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360" yWindow="75" windowWidth="26760" windowHeight="11625" firstSheet="1" activeTab="1"/>
  </bookViews>
  <sheets>
    <sheet name="TRAME" sheetId="39" state="hidden" r:id="rId1"/>
    <sheet name="Glex" sheetId="63" r:id="rId2"/>
  </sheets>
  <definedNames>
    <definedName name="_xlnm._FilterDatabase" localSheetId="1" hidden="1">Glex!$A$1:$L$112700</definedName>
    <definedName name="_xlnm._FilterDatabase" localSheetId="0" hidden="1">TRAME!$A$4:$L$105902</definedName>
    <definedName name="balance">#REF!</definedName>
    <definedName name="CLOTURE">#REF!</definedName>
    <definedName name="Compteur">0</definedName>
    <definedName name="Rubrique">#REF!</definedName>
  </definedNames>
  <calcPr calcId="145621"/>
</workbook>
</file>

<file path=xl/calcChain.xml><?xml version="1.0" encoding="utf-8"?>
<calcChain xmlns="http://schemas.openxmlformats.org/spreadsheetml/2006/main">
  <c r="H109125" i="63" l="1"/>
  <c r="H109127" i="63"/>
  <c r="H109129" i="63"/>
  <c r="H109131" i="63"/>
  <c r="H109133" i="63"/>
  <c r="H109135" i="63"/>
  <c r="H109137" i="63"/>
  <c r="H109139" i="63"/>
  <c r="H109141" i="63"/>
  <c r="H109143" i="63"/>
  <c r="H109145" i="63"/>
  <c r="H109147" i="63"/>
  <c r="H109149" i="63"/>
  <c r="H109151" i="63"/>
  <c r="H109153" i="63"/>
  <c r="H109155" i="63"/>
  <c r="H109157" i="63"/>
  <c r="H109159" i="63"/>
  <c r="H109161" i="63"/>
  <c r="H109163" i="63"/>
  <c r="H109165" i="63"/>
  <c r="H109167" i="63"/>
  <c r="H109169" i="63"/>
  <c r="H109171" i="63"/>
  <c r="H109173" i="63"/>
  <c r="H109175" i="63"/>
  <c r="H109177" i="63"/>
  <c r="H109179" i="63"/>
  <c r="H109181" i="63"/>
  <c r="H109183" i="63"/>
  <c r="H109185" i="63"/>
  <c r="H109187" i="63"/>
  <c r="H109189" i="63"/>
  <c r="H109191" i="63"/>
  <c r="H109193" i="63"/>
  <c r="H109195" i="63"/>
  <c r="H109197" i="63"/>
  <c r="H109199" i="63"/>
  <c r="H109201" i="63"/>
  <c r="H109203" i="63"/>
  <c r="H109205" i="63"/>
  <c r="H109207" i="63"/>
  <c r="H109209" i="63"/>
  <c r="H109211" i="63"/>
  <c r="H109213" i="63"/>
  <c r="H109215" i="63"/>
  <c r="H109217" i="63"/>
  <c r="H109219" i="63"/>
  <c r="H109221" i="63"/>
  <c r="H109223" i="63"/>
  <c r="H109225" i="63"/>
  <c r="H109227" i="63"/>
  <c r="H109229" i="63"/>
  <c r="H109231" i="63"/>
  <c r="H109233" i="63"/>
  <c r="H109235" i="63"/>
  <c r="H109237" i="63"/>
  <c r="H109239" i="63"/>
  <c r="H109241" i="63"/>
  <c r="H109243" i="63"/>
  <c r="H109245" i="63"/>
  <c r="H109247" i="63"/>
  <c r="H109249" i="63"/>
  <c r="H109251" i="63"/>
  <c r="H109253" i="63"/>
  <c r="H109255" i="63"/>
  <c r="H109257" i="63"/>
  <c r="H109259" i="63"/>
  <c r="H109261" i="63"/>
  <c r="H109263" i="63"/>
  <c r="H109265" i="63"/>
  <c r="H109267" i="63"/>
  <c r="H109269" i="63"/>
  <c r="H109271" i="63"/>
  <c r="H109273" i="63"/>
  <c r="H109275" i="63"/>
  <c r="H109277" i="63"/>
  <c r="H109279" i="63"/>
  <c r="H109281" i="63"/>
  <c r="H109283" i="63"/>
  <c r="H109285" i="63"/>
  <c r="H109287" i="63"/>
  <c r="H109289" i="63"/>
  <c r="H109291" i="63"/>
  <c r="H109293" i="63"/>
  <c r="H109295" i="63"/>
  <c r="H109297" i="63"/>
  <c r="H109299" i="63"/>
  <c r="H109301" i="63"/>
  <c r="H109303" i="63"/>
  <c r="H109305" i="63"/>
  <c r="H109307" i="63"/>
  <c r="H109309" i="63"/>
  <c r="H109311" i="63"/>
  <c r="H109313" i="63"/>
  <c r="H109315" i="63"/>
  <c r="H109317" i="63"/>
  <c r="H109319" i="63"/>
  <c r="H109321" i="63"/>
  <c r="H109323" i="63"/>
  <c r="H109325" i="63"/>
  <c r="H109327" i="63"/>
  <c r="H109329" i="63"/>
  <c r="H109331" i="63"/>
  <c r="H109333" i="63"/>
  <c r="H109335" i="63"/>
  <c r="H109337" i="63"/>
  <c r="H109339" i="63"/>
  <c r="H109341" i="63"/>
  <c r="H109343" i="63"/>
  <c r="H109345" i="63"/>
  <c r="H109347" i="63"/>
  <c r="H109349" i="63"/>
  <c r="H109351" i="63"/>
  <c r="H109353" i="63"/>
  <c r="H109355" i="63"/>
  <c r="H109357" i="63"/>
  <c r="H109359" i="63"/>
  <c r="H109361" i="63"/>
  <c r="H109363" i="63"/>
  <c r="H109365" i="63"/>
  <c r="H109367" i="63"/>
  <c r="H109369" i="63"/>
  <c r="H109371" i="63"/>
  <c r="H109373" i="63"/>
  <c r="H109375" i="63"/>
  <c r="H109377" i="63"/>
  <c r="H109379" i="63"/>
  <c r="H109381" i="63"/>
  <c r="H109383" i="63"/>
  <c r="H109385" i="63"/>
  <c r="H109387" i="63"/>
  <c r="H109389" i="63"/>
  <c r="H109391" i="63"/>
  <c r="H109393" i="63"/>
  <c r="H109395" i="63"/>
  <c r="H109397" i="63"/>
  <c r="H109399" i="63"/>
  <c r="H109401" i="63"/>
  <c r="H109403" i="63"/>
  <c r="H109405" i="63"/>
  <c r="H109407" i="63"/>
  <c r="H109409" i="63"/>
  <c r="H109411" i="63"/>
  <c r="H109413" i="63"/>
  <c r="H109415" i="63"/>
  <c r="H109417" i="63"/>
  <c r="H109419" i="63"/>
  <c r="H109421" i="63"/>
  <c r="H109423" i="63"/>
  <c r="H109425" i="63"/>
  <c r="H109427" i="63"/>
  <c r="H109429" i="63"/>
  <c r="H109431" i="63"/>
  <c r="H109433" i="63"/>
  <c r="H109435" i="63"/>
  <c r="H109437" i="63"/>
  <c r="H109439" i="63"/>
  <c r="H109441" i="63"/>
  <c r="H109443" i="63"/>
  <c r="H109445" i="63"/>
  <c r="H109447" i="63"/>
  <c r="H109449" i="63"/>
  <c r="H109451" i="63"/>
  <c r="H109453" i="63"/>
  <c r="H109455" i="63"/>
  <c r="H109457" i="63"/>
  <c r="H109459" i="63"/>
  <c r="H109461" i="63"/>
  <c r="H109463" i="63"/>
  <c r="H109465" i="63"/>
  <c r="H109467" i="63"/>
  <c r="H109469" i="63"/>
  <c r="H109471" i="63"/>
  <c r="H109473" i="63"/>
  <c r="H109475" i="63"/>
  <c r="H109477" i="63"/>
  <c r="H109479" i="63"/>
  <c r="H109481" i="63"/>
  <c r="H109483" i="63"/>
  <c r="H109485" i="63"/>
  <c r="H109487" i="63"/>
  <c r="H109489" i="63"/>
  <c r="H109491" i="63"/>
  <c r="H109493" i="63"/>
  <c r="H109495" i="63"/>
  <c r="H109497" i="63"/>
  <c r="H109499" i="63"/>
  <c r="H109501" i="63"/>
  <c r="H109503" i="63"/>
  <c r="H109505" i="63"/>
  <c r="H109507" i="63"/>
  <c r="H109509" i="63"/>
  <c r="H109511" i="63"/>
  <c r="H109513" i="63"/>
  <c r="H109515" i="63"/>
  <c r="H109517" i="63"/>
  <c r="H109519" i="63"/>
  <c r="H109521" i="63"/>
  <c r="H109523" i="63"/>
  <c r="H109525" i="63"/>
  <c r="H109527" i="63"/>
  <c r="H109529" i="63"/>
  <c r="H109531" i="63"/>
  <c r="H109533" i="63"/>
  <c r="H109535" i="63"/>
  <c r="H109537" i="63"/>
  <c r="H109539" i="63"/>
  <c r="H109541" i="63"/>
  <c r="H109543" i="63"/>
  <c r="H109545" i="63"/>
  <c r="H109547" i="63"/>
  <c r="H109549" i="63"/>
  <c r="H109551" i="63"/>
  <c r="H109553" i="63"/>
  <c r="H109555" i="63"/>
  <c r="H109557" i="63"/>
  <c r="H109559" i="63"/>
  <c r="H109561" i="63"/>
  <c r="H109563" i="63"/>
  <c r="H109565" i="63"/>
  <c r="H109567" i="63"/>
  <c r="H109569" i="63"/>
  <c r="H109571" i="63"/>
  <c r="H109573" i="63"/>
  <c r="H109575" i="63"/>
  <c r="H109577" i="63"/>
  <c r="H109579" i="63"/>
  <c r="H109581" i="63"/>
  <c r="H109583" i="63"/>
  <c r="H109585" i="63"/>
  <c r="H109587" i="63"/>
  <c r="H109589" i="63"/>
  <c r="H109591" i="63"/>
  <c r="H109593" i="63"/>
  <c r="H109595" i="63"/>
  <c r="H109597" i="63"/>
  <c r="H109599" i="63"/>
  <c r="H109601" i="63"/>
  <c r="H109603" i="63"/>
  <c r="H109605" i="63"/>
  <c r="H109607" i="63"/>
  <c r="H109609" i="63"/>
  <c r="H109611" i="63"/>
  <c r="H109613" i="63"/>
  <c r="H109615" i="63"/>
  <c r="H109617" i="63"/>
  <c r="H109619" i="63"/>
  <c r="H109621" i="63"/>
  <c r="H109623" i="63"/>
  <c r="H109625" i="63"/>
  <c r="H109627" i="63"/>
  <c r="H109629" i="63"/>
  <c r="H109631" i="63"/>
  <c r="H109633" i="63"/>
  <c r="H109635" i="63"/>
  <c r="H109637" i="63"/>
  <c r="H109639" i="63"/>
  <c r="H109641" i="63"/>
  <c r="H109643" i="63"/>
  <c r="H109645" i="63"/>
  <c r="H109647" i="63"/>
  <c r="H109649" i="63"/>
  <c r="H109651" i="63"/>
  <c r="H109653" i="63"/>
  <c r="H109655" i="63"/>
  <c r="H109657" i="63"/>
  <c r="H109659" i="63"/>
  <c r="H109661" i="63"/>
  <c r="H109663" i="63"/>
  <c r="H109665" i="63"/>
  <c r="H109667" i="63"/>
  <c r="H109669" i="63"/>
  <c r="H109671" i="63"/>
  <c r="H109673" i="63"/>
  <c r="H109675" i="63"/>
  <c r="H109677" i="63"/>
  <c r="H109679" i="63"/>
  <c r="H109681" i="63"/>
  <c r="H109683" i="63"/>
  <c r="H109685" i="63"/>
  <c r="H109687" i="63"/>
  <c r="H109689" i="63"/>
  <c r="H109691" i="63"/>
  <c r="H109693" i="63"/>
  <c r="H109695" i="63"/>
  <c r="H109697" i="63"/>
  <c r="H109699" i="63"/>
  <c r="H109701" i="63"/>
  <c r="H109703" i="63"/>
  <c r="H109705" i="63"/>
  <c r="H109707" i="63"/>
  <c r="H109709" i="63"/>
  <c r="H109711" i="63"/>
  <c r="H109713" i="63"/>
  <c r="H109715" i="63"/>
  <c r="H109717" i="63"/>
  <c r="H109719" i="63"/>
  <c r="H109721" i="63"/>
  <c r="H109723" i="63"/>
  <c r="H109725" i="63"/>
  <c r="H109727" i="63"/>
  <c r="H109729" i="63"/>
  <c r="H109731" i="63"/>
  <c r="H109733" i="63"/>
  <c r="H109735" i="63"/>
  <c r="H109737" i="63"/>
  <c r="H109739" i="63"/>
  <c r="H109741" i="63"/>
  <c r="H109743" i="63"/>
  <c r="H109745" i="63"/>
  <c r="H109747" i="63"/>
  <c r="H109749" i="63"/>
  <c r="H109751" i="63"/>
  <c r="H109753" i="63"/>
  <c r="H109755" i="63"/>
  <c r="H109757" i="63"/>
  <c r="H109759" i="63"/>
  <c r="H109761" i="63"/>
  <c r="H109763" i="63"/>
  <c r="H109765" i="63"/>
  <c r="H109767" i="63"/>
  <c r="H109769" i="63"/>
  <c r="H109771" i="63"/>
  <c r="H109773" i="63"/>
  <c r="H109775" i="63"/>
  <c r="H109777" i="63"/>
  <c r="H109779" i="63"/>
  <c r="H109781" i="63"/>
  <c r="H109783" i="63"/>
  <c r="H109785" i="63"/>
  <c r="H109787" i="63"/>
  <c r="H109789" i="63"/>
  <c r="H109791" i="63"/>
  <c r="H109793" i="63"/>
  <c r="H109795" i="63"/>
  <c r="H109797" i="63"/>
  <c r="H109799" i="63"/>
  <c r="H109801" i="63"/>
  <c r="H109803" i="63"/>
  <c r="H109805" i="63"/>
  <c r="H109807" i="63"/>
  <c r="H109809" i="63"/>
  <c r="H109811" i="63"/>
  <c r="H109813" i="63"/>
  <c r="H109815" i="63"/>
  <c r="H109817" i="63"/>
  <c r="H109819" i="63"/>
  <c r="H109821" i="63"/>
  <c r="H109823" i="63"/>
  <c r="H109825" i="63"/>
  <c r="H109827" i="63"/>
  <c r="H109829" i="63"/>
  <c r="H109831" i="63"/>
  <c r="H109833" i="63"/>
  <c r="H109835" i="63"/>
  <c r="H109837" i="63"/>
  <c r="H109839" i="63"/>
  <c r="H109841" i="63"/>
  <c r="H109843" i="63"/>
  <c r="H109845" i="63"/>
  <c r="H109847" i="63"/>
  <c r="H109849" i="63"/>
  <c r="H109851" i="63"/>
  <c r="H109853" i="63"/>
  <c r="H109855" i="63"/>
  <c r="H109857" i="63"/>
  <c r="H109859" i="63"/>
  <c r="H109861" i="63"/>
  <c r="H109863" i="63"/>
  <c r="H109865" i="63"/>
  <c r="H109867" i="63"/>
  <c r="H109869" i="63"/>
  <c r="H109871" i="63"/>
  <c r="H109873" i="63"/>
  <c r="H109875" i="63"/>
  <c r="H109877" i="63"/>
  <c r="H109879" i="63"/>
  <c r="H109881" i="63"/>
  <c r="H109883" i="63"/>
  <c r="H109885" i="63"/>
  <c r="H109887" i="63"/>
  <c r="H109889" i="63"/>
  <c r="H109891" i="63"/>
  <c r="H109893" i="63"/>
  <c r="H109895" i="63"/>
  <c r="H109897" i="63"/>
  <c r="H109899" i="63"/>
  <c r="H109901" i="63"/>
  <c r="H109903" i="63"/>
  <c r="H109905" i="63"/>
  <c r="H109907" i="63"/>
  <c r="H109909" i="63"/>
  <c r="H109911" i="63"/>
  <c r="H109913" i="63"/>
  <c r="H109915" i="63"/>
  <c r="H109917" i="63"/>
  <c r="H109919" i="63"/>
  <c r="H109921" i="63"/>
  <c r="H109923" i="63"/>
  <c r="H109925" i="63"/>
  <c r="H109927" i="63"/>
  <c r="H109929" i="63"/>
  <c r="H109931" i="63"/>
  <c r="H109933" i="63"/>
  <c r="H109935" i="63"/>
  <c r="H109937" i="63"/>
  <c r="H109939" i="63"/>
  <c r="H109941" i="63"/>
  <c r="H109943" i="63"/>
  <c r="H109945" i="63"/>
  <c r="H109947" i="63"/>
  <c r="H109949" i="63"/>
  <c r="H109951" i="63"/>
  <c r="H109953" i="63"/>
  <c r="H109955" i="63"/>
  <c r="H109957" i="63"/>
  <c r="H109959" i="63"/>
  <c r="H109961" i="63"/>
  <c r="H109963" i="63"/>
  <c r="H109965" i="63"/>
  <c r="H109967" i="63"/>
  <c r="H109969" i="63"/>
  <c r="H109971" i="63"/>
  <c r="H109973" i="63"/>
  <c r="H109975" i="63"/>
  <c r="H109977" i="63"/>
  <c r="H109979" i="63"/>
  <c r="H109981" i="63"/>
  <c r="H109983" i="63"/>
  <c r="H109985" i="63"/>
  <c r="H109987" i="63"/>
  <c r="H109989" i="63"/>
  <c r="H109991" i="63"/>
  <c r="H109993" i="63"/>
  <c r="H109995" i="63"/>
  <c r="H109997" i="63"/>
  <c r="H109999" i="63"/>
  <c r="H110001" i="63"/>
  <c r="H110003" i="63"/>
  <c r="H110005" i="63"/>
  <c r="H110007" i="63"/>
  <c r="H110009" i="63"/>
  <c r="H110011" i="63"/>
  <c r="H110013" i="63"/>
  <c r="H110015" i="63"/>
  <c r="H110017" i="63"/>
  <c r="H110019" i="63"/>
  <c r="H110021" i="63"/>
  <c r="H110023" i="63"/>
  <c r="H110025" i="63"/>
  <c r="H110027" i="63"/>
  <c r="H110029" i="63"/>
  <c r="H110031" i="63"/>
  <c r="H110033" i="63"/>
  <c r="H110035" i="63"/>
  <c r="H110037" i="63"/>
  <c r="H110039" i="63"/>
  <c r="H110041" i="63"/>
  <c r="H110043" i="63"/>
  <c r="H110045" i="63"/>
  <c r="H110047" i="63"/>
  <c r="H110049" i="63"/>
  <c r="H110051" i="63"/>
  <c r="H110053" i="63"/>
  <c r="H110055" i="63"/>
  <c r="H110057" i="63"/>
  <c r="H110059" i="63"/>
  <c r="H110061" i="63"/>
  <c r="H110063" i="63"/>
  <c r="H110065" i="63"/>
  <c r="H110067" i="63"/>
  <c r="H110069" i="63"/>
  <c r="H110071" i="63"/>
  <c r="H110073" i="63"/>
  <c r="H110075" i="63"/>
  <c r="H110077" i="63"/>
  <c r="H110079" i="63"/>
  <c r="H110081" i="63"/>
  <c r="H110083" i="63"/>
  <c r="H110085" i="63"/>
  <c r="H110087" i="63"/>
  <c r="H110089" i="63"/>
  <c r="H110091" i="63"/>
  <c r="H110093" i="63"/>
  <c r="H110095" i="63"/>
  <c r="H110097" i="63"/>
  <c r="H110099" i="63"/>
  <c r="H110101" i="63"/>
  <c r="H110103" i="63"/>
  <c r="H110105" i="63"/>
  <c r="H110107" i="63"/>
  <c r="H110109" i="63"/>
  <c r="H110111" i="63"/>
  <c r="H110113" i="63"/>
  <c r="H110115" i="63"/>
  <c r="H110117" i="63"/>
  <c r="H110119" i="63"/>
  <c r="H110121" i="63"/>
  <c r="H110123" i="63"/>
  <c r="H110125" i="63"/>
  <c r="H110127" i="63"/>
  <c r="H110129" i="63"/>
  <c r="H110131" i="63"/>
  <c r="H110133" i="63"/>
  <c r="H110135" i="63"/>
  <c r="H110137" i="63"/>
  <c r="H110139" i="63"/>
  <c r="H110141" i="63"/>
  <c r="H110143" i="63"/>
  <c r="H110145" i="63"/>
  <c r="H110147" i="63"/>
  <c r="H110149" i="63"/>
  <c r="H110151" i="63"/>
  <c r="H110153" i="63"/>
  <c r="H110155" i="63"/>
  <c r="H110157" i="63"/>
  <c r="H110159" i="63"/>
  <c r="H110161" i="63"/>
  <c r="H110163" i="63"/>
  <c r="H110165" i="63"/>
  <c r="H110167" i="63"/>
  <c r="H110169" i="63"/>
  <c r="H110171" i="63"/>
  <c r="H110173" i="63"/>
  <c r="H110175" i="63"/>
  <c r="H110177" i="63"/>
  <c r="H110179" i="63"/>
  <c r="H110181" i="63"/>
  <c r="H110183" i="63"/>
  <c r="H110185" i="63"/>
  <c r="H110187" i="63"/>
  <c r="H110189" i="63"/>
  <c r="H110191" i="63"/>
  <c r="H110193" i="63"/>
  <c r="H110195" i="63"/>
  <c r="H110197" i="63"/>
  <c r="H110199" i="63"/>
  <c r="H110201" i="63"/>
  <c r="H110203" i="63"/>
  <c r="H110205" i="63"/>
  <c r="H110207" i="63"/>
  <c r="H110209" i="63"/>
  <c r="H110211" i="63"/>
  <c r="H110213" i="63"/>
  <c r="H110215" i="63"/>
  <c r="H110217" i="63"/>
  <c r="H110219" i="63"/>
  <c r="H110221" i="63"/>
  <c r="H110223" i="63"/>
  <c r="H110225" i="63"/>
  <c r="H110227" i="63"/>
  <c r="H110229" i="63"/>
  <c r="H110231" i="63"/>
  <c r="H110233" i="63"/>
  <c r="H110235" i="63"/>
  <c r="H110237" i="63"/>
  <c r="H110239" i="63"/>
  <c r="H110241" i="63"/>
  <c r="H110243" i="63"/>
  <c r="H110245" i="63"/>
  <c r="H110247" i="63"/>
  <c r="H110249" i="63"/>
  <c r="H110251" i="63"/>
  <c r="H110253" i="63"/>
  <c r="H110255" i="63"/>
  <c r="H110257" i="63"/>
  <c r="H110259" i="63"/>
  <c r="H110261" i="63"/>
  <c r="H110263" i="63"/>
  <c r="H110265" i="63"/>
  <c r="H110267" i="63"/>
  <c r="H110269" i="63"/>
  <c r="H110271" i="63"/>
  <c r="H110273" i="63"/>
  <c r="H110275" i="63"/>
  <c r="H110277" i="63"/>
  <c r="H110279" i="63"/>
  <c r="H110281" i="63"/>
  <c r="H110283" i="63"/>
  <c r="H110285" i="63"/>
  <c r="H110287" i="63"/>
  <c r="H110289" i="63"/>
  <c r="H110291" i="63"/>
  <c r="H110293" i="63"/>
  <c r="H110295" i="63"/>
  <c r="H110297" i="63"/>
  <c r="H110299" i="63"/>
  <c r="H110301" i="63"/>
  <c r="H110303" i="63"/>
  <c r="H110305" i="63"/>
  <c r="H110307" i="63"/>
  <c r="H110309" i="63"/>
  <c r="H110311" i="63"/>
  <c r="H110313" i="63"/>
  <c r="H110315" i="63"/>
  <c r="H110317" i="63"/>
  <c r="H110319" i="63"/>
  <c r="H110321" i="63"/>
  <c r="H110323" i="63"/>
  <c r="H110325" i="63"/>
  <c r="H110327" i="63"/>
  <c r="H110329" i="63"/>
  <c r="H110331" i="63"/>
  <c r="H110333" i="63"/>
  <c r="H110335" i="63"/>
  <c r="H110337" i="63"/>
  <c r="H110339" i="63"/>
  <c r="H110341" i="63"/>
  <c r="H110343" i="63"/>
  <c r="H110345" i="63"/>
  <c r="H110347" i="63"/>
  <c r="H110349" i="63"/>
  <c r="H110351" i="63"/>
  <c r="H110353" i="63"/>
  <c r="H110355" i="63"/>
  <c r="H110357" i="63"/>
  <c r="H110359" i="63"/>
  <c r="H110361" i="63"/>
  <c r="H110363" i="63"/>
  <c r="H110365" i="63"/>
  <c r="H110367" i="63"/>
  <c r="H110369" i="63"/>
  <c r="H110371" i="63"/>
  <c r="H110373" i="63"/>
  <c r="H110375" i="63"/>
  <c r="H110377" i="63"/>
  <c r="H110379" i="63"/>
  <c r="H110381" i="63"/>
  <c r="H110383" i="63"/>
  <c r="H110385" i="63"/>
  <c r="H110387" i="63"/>
  <c r="H110389" i="63"/>
  <c r="H110391" i="63"/>
  <c r="H110393" i="63"/>
  <c r="H110395" i="63"/>
  <c r="H110397" i="63"/>
  <c r="H110399" i="63"/>
  <c r="H110401" i="63"/>
  <c r="H110403" i="63"/>
  <c r="H110405" i="63"/>
  <c r="H110407" i="63"/>
  <c r="H110409" i="63"/>
  <c r="H110411" i="63"/>
  <c r="H110413" i="63"/>
  <c r="H110415" i="63"/>
  <c r="H110417" i="63"/>
  <c r="H110419" i="63"/>
  <c r="H110421" i="63"/>
  <c r="H110423" i="63"/>
  <c r="H110425" i="63"/>
  <c r="H110427" i="63"/>
  <c r="H110429" i="63"/>
  <c r="H110431" i="63"/>
  <c r="H110433" i="63"/>
  <c r="H110435" i="63"/>
  <c r="H110437" i="63"/>
  <c r="H110439" i="63"/>
  <c r="H110441" i="63"/>
  <c r="H110443" i="63"/>
  <c r="H110445" i="63"/>
  <c r="H110447" i="63"/>
  <c r="H110449" i="63"/>
  <c r="H110451" i="63"/>
  <c r="H110453" i="63"/>
  <c r="H110455" i="63"/>
  <c r="H110457" i="63"/>
  <c r="H110459" i="63"/>
  <c r="H110461" i="63"/>
  <c r="H110463" i="63"/>
  <c r="H110465" i="63"/>
  <c r="H110467" i="63"/>
  <c r="H110469" i="63"/>
  <c r="H110471" i="63"/>
  <c r="H110473" i="63"/>
  <c r="H110475" i="63"/>
  <c r="H110477" i="63"/>
  <c r="H110479" i="63"/>
  <c r="H110481" i="63"/>
  <c r="H110483" i="63"/>
  <c r="H110485" i="63"/>
  <c r="H110487" i="63"/>
  <c r="H110489" i="63"/>
  <c r="H110491" i="63"/>
  <c r="H110493" i="63"/>
  <c r="H110495" i="63"/>
  <c r="H110497" i="63"/>
  <c r="H110499" i="63"/>
  <c r="H110501" i="63"/>
  <c r="H110503" i="63"/>
  <c r="H110505" i="63"/>
  <c r="H110507" i="63"/>
  <c r="H110509" i="63"/>
  <c r="H110511" i="63"/>
  <c r="H110513" i="63"/>
  <c r="H110515" i="63"/>
  <c r="H110517" i="63"/>
  <c r="H110519" i="63"/>
  <c r="H110521" i="63"/>
  <c r="H110523" i="63"/>
  <c r="H110525" i="63"/>
  <c r="H110527" i="63"/>
  <c r="H110529" i="63"/>
  <c r="H110531" i="63"/>
  <c r="H110533" i="63"/>
  <c r="H110535" i="63"/>
  <c r="H110537" i="63"/>
  <c r="H110539" i="63"/>
  <c r="H110541" i="63"/>
  <c r="H110543" i="63"/>
  <c r="H110545" i="63"/>
  <c r="H110547" i="63"/>
  <c r="H110549" i="63"/>
  <c r="H110551" i="63"/>
  <c r="H110553" i="63"/>
  <c r="H110555" i="63"/>
  <c r="H110557" i="63"/>
  <c r="H110559" i="63"/>
  <c r="H110561" i="63"/>
  <c r="H110563" i="63"/>
  <c r="H110565" i="63"/>
  <c r="H110567" i="63"/>
  <c r="H110569" i="63"/>
  <c r="H110571" i="63"/>
  <c r="H110573" i="63"/>
  <c r="H110575" i="63"/>
  <c r="H110577" i="63"/>
  <c r="H110579" i="63"/>
  <c r="H110581" i="63"/>
  <c r="H110583" i="63"/>
  <c r="H110585" i="63"/>
  <c r="H110587" i="63"/>
  <c r="H110589" i="63"/>
  <c r="H110591" i="63"/>
  <c r="H110593" i="63"/>
  <c r="H110595" i="63"/>
  <c r="H110597" i="63"/>
  <c r="H110599" i="63"/>
  <c r="H110601" i="63"/>
  <c r="H110603" i="63"/>
  <c r="H110605" i="63"/>
  <c r="H110607" i="63"/>
  <c r="H110609" i="63"/>
  <c r="H110611" i="63"/>
  <c r="H110613" i="63"/>
  <c r="H110615" i="63"/>
  <c r="H110617" i="63"/>
  <c r="H110619" i="63"/>
  <c r="H110621" i="63"/>
  <c r="H110623" i="63"/>
  <c r="H110625" i="63"/>
  <c r="H110627" i="63"/>
  <c r="H110629" i="63"/>
  <c r="H110631" i="63"/>
  <c r="H110633" i="63"/>
  <c r="H110635" i="63"/>
  <c r="H110637" i="63"/>
  <c r="H110639" i="63"/>
  <c r="H110641" i="63"/>
  <c r="H110643" i="63"/>
  <c r="H110645" i="63"/>
  <c r="H110647" i="63"/>
  <c r="H110649" i="63"/>
  <c r="H110651" i="63"/>
  <c r="H110653" i="63"/>
  <c r="H110655" i="63"/>
  <c r="H110657" i="63"/>
  <c r="H110659" i="63"/>
  <c r="H110661" i="63"/>
  <c r="H110663" i="63"/>
  <c r="H110665" i="63"/>
  <c r="H110667" i="63"/>
  <c r="H110669" i="63"/>
  <c r="H110671" i="63"/>
  <c r="H110673" i="63"/>
  <c r="H110675" i="63"/>
  <c r="H110677" i="63"/>
  <c r="H110679" i="63"/>
  <c r="H110681" i="63"/>
  <c r="H110683" i="63"/>
  <c r="H110685" i="63"/>
  <c r="H110687" i="63"/>
  <c r="H110689" i="63"/>
  <c r="H110691" i="63"/>
  <c r="H110693" i="63"/>
  <c r="H110695" i="63"/>
  <c r="H110697" i="63"/>
  <c r="H110699" i="63"/>
  <c r="H110701" i="63"/>
  <c r="H110703" i="63"/>
  <c r="H110705" i="63"/>
  <c r="H110707" i="63"/>
  <c r="H110709" i="63"/>
  <c r="H110711" i="63"/>
  <c r="H110713" i="63"/>
  <c r="H110715" i="63"/>
  <c r="H110717" i="63"/>
  <c r="H110719" i="63"/>
  <c r="H110721" i="63"/>
  <c r="H110723" i="63"/>
  <c r="H110725" i="63"/>
  <c r="H110727" i="63"/>
  <c r="H110729" i="63"/>
  <c r="H110731" i="63"/>
  <c r="H110733" i="63"/>
  <c r="H110735" i="63"/>
  <c r="H110737" i="63"/>
  <c r="H110739" i="63"/>
  <c r="H110741" i="63"/>
  <c r="H110743" i="63"/>
  <c r="H110745" i="63"/>
  <c r="H110747" i="63"/>
  <c r="H110749" i="63"/>
  <c r="H110751" i="63"/>
  <c r="H110753" i="63"/>
  <c r="H110755" i="63"/>
  <c r="H110757" i="63"/>
  <c r="H110759" i="63"/>
  <c r="H110761" i="63"/>
  <c r="H110763" i="63"/>
  <c r="H110765" i="63"/>
  <c r="H110767" i="63"/>
  <c r="H110769" i="63"/>
  <c r="H110771" i="63"/>
  <c r="H110773" i="63"/>
  <c r="H110775" i="63"/>
  <c r="H110777" i="63"/>
  <c r="H110779" i="63"/>
  <c r="H110781" i="63"/>
  <c r="H110783" i="63"/>
  <c r="H110785" i="63"/>
  <c r="H110787" i="63"/>
  <c r="H110789" i="63"/>
  <c r="H110791" i="63"/>
  <c r="H110793" i="63"/>
  <c r="H110795" i="63"/>
  <c r="H110797" i="63"/>
  <c r="H110799" i="63"/>
  <c r="H110801" i="63"/>
  <c r="H110803" i="63"/>
  <c r="H110805" i="63"/>
  <c r="H110807" i="63"/>
  <c r="H110809" i="63"/>
  <c r="H110811" i="63"/>
  <c r="H110813" i="63"/>
  <c r="H110815" i="63"/>
  <c r="H110817" i="63"/>
  <c r="H110819" i="63"/>
  <c r="H110821" i="63"/>
  <c r="H110823" i="63"/>
  <c r="H110825" i="63"/>
  <c r="H110827" i="63"/>
  <c r="H110829" i="63"/>
  <c r="H110831" i="63"/>
  <c r="H110833" i="63"/>
  <c r="H110835" i="63"/>
  <c r="H110837" i="63"/>
  <c r="H110839" i="63"/>
  <c r="H110841" i="63"/>
  <c r="H110843" i="63"/>
  <c r="H110845" i="63"/>
  <c r="H110847" i="63"/>
  <c r="H110849" i="63"/>
  <c r="H110851" i="63"/>
  <c r="H110853" i="63"/>
  <c r="H110855" i="63"/>
  <c r="H110857" i="63"/>
  <c r="H110859" i="63"/>
  <c r="H110861" i="63"/>
  <c r="H110863" i="63"/>
  <c r="H110865" i="63"/>
  <c r="H110867" i="63"/>
  <c r="H110869" i="63"/>
  <c r="H110871" i="63"/>
  <c r="H110873" i="63"/>
  <c r="H110875" i="63"/>
  <c r="H110877" i="63"/>
  <c r="H110879" i="63"/>
  <c r="H110881" i="63"/>
  <c r="H110883" i="63"/>
  <c r="H110885" i="63"/>
  <c r="H110887" i="63"/>
  <c r="H110889" i="63"/>
  <c r="H110891" i="63"/>
  <c r="H110893" i="63"/>
  <c r="H110895" i="63"/>
  <c r="H110897" i="63"/>
  <c r="H110899" i="63"/>
  <c r="H110901" i="63"/>
  <c r="H110903" i="63"/>
  <c r="H110905" i="63"/>
  <c r="H110907" i="63"/>
  <c r="H110909" i="63"/>
  <c r="H110911" i="63"/>
  <c r="H110913" i="63"/>
  <c r="H110915" i="63"/>
  <c r="H110917" i="63"/>
  <c r="H110919" i="63"/>
  <c r="H110921" i="63"/>
  <c r="H110923" i="63"/>
  <c r="H110925" i="63"/>
  <c r="H110927" i="63"/>
  <c r="H110929" i="63"/>
  <c r="H110931" i="63"/>
  <c r="H110933" i="63"/>
  <c r="H110935" i="63"/>
  <c r="H110937" i="63"/>
  <c r="H110939" i="63"/>
  <c r="H110941" i="63"/>
  <c r="H110943" i="63"/>
  <c r="H110945" i="63"/>
  <c r="H110947" i="63"/>
  <c r="H110949" i="63"/>
  <c r="H110951" i="63"/>
  <c r="H110953" i="63"/>
  <c r="H110955" i="63"/>
  <c r="H110957" i="63"/>
  <c r="H110959" i="63"/>
  <c r="H110961" i="63"/>
  <c r="H110963" i="63"/>
  <c r="H110965" i="63"/>
  <c r="H110967" i="63"/>
  <c r="H110969" i="63"/>
  <c r="H110971" i="63"/>
  <c r="H110973" i="63"/>
  <c r="H110975" i="63"/>
  <c r="H110977" i="63"/>
  <c r="H110979" i="63"/>
  <c r="H110981" i="63"/>
  <c r="H110983" i="63"/>
  <c r="H110985" i="63"/>
  <c r="H110987" i="63"/>
  <c r="H110989" i="63"/>
  <c r="H110991" i="63"/>
  <c r="H110993" i="63"/>
  <c r="H110995" i="63"/>
  <c r="H110997" i="63"/>
  <c r="H110999" i="63"/>
  <c r="H111001" i="63"/>
  <c r="H111003" i="63"/>
  <c r="H111005" i="63"/>
  <c r="H111007" i="63"/>
  <c r="H111009" i="63"/>
  <c r="H111011" i="63"/>
  <c r="H111013" i="63"/>
  <c r="H111015" i="63"/>
  <c r="H111017" i="63"/>
  <c r="H111019" i="63"/>
  <c r="H111021" i="63"/>
  <c r="H111023" i="63"/>
  <c r="H111025" i="63"/>
  <c r="H111027" i="63"/>
  <c r="H111029" i="63"/>
  <c r="H111031" i="63"/>
  <c r="H111033" i="63"/>
  <c r="H111035" i="63"/>
  <c r="H111037" i="63"/>
  <c r="H111039" i="63"/>
  <c r="H111041" i="63"/>
  <c r="H111043" i="63"/>
  <c r="H111045" i="63"/>
  <c r="H111047" i="63"/>
  <c r="H111049" i="63"/>
  <c r="H111051" i="63"/>
  <c r="H111053" i="63"/>
  <c r="H111055" i="63"/>
  <c r="H111057" i="63"/>
  <c r="H111059" i="63"/>
  <c r="H111061" i="63"/>
  <c r="H111063" i="63"/>
  <c r="H111065" i="63"/>
  <c r="H111067" i="63"/>
  <c r="H111069" i="63"/>
  <c r="H111071" i="63"/>
  <c r="H111073" i="63"/>
  <c r="H111075" i="63"/>
  <c r="H111077" i="63"/>
  <c r="H111079" i="63"/>
  <c r="H111081" i="63"/>
  <c r="H111083" i="63"/>
  <c r="H111085" i="63"/>
  <c r="H111087" i="63"/>
  <c r="H111089" i="63"/>
  <c r="H111091" i="63"/>
  <c r="H111093" i="63"/>
  <c r="H111095" i="63"/>
  <c r="H111097" i="63"/>
  <c r="H111099" i="63"/>
  <c r="H111101" i="63"/>
  <c r="H111103" i="63"/>
  <c r="H111105" i="63"/>
  <c r="H111107" i="63"/>
  <c r="H111109" i="63"/>
  <c r="H111111" i="63"/>
  <c r="H111113" i="63"/>
  <c r="H111115" i="63"/>
  <c r="H111117" i="63"/>
  <c r="H111119" i="63"/>
  <c r="H111121" i="63"/>
  <c r="H111123" i="63"/>
  <c r="H111125" i="63"/>
  <c r="H111127" i="63"/>
  <c r="H111129" i="63"/>
  <c r="H111131" i="63"/>
  <c r="H111133" i="63"/>
  <c r="H111135" i="63"/>
  <c r="H111137" i="63"/>
  <c r="H111139" i="63"/>
  <c r="H111141" i="63"/>
  <c r="H111143" i="63"/>
  <c r="H111145" i="63"/>
  <c r="H111147" i="63"/>
  <c r="H111149" i="63"/>
  <c r="H111151" i="63"/>
  <c r="H111153" i="63"/>
  <c r="H111155" i="63"/>
  <c r="H111157" i="63"/>
  <c r="H111159" i="63"/>
  <c r="H111161" i="63"/>
  <c r="H111163" i="63"/>
  <c r="H111165" i="63"/>
  <c r="H111167" i="63"/>
  <c r="H111169" i="63"/>
  <c r="H111171" i="63"/>
  <c r="H111173" i="63"/>
  <c r="H111175" i="63"/>
  <c r="H111177" i="63"/>
  <c r="H111179" i="63"/>
  <c r="H111181" i="63"/>
  <c r="H111183" i="63"/>
  <c r="H111185" i="63"/>
  <c r="H111187" i="63"/>
  <c r="H111189" i="63"/>
  <c r="H111191" i="63"/>
  <c r="H111193" i="63"/>
  <c r="H111195" i="63"/>
  <c r="H111197" i="63"/>
  <c r="H111199" i="63"/>
  <c r="H111201" i="63"/>
  <c r="H111203" i="63"/>
  <c r="H111205" i="63"/>
  <c r="H111207" i="63"/>
  <c r="H111209" i="63"/>
  <c r="H111211" i="63"/>
  <c r="H111213" i="63"/>
  <c r="H111215" i="63"/>
  <c r="H111217" i="63"/>
  <c r="H111219" i="63"/>
  <c r="H111221" i="63"/>
  <c r="H111223" i="63"/>
  <c r="H111225" i="63"/>
  <c r="H111227" i="63"/>
  <c r="H111229" i="63"/>
  <c r="H111231" i="63"/>
  <c r="H111233" i="63"/>
  <c r="H111235" i="63"/>
  <c r="H111237" i="63"/>
  <c r="H111239" i="63"/>
  <c r="H111241" i="63"/>
  <c r="H111243" i="63"/>
  <c r="H111245" i="63"/>
  <c r="H111247" i="63"/>
  <c r="H111249" i="63"/>
  <c r="H111251" i="63"/>
  <c r="H111253" i="63"/>
  <c r="H111255" i="63"/>
  <c r="H111257" i="63"/>
  <c r="H111259" i="63"/>
  <c r="H111261" i="63"/>
  <c r="H111263" i="63"/>
  <c r="H111265" i="63"/>
  <c r="H111267" i="63"/>
  <c r="H111269" i="63"/>
  <c r="H111271" i="63"/>
  <c r="H111273" i="63"/>
  <c r="H111275" i="63"/>
  <c r="H111277" i="63"/>
  <c r="H111279" i="63"/>
  <c r="H111281" i="63"/>
  <c r="H111283" i="63"/>
  <c r="H111285" i="63"/>
  <c r="H111287" i="63"/>
  <c r="H111289" i="63"/>
  <c r="H111291" i="63"/>
  <c r="H111293" i="63"/>
  <c r="H111295" i="63"/>
  <c r="H111297" i="63"/>
  <c r="H111299" i="63"/>
  <c r="H111301" i="63"/>
  <c r="H111303" i="63"/>
  <c r="H111305" i="63"/>
  <c r="H111307" i="63"/>
  <c r="H111309" i="63"/>
  <c r="H111311" i="63"/>
  <c r="H111313" i="63"/>
  <c r="H111315" i="63"/>
  <c r="H111317" i="63"/>
  <c r="H111319" i="63"/>
  <c r="H111321" i="63"/>
  <c r="H111323" i="63"/>
  <c r="H111325" i="63"/>
  <c r="H111327" i="63"/>
  <c r="H111329" i="63"/>
  <c r="H111331" i="63"/>
  <c r="H111333" i="63"/>
  <c r="H111335" i="63"/>
  <c r="H111337" i="63"/>
  <c r="H111339" i="63"/>
  <c r="H111341" i="63"/>
  <c r="H111343" i="63"/>
  <c r="H111345" i="63"/>
  <c r="H111347" i="63"/>
  <c r="H111349" i="63"/>
  <c r="H111351" i="63"/>
  <c r="H111353" i="63"/>
  <c r="H111355" i="63"/>
  <c r="H111357" i="63"/>
  <c r="H111359" i="63"/>
  <c r="H111361" i="63"/>
  <c r="H111363" i="63"/>
  <c r="H111365" i="63"/>
  <c r="H111367" i="63"/>
  <c r="H111369" i="63"/>
  <c r="H111371" i="63"/>
  <c r="H111373" i="63"/>
  <c r="H111375" i="63"/>
  <c r="H111377" i="63"/>
  <c r="H111379" i="63"/>
  <c r="H111381" i="63"/>
  <c r="H111383" i="63"/>
  <c r="H111385" i="63"/>
  <c r="H111387" i="63"/>
  <c r="H111389" i="63"/>
  <c r="H111391" i="63"/>
  <c r="H111393" i="63"/>
  <c r="H111395" i="63"/>
  <c r="H111397" i="63"/>
  <c r="H111399" i="63"/>
  <c r="H111401" i="63"/>
  <c r="H111403" i="63"/>
  <c r="H111405" i="63"/>
  <c r="H111407" i="63"/>
  <c r="H111409" i="63"/>
  <c r="H111411" i="63"/>
  <c r="H111413" i="63"/>
  <c r="H111415" i="63"/>
  <c r="H111417" i="63"/>
  <c r="H111419" i="63"/>
  <c r="H111421" i="63"/>
  <c r="H111423" i="63"/>
  <c r="H111425" i="63"/>
  <c r="H111427" i="63"/>
  <c r="H111429" i="63"/>
  <c r="H111431" i="63"/>
  <c r="H111433" i="63"/>
  <c r="H111435" i="63"/>
  <c r="H111437" i="63"/>
  <c r="H111439" i="63"/>
  <c r="H111441" i="63"/>
  <c r="H111443" i="63"/>
  <c r="H111445" i="63"/>
  <c r="H111447" i="63"/>
  <c r="H111449" i="63"/>
  <c r="H111451" i="63"/>
  <c r="H111453" i="63"/>
  <c r="H111455" i="63"/>
  <c r="H111457" i="63"/>
  <c r="H111459" i="63"/>
  <c r="H111461" i="63"/>
  <c r="H111463" i="63"/>
  <c r="H111465" i="63"/>
  <c r="H111467" i="63"/>
  <c r="H111469" i="63"/>
  <c r="H111471" i="63"/>
  <c r="H111473" i="63"/>
  <c r="H111475" i="63"/>
  <c r="H111477" i="63"/>
  <c r="H111479" i="63"/>
  <c r="H111481" i="63"/>
  <c r="H111483" i="63"/>
  <c r="H111485" i="63"/>
  <c r="H111487" i="63"/>
  <c r="H111489" i="63"/>
  <c r="H111491" i="63"/>
  <c r="H111493" i="63"/>
  <c r="H111495" i="63"/>
  <c r="H111497" i="63"/>
  <c r="H111499" i="63"/>
  <c r="H111501" i="63"/>
  <c r="H111503" i="63"/>
  <c r="H111505" i="63"/>
  <c r="H111507" i="63"/>
  <c r="H111509" i="63"/>
  <c r="H111511" i="63"/>
  <c r="H111513" i="63"/>
  <c r="H111515" i="63"/>
  <c r="H111517" i="63"/>
  <c r="H111519" i="63"/>
  <c r="H111521" i="63"/>
  <c r="H111523" i="63"/>
  <c r="H111525" i="63"/>
  <c r="H111527" i="63"/>
  <c r="H111529" i="63"/>
  <c r="H111531" i="63"/>
  <c r="H111533" i="63"/>
  <c r="H111535" i="63"/>
  <c r="H111537" i="63"/>
  <c r="H111539" i="63"/>
  <c r="H111541" i="63"/>
  <c r="H111543" i="63"/>
  <c r="H111545" i="63"/>
  <c r="H111547" i="63"/>
  <c r="H111549" i="63"/>
  <c r="H111551" i="63"/>
  <c r="H111553" i="63"/>
  <c r="H111555" i="63"/>
  <c r="H111557" i="63"/>
  <c r="H111559" i="63"/>
  <c r="H111561" i="63"/>
  <c r="H111563" i="63"/>
  <c r="H111565" i="63"/>
  <c r="H111567" i="63"/>
  <c r="H111569" i="63"/>
  <c r="H111571" i="63"/>
  <c r="H111573" i="63"/>
  <c r="H111575" i="63"/>
  <c r="H111577" i="63"/>
  <c r="H111579" i="63"/>
  <c r="H111581" i="63"/>
  <c r="H111583" i="63"/>
  <c r="H111585" i="63"/>
  <c r="H111587" i="63"/>
  <c r="H111589" i="63"/>
  <c r="H111591" i="63"/>
  <c r="H111593" i="63"/>
  <c r="H111595" i="63"/>
  <c r="H111597" i="63"/>
  <c r="H111599" i="63"/>
  <c r="H111601" i="63"/>
  <c r="H111603" i="63"/>
  <c r="H111605" i="63"/>
  <c r="H111607" i="63"/>
  <c r="H111609" i="63"/>
  <c r="H111611" i="63"/>
  <c r="H111613" i="63"/>
  <c r="H111615" i="63"/>
  <c r="H111617" i="63"/>
  <c r="H111619" i="63"/>
  <c r="H111621" i="63"/>
  <c r="H111623" i="63"/>
  <c r="H111625" i="63"/>
  <c r="H111627" i="63"/>
  <c r="H111629" i="63"/>
  <c r="H111631" i="63"/>
  <c r="H111633" i="63"/>
  <c r="H111635" i="63"/>
  <c r="H111637" i="63"/>
  <c r="H111639" i="63"/>
  <c r="H111641" i="63"/>
  <c r="H111643" i="63"/>
  <c r="H111645" i="63"/>
  <c r="H111647" i="63"/>
  <c r="H111649" i="63"/>
  <c r="H111651" i="63"/>
  <c r="H111653" i="63"/>
  <c r="H111655" i="63"/>
  <c r="H111657" i="63"/>
  <c r="H111659" i="63"/>
  <c r="H111661" i="63"/>
  <c r="H111663" i="63"/>
  <c r="H111665" i="63"/>
  <c r="H111667" i="63"/>
  <c r="H111669" i="63"/>
  <c r="H111671" i="63"/>
  <c r="H111673" i="63"/>
  <c r="H111675" i="63"/>
  <c r="H111677" i="63"/>
  <c r="H111679" i="63"/>
  <c r="H111681" i="63"/>
  <c r="H111683" i="63"/>
  <c r="H111685" i="63"/>
  <c r="H111687" i="63"/>
  <c r="H111689" i="63"/>
  <c r="H111691" i="63"/>
  <c r="H111693" i="63"/>
  <c r="H111695" i="63"/>
  <c r="H111697" i="63"/>
  <c r="H111699" i="63"/>
  <c r="H111701" i="63"/>
  <c r="H111703" i="63"/>
  <c r="H111705" i="63"/>
  <c r="H111707" i="63"/>
  <c r="H111709" i="63"/>
  <c r="H111711" i="63"/>
  <c r="H111713" i="63"/>
  <c r="H111715" i="63"/>
  <c r="H111717" i="63"/>
  <c r="H111719" i="63"/>
  <c r="H111721" i="63"/>
  <c r="H111723" i="63"/>
  <c r="H111725" i="63"/>
  <c r="H111727" i="63"/>
  <c r="H111729" i="63"/>
  <c r="H111731" i="63"/>
  <c r="H111733" i="63"/>
  <c r="H111735" i="63"/>
  <c r="H111737" i="63"/>
  <c r="H111739" i="63"/>
  <c r="H111741" i="63"/>
  <c r="H111743" i="63"/>
  <c r="H111745" i="63"/>
  <c r="H111747" i="63"/>
  <c r="H111749" i="63"/>
  <c r="H111751" i="63"/>
  <c r="H111753" i="63"/>
  <c r="H111755" i="63"/>
  <c r="H111757" i="63"/>
  <c r="H111759" i="63"/>
  <c r="H111761" i="63"/>
  <c r="H111763" i="63"/>
  <c r="H111765" i="63"/>
  <c r="H111767" i="63"/>
  <c r="H111769" i="63"/>
  <c r="H111771" i="63"/>
  <c r="H111773" i="63"/>
  <c r="H111775" i="63"/>
  <c r="H111777" i="63"/>
  <c r="H111779" i="63"/>
  <c r="H111781" i="63"/>
  <c r="H111783" i="63"/>
  <c r="H111785" i="63"/>
  <c r="H111787" i="63"/>
  <c r="H111789" i="63"/>
  <c r="H111791" i="63"/>
  <c r="H111793" i="63"/>
  <c r="H111795" i="63"/>
  <c r="H111797" i="63"/>
  <c r="H111799" i="63"/>
  <c r="H111801" i="63"/>
  <c r="H111803" i="63"/>
  <c r="H111805" i="63"/>
  <c r="H111807" i="63"/>
  <c r="H111809" i="63"/>
  <c r="H111811" i="63"/>
  <c r="H111813" i="63"/>
  <c r="H111815" i="63"/>
  <c r="H111817" i="63"/>
  <c r="H111819" i="63"/>
  <c r="H111821" i="63"/>
  <c r="H111823" i="63"/>
  <c r="H111825" i="63"/>
  <c r="H111827" i="63"/>
  <c r="H111829" i="63"/>
  <c r="H111831" i="63"/>
  <c r="H111833" i="63"/>
  <c r="H111835" i="63"/>
  <c r="H111837" i="63"/>
  <c r="H111839" i="63"/>
  <c r="H111841" i="63"/>
  <c r="H111843" i="63"/>
  <c r="H111845" i="63"/>
  <c r="H111847" i="63"/>
  <c r="H111849" i="63"/>
  <c r="H111851" i="63"/>
  <c r="H111853" i="63"/>
  <c r="H111855" i="63"/>
  <c r="H111857" i="63"/>
  <c r="H111859" i="63"/>
  <c r="H111861" i="63"/>
  <c r="H111863" i="63"/>
  <c r="H111865" i="63"/>
  <c r="H111867" i="63"/>
  <c r="H111869" i="63"/>
  <c r="H111871" i="63"/>
  <c r="H111873" i="63"/>
  <c r="H111875" i="63"/>
  <c r="H111877" i="63"/>
  <c r="H111879" i="63"/>
  <c r="H111881" i="63"/>
  <c r="H111883" i="63"/>
  <c r="H111885" i="63"/>
  <c r="H111887" i="63"/>
  <c r="H111889" i="63"/>
  <c r="H111891" i="63"/>
  <c r="H111893" i="63"/>
  <c r="H111895" i="63"/>
  <c r="H111897" i="63"/>
  <c r="H111899" i="63"/>
  <c r="H111901" i="63"/>
  <c r="H111903" i="63"/>
  <c r="H111905" i="63"/>
  <c r="H111907" i="63"/>
  <c r="H111909" i="63"/>
  <c r="H111911" i="63"/>
  <c r="H111913" i="63"/>
  <c r="H111915" i="63"/>
  <c r="H111917" i="63"/>
  <c r="H111919" i="63"/>
  <c r="H111921" i="63"/>
  <c r="H111923" i="63"/>
  <c r="H111925" i="63"/>
  <c r="H111927" i="63"/>
  <c r="H111929" i="63"/>
  <c r="H111931" i="63"/>
  <c r="H111933" i="63"/>
  <c r="H111935" i="63"/>
  <c r="H111937" i="63"/>
  <c r="H111939" i="63"/>
  <c r="H111941" i="63"/>
  <c r="H111943" i="63"/>
  <c r="H111945" i="63"/>
  <c r="H111947" i="63"/>
  <c r="H111949" i="63"/>
  <c r="H111951" i="63"/>
  <c r="H111953" i="63"/>
  <c r="H111955" i="63"/>
  <c r="H111957" i="63"/>
  <c r="H111959" i="63"/>
  <c r="H111961" i="63"/>
  <c r="H111963" i="63"/>
  <c r="H111965" i="63"/>
  <c r="H111967" i="63"/>
  <c r="H111969" i="63"/>
  <c r="H111971" i="63"/>
  <c r="H111973" i="63"/>
  <c r="H111975" i="63"/>
  <c r="H111977" i="63"/>
  <c r="H111979" i="63"/>
  <c r="H111981" i="63"/>
  <c r="H111983" i="63"/>
  <c r="H111985" i="63"/>
  <c r="H111987" i="63"/>
  <c r="H111989" i="63"/>
  <c r="H111991" i="63"/>
  <c r="H111993" i="63"/>
  <c r="H111995" i="63"/>
  <c r="H111997" i="63"/>
  <c r="H111999" i="63"/>
  <c r="H112001" i="63"/>
  <c r="H112003" i="63"/>
  <c r="H112005" i="63"/>
  <c r="H112007" i="63"/>
  <c r="H112009" i="63"/>
  <c r="H112011" i="63"/>
  <c r="H112013" i="63"/>
  <c r="H112015" i="63"/>
  <c r="H112017" i="63"/>
  <c r="H112019" i="63"/>
  <c r="H112021" i="63"/>
  <c r="H112023" i="63"/>
  <c r="H112025" i="63"/>
  <c r="H112027" i="63"/>
  <c r="H112029" i="63"/>
  <c r="H112031" i="63"/>
  <c r="H112033" i="63"/>
  <c r="H112035" i="63"/>
  <c r="H112037" i="63"/>
  <c r="H112039" i="63"/>
  <c r="H112041" i="63"/>
  <c r="H112043" i="63"/>
  <c r="H112045" i="63"/>
  <c r="H112047" i="63"/>
  <c r="H112049" i="63"/>
  <c r="H112051" i="63"/>
  <c r="H112053" i="63"/>
  <c r="H112055" i="63"/>
  <c r="H112057" i="63"/>
  <c r="H112059" i="63"/>
  <c r="H112061" i="63"/>
  <c r="H112063" i="63"/>
  <c r="H112065" i="63"/>
  <c r="H112067" i="63"/>
  <c r="H112069" i="63"/>
  <c r="H112071" i="63"/>
  <c r="H112073" i="63"/>
  <c r="H112075" i="63"/>
  <c r="H112077" i="63"/>
  <c r="H112079" i="63"/>
  <c r="H112081" i="63"/>
  <c r="H112083" i="63"/>
  <c r="H112085" i="63"/>
  <c r="H112087" i="63"/>
  <c r="H112089" i="63"/>
  <c r="H112091" i="63"/>
  <c r="H112093" i="63"/>
  <c r="H112095" i="63"/>
  <c r="H112097" i="63"/>
  <c r="H112099" i="63"/>
  <c r="H112101" i="63"/>
  <c r="H112103" i="63"/>
  <c r="H112105" i="63"/>
  <c r="H112107" i="63"/>
  <c r="H112109" i="63"/>
  <c r="H112111" i="63"/>
  <c r="H112113" i="63"/>
  <c r="H112115" i="63"/>
  <c r="H112117" i="63"/>
  <c r="H112119" i="63"/>
  <c r="H112121" i="63"/>
  <c r="H112123" i="63"/>
  <c r="H112125" i="63"/>
  <c r="H112127" i="63"/>
  <c r="H112129" i="63"/>
  <c r="H112131" i="63"/>
  <c r="H112133" i="63"/>
  <c r="H112135" i="63"/>
  <c r="H112137" i="63"/>
  <c r="H112139" i="63"/>
  <c r="H112141" i="63"/>
  <c r="H112143" i="63"/>
  <c r="H112145" i="63"/>
  <c r="H112147" i="63"/>
  <c r="H112149" i="63"/>
  <c r="H112151" i="63"/>
  <c r="H112153" i="63"/>
  <c r="H112155" i="63"/>
  <c r="H112157" i="63"/>
  <c r="H112159" i="63"/>
  <c r="H112161" i="63"/>
  <c r="H112163" i="63"/>
  <c r="H112165" i="63"/>
  <c r="H112167" i="63"/>
  <c r="H112169" i="63"/>
  <c r="H112171" i="63"/>
  <c r="H112173" i="63"/>
  <c r="H112175" i="63"/>
  <c r="H112177" i="63"/>
  <c r="H112179" i="63"/>
  <c r="H112181" i="63"/>
  <c r="H112183" i="63"/>
  <c r="H112185" i="63"/>
  <c r="H112187" i="63"/>
  <c r="H112189" i="63"/>
  <c r="H112191" i="63"/>
  <c r="H112193" i="63"/>
  <c r="H112195" i="63"/>
  <c r="H112197" i="63"/>
  <c r="H112199" i="63"/>
  <c r="H112201" i="63"/>
  <c r="H112203" i="63"/>
  <c r="H112205" i="63"/>
  <c r="H112207" i="63"/>
  <c r="H112209" i="63"/>
  <c r="H112211" i="63"/>
  <c r="H112213" i="63"/>
  <c r="H112215" i="63"/>
  <c r="H112217" i="63"/>
  <c r="H112219" i="63"/>
  <c r="H112221" i="63"/>
  <c r="H112223" i="63"/>
  <c r="H112225" i="63"/>
  <c r="H112227" i="63"/>
  <c r="H112229" i="63"/>
  <c r="H112231" i="63"/>
  <c r="H112233" i="63"/>
  <c r="H112235" i="63"/>
  <c r="H112237" i="63"/>
  <c r="H112239" i="63"/>
  <c r="H112241" i="63"/>
  <c r="H112243" i="63"/>
  <c r="H112245" i="63"/>
  <c r="H112247" i="63"/>
  <c r="H112249" i="63"/>
  <c r="H112251" i="63"/>
  <c r="H112253" i="63"/>
  <c r="H112255" i="63"/>
  <c r="H112257" i="63"/>
  <c r="H112259" i="63"/>
  <c r="H112261" i="63"/>
  <c r="H112263" i="63"/>
  <c r="H112265" i="63"/>
  <c r="H112267" i="63"/>
  <c r="H112269" i="63"/>
  <c r="H112271" i="63"/>
  <c r="H112273" i="63"/>
  <c r="H112275" i="63"/>
  <c r="H112277" i="63"/>
  <c r="H112279" i="63"/>
  <c r="H112281" i="63"/>
  <c r="H112283" i="63"/>
  <c r="H112285" i="63"/>
  <c r="H112287" i="63"/>
  <c r="H112289" i="63"/>
  <c r="H112291" i="63"/>
  <c r="H112293" i="63"/>
  <c r="H112295" i="63"/>
  <c r="H112297" i="63"/>
  <c r="H112299" i="63"/>
  <c r="H112301" i="63"/>
  <c r="H112303" i="63"/>
  <c r="H112305" i="63"/>
  <c r="H112307" i="63"/>
  <c r="H112309" i="63"/>
  <c r="H112311" i="63"/>
  <c r="H112313" i="63"/>
  <c r="H112315" i="63"/>
  <c r="H112317" i="63"/>
  <c r="H112319" i="63"/>
  <c r="H112321" i="63"/>
  <c r="H112323" i="63"/>
  <c r="H112325" i="63"/>
  <c r="H112327" i="63"/>
  <c r="H112329" i="63"/>
  <c r="H112331" i="63"/>
  <c r="H112333" i="63"/>
  <c r="H112335" i="63"/>
  <c r="H112337" i="63"/>
  <c r="H112339" i="63"/>
  <c r="H112341" i="63"/>
  <c r="H112343" i="63"/>
  <c r="H112345" i="63"/>
  <c r="H112347" i="63"/>
  <c r="H112349" i="63"/>
  <c r="H112351" i="63"/>
  <c r="H112353" i="63"/>
  <c r="H112355" i="63"/>
  <c r="H112357" i="63"/>
  <c r="H112359" i="63"/>
  <c r="H112361" i="63"/>
  <c r="H112363" i="63"/>
  <c r="H112365" i="63"/>
  <c r="H112367" i="63"/>
  <c r="H112369" i="63"/>
  <c r="H112371" i="63"/>
  <c r="H112373" i="63"/>
  <c r="H112375" i="63"/>
  <c r="H112377" i="63"/>
  <c r="H112379" i="63"/>
  <c r="H112381" i="63"/>
  <c r="H112383" i="63"/>
  <c r="H112385" i="63"/>
  <c r="H112387" i="63"/>
  <c r="H112389" i="63"/>
  <c r="H112391" i="63"/>
  <c r="H112393" i="63"/>
  <c r="H112395" i="63"/>
  <c r="H112397" i="63"/>
  <c r="H112399" i="63"/>
  <c r="H112401" i="63"/>
  <c r="H112403" i="63"/>
  <c r="H112405" i="63"/>
  <c r="H112407" i="63"/>
  <c r="H112409" i="63"/>
  <c r="H112411" i="63"/>
  <c r="H112413" i="63"/>
  <c r="H112415" i="63"/>
  <c r="H112417" i="63"/>
  <c r="H112419" i="63"/>
  <c r="H112421" i="63"/>
  <c r="H112423" i="63"/>
  <c r="H112425" i="63"/>
  <c r="H112427" i="63"/>
  <c r="H112429" i="63"/>
  <c r="H112431" i="63"/>
  <c r="H112433" i="63"/>
  <c r="H112435" i="63"/>
  <c r="H112437" i="63"/>
  <c r="H112439" i="63"/>
  <c r="H112441" i="63"/>
  <c r="H112443" i="63"/>
  <c r="H112445" i="63"/>
  <c r="H112447" i="63"/>
  <c r="H112449" i="63"/>
  <c r="H112451" i="63"/>
  <c r="H112453" i="63"/>
  <c r="H112455" i="63"/>
  <c r="H112457" i="63"/>
  <c r="H112459" i="63"/>
  <c r="H112461" i="63"/>
  <c r="H112463" i="63"/>
  <c r="H112465" i="63"/>
  <c r="H112467" i="63"/>
  <c r="H112469" i="63"/>
  <c r="H112471" i="63"/>
  <c r="H112473" i="63"/>
  <c r="H112475" i="63"/>
  <c r="H112477" i="63"/>
  <c r="H112479" i="63"/>
  <c r="H112481" i="63"/>
  <c r="H112483" i="63"/>
  <c r="H112485" i="63"/>
  <c r="H112487" i="63"/>
  <c r="H112489" i="63"/>
  <c r="H112491" i="63"/>
  <c r="H112493" i="63"/>
  <c r="H112495" i="63"/>
  <c r="H112497" i="63"/>
  <c r="H112499" i="63"/>
  <c r="H112501" i="63"/>
  <c r="H112503" i="63"/>
  <c r="H112505" i="63"/>
  <c r="H112507" i="63"/>
  <c r="H112509" i="63"/>
  <c r="H112511" i="63"/>
  <c r="H112513" i="63"/>
  <c r="H112515" i="63"/>
  <c r="H112517" i="63"/>
  <c r="H112519" i="63"/>
  <c r="H112521" i="63"/>
  <c r="H112523" i="63"/>
  <c r="H112525" i="63"/>
  <c r="H112527" i="63"/>
  <c r="H112529" i="63"/>
  <c r="H112531" i="63"/>
  <c r="H112533" i="63"/>
  <c r="H112535" i="63"/>
  <c r="H112537" i="63"/>
  <c r="H112539" i="63"/>
  <c r="H112541" i="63"/>
  <c r="H112543" i="63"/>
  <c r="H112545" i="63"/>
  <c r="H112547" i="63"/>
  <c r="H112549" i="63"/>
  <c r="H112551" i="63"/>
  <c r="H112553" i="63"/>
  <c r="H112555" i="63"/>
  <c r="H112557" i="63"/>
  <c r="H112559" i="63"/>
  <c r="H112561" i="63"/>
  <c r="H112563" i="63"/>
  <c r="H112565" i="63"/>
  <c r="H112567" i="63"/>
  <c r="H112569" i="63"/>
  <c r="H112571" i="63"/>
  <c r="H112573" i="63"/>
  <c r="H112575" i="63"/>
  <c r="H112577" i="63"/>
  <c r="H112579" i="63"/>
  <c r="H112581" i="63"/>
  <c r="H112583" i="63"/>
  <c r="H112585" i="63"/>
  <c r="H112587" i="63"/>
  <c r="H112589" i="63"/>
  <c r="H112591" i="63"/>
  <c r="H112593" i="63"/>
  <c r="H112595" i="63"/>
  <c r="H112597" i="63"/>
  <c r="H112599" i="63"/>
  <c r="H112601" i="63"/>
  <c r="H112603" i="63"/>
  <c r="H112605" i="63"/>
  <c r="H112607" i="63"/>
  <c r="H112609" i="63"/>
  <c r="H112611" i="63"/>
  <c r="H112613" i="63"/>
  <c r="H112615" i="63"/>
  <c r="H112617" i="63"/>
  <c r="H112619" i="63"/>
  <c r="H112621" i="63"/>
  <c r="H112623" i="63"/>
  <c r="H112625" i="63"/>
  <c r="H112627" i="63"/>
  <c r="H112629" i="63"/>
  <c r="H112631" i="63"/>
  <c r="H112633" i="63"/>
  <c r="H112635" i="63"/>
  <c r="H112637" i="63"/>
  <c r="H112639" i="63"/>
  <c r="H112641" i="63"/>
  <c r="H112643" i="63"/>
  <c r="H112645" i="63"/>
  <c r="H112647" i="63"/>
  <c r="H112649" i="63"/>
  <c r="H112651" i="63"/>
  <c r="H112653" i="63"/>
  <c r="H112655" i="63"/>
  <c r="H112657" i="63"/>
  <c r="H112659" i="63"/>
  <c r="H112661" i="63"/>
  <c r="H112663" i="63"/>
  <c r="H112665" i="63"/>
  <c r="H112667" i="63"/>
  <c r="H112669" i="63"/>
  <c r="H112671" i="63"/>
  <c r="H112673" i="63"/>
  <c r="H112675" i="63"/>
  <c r="H112677" i="63"/>
  <c r="H112679" i="63"/>
  <c r="H112681" i="63"/>
  <c r="H112683" i="63"/>
  <c r="H112685" i="63"/>
  <c r="H112687" i="63"/>
  <c r="H112689" i="63"/>
  <c r="H112691" i="63"/>
  <c r="H112693" i="63"/>
  <c r="H112695" i="63"/>
  <c r="H112697" i="63"/>
  <c r="H112699" i="63"/>
  <c r="H112701" i="63"/>
  <c r="H112703" i="63"/>
  <c r="H112705" i="63"/>
  <c r="H112707" i="63"/>
  <c r="H112709" i="63"/>
  <c r="H112711" i="63"/>
  <c r="H112713" i="63"/>
  <c r="H112715" i="63"/>
  <c r="H112717" i="63"/>
  <c r="H112719" i="63"/>
  <c r="H112721" i="63"/>
  <c r="H112723" i="63"/>
  <c r="H112725" i="63"/>
  <c r="H112727" i="63"/>
  <c r="H112729" i="63"/>
  <c r="H112731" i="63"/>
  <c r="H112733" i="63"/>
  <c r="H112735" i="63"/>
  <c r="H112737" i="63"/>
  <c r="H112739" i="63"/>
  <c r="H112741" i="63"/>
  <c r="H112743" i="63"/>
  <c r="H112745" i="63"/>
  <c r="H112747" i="63"/>
  <c r="H112749" i="63"/>
  <c r="H112751" i="63"/>
  <c r="H112753" i="63"/>
  <c r="H112755" i="63"/>
  <c r="H112757" i="63"/>
  <c r="H112759" i="63"/>
  <c r="H112761" i="63"/>
  <c r="H112763" i="63"/>
  <c r="H112765" i="63"/>
  <c r="H112767" i="63"/>
  <c r="H112769" i="63"/>
  <c r="H112771" i="63"/>
  <c r="H112773" i="63"/>
  <c r="H112775" i="63"/>
  <c r="H112777" i="63"/>
  <c r="H112779" i="63"/>
  <c r="H112781" i="63"/>
  <c r="H112783" i="63"/>
  <c r="H112785" i="63"/>
  <c r="H112787" i="63"/>
  <c r="H112789" i="63"/>
  <c r="H112791" i="63"/>
  <c r="H112793" i="63"/>
  <c r="H112795" i="63"/>
  <c r="H112797" i="63"/>
  <c r="H112799" i="63"/>
  <c r="H112801" i="63"/>
  <c r="H112803" i="63"/>
  <c r="H112805" i="63"/>
  <c r="H112807" i="63"/>
  <c r="H112809" i="63"/>
  <c r="H112811" i="63"/>
  <c r="H112813" i="63"/>
  <c r="H112815" i="63"/>
  <c r="H112817" i="63"/>
  <c r="H112819" i="63"/>
  <c r="H112821" i="63"/>
  <c r="H112823" i="63"/>
  <c r="H112825" i="63"/>
  <c r="H112827" i="63"/>
  <c r="H112829" i="63"/>
  <c r="H112831" i="63"/>
  <c r="H112833" i="63"/>
  <c r="H112835" i="63"/>
  <c r="H112837" i="63"/>
  <c r="H112839" i="63"/>
  <c r="H112841" i="63"/>
  <c r="H112843" i="63"/>
  <c r="H112845" i="63"/>
  <c r="H112847" i="63"/>
  <c r="H112849" i="63"/>
  <c r="H112851" i="63"/>
  <c r="H112853" i="63"/>
  <c r="H112855" i="63"/>
  <c r="H112857" i="63"/>
  <c r="H112859" i="63"/>
  <c r="H112861" i="63"/>
  <c r="H112863" i="63"/>
  <c r="H112865" i="63"/>
  <c r="H112867" i="63"/>
  <c r="H112869" i="63"/>
  <c r="H112871" i="63"/>
  <c r="H112873" i="63"/>
  <c r="H112875" i="63"/>
  <c r="H112877" i="63"/>
  <c r="H112879" i="63"/>
  <c r="H112881" i="63"/>
  <c r="H112883" i="63"/>
  <c r="H112885" i="63"/>
  <c r="H112887" i="63"/>
  <c r="H112889" i="63"/>
  <c r="H112891" i="63"/>
  <c r="H112893" i="63"/>
  <c r="H112895" i="63"/>
  <c r="H112897" i="63"/>
  <c r="H112899" i="63"/>
  <c r="H112901" i="63"/>
  <c r="H112903" i="63"/>
  <c r="H112905" i="63"/>
  <c r="H112907" i="63"/>
  <c r="H112909" i="63"/>
  <c r="H112911" i="63"/>
  <c r="H112913" i="63"/>
  <c r="H112915" i="63"/>
  <c r="H112917" i="63"/>
  <c r="H112919" i="63"/>
  <c r="H112921" i="63"/>
  <c r="H112923" i="63"/>
  <c r="H112925" i="63"/>
  <c r="H112927" i="63"/>
  <c r="H112929" i="63"/>
  <c r="H112931" i="63"/>
  <c r="H112933" i="63"/>
  <c r="H112935" i="63"/>
  <c r="H112937" i="63"/>
  <c r="H112939" i="63"/>
  <c r="H112941" i="63"/>
  <c r="H112943" i="63"/>
  <c r="H112945" i="63"/>
  <c r="H112947" i="63"/>
  <c r="H112949" i="63"/>
  <c r="H112951" i="63"/>
  <c r="H112953" i="63"/>
  <c r="H112955" i="63"/>
  <c r="H112957" i="63"/>
  <c r="H112959" i="63"/>
  <c r="H112961" i="63"/>
  <c r="H112963" i="63"/>
  <c r="H112965" i="63"/>
  <c r="H112967" i="63"/>
  <c r="H112969" i="63"/>
  <c r="H112971" i="63"/>
  <c r="H112973" i="63"/>
  <c r="H112975" i="63"/>
  <c r="H112977" i="63"/>
  <c r="H112979" i="63"/>
  <c r="H112981" i="63"/>
  <c r="H112983" i="63"/>
  <c r="H112985" i="63"/>
  <c r="H112987" i="63"/>
  <c r="H112989" i="63"/>
  <c r="H112991" i="63"/>
  <c r="H112993" i="63"/>
  <c r="H112995" i="63"/>
  <c r="H112997" i="63"/>
  <c r="H112999" i="63"/>
  <c r="H113001" i="63"/>
  <c r="H113003" i="63"/>
  <c r="H113005" i="63"/>
  <c r="H113007" i="63"/>
  <c r="H113009" i="63"/>
  <c r="H113011" i="63"/>
  <c r="H113013" i="63"/>
  <c r="H113015" i="63"/>
  <c r="H113017" i="63"/>
  <c r="H113019" i="63"/>
  <c r="H113021" i="63"/>
  <c r="H113023" i="63"/>
  <c r="H113025" i="63"/>
  <c r="H113027" i="63"/>
  <c r="H113029" i="63"/>
  <c r="H113031" i="63"/>
  <c r="H113033" i="63"/>
  <c r="H113035" i="63"/>
  <c r="H113037" i="63"/>
  <c r="H113039" i="63"/>
  <c r="H113041" i="63"/>
  <c r="H113043" i="63"/>
  <c r="H113045" i="63"/>
  <c r="H113047" i="63"/>
  <c r="H113049" i="63"/>
  <c r="H113051" i="63"/>
  <c r="H113053" i="63"/>
  <c r="H113055" i="63"/>
  <c r="H113057" i="63"/>
  <c r="H113059" i="63"/>
  <c r="H113061" i="63"/>
  <c r="H113063" i="63"/>
  <c r="H113065" i="63"/>
  <c r="H113067" i="63"/>
  <c r="H113069" i="63"/>
  <c r="H113071" i="63"/>
  <c r="H113073" i="63"/>
  <c r="H113075" i="63"/>
  <c r="H113077" i="63"/>
  <c r="H113079" i="63"/>
  <c r="H113081" i="63"/>
  <c r="H113083" i="63"/>
  <c r="H113085" i="63"/>
  <c r="H113087" i="63"/>
  <c r="H113089" i="63"/>
  <c r="H113091" i="63"/>
  <c r="H113093" i="63"/>
  <c r="H113095" i="63"/>
  <c r="H113097" i="63"/>
  <c r="H113099" i="63"/>
  <c r="H113101" i="63"/>
  <c r="H113103" i="63"/>
  <c r="H113105" i="63"/>
  <c r="H113107" i="63"/>
  <c r="H113109" i="63"/>
  <c r="H113111" i="63"/>
  <c r="H113113" i="63"/>
  <c r="H113115" i="63"/>
  <c r="H113117" i="63"/>
  <c r="H113119" i="63"/>
  <c r="H113121" i="63"/>
  <c r="H113123" i="63"/>
  <c r="H113125" i="63"/>
  <c r="H113127" i="63"/>
  <c r="H113129" i="63"/>
  <c r="H113131" i="63"/>
  <c r="H113133" i="63"/>
  <c r="H113135" i="63"/>
  <c r="H113137" i="63"/>
  <c r="H113139" i="63"/>
  <c r="H113141" i="63"/>
  <c r="H113143" i="63"/>
  <c r="H113145" i="63"/>
  <c r="H113147" i="63"/>
  <c r="H113149" i="63"/>
  <c r="H113151" i="63"/>
  <c r="H113153" i="63"/>
  <c r="H113155" i="63"/>
  <c r="H113157" i="63"/>
  <c r="H113159" i="63"/>
  <c r="H113161" i="63"/>
  <c r="H113163" i="63"/>
  <c r="H113165" i="63"/>
  <c r="H113167" i="63"/>
  <c r="H113169" i="63"/>
  <c r="H113171" i="63"/>
  <c r="H113173" i="63"/>
  <c r="H113175" i="63"/>
  <c r="H113177" i="63"/>
  <c r="H113179" i="63"/>
  <c r="H113181" i="63"/>
  <c r="H113183" i="63"/>
  <c r="H113185" i="63"/>
  <c r="H113187" i="63"/>
  <c r="H113189" i="63"/>
  <c r="H113191" i="63"/>
  <c r="H113193" i="63"/>
  <c r="H113195" i="63"/>
  <c r="H113197" i="63"/>
  <c r="H113199" i="63"/>
  <c r="H113201" i="63"/>
  <c r="H113203" i="63"/>
  <c r="H113205" i="63"/>
  <c r="H113207" i="63"/>
  <c r="H113209" i="63"/>
  <c r="H113211" i="63"/>
  <c r="H113213" i="63"/>
  <c r="H113215" i="63"/>
  <c r="H113217" i="63"/>
  <c r="H113219" i="63"/>
  <c r="H113221" i="63"/>
  <c r="H113223" i="63"/>
  <c r="H113225" i="63"/>
  <c r="H113227" i="63"/>
  <c r="H113229" i="63"/>
  <c r="H113231" i="63"/>
  <c r="H113233" i="63"/>
  <c r="H113235" i="63"/>
  <c r="H113237" i="63"/>
  <c r="H113239" i="63"/>
  <c r="H113241" i="63"/>
  <c r="H113243" i="63"/>
  <c r="H113245" i="63"/>
  <c r="H113247" i="63"/>
  <c r="H113249" i="63"/>
  <c r="H113251" i="63"/>
  <c r="H113253" i="63"/>
  <c r="H113255" i="63"/>
  <c r="H113257" i="63"/>
  <c r="H113259" i="63"/>
  <c r="H113261" i="63"/>
  <c r="H113263" i="63"/>
  <c r="H113265" i="63"/>
  <c r="H113267" i="63"/>
  <c r="H113269" i="63"/>
  <c r="H113271" i="63"/>
  <c r="H113273" i="63"/>
  <c r="H113275" i="63"/>
  <c r="H113277" i="63"/>
  <c r="H113279" i="63"/>
  <c r="H113281" i="63"/>
  <c r="H113283" i="63"/>
  <c r="H113285" i="63"/>
  <c r="H113287" i="63"/>
  <c r="H113289" i="63"/>
  <c r="H113291" i="63"/>
  <c r="H113293" i="63"/>
  <c r="H113295" i="63"/>
  <c r="H113297" i="63"/>
  <c r="H113299" i="63"/>
  <c r="H113301" i="63"/>
  <c r="H113303" i="63"/>
  <c r="H113305" i="63"/>
  <c r="H113307" i="63"/>
  <c r="H113309" i="63"/>
  <c r="H113311" i="63"/>
  <c r="H113313" i="63"/>
  <c r="H113315" i="63"/>
  <c r="H113317" i="63"/>
  <c r="H113319" i="63"/>
  <c r="H113321" i="63"/>
  <c r="H113323" i="63"/>
  <c r="H113325" i="63"/>
  <c r="H113327" i="63"/>
  <c r="H113329" i="63"/>
  <c r="H113331" i="63"/>
  <c r="H113333" i="63"/>
  <c r="H113335" i="63"/>
  <c r="H113337" i="63"/>
  <c r="H113339" i="63"/>
  <c r="H113341" i="63"/>
  <c r="H113343" i="63"/>
  <c r="H113345" i="63"/>
  <c r="H113347" i="63"/>
  <c r="H113349" i="63"/>
  <c r="H113351" i="63"/>
  <c r="H113353" i="63"/>
  <c r="H113355" i="63"/>
  <c r="H113357" i="63"/>
  <c r="H113359" i="63"/>
  <c r="H113361" i="63"/>
  <c r="H113363" i="63"/>
  <c r="H113365" i="63"/>
  <c r="H113367" i="63"/>
  <c r="H113369" i="63"/>
  <c r="H113371" i="63"/>
  <c r="H113373" i="63"/>
  <c r="H113375" i="63"/>
  <c r="H113377" i="63"/>
  <c r="H113379" i="63"/>
  <c r="H113381" i="63"/>
  <c r="H113383" i="63"/>
  <c r="H113385" i="63"/>
  <c r="H113387" i="63"/>
  <c r="H113389" i="63"/>
  <c r="H113391" i="63"/>
  <c r="H113393" i="63"/>
  <c r="H113395" i="63"/>
  <c r="H113397" i="63"/>
  <c r="H113399" i="63"/>
  <c r="H113401" i="63"/>
  <c r="H113403" i="63"/>
  <c r="H113405" i="63"/>
  <c r="H113407" i="63"/>
  <c r="H113409" i="63"/>
  <c r="H113411" i="63"/>
  <c r="H113413" i="63"/>
  <c r="H113415" i="63"/>
  <c r="H113417" i="63"/>
  <c r="H113419" i="63"/>
  <c r="H113421" i="63"/>
  <c r="H113423" i="63"/>
  <c r="H113425" i="63"/>
  <c r="H113427" i="63"/>
  <c r="H113429" i="63"/>
  <c r="H113431" i="63"/>
  <c r="H113433" i="63"/>
  <c r="H113435" i="63"/>
  <c r="H113437" i="63"/>
  <c r="H113439" i="63"/>
  <c r="H113441" i="63"/>
  <c r="H113443" i="63"/>
  <c r="H113445" i="63"/>
  <c r="H113447" i="63"/>
  <c r="H113449" i="63"/>
  <c r="H113451" i="63"/>
  <c r="H113453" i="63"/>
  <c r="H113455" i="63"/>
  <c r="H113457" i="63"/>
  <c r="H113459" i="63"/>
  <c r="H113461" i="63"/>
  <c r="H113463" i="63"/>
  <c r="H113465" i="63"/>
  <c r="H113467" i="63"/>
  <c r="H113469" i="63"/>
  <c r="H113471" i="63"/>
  <c r="H113473" i="63"/>
  <c r="H113475" i="63"/>
  <c r="H113477" i="63"/>
  <c r="H113479" i="63"/>
  <c r="H113481" i="63"/>
  <c r="H113483" i="63"/>
  <c r="H113485" i="63"/>
  <c r="H113487" i="63"/>
  <c r="H113489" i="63"/>
  <c r="H113491" i="63"/>
  <c r="H113493" i="63"/>
  <c r="H113495" i="63"/>
  <c r="H113497" i="63"/>
  <c r="H113499" i="63"/>
  <c r="H113501" i="63"/>
  <c r="H113503" i="63"/>
  <c r="H113505" i="63"/>
  <c r="H113507" i="63"/>
  <c r="H113509" i="63"/>
  <c r="H113511" i="63"/>
  <c r="H113513" i="63"/>
  <c r="H113515" i="63"/>
  <c r="H113517" i="63"/>
  <c r="H113519" i="63"/>
  <c r="H113521" i="63"/>
  <c r="H113523" i="63"/>
  <c r="H113525" i="63"/>
  <c r="H113527" i="63"/>
  <c r="H113529" i="63"/>
  <c r="H113531" i="63"/>
  <c r="H113533" i="63"/>
  <c r="H113535" i="63"/>
  <c r="H113537" i="63"/>
  <c r="H113539" i="63"/>
  <c r="H113541" i="63"/>
  <c r="H113543" i="63"/>
  <c r="H113545" i="63"/>
  <c r="H113547" i="63"/>
  <c r="H113549" i="63"/>
  <c r="H113551" i="63"/>
  <c r="H113553" i="63"/>
  <c r="H113555" i="63"/>
  <c r="H113557" i="63"/>
  <c r="H113559" i="63"/>
  <c r="H113561" i="63"/>
  <c r="H113563" i="63"/>
  <c r="H113565" i="63"/>
  <c r="H113567" i="63"/>
  <c r="H113569" i="63"/>
  <c r="H113571" i="63"/>
  <c r="H113573" i="63"/>
  <c r="H113575" i="63"/>
  <c r="H113577" i="63"/>
  <c r="H113579" i="63"/>
  <c r="H113581" i="63"/>
  <c r="H113583" i="63"/>
  <c r="H113585" i="63"/>
  <c r="H113587" i="63"/>
  <c r="H113589" i="63"/>
  <c r="H113591" i="63"/>
  <c r="H113593" i="63"/>
  <c r="H113595" i="63"/>
  <c r="H113597" i="63"/>
  <c r="H113599" i="63"/>
  <c r="H113601" i="63"/>
  <c r="H113603" i="63"/>
  <c r="H113605" i="63"/>
  <c r="H113607" i="63"/>
  <c r="H113609" i="63"/>
  <c r="H113611" i="63"/>
  <c r="H113613" i="63"/>
  <c r="H113615" i="63"/>
  <c r="H113617" i="63"/>
  <c r="H113619" i="63"/>
  <c r="H113621" i="63"/>
  <c r="H113623" i="63"/>
  <c r="H113625" i="63"/>
  <c r="H113627" i="63"/>
  <c r="H113629" i="63"/>
  <c r="H113631" i="63"/>
  <c r="H113633" i="63"/>
  <c r="H113635" i="63"/>
  <c r="H113637" i="63"/>
  <c r="H113639" i="63"/>
  <c r="H113641" i="63"/>
  <c r="H113643" i="63"/>
  <c r="H113645" i="63"/>
  <c r="H113647" i="63"/>
  <c r="H113649" i="63"/>
  <c r="H113651" i="63"/>
  <c r="H113653" i="63"/>
  <c r="H113655" i="63"/>
  <c r="H113657" i="63"/>
  <c r="H113659" i="63"/>
  <c r="H113661" i="63"/>
  <c r="H113663" i="63"/>
  <c r="H113665" i="63"/>
  <c r="H113667" i="63"/>
  <c r="H113669" i="63"/>
  <c r="H113671" i="63"/>
  <c r="H113673" i="63"/>
  <c r="H113675" i="63"/>
  <c r="H113677" i="63"/>
  <c r="H113679" i="63"/>
  <c r="H113681" i="63"/>
  <c r="H113683" i="63"/>
  <c r="H113685" i="63"/>
  <c r="H113687" i="63"/>
  <c r="H113689" i="63"/>
  <c r="H113691" i="63"/>
  <c r="H113693" i="63"/>
  <c r="H113695" i="63"/>
  <c r="H113697" i="63"/>
  <c r="H113699" i="63"/>
  <c r="H113701" i="63"/>
  <c r="H113703" i="63"/>
  <c r="H113705" i="63"/>
  <c r="H113707" i="63"/>
  <c r="H113709" i="63"/>
  <c r="H113711" i="63"/>
  <c r="H113713" i="63"/>
  <c r="H113715" i="63"/>
  <c r="H113717" i="63"/>
  <c r="H113719" i="63"/>
  <c r="H113721" i="63"/>
  <c r="H113723" i="63"/>
  <c r="H113725" i="63"/>
  <c r="H113727" i="63"/>
  <c r="H113729" i="63"/>
  <c r="H113731" i="63"/>
  <c r="H113733" i="63"/>
  <c r="H113735" i="63"/>
  <c r="H113737" i="63"/>
  <c r="H113739" i="63"/>
  <c r="H113741" i="63"/>
  <c r="H113743" i="63"/>
  <c r="H113745" i="63"/>
  <c r="H113747" i="63"/>
  <c r="H113749" i="63"/>
  <c r="H113751" i="63"/>
  <c r="H113753" i="63"/>
  <c r="H113755" i="63"/>
  <c r="H113757" i="63"/>
  <c r="H113759" i="63"/>
  <c r="H113761" i="63"/>
  <c r="H113763" i="63"/>
  <c r="H113765" i="63"/>
  <c r="H113767" i="63"/>
  <c r="H113769" i="63"/>
  <c r="H113771" i="63"/>
  <c r="H113773" i="63"/>
  <c r="H113775" i="63"/>
  <c r="H113777" i="63"/>
  <c r="H113779" i="63"/>
  <c r="H113781" i="63"/>
  <c r="H113783" i="63"/>
  <c r="H113785" i="63"/>
  <c r="H113787" i="63"/>
  <c r="H113789" i="63"/>
  <c r="H113791" i="63"/>
  <c r="H113793" i="63"/>
  <c r="H113795" i="63"/>
  <c r="H113797" i="63"/>
  <c r="H113799" i="63"/>
  <c r="H113801" i="63"/>
  <c r="H113803" i="63"/>
  <c r="H113805" i="63"/>
  <c r="H113807" i="63"/>
  <c r="H113809" i="63"/>
  <c r="H113811" i="63"/>
  <c r="H113813" i="63"/>
  <c r="H113815" i="63"/>
  <c r="H113817" i="63"/>
  <c r="H113819" i="63"/>
  <c r="H113821" i="63"/>
  <c r="H113823" i="63"/>
  <c r="H113825" i="63"/>
  <c r="H113827" i="63"/>
  <c r="H113829" i="63"/>
  <c r="H113831" i="63"/>
  <c r="H113833" i="63"/>
  <c r="H113835" i="63"/>
  <c r="H113837" i="63"/>
  <c r="H113839" i="63"/>
  <c r="H113841" i="63"/>
  <c r="H113843" i="63"/>
  <c r="H113845" i="63"/>
  <c r="H113847" i="63"/>
  <c r="H113849" i="63"/>
  <c r="H113851" i="63"/>
  <c r="H113853" i="63"/>
  <c r="H113855" i="63"/>
  <c r="H113857" i="63"/>
  <c r="H113859" i="63"/>
  <c r="H113861" i="63"/>
  <c r="H113863" i="63"/>
  <c r="H113865" i="63"/>
  <c r="H113867" i="63"/>
  <c r="H113869" i="63"/>
  <c r="H113871" i="63"/>
  <c r="H113873" i="63"/>
  <c r="H113875" i="63"/>
  <c r="H113877" i="63"/>
  <c r="H113879" i="63"/>
  <c r="H113881" i="63"/>
  <c r="H113883" i="63"/>
  <c r="H113885" i="63"/>
  <c r="H113887" i="63"/>
  <c r="H113889" i="63"/>
  <c r="H113891" i="63"/>
  <c r="H113893" i="63"/>
  <c r="H113895" i="63"/>
  <c r="H113897" i="63"/>
  <c r="H113899" i="63"/>
  <c r="H113901" i="63"/>
  <c r="H113903" i="63"/>
  <c r="H113905" i="63"/>
  <c r="H113907" i="63"/>
  <c r="H113909" i="63"/>
  <c r="H113911" i="63"/>
  <c r="H113913" i="63"/>
  <c r="H113915" i="63"/>
  <c r="H113917" i="63"/>
  <c r="H113919" i="63"/>
  <c r="H113921" i="63"/>
  <c r="H113923" i="63"/>
  <c r="H113925" i="63"/>
  <c r="H113927" i="63"/>
  <c r="H113929" i="63"/>
  <c r="H113931" i="63"/>
  <c r="H113933" i="63"/>
  <c r="H113935" i="63"/>
  <c r="H113937" i="63"/>
  <c r="H113939" i="63"/>
  <c r="H113941" i="63"/>
  <c r="H113943" i="63"/>
  <c r="H113945" i="63"/>
  <c r="H113947" i="63"/>
  <c r="H113949" i="63"/>
  <c r="H113951" i="63"/>
  <c r="H113953" i="63"/>
  <c r="H113955" i="63"/>
  <c r="H113957" i="63"/>
  <c r="H113959" i="63"/>
  <c r="H113961" i="63"/>
  <c r="H113963" i="63"/>
  <c r="H113965" i="63"/>
  <c r="H113967" i="63"/>
  <c r="H113969" i="63"/>
  <c r="H113971" i="63"/>
  <c r="H113973" i="63"/>
  <c r="H113975" i="63"/>
  <c r="H113977" i="63"/>
  <c r="H113979" i="63"/>
  <c r="H113981" i="63"/>
  <c r="H113983" i="63"/>
  <c r="H113985" i="63"/>
  <c r="H113987" i="63"/>
  <c r="H113989" i="63"/>
  <c r="H113991" i="63"/>
  <c r="H113993" i="63"/>
  <c r="H113995" i="63"/>
  <c r="H113997" i="63"/>
  <c r="H113999" i="63"/>
  <c r="H114001" i="63"/>
  <c r="H114003" i="63"/>
  <c r="H114005" i="63"/>
  <c r="H114007" i="63"/>
  <c r="H114009" i="63"/>
  <c r="H114011" i="63"/>
  <c r="H114013" i="63"/>
  <c r="H114015" i="63"/>
  <c r="H114017" i="63"/>
  <c r="H114019" i="63"/>
  <c r="H114021" i="63"/>
  <c r="H114023" i="63"/>
  <c r="H114025" i="63"/>
  <c r="H114027" i="63"/>
  <c r="H114029" i="63"/>
  <c r="H114031" i="63"/>
  <c r="H114033" i="63"/>
  <c r="H114035" i="63"/>
  <c r="H114037" i="63"/>
  <c r="H114039" i="63"/>
  <c r="H114041" i="63"/>
  <c r="H114043" i="63"/>
  <c r="H114045" i="63"/>
  <c r="H114047" i="63"/>
  <c r="H114049" i="63"/>
  <c r="H114051" i="63"/>
  <c r="H114053" i="63"/>
  <c r="H114055" i="63"/>
  <c r="H114057" i="63"/>
  <c r="H114059" i="63"/>
  <c r="H114061" i="63"/>
  <c r="H114063" i="63"/>
  <c r="H114065" i="63"/>
  <c r="H114067" i="63"/>
  <c r="H114069" i="63"/>
  <c r="H114071" i="63"/>
  <c r="H114073" i="63"/>
  <c r="H114075" i="63"/>
  <c r="H114077" i="63"/>
  <c r="H114079" i="63"/>
  <c r="H114081" i="63"/>
  <c r="H114083" i="63"/>
  <c r="H114085" i="63"/>
  <c r="H114087" i="63"/>
  <c r="H114089" i="63"/>
  <c r="H114091" i="63"/>
  <c r="H114093" i="63"/>
  <c r="H114095" i="63"/>
  <c r="H114097" i="63"/>
  <c r="H114099" i="63"/>
  <c r="H114101" i="63"/>
  <c r="H114103" i="63"/>
  <c r="H114105" i="63"/>
  <c r="H114107" i="63"/>
  <c r="H114109" i="63"/>
  <c r="H114111" i="63"/>
  <c r="H114113" i="63"/>
  <c r="H114115" i="63"/>
  <c r="H114117" i="63"/>
  <c r="H114119" i="63"/>
  <c r="H114121" i="63"/>
  <c r="H114123" i="63"/>
  <c r="H114125" i="63"/>
  <c r="H114127" i="63"/>
  <c r="H114129" i="63"/>
  <c r="H114131" i="63"/>
  <c r="H114133" i="63"/>
  <c r="H114135" i="63"/>
  <c r="H114137" i="63"/>
  <c r="H114139" i="63"/>
  <c r="H114141" i="63"/>
  <c r="H114143" i="63"/>
  <c r="H114145" i="63"/>
  <c r="H114147" i="63"/>
  <c r="H114149" i="63"/>
  <c r="H114151" i="63"/>
  <c r="H114153" i="63"/>
  <c r="H114155" i="63"/>
  <c r="H114157" i="63"/>
  <c r="H114159" i="63"/>
  <c r="H114161" i="63"/>
  <c r="H114163" i="63"/>
  <c r="H114165" i="63"/>
  <c r="H114167" i="63"/>
  <c r="H114169" i="63"/>
  <c r="H114171" i="63"/>
  <c r="H114173" i="63"/>
  <c r="H114175" i="63"/>
  <c r="H114177" i="63"/>
  <c r="H114179" i="63"/>
  <c r="H114181" i="63"/>
  <c r="H114183" i="63"/>
  <c r="H114185" i="63"/>
  <c r="H114187" i="63"/>
  <c r="H114189" i="63"/>
  <c r="H114191" i="63"/>
  <c r="H114193" i="63"/>
  <c r="H114195" i="63"/>
  <c r="H114197" i="63"/>
  <c r="H114199" i="63"/>
  <c r="H114201" i="63"/>
  <c r="H114203" i="63"/>
  <c r="H114205" i="63"/>
  <c r="H114207" i="63"/>
  <c r="H114209" i="63"/>
  <c r="H114211" i="63"/>
  <c r="H114213" i="63"/>
  <c r="H114215" i="63"/>
  <c r="H114217" i="63"/>
  <c r="H114219" i="63"/>
  <c r="H114221" i="63"/>
  <c r="H114223" i="63"/>
  <c r="H114225" i="63"/>
  <c r="H114227" i="63"/>
  <c r="H114229" i="63"/>
  <c r="H114231" i="63"/>
  <c r="H114233" i="63"/>
  <c r="H114235" i="63"/>
  <c r="H114237" i="63"/>
  <c r="H114239" i="63"/>
  <c r="H114241" i="63"/>
  <c r="H114243" i="63"/>
  <c r="H114245" i="63"/>
  <c r="H114247" i="63"/>
  <c r="H114249" i="63"/>
  <c r="H114251" i="63"/>
  <c r="H114253" i="63"/>
  <c r="H114255" i="63"/>
  <c r="H114257" i="63"/>
  <c r="H114259" i="63"/>
  <c r="H114261" i="63"/>
  <c r="H114263" i="63"/>
  <c r="H114265" i="63"/>
  <c r="H114267" i="63"/>
  <c r="H114269" i="63"/>
  <c r="H114271" i="63"/>
  <c r="H114273" i="63"/>
  <c r="H114275" i="63"/>
  <c r="H114277" i="63"/>
  <c r="H114279" i="63"/>
  <c r="H114281" i="63"/>
  <c r="H114283" i="63"/>
  <c r="H114285" i="63"/>
  <c r="H114287" i="63"/>
  <c r="H114289" i="63"/>
  <c r="H114291" i="63"/>
  <c r="H114293" i="63"/>
  <c r="H114295" i="63"/>
  <c r="H114297" i="63"/>
  <c r="H114299" i="63"/>
  <c r="H114301" i="63"/>
  <c r="H114303" i="63"/>
  <c r="H114305" i="63"/>
  <c r="H114307" i="63"/>
  <c r="H114309" i="63"/>
  <c r="H114311" i="63"/>
  <c r="H114313" i="63"/>
  <c r="H114315" i="63"/>
  <c r="H114317" i="63"/>
  <c r="H114319" i="63"/>
  <c r="H114321" i="63"/>
  <c r="H114323" i="63"/>
  <c r="H114325" i="63"/>
  <c r="H114327" i="63"/>
  <c r="H114329" i="63"/>
  <c r="H114331" i="63"/>
  <c r="H114333" i="63"/>
  <c r="H114335" i="63"/>
  <c r="H114337" i="63"/>
  <c r="H114339" i="63"/>
  <c r="H114341" i="63"/>
  <c r="H114343" i="63"/>
  <c r="H114345" i="63"/>
  <c r="H114347" i="63"/>
  <c r="H114349" i="63"/>
  <c r="H114351" i="63"/>
  <c r="H114353" i="63"/>
  <c r="H114355" i="63"/>
  <c r="H114357" i="63"/>
  <c r="H114359" i="63"/>
  <c r="H114361" i="63"/>
  <c r="H114363" i="63"/>
  <c r="H114365" i="63"/>
  <c r="H114367" i="63"/>
  <c r="H114369" i="63"/>
  <c r="H114371" i="63"/>
  <c r="H114373" i="63"/>
  <c r="H114375" i="63"/>
  <c r="H114377" i="63"/>
  <c r="H114379" i="63"/>
  <c r="H114381" i="63"/>
  <c r="H114383" i="63"/>
  <c r="H114385" i="63"/>
  <c r="H114387" i="63"/>
  <c r="H114389" i="63"/>
  <c r="H114391" i="63"/>
  <c r="H114393" i="63"/>
  <c r="H114395" i="63"/>
  <c r="H114397" i="63"/>
  <c r="H114399" i="63"/>
  <c r="H114401" i="63"/>
  <c r="H114403" i="63"/>
  <c r="H114405" i="63"/>
  <c r="H114407" i="63"/>
  <c r="H114409" i="63"/>
  <c r="H114411" i="63"/>
  <c r="H114413" i="63"/>
  <c r="H114415" i="63"/>
  <c r="H114417" i="63"/>
  <c r="H114419" i="63"/>
  <c r="H114421" i="63"/>
  <c r="H114423" i="63"/>
  <c r="H114425" i="63"/>
  <c r="H114427" i="63"/>
  <c r="H114429" i="63"/>
  <c r="H114431" i="63"/>
  <c r="H114433" i="63"/>
  <c r="H114435" i="63"/>
  <c r="H114437" i="63"/>
  <c r="H114439" i="63"/>
  <c r="H114441" i="63"/>
  <c r="H114443" i="63"/>
  <c r="H114445" i="63"/>
  <c r="H114447" i="63"/>
  <c r="H114449" i="63"/>
  <c r="H114451" i="63"/>
  <c r="H114453" i="63"/>
  <c r="H114455" i="63"/>
  <c r="H114457" i="63"/>
  <c r="H114459" i="63"/>
  <c r="H114461" i="63"/>
  <c r="H114463" i="63"/>
  <c r="H114465" i="63"/>
  <c r="H114467" i="63"/>
  <c r="H114469" i="63"/>
  <c r="H114471" i="63"/>
  <c r="H114473" i="63"/>
  <c r="H114475" i="63"/>
  <c r="H114477" i="63"/>
  <c r="H114479" i="63"/>
  <c r="H114481" i="63"/>
  <c r="H114483" i="63"/>
  <c r="H114485" i="63"/>
  <c r="H114487" i="63"/>
  <c r="H114489" i="63"/>
  <c r="H114491" i="63"/>
  <c r="H114493" i="63"/>
  <c r="H114495" i="63"/>
  <c r="H114497" i="63"/>
  <c r="H114499" i="63"/>
  <c r="H114501" i="63"/>
  <c r="H114503" i="63"/>
  <c r="I473" i="63"/>
  <c r="H2" i="63"/>
  <c r="H3" i="63"/>
  <c r="H4" i="63"/>
  <c r="H5" i="63"/>
  <c r="H6" i="63"/>
  <c r="H7" i="63"/>
  <c r="H8" i="63"/>
  <c r="H9" i="63"/>
  <c r="H10" i="63"/>
  <c r="H11" i="63"/>
  <c r="H12" i="63"/>
  <c r="H13" i="63"/>
  <c r="H14" i="63"/>
  <c r="H15" i="63"/>
  <c r="H16" i="63"/>
  <c r="H17" i="63"/>
  <c r="H18" i="63"/>
  <c r="I18" i="63" s="1"/>
  <c r="H19" i="63"/>
  <c r="H20" i="63"/>
  <c r="H21" i="63"/>
  <c r="I21" i="63" s="1"/>
  <c r="H22" i="63"/>
  <c r="H23" i="63"/>
  <c r="H24" i="63"/>
  <c r="H25" i="63"/>
  <c r="H26" i="63"/>
  <c r="H27" i="63"/>
  <c r="H28" i="63"/>
  <c r="H29" i="63"/>
  <c r="H30" i="63"/>
  <c r="H31" i="63"/>
  <c r="H32" i="63"/>
  <c r="H33" i="63"/>
  <c r="H34" i="63"/>
  <c r="I34" i="63" s="1"/>
  <c r="H35" i="63"/>
  <c r="H36" i="63"/>
  <c r="H37" i="63"/>
  <c r="H38" i="63"/>
  <c r="H39" i="63"/>
  <c r="H40" i="63"/>
  <c r="H41" i="63"/>
  <c r="H42" i="63"/>
  <c r="H43" i="63"/>
  <c r="I43" i="63" s="1"/>
  <c r="H44" i="63"/>
  <c r="H45" i="63"/>
  <c r="H46" i="63"/>
  <c r="H47" i="63"/>
  <c r="H48" i="63"/>
  <c r="H49" i="63"/>
  <c r="H50" i="63"/>
  <c r="H51" i="63"/>
  <c r="H52" i="63"/>
  <c r="H53" i="63"/>
  <c r="H54" i="63"/>
  <c r="H55" i="63"/>
  <c r="H56" i="63"/>
  <c r="H57" i="63"/>
  <c r="H58" i="63"/>
  <c r="H59" i="63"/>
  <c r="H60" i="63"/>
  <c r="H61" i="63"/>
  <c r="H62" i="63"/>
  <c r="I62" i="63" s="1"/>
  <c r="H63" i="63"/>
  <c r="H64" i="63"/>
  <c r="H65" i="63"/>
  <c r="I65" i="63" s="1"/>
  <c r="H66" i="63"/>
  <c r="H67" i="63"/>
  <c r="H68" i="63"/>
  <c r="H69" i="63"/>
  <c r="H70" i="63"/>
  <c r="H71" i="63"/>
  <c r="H72" i="63"/>
  <c r="H73" i="63"/>
  <c r="H74" i="63"/>
  <c r="H75" i="63"/>
  <c r="H76" i="63"/>
  <c r="H77" i="63"/>
  <c r="H78" i="63"/>
  <c r="H79" i="63"/>
  <c r="H80" i="63"/>
  <c r="H81" i="63"/>
  <c r="H82" i="63"/>
  <c r="H83" i="63"/>
  <c r="H84" i="63"/>
  <c r="H85" i="63"/>
  <c r="H86" i="63"/>
  <c r="H87" i="63"/>
  <c r="H88" i="63"/>
  <c r="H89" i="63"/>
  <c r="H90" i="63"/>
  <c r="H91" i="63"/>
  <c r="H92" i="63"/>
  <c r="H93" i="63"/>
  <c r="I93" i="63" s="1"/>
  <c r="H94" i="63"/>
  <c r="H95" i="63"/>
  <c r="H96" i="63"/>
  <c r="H97" i="63"/>
  <c r="H98" i="63"/>
  <c r="I98" i="63" s="1"/>
  <c r="H99" i="63"/>
  <c r="I99" i="63" s="1"/>
  <c r="H100" i="63"/>
  <c r="H101" i="63"/>
  <c r="H102" i="63"/>
  <c r="H103" i="63"/>
  <c r="I103" i="63" s="1"/>
  <c r="H104" i="63"/>
  <c r="H105" i="63"/>
  <c r="H106" i="63"/>
  <c r="H107" i="63"/>
  <c r="H108" i="63"/>
  <c r="H109" i="63"/>
  <c r="H110" i="63"/>
  <c r="H111" i="63"/>
  <c r="H112" i="63"/>
  <c r="H113" i="63"/>
  <c r="H114" i="63"/>
  <c r="H115" i="63"/>
  <c r="H116" i="63"/>
  <c r="H117" i="63"/>
  <c r="H118" i="63"/>
  <c r="H119" i="63"/>
  <c r="H120" i="63"/>
  <c r="H121" i="63"/>
  <c r="H122" i="63"/>
  <c r="H123" i="63"/>
  <c r="H124" i="63"/>
  <c r="H125" i="63"/>
  <c r="H126" i="63"/>
  <c r="H127" i="63"/>
  <c r="H128" i="63"/>
  <c r="H129" i="63"/>
  <c r="H130" i="63"/>
  <c r="H131" i="63"/>
  <c r="I131" i="63" s="1"/>
  <c r="H132" i="63"/>
  <c r="H133" i="63"/>
  <c r="H134" i="63"/>
  <c r="H135" i="63"/>
  <c r="H136" i="63"/>
  <c r="I136" i="63" s="1"/>
  <c r="H137" i="63"/>
  <c r="H138" i="63"/>
  <c r="H139" i="63"/>
  <c r="H140" i="63"/>
  <c r="H141" i="63"/>
  <c r="H142" i="63"/>
  <c r="H143" i="63"/>
  <c r="H144" i="63"/>
  <c r="H145" i="63"/>
  <c r="H146" i="63"/>
  <c r="H147" i="63"/>
  <c r="H148" i="63"/>
  <c r="H149" i="63"/>
  <c r="I149" i="63" s="1"/>
  <c r="H150" i="63"/>
  <c r="H151" i="63"/>
  <c r="H152" i="63"/>
  <c r="H153" i="63"/>
  <c r="H154" i="63"/>
  <c r="H155" i="63"/>
  <c r="H156" i="63"/>
  <c r="H157" i="63"/>
  <c r="H158" i="63"/>
  <c r="H159" i="63"/>
  <c r="H160" i="63"/>
  <c r="H161" i="63"/>
  <c r="H162" i="63"/>
  <c r="H163" i="63"/>
  <c r="H164" i="63"/>
  <c r="H165" i="63"/>
  <c r="H166" i="63"/>
  <c r="H167" i="63"/>
  <c r="H168" i="63"/>
  <c r="H169" i="63"/>
  <c r="H170" i="63"/>
  <c r="H171" i="63"/>
  <c r="H172" i="63"/>
  <c r="H173" i="63"/>
  <c r="H174" i="63"/>
  <c r="H175" i="63"/>
  <c r="I175" i="63" s="1"/>
  <c r="H176" i="63"/>
  <c r="H177" i="63"/>
  <c r="H178" i="63"/>
  <c r="H179" i="63"/>
  <c r="H180" i="63"/>
  <c r="H181" i="63"/>
  <c r="H182" i="63"/>
  <c r="H183" i="63"/>
  <c r="H184" i="63"/>
  <c r="H185" i="63"/>
  <c r="H186" i="63"/>
  <c r="H187" i="63"/>
  <c r="H188" i="63"/>
  <c r="H189" i="63"/>
  <c r="H190" i="63"/>
  <c r="H191" i="63"/>
  <c r="H192" i="63"/>
  <c r="H193" i="63"/>
  <c r="I193" i="63" s="1"/>
  <c r="H194" i="63"/>
  <c r="H195" i="63"/>
  <c r="H196" i="63"/>
  <c r="H197" i="63"/>
  <c r="H198" i="63"/>
  <c r="H199" i="63"/>
  <c r="H200" i="63"/>
  <c r="H201" i="63"/>
  <c r="H202" i="63"/>
  <c r="H203" i="63"/>
  <c r="H204" i="63"/>
  <c r="H205" i="63"/>
  <c r="H206" i="63"/>
  <c r="H207" i="63"/>
  <c r="I207" i="63" s="1"/>
  <c r="H208" i="63"/>
  <c r="I208" i="63" s="1"/>
  <c r="H209" i="63"/>
  <c r="I209" i="63" s="1"/>
  <c r="H210" i="63"/>
  <c r="H211" i="63"/>
  <c r="H212" i="63"/>
  <c r="H213" i="63"/>
  <c r="H214" i="63"/>
  <c r="H215" i="63"/>
  <c r="H216" i="63"/>
  <c r="H217" i="63"/>
  <c r="H218" i="63"/>
  <c r="H219" i="63"/>
  <c r="H220" i="63"/>
  <c r="H221" i="63"/>
  <c r="I221" i="63" s="1"/>
  <c r="H222" i="63"/>
  <c r="I222" i="63" s="1"/>
  <c r="H223" i="63"/>
  <c r="H224" i="63"/>
  <c r="H225" i="63"/>
  <c r="H226" i="63"/>
  <c r="H227" i="63"/>
  <c r="H228" i="63"/>
  <c r="I228" i="63" s="1"/>
  <c r="I229" i="63" s="1"/>
  <c r="I230" i="63" s="1"/>
  <c r="H229" i="63"/>
  <c r="H230" i="63"/>
  <c r="H231" i="63"/>
  <c r="H232" i="63"/>
  <c r="H233" i="63"/>
  <c r="H234" i="63"/>
  <c r="H235" i="63"/>
  <c r="H236" i="63"/>
  <c r="H237" i="63"/>
  <c r="H238" i="63"/>
  <c r="H239" i="63"/>
  <c r="H240" i="63"/>
  <c r="H241" i="63"/>
  <c r="H242" i="63"/>
  <c r="H243" i="63"/>
  <c r="H244" i="63"/>
  <c r="H245" i="63"/>
  <c r="H246" i="63"/>
  <c r="H247" i="63"/>
  <c r="H248" i="63"/>
  <c r="H249" i="63"/>
  <c r="H250" i="63"/>
  <c r="H251" i="63"/>
  <c r="H252" i="63"/>
  <c r="H253" i="63"/>
  <c r="H254" i="63"/>
  <c r="H255" i="63"/>
  <c r="H256" i="63"/>
  <c r="H257" i="63"/>
  <c r="I257" i="63" s="1"/>
  <c r="H258" i="63"/>
  <c r="H259" i="63"/>
  <c r="H260" i="63"/>
  <c r="H261" i="63"/>
  <c r="H262" i="63"/>
  <c r="H263" i="63"/>
  <c r="I263" i="63" s="1"/>
  <c r="H264" i="63"/>
  <c r="H265" i="63"/>
  <c r="H266" i="63"/>
  <c r="H267" i="63"/>
  <c r="H268" i="63"/>
  <c r="H269" i="63"/>
  <c r="H270" i="63"/>
  <c r="H271" i="63"/>
  <c r="I271" i="63" s="1"/>
  <c r="H272" i="63"/>
  <c r="H273" i="63"/>
  <c r="H274" i="63"/>
  <c r="H275" i="63"/>
  <c r="H276" i="63"/>
  <c r="I276" i="63" s="1"/>
  <c r="H277" i="63"/>
  <c r="I277" i="63" s="1"/>
  <c r="H278" i="63"/>
  <c r="H279" i="63"/>
  <c r="I279" i="63" s="1"/>
  <c r="H280" i="63"/>
  <c r="H281" i="63"/>
  <c r="H282" i="63"/>
  <c r="H283" i="63"/>
  <c r="H284" i="63"/>
  <c r="H285" i="63"/>
  <c r="H286" i="63"/>
  <c r="H287" i="63"/>
  <c r="H288" i="63"/>
  <c r="H289" i="63"/>
  <c r="H290" i="63"/>
  <c r="H291" i="63"/>
  <c r="H292" i="63"/>
  <c r="H293" i="63"/>
  <c r="H294" i="63"/>
  <c r="I294" i="63" s="1"/>
  <c r="H295" i="63"/>
  <c r="H296" i="63"/>
  <c r="H297" i="63"/>
  <c r="H298" i="63"/>
  <c r="H299" i="63"/>
  <c r="H300" i="63"/>
  <c r="H301" i="63"/>
  <c r="H302" i="63"/>
  <c r="H303" i="63"/>
  <c r="I303" i="63" s="1"/>
  <c r="H304" i="63"/>
  <c r="H305" i="63"/>
  <c r="H306" i="63"/>
  <c r="H307" i="63"/>
  <c r="H308" i="63"/>
  <c r="I308" i="63" s="1"/>
  <c r="H309" i="63"/>
  <c r="H310" i="63"/>
  <c r="H311" i="63"/>
  <c r="H312" i="63"/>
  <c r="H313" i="63"/>
  <c r="H314" i="63"/>
  <c r="H315" i="63"/>
  <c r="H316" i="63"/>
  <c r="H317" i="63"/>
  <c r="H318" i="63"/>
  <c r="H319" i="63"/>
  <c r="H320" i="63"/>
  <c r="H321" i="63"/>
  <c r="H322" i="63"/>
  <c r="H323" i="63"/>
  <c r="I323" i="63" s="1"/>
  <c r="H324" i="63"/>
  <c r="H325" i="63"/>
  <c r="H326" i="63"/>
  <c r="H327" i="63"/>
  <c r="H328" i="63"/>
  <c r="I328" i="63" s="1"/>
  <c r="H329" i="63"/>
  <c r="H330" i="63"/>
  <c r="H331" i="63"/>
  <c r="H332" i="63"/>
  <c r="H333" i="63"/>
  <c r="H334" i="63"/>
  <c r="H335" i="63"/>
  <c r="I335" i="63" s="1"/>
  <c r="H336" i="63"/>
  <c r="H337" i="63"/>
  <c r="I337" i="63" s="1"/>
  <c r="H338" i="63"/>
  <c r="H339" i="63"/>
  <c r="H340" i="63"/>
  <c r="H341" i="63"/>
  <c r="H342" i="63"/>
  <c r="H343" i="63"/>
  <c r="H344" i="63"/>
  <c r="H345" i="63"/>
  <c r="H346" i="63"/>
  <c r="H347" i="63"/>
  <c r="H348" i="63"/>
  <c r="H349" i="63"/>
  <c r="H350" i="63"/>
  <c r="H351" i="63"/>
  <c r="H352" i="63"/>
  <c r="H353" i="63"/>
  <c r="H354" i="63"/>
  <c r="H355" i="63"/>
  <c r="H356" i="63"/>
  <c r="H357" i="63"/>
  <c r="H358" i="63"/>
  <c r="H359" i="63"/>
  <c r="H360" i="63"/>
  <c r="H361" i="63"/>
  <c r="H362" i="63"/>
  <c r="H363" i="63"/>
  <c r="H364" i="63"/>
  <c r="H365" i="63"/>
  <c r="H366" i="63"/>
  <c r="H367" i="63"/>
  <c r="H368" i="63"/>
  <c r="H369" i="63"/>
  <c r="H370" i="63"/>
  <c r="H371" i="63"/>
  <c r="I371" i="63" s="1"/>
  <c r="H372" i="63"/>
  <c r="H373" i="63"/>
  <c r="H374" i="63"/>
  <c r="H375" i="63"/>
  <c r="H376" i="63"/>
  <c r="H377" i="63"/>
  <c r="H378" i="63"/>
  <c r="H379" i="63"/>
  <c r="H380" i="63"/>
  <c r="I380" i="63" s="1"/>
  <c r="H381" i="63"/>
  <c r="H382" i="63"/>
  <c r="H383" i="63"/>
  <c r="I383" i="63" s="1"/>
  <c r="H384" i="63"/>
  <c r="H385" i="63"/>
  <c r="H386" i="63"/>
  <c r="I386" i="63" s="1"/>
  <c r="H387" i="63"/>
  <c r="H388" i="63"/>
  <c r="H389" i="63"/>
  <c r="H390" i="63"/>
  <c r="H391" i="63"/>
  <c r="H392" i="63"/>
  <c r="H393" i="63"/>
  <c r="H394" i="63"/>
  <c r="H395" i="63"/>
  <c r="H396" i="63"/>
  <c r="H397" i="63"/>
  <c r="H398" i="63"/>
  <c r="H399" i="63"/>
  <c r="H400" i="63"/>
  <c r="H401" i="63"/>
  <c r="H402" i="63"/>
  <c r="H403" i="63"/>
  <c r="H404" i="63"/>
  <c r="H405" i="63"/>
  <c r="I405" i="63" s="1"/>
  <c r="H406" i="63"/>
  <c r="I406" i="63" s="1"/>
  <c r="H407" i="63"/>
  <c r="H408" i="63"/>
  <c r="H409" i="63"/>
  <c r="I409" i="63" s="1"/>
  <c r="H410" i="63"/>
  <c r="H411" i="63"/>
  <c r="H412" i="63"/>
  <c r="H413" i="63"/>
  <c r="H414" i="63"/>
  <c r="H415" i="63"/>
  <c r="H416" i="63"/>
  <c r="H417" i="63"/>
  <c r="I417" i="63" s="1"/>
  <c r="H418" i="63"/>
  <c r="H419" i="63"/>
  <c r="H420" i="63"/>
  <c r="H421" i="63"/>
  <c r="H422" i="63"/>
  <c r="H423" i="63"/>
  <c r="H424" i="63"/>
  <c r="H425" i="63"/>
  <c r="I425" i="63" s="1"/>
  <c r="H426" i="63"/>
  <c r="H427" i="63"/>
  <c r="H428" i="63"/>
  <c r="I428" i="63" s="1"/>
  <c r="H429" i="63"/>
  <c r="H430" i="63"/>
  <c r="H431" i="63"/>
  <c r="H432" i="63"/>
  <c r="H433" i="63"/>
  <c r="H434" i="63"/>
  <c r="H435" i="63"/>
  <c r="H436" i="63"/>
  <c r="H437" i="63"/>
  <c r="H438" i="63"/>
  <c r="H439" i="63"/>
  <c r="H440" i="63"/>
  <c r="H441" i="63"/>
  <c r="H442" i="63"/>
  <c r="H443" i="63"/>
  <c r="H444" i="63"/>
  <c r="H445" i="63"/>
  <c r="H446" i="63"/>
  <c r="H447" i="63"/>
  <c r="H448" i="63"/>
  <c r="I448" i="63" s="1"/>
  <c r="I449" i="63" s="1"/>
  <c r="H449" i="63"/>
  <c r="H450" i="63"/>
  <c r="H451" i="63"/>
  <c r="H452" i="63"/>
  <c r="H453" i="63"/>
  <c r="H454" i="63"/>
  <c r="H455" i="63"/>
  <c r="H456" i="63"/>
  <c r="H457" i="63"/>
  <c r="I457" i="63" s="1"/>
  <c r="H458" i="63"/>
  <c r="H459" i="63"/>
  <c r="H460" i="63"/>
  <c r="H461" i="63"/>
  <c r="I461" i="63" s="1"/>
  <c r="H462" i="63"/>
  <c r="H463" i="63"/>
  <c r="H464" i="63"/>
  <c r="H465" i="63"/>
  <c r="H466" i="63"/>
  <c r="H467" i="63"/>
  <c r="H468" i="63"/>
  <c r="H469" i="63"/>
  <c r="H470" i="63"/>
  <c r="H471" i="63"/>
  <c r="I471" i="63" s="1"/>
  <c r="H472" i="63"/>
  <c r="H473" i="63"/>
  <c r="H474" i="63"/>
  <c r="H475" i="63"/>
  <c r="H476" i="63"/>
  <c r="I476" i="63" s="1"/>
  <c r="H477" i="63"/>
  <c r="I477" i="63" s="1"/>
  <c r="H478" i="63"/>
  <c r="H479" i="63"/>
  <c r="I479" i="63" s="1"/>
  <c r="H480" i="63"/>
  <c r="H481" i="63"/>
  <c r="H482" i="63"/>
  <c r="H483" i="63"/>
  <c r="H484" i="63"/>
  <c r="H485" i="63"/>
  <c r="H486" i="63"/>
  <c r="H487" i="63"/>
  <c r="H488" i="63"/>
  <c r="H489" i="63"/>
  <c r="H490" i="63"/>
  <c r="H491" i="63"/>
  <c r="H492" i="63"/>
  <c r="H493" i="63"/>
  <c r="H494" i="63"/>
  <c r="H495" i="63"/>
  <c r="H496" i="63"/>
  <c r="H497" i="63"/>
  <c r="H498" i="63"/>
  <c r="I498" i="63" s="1"/>
  <c r="H499" i="63"/>
  <c r="H500" i="63"/>
  <c r="H501" i="63"/>
  <c r="H502" i="63"/>
  <c r="H503" i="63"/>
  <c r="H504" i="63"/>
  <c r="H505" i="63"/>
  <c r="H506" i="63"/>
  <c r="I506" i="63" s="1"/>
  <c r="H507" i="63"/>
  <c r="H508" i="63"/>
  <c r="H509" i="63"/>
  <c r="H510" i="63"/>
  <c r="H511" i="63"/>
  <c r="H512" i="63"/>
  <c r="H513" i="63"/>
  <c r="H514" i="63"/>
  <c r="I514" i="63" s="1"/>
  <c r="H515" i="63"/>
  <c r="H516" i="63"/>
  <c r="H517" i="63"/>
  <c r="H518" i="63"/>
  <c r="H519" i="63"/>
  <c r="H520" i="63"/>
  <c r="H521" i="63"/>
  <c r="H522" i="63"/>
  <c r="H523" i="63"/>
  <c r="H524" i="63"/>
  <c r="H525" i="63"/>
  <c r="H526" i="63"/>
  <c r="H527" i="63"/>
  <c r="H528" i="63"/>
  <c r="H529" i="63"/>
  <c r="H530" i="63"/>
  <c r="H531" i="63"/>
  <c r="H532" i="63"/>
  <c r="H533" i="63"/>
  <c r="H534" i="63"/>
  <c r="H535" i="63"/>
  <c r="H536" i="63"/>
  <c r="I536" i="63" s="1"/>
  <c r="H537" i="63"/>
  <c r="H538" i="63"/>
  <c r="I538" i="63" s="1"/>
  <c r="H539" i="63"/>
  <c r="I539" i="63" s="1"/>
  <c r="H540" i="63"/>
  <c r="H541" i="63"/>
  <c r="H542" i="63"/>
  <c r="H543" i="63"/>
  <c r="H544" i="63"/>
  <c r="H545" i="63"/>
  <c r="H546" i="63"/>
  <c r="H547" i="63"/>
  <c r="H548" i="63"/>
  <c r="H549" i="63"/>
  <c r="H550" i="63"/>
  <c r="H551" i="63"/>
  <c r="H552" i="63"/>
  <c r="H553" i="63"/>
  <c r="H554" i="63"/>
  <c r="H555" i="63"/>
  <c r="H556" i="63"/>
  <c r="H557" i="63"/>
  <c r="H558" i="63"/>
  <c r="H559" i="63"/>
  <c r="H560" i="63"/>
  <c r="H561" i="63"/>
  <c r="H562" i="63"/>
  <c r="H563" i="63"/>
  <c r="H564" i="63"/>
  <c r="H565" i="63"/>
  <c r="I565" i="63" s="1"/>
  <c r="H566" i="63"/>
  <c r="H567" i="63"/>
  <c r="I567" i="63" s="1"/>
  <c r="H568" i="63"/>
  <c r="H569" i="63"/>
  <c r="H570" i="63"/>
  <c r="H571" i="63"/>
  <c r="H572" i="63"/>
  <c r="H573" i="63"/>
  <c r="H574" i="63"/>
  <c r="H575" i="63"/>
  <c r="H576" i="63"/>
  <c r="I576" i="63" s="1"/>
  <c r="I577" i="63" s="1"/>
  <c r="H577" i="63"/>
  <c r="H578" i="63"/>
  <c r="H579" i="63"/>
  <c r="I579" i="63" s="1"/>
  <c r="H580" i="63"/>
  <c r="I580" i="63" s="1"/>
  <c r="H581" i="63"/>
  <c r="H582" i="63"/>
  <c r="H583" i="63"/>
  <c r="H584" i="63"/>
  <c r="H585" i="63"/>
  <c r="H586" i="63"/>
  <c r="H587" i="63"/>
  <c r="H588" i="63"/>
  <c r="H589" i="63"/>
  <c r="I589" i="63" s="1"/>
  <c r="H590" i="63"/>
  <c r="H591" i="63"/>
  <c r="H592" i="63"/>
  <c r="H593" i="63"/>
  <c r="H594" i="63"/>
  <c r="H595" i="63"/>
  <c r="H596" i="63"/>
  <c r="H597" i="63"/>
  <c r="H598" i="63"/>
  <c r="H599" i="63"/>
  <c r="H600" i="63"/>
  <c r="H601" i="63"/>
  <c r="H602" i="63"/>
  <c r="H603" i="63"/>
  <c r="H604" i="63"/>
  <c r="I604" i="63" s="1"/>
  <c r="I605" i="63" s="1"/>
  <c r="H605" i="63"/>
  <c r="H606" i="63"/>
  <c r="I606" i="63" s="1"/>
  <c r="H607" i="63"/>
  <c r="I607" i="63" s="1"/>
  <c r="H608" i="63"/>
  <c r="H609" i="63"/>
  <c r="H610" i="63"/>
  <c r="H611" i="63"/>
  <c r="H612" i="63"/>
  <c r="H613" i="63"/>
  <c r="H614" i="63"/>
  <c r="I614" i="63" s="1"/>
  <c r="H615" i="63"/>
  <c r="H616" i="63"/>
  <c r="H617" i="63"/>
  <c r="I617" i="63" s="1"/>
  <c r="H618" i="63"/>
  <c r="H619" i="63"/>
  <c r="H620" i="63"/>
  <c r="H621" i="63"/>
  <c r="H622" i="63"/>
  <c r="H623" i="63"/>
  <c r="H624" i="63"/>
  <c r="H625" i="63"/>
  <c r="H626" i="63"/>
  <c r="H627" i="63"/>
  <c r="I627" i="63" s="1"/>
  <c r="H628" i="63"/>
  <c r="H629" i="63"/>
  <c r="H630" i="63"/>
  <c r="H631" i="63"/>
  <c r="H632" i="63"/>
  <c r="H633" i="63"/>
  <c r="H634" i="63"/>
  <c r="H635" i="63"/>
  <c r="H636" i="63"/>
  <c r="H637" i="63"/>
  <c r="H638" i="63"/>
  <c r="H639" i="63"/>
  <c r="H640" i="63"/>
  <c r="H641" i="63"/>
  <c r="H642" i="63"/>
  <c r="H643" i="63"/>
  <c r="H644" i="63"/>
  <c r="H645" i="63"/>
  <c r="H646" i="63"/>
  <c r="H647" i="63"/>
  <c r="H648" i="63"/>
  <c r="H649" i="63"/>
  <c r="H650" i="63"/>
  <c r="H651" i="63"/>
  <c r="H652" i="63"/>
  <c r="H653" i="63"/>
  <c r="H654" i="63"/>
  <c r="H655" i="63"/>
  <c r="H656" i="63"/>
  <c r="H657" i="63"/>
  <c r="H658" i="63"/>
  <c r="H659" i="63"/>
  <c r="H660" i="63"/>
  <c r="H661" i="63"/>
  <c r="H662" i="63"/>
  <c r="H663" i="63"/>
  <c r="H664" i="63"/>
  <c r="H665" i="63"/>
  <c r="H666" i="63"/>
  <c r="H667" i="63"/>
  <c r="H668" i="63"/>
  <c r="H669" i="63"/>
  <c r="H670" i="63"/>
  <c r="H671" i="63"/>
  <c r="H672" i="63"/>
  <c r="H673" i="63"/>
  <c r="H674" i="63"/>
  <c r="H675" i="63"/>
  <c r="H676" i="63"/>
  <c r="H677" i="63"/>
  <c r="H678" i="63"/>
  <c r="H679" i="63"/>
  <c r="H680" i="63"/>
  <c r="H681" i="63"/>
  <c r="H682" i="63"/>
  <c r="H683" i="63"/>
  <c r="H684" i="63"/>
  <c r="H685" i="63"/>
  <c r="H686" i="63"/>
  <c r="H687" i="63"/>
  <c r="H688" i="63"/>
  <c r="H689" i="63"/>
  <c r="H690" i="63"/>
  <c r="H691" i="63"/>
  <c r="H692" i="63"/>
  <c r="H693" i="63"/>
  <c r="H694" i="63"/>
  <c r="H695" i="63"/>
  <c r="H696" i="63"/>
  <c r="H697" i="63"/>
  <c r="H698" i="63"/>
  <c r="H699" i="63"/>
  <c r="H700" i="63"/>
  <c r="H701" i="63"/>
  <c r="H702" i="63"/>
  <c r="H703" i="63"/>
  <c r="H704" i="63"/>
  <c r="H705" i="63"/>
  <c r="H706" i="63"/>
  <c r="H707" i="63"/>
  <c r="H708" i="63"/>
  <c r="H709" i="63"/>
  <c r="H710" i="63"/>
  <c r="H711" i="63"/>
  <c r="H712" i="63"/>
  <c r="H713" i="63"/>
  <c r="H714" i="63"/>
  <c r="H715" i="63"/>
  <c r="H716" i="63"/>
  <c r="H717" i="63"/>
  <c r="H718" i="63"/>
  <c r="H719" i="63"/>
  <c r="H720" i="63"/>
  <c r="H721" i="63"/>
  <c r="H722" i="63"/>
  <c r="H723" i="63"/>
  <c r="H724" i="63"/>
  <c r="H725" i="63"/>
  <c r="H726" i="63"/>
  <c r="H727" i="63"/>
  <c r="H728" i="63"/>
  <c r="H729" i="63"/>
  <c r="H730" i="63"/>
  <c r="H731" i="63"/>
  <c r="H732" i="63"/>
  <c r="H733" i="63"/>
  <c r="H734" i="63"/>
  <c r="H735" i="63"/>
  <c r="H736" i="63"/>
  <c r="H737" i="63"/>
  <c r="H738" i="63"/>
  <c r="H739" i="63"/>
  <c r="H740" i="63"/>
  <c r="H741" i="63"/>
  <c r="H742" i="63"/>
  <c r="I742" i="63" s="1"/>
  <c r="H743" i="63"/>
  <c r="H744" i="63"/>
  <c r="H745" i="63"/>
  <c r="H746" i="63"/>
  <c r="H747" i="63"/>
  <c r="H748" i="63"/>
  <c r="H749" i="63"/>
  <c r="H750" i="63"/>
  <c r="H751" i="63"/>
  <c r="H752" i="63"/>
  <c r="H753" i="63"/>
  <c r="H754" i="63"/>
  <c r="H755" i="63"/>
  <c r="H756" i="63"/>
  <c r="H757" i="63"/>
  <c r="H758" i="63"/>
  <c r="H759" i="63"/>
  <c r="H760" i="63"/>
  <c r="H761" i="63"/>
  <c r="H762" i="63"/>
  <c r="H763" i="63"/>
  <c r="H764" i="63"/>
  <c r="H765" i="63"/>
  <c r="H766" i="63"/>
  <c r="H767" i="63"/>
  <c r="H768" i="63"/>
  <c r="H769" i="63"/>
  <c r="H770" i="63"/>
  <c r="H771" i="63"/>
  <c r="H772" i="63"/>
  <c r="H773" i="63"/>
  <c r="H774" i="63"/>
  <c r="H775" i="63"/>
  <c r="H776" i="63"/>
  <c r="H777" i="63"/>
  <c r="H778" i="63"/>
  <c r="H779" i="63"/>
  <c r="H780" i="63"/>
  <c r="H781" i="63"/>
  <c r="H782" i="63"/>
  <c r="H783" i="63"/>
  <c r="H784" i="63"/>
  <c r="H785" i="63"/>
  <c r="H786" i="63"/>
  <c r="H787" i="63"/>
  <c r="H788" i="63"/>
  <c r="H789" i="63"/>
  <c r="H790" i="63"/>
  <c r="I790" i="63" s="1"/>
  <c r="H791" i="63"/>
  <c r="H792" i="63"/>
  <c r="H793" i="63"/>
  <c r="H794" i="63"/>
  <c r="H795" i="63"/>
  <c r="H796" i="63"/>
  <c r="H797" i="63"/>
  <c r="H798" i="63"/>
  <c r="H799" i="63"/>
  <c r="H800" i="63"/>
  <c r="H801" i="63"/>
  <c r="H802" i="63"/>
  <c r="H803" i="63"/>
  <c r="I803" i="63" s="1"/>
  <c r="H804" i="63"/>
  <c r="I804" i="63" s="1"/>
  <c r="H805" i="63"/>
  <c r="H806" i="63"/>
  <c r="H807" i="63"/>
  <c r="H808" i="63"/>
  <c r="H809" i="63"/>
  <c r="I809" i="63" s="1"/>
  <c r="H810" i="63"/>
  <c r="H811" i="63"/>
  <c r="H812" i="63"/>
  <c r="H813" i="63"/>
  <c r="I813" i="63" s="1"/>
  <c r="H814" i="63"/>
  <c r="H815" i="63"/>
  <c r="H816" i="63"/>
  <c r="H817" i="63"/>
  <c r="H818" i="63"/>
  <c r="H819" i="63"/>
  <c r="H820" i="63"/>
  <c r="I820" i="63" s="1"/>
  <c r="I821" i="63" s="1"/>
  <c r="H821" i="63"/>
  <c r="H822" i="63"/>
  <c r="H823" i="63"/>
  <c r="H824" i="63"/>
  <c r="H825" i="63"/>
  <c r="H826" i="63"/>
  <c r="H827" i="63"/>
  <c r="H828" i="63"/>
  <c r="H829" i="63"/>
  <c r="H830" i="63"/>
  <c r="H831" i="63"/>
  <c r="H832" i="63"/>
  <c r="H833" i="63"/>
  <c r="H834" i="63"/>
  <c r="H835" i="63"/>
  <c r="H836" i="63"/>
  <c r="H837" i="63"/>
  <c r="H838" i="63"/>
  <c r="H839" i="63"/>
  <c r="H840" i="63"/>
  <c r="H841" i="63"/>
  <c r="H842" i="63"/>
  <c r="H843" i="63"/>
  <c r="H844" i="63"/>
  <c r="H845" i="63"/>
  <c r="H846" i="63"/>
  <c r="H847" i="63"/>
  <c r="H848" i="63"/>
  <c r="H849" i="63"/>
  <c r="H850" i="63"/>
  <c r="H851" i="63"/>
  <c r="H852" i="63"/>
  <c r="H853" i="63"/>
  <c r="H854" i="63"/>
  <c r="H855" i="63"/>
  <c r="H856" i="63"/>
  <c r="H857" i="63"/>
  <c r="H858" i="63"/>
  <c r="H859" i="63"/>
  <c r="H860" i="63"/>
  <c r="H861" i="63"/>
  <c r="H862" i="63"/>
  <c r="H863" i="63"/>
  <c r="H864" i="63"/>
  <c r="H865" i="63"/>
  <c r="H866" i="63"/>
  <c r="H867" i="63"/>
  <c r="H868" i="63"/>
  <c r="H869" i="63"/>
  <c r="H870" i="63"/>
  <c r="H871" i="63"/>
  <c r="H872" i="63"/>
  <c r="H873" i="63"/>
  <c r="H874" i="63"/>
  <c r="H875" i="63"/>
  <c r="H876" i="63"/>
  <c r="H877" i="63"/>
  <c r="H878" i="63"/>
  <c r="H879" i="63"/>
  <c r="H880" i="63"/>
  <c r="H881" i="63"/>
  <c r="H882" i="63"/>
  <c r="H883" i="63"/>
  <c r="H884" i="63"/>
  <c r="H885" i="63"/>
  <c r="H886" i="63"/>
  <c r="H887" i="63"/>
  <c r="H888" i="63"/>
  <c r="H889" i="63"/>
  <c r="H890" i="63"/>
  <c r="H891" i="63"/>
  <c r="H892" i="63"/>
  <c r="I892" i="63" s="1"/>
  <c r="H893" i="63"/>
  <c r="H894" i="63"/>
  <c r="H895" i="63"/>
  <c r="H896" i="63"/>
  <c r="H897" i="63"/>
  <c r="H898" i="63"/>
  <c r="H899" i="63"/>
  <c r="H900" i="63"/>
  <c r="H901" i="63"/>
  <c r="H902" i="63"/>
  <c r="H903" i="63"/>
  <c r="H904" i="63"/>
  <c r="H905" i="63"/>
  <c r="I905" i="63" s="1"/>
  <c r="H906" i="63"/>
  <c r="H907" i="63"/>
  <c r="H908" i="63"/>
  <c r="H909" i="63"/>
  <c r="H910" i="63"/>
  <c r="H911" i="63"/>
  <c r="H912" i="63"/>
  <c r="H913" i="63"/>
  <c r="H914" i="63"/>
  <c r="H915" i="63"/>
  <c r="H916" i="63"/>
  <c r="H917" i="63"/>
  <c r="H918" i="63"/>
  <c r="H919" i="63"/>
  <c r="H920" i="63"/>
  <c r="H921" i="63"/>
  <c r="H922" i="63"/>
  <c r="H923" i="63"/>
  <c r="H924" i="63"/>
  <c r="H925" i="63"/>
  <c r="H926" i="63"/>
  <c r="H927" i="63"/>
  <c r="H928" i="63"/>
  <c r="H929" i="63"/>
  <c r="H930" i="63"/>
  <c r="H931" i="63"/>
  <c r="H932" i="63"/>
  <c r="H933" i="63"/>
  <c r="H934" i="63"/>
  <c r="H935" i="63"/>
  <c r="H936" i="63"/>
  <c r="H937" i="63"/>
  <c r="H938" i="63"/>
  <c r="H939" i="63"/>
  <c r="H940" i="63"/>
  <c r="I940" i="63" s="1"/>
  <c r="H941" i="63"/>
  <c r="I941" i="63" s="1"/>
  <c r="H942" i="63"/>
  <c r="H943" i="63"/>
  <c r="H944" i="63"/>
  <c r="H945" i="63"/>
  <c r="H946" i="63"/>
  <c r="H947" i="63"/>
  <c r="I947" i="63" s="1"/>
  <c r="H948" i="63"/>
  <c r="H949" i="63"/>
  <c r="H950" i="63"/>
  <c r="H951" i="63"/>
  <c r="H952" i="63"/>
  <c r="H953" i="63"/>
  <c r="H954" i="63"/>
  <c r="H955" i="63"/>
  <c r="H956" i="63"/>
  <c r="H957" i="63"/>
  <c r="H958" i="63"/>
  <c r="H959" i="63"/>
  <c r="H960" i="63"/>
  <c r="H961" i="63"/>
  <c r="H962" i="63"/>
  <c r="H963" i="63"/>
  <c r="H964" i="63"/>
  <c r="H965" i="63"/>
  <c r="H966" i="63"/>
  <c r="H967" i="63"/>
  <c r="H968" i="63"/>
  <c r="H969" i="63"/>
  <c r="H970" i="63"/>
  <c r="H971" i="63"/>
  <c r="H972" i="63"/>
  <c r="H973" i="63"/>
  <c r="H974" i="63"/>
  <c r="H975" i="63"/>
  <c r="H976" i="63"/>
  <c r="H977" i="63"/>
  <c r="H978" i="63"/>
  <c r="H979" i="63"/>
  <c r="H980" i="63"/>
  <c r="H981" i="63"/>
  <c r="H982" i="63"/>
  <c r="H983" i="63"/>
  <c r="H984" i="63"/>
  <c r="H985" i="63"/>
  <c r="H986" i="63"/>
  <c r="H987" i="63"/>
  <c r="I987" i="63" s="1"/>
  <c r="H988" i="63"/>
  <c r="H989" i="63"/>
  <c r="H990" i="63"/>
  <c r="H991" i="63"/>
  <c r="H992" i="63"/>
  <c r="H993" i="63"/>
  <c r="H994" i="63"/>
  <c r="H995" i="63"/>
  <c r="H996" i="63"/>
  <c r="H997" i="63"/>
  <c r="H998" i="63"/>
  <c r="H999" i="63"/>
  <c r="H1000" i="63"/>
  <c r="H1001" i="63"/>
  <c r="H1002" i="63"/>
  <c r="H1003" i="63"/>
  <c r="H1004" i="63"/>
  <c r="H1005" i="63"/>
  <c r="H1006" i="63"/>
  <c r="H1007" i="63"/>
  <c r="H1008" i="63"/>
  <c r="H1009" i="63"/>
  <c r="H1010" i="63"/>
  <c r="H1011" i="63"/>
  <c r="H1012" i="63"/>
  <c r="I1012" i="63" s="1"/>
  <c r="H1013" i="63"/>
  <c r="H1014" i="63"/>
  <c r="H1015" i="63"/>
  <c r="H1016" i="63"/>
  <c r="H1017" i="63"/>
  <c r="H1018" i="63"/>
  <c r="H1019" i="63"/>
  <c r="H1020" i="63"/>
  <c r="H1021" i="63"/>
  <c r="H1022" i="63"/>
  <c r="H1023" i="63"/>
  <c r="H1024" i="63"/>
  <c r="H1025" i="63"/>
  <c r="H1026" i="63"/>
  <c r="H1027" i="63"/>
  <c r="H1028" i="63"/>
  <c r="H1029" i="63"/>
  <c r="H1030" i="63"/>
  <c r="H1031" i="63"/>
  <c r="H1032" i="63"/>
  <c r="H1033" i="63"/>
  <c r="H1034" i="63"/>
  <c r="H1035" i="63"/>
  <c r="H1036" i="63"/>
  <c r="H1037" i="63"/>
  <c r="H1038" i="63"/>
  <c r="H1039" i="63"/>
  <c r="H1040" i="63"/>
  <c r="H1041" i="63"/>
  <c r="H1042" i="63"/>
  <c r="H1043" i="63"/>
  <c r="H1044" i="63"/>
  <c r="H1045" i="63"/>
  <c r="H1046" i="63"/>
  <c r="H1047" i="63"/>
  <c r="H1048" i="63"/>
  <c r="H1049" i="63"/>
  <c r="H1050" i="63"/>
  <c r="H1051" i="63"/>
  <c r="H1052" i="63"/>
  <c r="H1053" i="63"/>
  <c r="H1054" i="63"/>
  <c r="H1055" i="63"/>
  <c r="H1056" i="63"/>
  <c r="H1057" i="63"/>
  <c r="H1058" i="63"/>
  <c r="H1059" i="63"/>
  <c r="H1060" i="63"/>
  <c r="H1061" i="63"/>
  <c r="I1061" i="63" s="1"/>
  <c r="I1062" i="63" s="1"/>
  <c r="H1062" i="63"/>
  <c r="H1063" i="63"/>
  <c r="H1064" i="63"/>
  <c r="H1065" i="63"/>
  <c r="H1066" i="63"/>
  <c r="H1067" i="63"/>
  <c r="H1068" i="63"/>
  <c r="H1069" i="63"/>
  <c r="H1070" i="63"/>
  <c r="H1071" i="63"/>
  <c r="I1071" i="63" s="1"/>
  <c r="H1072" i="63"/>
  <c r="H1073" i="63"/>
  <c r="H1074" i="63"/>
  <c r="H1075" i="63"/>
  <c r="H1076" i="63"/>
  <c r="H1077" i="63"/>
  <c r="H1078" i="63"/>
  <c r="H1079" i="63"/>
  <c r="H1080" i="63"/>
  <c r="H1081" i="63"/>
  <c r="H1082" i="63"/>
  <c r="H1083" i="63"/>
  <c r="I1083" i="63" s="1"/>
  <c r="H1084" i="63"/>
  <c r="H1085" i="63"/>
  <c r="H1086" i="63"/>
  <c r="H1087" i="63"/>
  <c r="H1088" i="63"/>
  <c r="H1089" i="63"/>
  <c r="H1090" i="63"/>
  <c r="H1091" i="63"/>
  <c r="H1092" i="63"/>
  <c r="H1093" i="63"/>
  <c r="H1094" i="63"/>
  <c r="H1095" i="63"/>
  <c r="H1096" i="63"/>
  <c r="H1097" i="63"/>
  <c r="H1098" i="63"/>
  <c r="H1099" i="63"/>
  <c r="H1100" i="63"/>
  <c r="H1101" i="63"/>
  <c r="I1101" i="63" s="1"/>
  <c r="H1102" i="63"/>
  <c r="H1103" i="63"/>
  <c r="H1104" i="63"/>
  <c r="H1105" i="63"/>
  <c r="H1106" i="63"/>
  <c r="H1107" i="63"/>
  <c r="H1108" i="63"/>
  <c r="H1109" i="63"/>
  <c r="H1110" i="63"/>
  <c r="H1111" i="63"/>
  <c r="I1111" i="63" s="1"/>
  <c r="H1112" i="63"/>
  <c r="H1113" i="63"/>
  <c r="H1114" i="63"/>
  <c r="H1115" i="63"/>
  <c r="H1116" i="63"/>
  <c r="H1117" i="63"/>
  <c r="H1118" i="63"/>
  <c r="H1119" i="63"/>
  <c r="H1120" i="63"/>
  <c r="H1121" i="63"/>
  <c r="H1122" i="63"/>
  <c r="H1123" i="63"/>
  <c r="H1124" i="63"/>
  <c r="H1125" i="63"/>
  <c r="H1126" i="63"/>
  <c r="H1127" i="63"/>
  <c r="H1128" i="63"/>
  <c r="H1129" i="63"/>
  <c r="H1130" i="63"/>
  <c r="H1131" i="63"/>
  <c r="H1132" i="63"/>
  <c r="H1133" i="63"/>
  <c r="H1134" i="63"/>
  <c r="H1135" i="63"/>
  <c r="H1136" i="63"/>
  <c r="H1137" i="63"/>
  <c r="H1138" i="63"/>
  <c r="H1139" i="63"/>
  <c r="H1140" i="63"/>
  <c r="H1141" i="63"/>
  <c r="H1142" i="63"/>
  <c r="H1143" i="63"/>
  <c r="H1144" i="63"/>
  <c r="H1145" i="63"/>
  <c r="H1146" i="63"/>
  <c r="H1147" i="63"/>
  <c r="H1148" i="63"/>
  <c r="H1149" i="63"/>
  <c r="H1150" i="63"/>
  <c r="H1151" i="63"/>
  <c r="H1152" i="63"/>
  <c r="H1153" i="63"/>
  <c r="H1154" i="63"/>
  <c r="H1155" i="63"/>
  <c r="H1156" i="63"/>
  <c r="H1157" i="63"/>
  <c r="H1158" i="63"/>
  <c r="H1159" i="63"/>
  <c r="H1160" i="63"/>
  <c r="H1161" i="63"/>
  <c r="H1162" i="63"/>
  <c r="H1163" i="63"/>
  <c r="H1164" i="63"/>
  <c r="H1165" i="63"/>
  <c r="H1166" i="63"/>
  <c r="H1167" i="63"/>
  <c r="H1168" i="63"/>
  <c r="H1169" i="63"/>
  <c r="H1170" i="63"/>
  <c r="H1171" i="63"/>
  <c r="H1172" i="63"/>
  <c r="H1173" i="63"/>
  <c r="H1174" i="63"/>
  <c r="H1175" i="63"/>
  <c r="H1176" i="63"/>
  <c r="H1177" i="63"/>
  <c r="H1178" i="63"/>
  <c r="H1179" i="63"/>
  <c r="H1180" i="63"/>
  <c r="H1181" i="63"/>
  <c r="H1182" i="63"/>
  <c r="H1183" i="63"/>
  <c r="H1184" i="63"/>
  <c r="H1185" i="63"/>
  <c r="H1186" i="63"/>
  <c r="H1187" i="63"/>
  <c r="H1188" i="63"/>
  <c r="H1189" i="63"/>
  <c r="H1190" i="63"/>
  <c r="H1191" i="63"/>
  <c r="H1192" i="63"/>
  <c r="H1193" i="63"/>
  <c r="H1194" i="63"/>
  <c r="H1195" i="63"/>
  <c r="H1196" i="63"/>
  <c r="H1197" i="63"/>
  <c r="H1198" i="63"/>
  <c r="H1199" i="63"/>
  <c r="H1200" i="63"/>
  <c r="H1201" i="63"/>
  <c r="H1202" i="63"/>
  <c r="H1203" i="63"/>
  <c r="H1204" i="63"/>
  <c r="H1205" i="63"/>
  <c r="H1206" i="63"/>
  <c r="H1207" i="63"/>
  <c r="H1208" i="63"/>
  <c r="H1209" i="63"/>
  <c r="H1210" i="63"/>
  <c r="H1211" i="63"/>
  <c r="H1212" i="63"/>
  <c r="H1213" i="63"/>
  <c r="H1214" i="63"/>
  <c r="H1215" i="63"/>
  <c r="H1216" i="63"/>
  <c r="H1217" i="63"/>
  <c r="H1218" i="63"/>
  <c r="H1219" i="63"/>
  <c r="H1220" i="63"/>
  <c r="H1221" i="63"/>
  <c r="H1222" i="63"/>
  <c r="H1223" i="63"/>
  <c r="H1224" i="63"/>
  <c r="H1225" i="63"/>
  <c r="H1226" i="63"/>
  <c r="H1227" i="63"/>
  <c r="H1228" i="63"/>
  <c r="H1229" i="63"/>
  <c r="H1230" i="63"/>
  <c r="H1231" i="63"/>
  <c r="H1232" i="63"/>
  <c r="H1233" i="63"/>
  <c r="H1234" i="63"/>
  <c r="H1235" i="63"/>
  <c r="H1236" i="63"/>
  <c r="H1237" i="63"/>
  <c r="H1238" i="63"/>
  <c r="H1239" i="63"/>
  <c r="H1240" i="63"/>
  <c r="H1241" i="63"/>
  <c r="H1242" i="63"/>
  <c r="H1243" i="63"/>
  <c r="H1244" i="63"/>
  <c r="H1245" i="63"/>
  <c r="H1246" i="63"/>
  <c r="H1247" i="63"/>
  <c r="H1248" i="63"/>
  <c r="H1249" i="63"/>
  <c r="H1250" i="63"/>
  <c r="H1251" i="63"/>
  <c r="H1252" i="63"/>
  <c r="H1253" i="63"/>
  <c r="H1254" i="63"/>
  <c r="H1255" i="63"/>
  <c r="H1256" i="63"/>
  <c r="H1257" i="63"/>
  <c r="H1258" i="63"/>
  <c r="H1259" i="63"/>
  <c r="H1260" i="63"/>
  <c r="H1261" i="63"/>
  <c r="H1262" i="63"/>
  <c r="H1263" i="63"/>
  <c r="H1264" i="63"/>
  <c r="H1265" i="63"/>
  <c r="H1266" i="63"/>
  <c r="H1267" i="63"/>
  <c r="H1268" i="63"/>
  <c r="H1269" i="63"/>
  <c r="H1270" i="63"/>
  <c r="H1271" i="63"/>
  <c r="H1272" i="63"/>
  <c r="H1273" i="63"/>
  <c r="H1274" i="63"/>
  <c r="H1275" i="63"/>
  <c r="H1276" i="63"/>
  <c r="H1277" i="63"/>
  <c r="H1278" i="63"/>
  <c r="H1279" i="63"/>
  <c r="H1280" i="63"/>
  <c r="H1281" i="63"/>
  <c r="H1282" i="63"/>
  <c r="H1283" i="63"/>
  <c r="H1284" i="63"/>
  <c r="H1285" i="63"/>
  <c r="H1286" i="63"/>
  <c r="H1287" i="63"/>
  <c r="I1287" i="63" s="1"/>
  <c r="H1288" i="63"/>
  <c r="H1289" i="63"/>
  <c r="H1290" i="63"/>
  <c r="H1291" i="63"/>
  <c r="H1292" i="63"/>
  <c r="H1293" i="63"/>
  <c r="H1294" i="63"/>
  <c r="H1295" i="63"/>
  <c r="H1296" i="63"/>
  <c r="H1297" i="63"/>
  <c r="H1298" i="63"/>
  <c r="H1299" i="63"/>
  <c r="H1300" i="63"/>
  <c r="H1301" i="63"/>
  <c r="H1302" i="63"/>
  <c r="H1303" i="63"/>
  <c r="H1304" i="63"/>
  <c r="H1305" i="63"/>
  <c r="H1306" i="63"/>
  <c r="H1307" i="63"/>
  <c r="H1308" i="63"/>
  <c r="H1309" i="63"/>
  <c r="I1309" i="63" s="1"/>
  <c r="H1310" i="63"/>
  <c r="H1311" i="63"/>
  <c r="H1312" i="63"/>
  <c r="H1313" i="63"/>
  <c r="H1314" i="63"/>
  <c r="H1315" i="63"/>
  <c r="H1316" i="63"/>
  <c r="H1317" i="63"/>
  <c r="H1318" i="63"/>
  <c r="H1319" i="63"/>
  <c r="H1320" i="63"/>
  <c r="H1321" i="63"/>
  <c r="H1322" i="63"/>
  <c r="H1323" i="63"/>
  <c r="H1324" i="63"/>
  <c r="H1325" i="63"/>
  <c r="H1326" i="63"/>
  <c r="H1327" i="63"/>
  <c r="H1328" i="63"/>
  <c r="H1329" i="63"/>
  <c r="H1330" i="63"/>
  <c r="H1331" i="63"/>
  <c r="H1332" i="63"/>
  <c r="H1333" i="63"/>
  <c r="H1334" i="63"/>
  <c r="H1335" i="63"/>
  <c r="H1336" i="63"/>
  <c r="H1337" i="63"/>
  <c r="H1338" i="63"/>
  <c r="H1339" i="63"/>
  <c r="H1340" i="63"/>
  <c r="H1341" i="63"/>
  <c r="H1342" i="63"/>
  <c r="H1343" i="63"/>
  <c r="H1344" i="63"/>
  <c r="H1345" i="63"/>
  <c r="H1346" i="63"/>
  <c r="H1347" i="63"/>
  <c r="H1348" i="63"/>
  <c r="H1349" i="63"/>
  <c r="H1350" i="63"/>
  <c r="H1351" i="63"/>
  <c r="H1352" i="63"/>
  <c r="H1353" i="63"/>
  <c r="H1354" i="63"/>
  <c r="H1355" i="63"/>
  <c r="H1356" i="63"/>
  <c r="H1357" i="63"/>
  <c r="H1358" i="63"/>
  <c r="H1359" i="63"/>
  <c r="H1360" i="63"/>
  <c r="H1361" i="63"/>
  <c r="H1362" i="63"/>
  <c r="H1363" i="63"/>
  <c r="H1364" i="63"/>
  <c r="H1365" i="63"/>
  <c r="H1366" i="63"/>
  <c r="H1367" i="63"/>
  <c r="H1368" i="63"/>
  <c r="H1369" i="63"/>
  <c r="H1370" i="63"/>
  <c r="H1371" i="63"/>
  <c r="H1372" i="63"/>
  <c r="H1373" i="63"/>
  <c r="H1374" i="63"/>
  <c r="H1375" i="63"/>
  <c r="H1376" i="63"/>
  <c r="H1377" i="63"/>
  <c r="H1378" i="63"/>
  <c r="H1379" i="63"/>
  <c r="H1380" i="63"/>
  <c r="H1381" i="63"/>
  <c r="I1381" i="63" s="1"/>
  <c r="H1382" i="63"/>
  <c r="H1383" i="63"/>
  <c r="H1384" i="63"/>
  <c r="H1385" i="63"/>
  <c r="H1386" i="63"/>
  <c r="H1387" i="63"/>
  <c r="H1388" i="63"/>
  <c r="H1389" i="63"/>
  <c r="H1390" i="63"/>
  <c r="H1391" i="63"/>
  <c r="H1392" i="63"/>
  <c r="H1393" i="63"/>
  <c r="H1394" i="63"/>
  <c r="H1395" i="63"/>
  <c r="I1395" i="63" s="1"/>
  <c r="H1396" i="63"/>
  <c r="H1397" i="63"/>
  <c r="H1398" i="63"/>
  <c r="H1399" i="63"/>
  <c r="H1400" i="63"/>
  <c r="H1401" i="63"/>
  <c r="H1402" i="63"/>
  <c r="H1403" i="63"/>
  <c r="H1404" i="63"/>
  <c r="H1405" i="63"/>
  <c r="H1406" i="63"/>
  <c r="H1407" i="63"/>
  <c r="H1408" i="63"/>
  <c r="H1409" i="63"/>
  <c r="H1410" i="63"/>
  <c r="H1411" i="63"/>
  <c r="H1412" i="63"/>
  <c r="H1413" i="63"/>
  <c r="I1413" i="63" s="1"/>
  <c r="H1414" i="63"/>
  <c r="H1415" i="63"/>
  <c r="H1416" i="63"/>
  <c r="H1417" i="63"/>
  <c r="H1418" i="63"/>
  <c r="H1419" i="63"/>
  <c r="H1420" i="63"/>
  <c r="I1420" i="63" s="1"/>
  <c r="H1421" i="63"/>
  <c r="I1421" i="63" s="1"/>
  <c r="H1422" i="63"/>
  <c r="H1423" i="63"/>
  <c r="H1424" i="63"/>
  <c r="H1425" i="63"/>
  <c r="H1426" i="63"/>
  <c r="I1426" i="63" s="1"/>
  <c r="H1427" i="63"/>
  <c r="H1428" i="63"/>
  <c r="H1429" i="63"/>
  <c r="H1430" i="63"/>
  <c r="H1431" i="63"/>
  <c r="H1432" i="63"/>
  <c r="H1433" i="63"/>
  <c r="H1434" i="63"/>
  <c r="H1435" i="63"/>
  <c r="H1436" i="63"/>
  <c r="H1437" i="63"/>
  <c r="H1438" i="63"/>
  <c r="H1439" i="63"/>
  <c r="H1440" i="63"/>
  <c r="H1441" i="63"/>
  <c r="H1442" i="63"/>
  <c r="H1443" i="63"/>
  <c r="H1444" i="63"/>
  <c r="H1445" i="63"/>
  <c r="H1446" i="63"/>
  <c r="H1447" i="63"/>
  <c r="H1448" i="63"/>
  <c r="H1449" i="63"/>
  <c r="H1450" i="63"/>
  <c r="H1451" i="63"/>
  <c r="H1452" i="63"/>
  <c r="H1453" i="63"/>
  <c r="H1454" i="63"/>
  <c r="H1455" i="63"/>
  <c r="H1456" i="63"/>
  <c r="H1457" i="63"/>
  <c r="H1458" i="63"/>
  <c r="H1459" i="63"/>
  <c r="H1460" i="63"/>
  <c r="H1461" i="63"/>
  <c r="H1462" i="63"/>
  <c r="H1463" i="63"/>
  <c r="H1464" i="63"/>
  <c r="H1465" i="63"/>
  <c r="H1466" i="63"/>
  <c r="H1467" i="63"/>
  <c r="H1468" i="63"/>
  <c r="H1469" i="63"/>
  <c r="H1470" i="63"/>
  <c r="H1471" i="63"/>
  <c r="H1472" i="63"/>
  <c r="H1473" i="63"/>
  <c r="H1474" i="63"/>
  <c r="H1475" i="63"/>
  <c r="H1476" i="63"/>
  <c r="H1477" i="63"/>
  <c r="H1478" i="63"/>
  <c r="H1479" i="63"/>
  <c r="H1480" i="63"/>
  <c r="H1481" i="63"/>
  <c r="H1482" i="63"/>
  <c r="H1483" i="63"/>
  <c r="H1484" i="63"/>
  <c r="H1485" i="63"/>
  <c r="H1486" i="63"/>
  <c r="H1487" i="63"/>
  <c r="H1488" i="63"/>
  <c r="H1489" i="63"/>
  <c r="H1490" i="63"/>
  <c r="H1491" i="63"/>
  <c r="H1492" i="63"/>
  <c r="H1493" i="63"/>
  <c r="H1494" i="63"/>
  <c r="H1495" i="63"/>
  <c r="H1496" i="63"/>
  <c r="H1497" i="63"/>
  <c r="H1498" i="63"/>
  <c r="H1499" i="63"/>
  <c r="H1500" i="63"/>
  <c r="H1501" i="63"/>
  <c r="H1502" i="63"/>
  <c r="H1503" i="63"/>
  <c r="H1504" i="63"/>
  <c r="H1505" i="63"/>
  <c r="H1506" i="63"/>
  <c r="H1507" i="63"/>
  <c r="H1508" i="63"/>
  <c r="H1509" i="63"/>
  <c r="H1510" i="63"/>
  <c r="H1511" i="63"/>
  <c r="H1512" i="63"/>
  <c r="H1513" i="63"/>
  <c r="H1514" i="63"/>
  <c r="H1515" i="63"/>
  <c r="H1516" i="63"/>
  <c r="H1517" i="63"/>
  <c r="H1518" i="63"/>
  <c r="H1519" i="63"/>
  <c r="H1520" i="63"/>
  <c r="H1521" i="63"/>
  <c r="H1522" i="63"/>
  <c r="H1523" i="63"/>
  <c r="H1524" i="63"/>
  <c r="H1525" i="63"/>
  <c r="H1526" i="63"/>
  <c r="H1527" i="63"/>
  <c r="H1528" i="63"/>
  <c r="H1529" i="63"/>
  <c r="H1530" i="63"/>
  <c r="H1531" i="63"/>
  <c r="H1532" i="63"/>
  <c r="H1533" i="63"/>
  <c r="H1534" i="63"/>
  <c r="H1535" i="63"/>
  <c r="H1536" i="63"/>
  <c r="H1537" i="63"/>
  <c r="H1538" i="63"/>
  <c r="H1539" i="63"/>
  <c r="H1540" i="63"/>
  <c r="H1541" i="63"/>
  <c r="H1542" i="63"/>
  <c r="H1543" i="63"/>
  <c r="H1544" i="63"/>
  <c r="H1545" i="63"/>
  <c r="H1546" i="63"/>
  <c r="H1547" i="63"/>
  <c r="H1548" i="63"/>
  <c r="H1549" i="63"/>
  <c r="H1550" i="63"/>
  <c r="H1551" i="63"/>
  <c r="H1552" i="63"/>
  <c r="H1553" i="63"/>
  <c r="H1554" i="63"/>
  <c r="H1555" i="63"/>
  <c r="H1556" i="63"/>
  <c r="H1557" i="63"/>
  <c r="H1558" i="63"/>
  <c r="H1559" i="63"/>
  <c r="H1560" i="63"/>
  <c r="H1561" i="63"/>
  <c r="H1562" i="63"/>
  <c r="H1563" i="63"/>
  <c r="H1564" i="63"/>
  <c r="H1565" i="63"/>
  <c r="H1566" i="63"/>
  <c r="H1567" i="63"/>
  <c r="H1568" i="63"/>
  <c r="H1569" i="63"/>
  <c r="H1570" i="63"/>
  <c r="H1571" i="63"/>
  <c r="H1572" i="63"/>
  <c r="H1573" i="63"/>
  <c r="H1574" i="63"/>
  <c r="H1575" i="63"/>
  <c r="H1576" i="63"/>
  <c r="H1577" i="63"/>
  <c r="H1578" i="63"/>
  <c r="H1579" i="63"/>
  <c r="H1580" i="63"/>
  <c r="H1581" i="63"/>
  <c r="H1582" i="63"/>
  <c r="H1583" i="63"/>
  <c r="H1584" i="63"/>
  <c r="H1585" i="63"/>
  <c r="H1586" i="63"/>
  <c r="H1587" i="63"/>
  <c r="H1588" i="63"/>
  <c r="H1589" i="63"/>
  <c r="H1590" i="63"/>
  <c r="H1591" i="63"/>
  <c r="H1592" i="63"/>
  <c r="H1593" i="63"/>
  <c r="H1594" i="63"/>
  <c r="H1595" i="63"/>
  <c r="H1596" i="63"/>
  <c r="H1597" i="63"/>
  <c r="H1598" i="63"/>
  <c r="H1599" i="63"/>
  <c r="H1600" i="63"/>
  <c r="H1601" i="63"/>
  <c r="H1602" i="63"/>
  <c r="H1603" i="63"/>
  <c r="H1604" i="63"/>
  <c r="H1605" i="63"/>
  <c r="H1606" i="63"/>
  <c r="H1607" i="63"/>
  <c r="H1608" i="63"/>
  <c r="H1609" i="63"/>
  <c r="H1610" i="63"/>
  <c r="H1611" i="63"/>
  <c r="H1612" i="63"/>
  <c r="H1613" i="63"/>
  <c r="H1614" i="63"/>
  <c r="H1615" i="63"/>
  <c r="H1616" i="63"/>
  <c r="H1617" i="63"/>
  <c r="H1618" i="63"/>
  <c r="H1619" i="63"/>
  <c r="H1620" i="63"/>
  <c r="H1621" i="63"/>
  <c r="H1622" i="63"/>
  <c r="H1623" i="63"/>
  <c r="H1624" i="63"/>
  <c r="H1625" i="63"/>
  <c r="H1626" i="63"/>
  <c r="H1627" i="63"/>
  <c r="H1628" i="63"/>
  <c r="H1629" i="63"/>
  <c r="H1630" i="63"/>
  <c r="H1631" i="63"/>
  <c r="H1632" i="63"/>
  <c r="H1633" i="63"/>
  <c r="H1634" i="63"/>
  <c r="H1635" i="63"/>
  <c r="H1636" i="63"/>
  <c r="H1637" i="63"/>
  <c r="H1638" i="63"/>
  <c r="H1639" i="63"/>
  <c r="H1640" i="63"/>
  <c r="H1641" i="63"/>
  <c r="H1642" i="63"/>
  <c r="H1643" i="63"/>
  <c r="H1644" i="63"/>
  <c r="H1645" i="63"/>
  <c r="H1646" i="63"/>
  <c r="H1647" i="63"/>
  <c r="H1648" i="63"/>
  <c r="H1649" i="63"/>
  <c r="H1650" i="63"/>
  <c r="H1651" i="63"/>
  <c r="H1652" i="63"/>
  <c r="H1653" i="63"/>
  <c r="H1654" i="63"/>
  <c r="H1655" i="63"/>
  <c r="H1656" i="63"/>
  <c r="H1657" i="63"/>
  <c r="H1658" i="63"/>
  <c r="H1659" i="63"/>
  <c r="H1660" i="63"/>
  <c r="H1661" i="63"/>
  <c r="H1662" i="63"/>
  <c r="H1663" i="63"/>
  <c r="H1664" i="63"/>
  <c r="H1665" i="63"/>
  <c r="H1666" i="63"/>
  <c r="H1667" i="63"/>
  <c r="H1668" i="63"/>
  <c r="H1669" i="63"/>
  <c r="H1670" i="63"/>
  <c r="H1671" i="63"/>
  <c r="H1672" i="63"/>
  <c r="H1673" i="63"/>
  <c r="H1674" i="63"/>
  <c r="H1675" i="63"/>
  <c r="H1676" i="63"/>
  <c r="H1677" i="63"/>
  <c r="H1678" i="63"/>
  <c r="H1679" i="63"/>
  <c r="H1680" i="63"/>
  <c r="H1681" i="63"/>
  <c r="H1682" i="63"/>
  <c r="H1683" i="63"/>
  <c r="H1684" i="63"/>
  <c r="H1685" i="63"/>
  <c r="H1686" i="63"/>
  <c r="H1687" i="63"/>
  <c r="H1688" i="63"/>
  <c r="H1689" i="63"/>
  <c r="H1690" i="63"/>
  <c r="H1691" i="63"/>
  <c r="H1692" i="63"/>
  <c r="H1693" i="63"/>
  <c r="H1694" i="63"/>
  <c r="H1695" i="63"/>
  <c r="H1696" i="63"/>
  <c r="H1697" i="63"/>
  <c r="H1698" i="63"/>
  <c r="H1699" i="63"/>
  <c r="H1700" i="63"/>
  <c r="H1701" i="63"/>
  <c r="H1702" i="63"/>
  <c r="H1703" i="63"/>
  <c r="H1704" i="63"/>
  <c r="I1704" i="63" s="1"/>
  <c r="H1705" i="63"/>
  <c r="H1706" i="63"/>
  <c r="H1707" i="63"/>
  <c r="H1708" i="63"/>
  <c r="H1709" i="63"/>
  <c r="H1710" i="63"/>
  <c r="H1711" i="63"/>
  <c r="H1712" i="63"/>
  <c r="H1713" i="63"/>
  <c r="H1714" i="63"/>
  <c r="H1715" i="63"/>
  <c r="H1716" i="63"/>
  <c r="H1717" i="63"/>
  <c r="H1718" i="63"/>
  <c r="H1719" i="63"/>
  <c r="I1719" i="63" s="1"/>
  <c r="H1720" i="63"/>
  <c r="I1720" i="63" s="1"/>
  <c r="H1721" i="63"/>
  <c r="I1721" i="63" s="1"/>
  <c r="H1722" i="63"/>
  <c r="H1723" i="63"/>
  <c r="H1724" i="63"/>
  <c r="I1724" i="63" s="1"/>
  <c r="H1725" i="63"/>
  <c r="H1726" i="63"/>
  <c r="H1727" i="63"/>
  <c r="H1728" i="63"/>
  <c r="H1729" i="63"/>
  <c r="H1730" i="63"/>
  <c r="H1731" i="63"/>
  <c r="H1732" i="63"/>
  <c r="H1733" i="63"/>
  <c r="I1733" i="63" s="1"/>
  <c r="H1734" i="63"/>
  <c r="I1734" i="63" s="1"/>
  <c r="H1735" i="63"/>
  <c r="H1736" i="63"/>
  <c r="I1736" i="63" s="1"/>
  <c r="I1737" i="63" s="1"/>
  <c r="H1737" i="63"/>
  <c r="H1738" i="63"/>
  <c r="H1739" i="63"/>
  <c r="H1740" i="63"/>
  <c r="H1741" i="63"/>
  <c r="H1742" i="63"/>
  <c r="H1743" i="63"/>
  <c r="I1743" i="63" s="1"/>
  <c r="H1744" i="63"/>
  <c r="H1745" i="63"/>
  <c r="H1746" i="63"/>
  <c r="H1747" i="63"/>
  <c r="H1748" i="63"/>
  <c r="H1749" i="63"/>
  <c r="H1750" i="63"/>
  <c r="H1751" i="63"/>
  <c r="H1752" i="63"/>
  <c r="H1753" i="63"/>
  <c r="H1754" i="63"/>
  <c r="H1755" i="63"/>
  <c r="H1756" i="63"/>
  <c r="H1757" i="63"/>
  <c r="H1758" i="63"/>
  <c r="I1758" i="63" s="1"/>
  <c r="H1759" i="63"/>
  <c r="H1760" i="63"/>
  <c r="H1761" i="63"/>
  <c r="H1762" i="63"/>
  <c r="I1762" i="63" s="1"/>
  <c r="H1763" i="63"/>
  <c r="I1763" i="63" s="1"/>
  <c r="H1764" i="63"/>
  <c r="H1765" i="63"/>
  <c r="H1766" i="63"/>
  <c r="H1767" i="63"/>
  <c r="H1768" i="63"/>
  <c r="I1768" i="63" s="1"/>
  <c r="H1769" i="63"/>
  <c r="H1770" i="63"/>
  <c r="H1771" i="63"/>
  <c r="H1772" i="63"/>
  <c r="I1772" i="63" s="1"/>
  <c r="H1773" i="63"/>
  <c r="H1774" i="63"/>
  <c r="H1775" i="63"/>
  <c r="H1776" i="63"/>
  <c r="H1777" i="63"/>
  <c r="H1778" i="63"/>
  <c r="H1779" i="63"/>
  <c r="H1780" i="63"/>
  <c r="H1781" i="63"/>
  <c r="H1782" i="63"/>
  <c r="H1783" i="63"/>
  <c r="H1784" i="63"/>
  <c r="H1785" i="63"/>
  <c r="H1786" i="63"/>
  <c r="H1787" i="63"/>
  <c r="H1788" i="63"/>
  <c r="H1789" i="63"/>
  <c r="H1790" i="63"/>
  <c r="H1791" i="63"/>
  <c r="H1792" i="63"/>
  <c r="H1793" i="63"/>
  <c r="H1794" i="63"/>
  <c r="H1795" i="63"/>
  <c r="H1796" i="63"/>
  <c r="H1797" i="63"/>
  <c r="H1798" i="63"/>
  <c r="H1799" i="63"/>
  <c r="H1800" i="63"/>
  <c r="H1801" i="63"/>
  <c r="H1802" i="63"/>
  <c r="H1803" i="63"/>
  <c r="H1804" i="63"/>
  <c r="H1805" i="63"/>
  <c r="H1806" i="63"/>
  <c r="H1807" i="63"/>
  <c r="H1808" i="63"/>
  <c r="H1809" i="63"/>
  <c r="H1810" i="63"/>
  <c r="H1811" i="63"/>
  <c r="H1812" i="63"/>
  <c r="H1813" i="63"/>
  <c r="H1814" i="63"/>
  <c r="H1815" i="63"/>
  <c r="I1815" i="63" s="1"/>
  <c r="H1816" i="63"/>
  <c r="H1817" i="63"/>
  <c r="H1818" i="63"/>
  <c r="H1819" i="63"/>
  <c r="H1820" i="63"/>
  <c r="H1821" i="63"/>
  <c r="H1822" i="63"/>
  <c r="H1823" i="63"/>
  <c r="H1824" i="63"/>
  <c r="H1825" i="63"/>
  <c r="H1826" i="63"/>
  <c r="H1827" i="63"/>
  <c r="H1828" i="63"/>
  <c r="I1828" i="63" s="1"/>
  <c r="I1829" i="63" s="1"/>
  <c r="I1830" i="63" s="1"/>
  <c r="H1829" i="63"/>
  <c r="H1830" i="63"/>
  <c r="H1831" i="63"/>
  <c r="H1832" i="63"/>
  <c r="H1833" i="63"/>
  <c r="H1834" i="63"/>
  <c r="H1835" i="63"/>
  <c r="H1836" i="63"/>
  <c r="H1837" i="63"/>
  <c r="H1838" i="63"/>
  <c r="H1839" i="63"/>
  <c r="H1840" i="63"/>
  <c r="H1841" i="63"/>
  <c r="H1842" i="63"/>
  <c r="H1843" i="63"/>
  <c r="H1844" i="63"/>
  <c r="H1845" i="63"/>
  <c r="H1846" i="63"/>
  <c r="H1847" i="63"/>
  <c r="H1848" i="63"/>
  <c r="H1849" i="63"/>
  <c r="H1850" i="63"/>
  <c r="H1851" i="63"/>
  <c r="H1852" i="63"/>
  <c r="H1853" i="63"/>
  <c r="H1854" i="63"/>
  <c r="H1855" i="63"/>
  <c r="H1856" i="63"/>
  <c r="H1857" i="63"/>
  <c r="H1858" i="63"/>
  <c r="H1859" i="63"/>
  <c r="H1860" i="63"/>
  <c r="H1861" i="63"/>
  <c r="H1862" i="63"/>
  <c r="H1863" i="63"/>
  <c r="H1864" i="63"/>
  <c r="H1865" i="63"/>
  <c r="H1866" i="63"/>
  <c r="H1867" i="63"/>
  <c r="H1868" i="63"/>
  <c r="H1869" i="63"/>
  <c r="H1870" i="63"/>
  <c r="H1871" i="63"/>
  <c r="H1872" i="63"/>
  <c r="H1873" i="63"/>
  <c r="H1874" i="63"/>
  <c r="H1875" i="63"/>
  <c r="H1876" i="63"/>
  <c r="H1877" i="63"/>
  <c r="H1878" i="63"/>
  <c r="H1879" i="63"/>
  <c r="H1880" i="63"/>
  <c r="H1881" i="63"/>
  <c r="H1882" i="63"/>
  <c r="H1883" i="63"/>
  <c r="H1884" i="63"/>
  <c r="H1885" i="63"/>
  <c r="H1886" i="63"/>
  <c r="H1887" i="63"/>
  <c r="H1888" i="63"/>
  <c r="H1889" i="63"/>
  <c r="H1890" i="63"/>
  <c r="H1891" i="63"/>
  <c r="H1892" i="63"/>
  <c r="H1893" i="63"/>
  <c r="H1894" i="63"/>
  <c r="H1895" i="63"/>
  <c r="H1896" i="63"/>
  <c r="H1897" i="63"/>
  <c r="H1898" i="63"/>
  <c r="H1899" i="63"/>
  <c r="H1900" i="63"/>
  <c r="H1901" i="63"/>
  <c r="H1902" i="63"/>
  <c r="H1903" i="63"/>
  <c r="H1904" i="63"/>
  <c r="H1905" i="63"/>
  <c r="H1906" i="63"/>
  <c r="H1907" i="63"/>
  <c r="H1908" i="63"/>
  <c r="H1909" i="63"/>
  <c r="H1910" i="63"/>
  <c r="H1911" i="63"/>
  <c r="H1912" i="63"/>
  <c r="H1913" i="63"/>
  <c r="H1914" i="63"/>
  <c r="H1915" i="63"/>
  <c r="H1916" i="63"/>
  <c r="H1917" i="63"/>
  <c r="H1918" i="63"/>
  <c r="H1919" i="63"/>
  <c r="H1920" i="63"/>
  <c r="H1921" i="63"/>
  <c r="H1922" i="63"/>
  <c r="H1923" i="63"/>
  <c r="H1924" i="63"/>
  <c r="H1925" i="63"/>
  <c r="H1926" i="63"/>
  <c r="H1927" i="63"/>
  <c r="H1928" i="63"/>
  <c r="H1929" i="63"/>
  <c r="H1930" i="63"/>
  <c r="H1931" i="63"/>
  <c r="H1932" i="63"/>
  <c r="H1933" i="63"/>
  <c r="H1934" i="63"/>
  <c r="H1935" i="63"/>
  <c r="H1936" i="63"/>
  <c r="H1937" i="63"/>
  <c r="H1938" i="63"/>
  <c r="H1939" i="63"/>
  <c r="H1940" i="63"/>
  <c r="H1941" i="63"/>
  <c r="H1942" i="63"/>
  <c r="H1943" i="63"/>
  <c r="H1944" i="63"/>
  <c r="H1945" i="63"/>
  <c r="H1946" i="63"/>
  <c r="H1947" i="63"/>
  <c r="H1948" i="63"/>
  <c r="H1949" i="63"/>
  <c r="H1950" i="63"/>
  <c r="H1951" i="63"/>
  <c r="H1952" i="63"/>
  <c r="H1953" i="63"/>
  <c r="H1954" i="63"/>
  <c r="H1955" i="63"/>
  <c r="H1956" i="63"/>
  <c r="H1957" i="63"/>
  <c r="H1958" i="63"/>
  <c r="H1959" i="63"/>
  <c r="H1960" i="63"/>
  <c r="H1961" i="63"/>
  <c r="H1962" i="63"/>
  <c r="H1963" i="63"/>
  <c r="H1964" i="63"/>
  <c r="H1965" i="63"/>
  <c r="H1966" i="63"/>
  <c r="H1967" i="63"/>
  <c r="H1968" i="63"/>
  <c r="H1969" i="63"/>
  <c r="H1970" i="63"/>
  <c r="H1971" i="63"/>
  <c r="H1972" i="63"/>
  <c r="H1973" i="63"/>
  <c r="H1974" i="63"/>
  <c r="H1975" i="63"/>
  <c r="H1976" i="63"/>
  <c r="H1977" i="63"/>
  <c r="H1978" i="63"/>
  <c r="H1979" i="63"/>
  <c r="H1980" i="63"/>
  <c r="H1981" i="63"/>
  <c r="H1982" i="63"/>
  <c r="H1983" i="63"/>
  <c r="H1984" i="63"/>
  <c r="H1985" i="63"/>
  <c r="H1986" i="63"/>
  <c r="H1987" i="63"/>
  <c r="H1988" i="63"/>
  <c r="H1989" i="63"/>
  <c r="H1990" i="63"/>
  <c r="H1991" i="63"/>
  <c r="H1992" i="63"/>
  <c r="H1993" i="63"/>
  <c r="H1994" i="63"/>
  <c r="H1995" i="63"/>
  <c r="H1996" i="63"/>
  <c r="H1997" i="63"/>
  <c r="H1998" i="63"/>
  <c r="H1999" i="63"/>
  <c r="H2000" i="63"/>
  <c r="H2001" i="63"/>
  <c r="H2002" i="63"/>
  <c r="H2003" i="63"/>
  <c r="H2004" i="63"/>
  <c r="H2005" i="63"/>
  <c r="H2006" i="63"/>
  <c r="H2007" i="63"/>
  <c r="H2008" i="63"/>
  <c r="H2009" i="63"/>
  <c r="H2010" i="63"/>
  <c r="H2011" i="63"/>
  <c r="H2012" i="63"/>
  <c r="H2013" i="63"/>
  <c r="H2014" i="63"/>
  <c r="H2015" i="63"/>
  <c r="H2016" i="63"/>
  <c r="H2017" i="63"/>
  <c r="H2018" i="63"/>
  <c r="H2019" i="63"/>
  <c r="H2020" i="63"/>
  <c r="H2021" i="63"/>
  <c r="H2022" i="63"/>
  <c r="H2023" i="63"/>
  <c r="H2024" i="63"/>
  <c r="H2025" i="63"/>
  <c r="H2026" i="63"/>
  <c r="H2027" i="63"/>
  <c r="H2028" i="63"/>
  <c r="H2029" i="63"/>
  <c r="H2030" i="63"/>
  <c r="H2031" i="63"/>
  <c r="H2032" i="63"/>
  <c r="H2033" i="63"/>
  <c r="H2034" i="63"/>
  <c r="H2035" i="63"/>
  <c r="H2036" i="63"/>
  <c r="H2037" i="63"/>
  <c r="H2038" i="63"/>
  <c r="H2039" i="63"/>
  <c r="H2040" i="63"/>
  <c r="H2041" i="63"/>
  <c r="H2042" i="63"/>
  <c r="H2043" i="63"/>
  <c r="H2044" i="63"/>
  <c r="H2045" i="63"/>
  <c r="H2046" i="63"/>
  <c r="H2047" i="63"/>
  <c r="H2048" i="63"/>
  <c r="H2049" i="63"/>
  <c r="H2050" i="63"/>
  <c r="H2051" i="63"/>
  <c r="H2052" i="63"/>
  <c r="H2053" i="63"/>
  <c r="H2054" i="63"/>
  <c r="H2055" i="63"/>
  <c r="H2056" i="63"/>
  <c r="H2057" i="63"/>
  <c r="H2058" i="63"/>
  <c r="H2059" i="63"/>
  <c r="H2060" i="63"/>
  <c r="H2061" i="63"/>
  <c r="H2062" i="63"/>
  <c r="H2063" i="63"/>
  <c r="H2064" i="63"/>
  <c r="H2065" i="63"/>
  <c r="H2066" i="63"/>
  <c r="H2067" i="63"/>
  <c r="H2068" i="63"/>
  <c r="H2069" i="63"/>
  <c r="H2070" i="63"/>
  <c r="H2071" i="63"/>
  <c r="H2072" i="63"/>
  <c r="H2073" i="63"/>
  <c r="H2074" i="63"/>
  <c r="H2075" i="63"/>
  <c r="I2075" i="63" s="1"/>
  <c r="H2076" i="63"/>
  <c r="H2077" i="63"/>
  <c r="H2078" i="63"/>
  <c r="H2079" i="63"/>
  <c r="H2080" i="63"/>
  <c r="H2081" i="63"/>
  <c r="H2082" i="63"/>
  <c r="H2083" i="63"/>
  <c r="H2084" i="63"/>
  <c r="H2085" i="63"/>
  <c r="H2086" i="63"/>
  <c r="H2087" i="63"/>
  <c r="H2088" i="63"/>
  <c r="H2089" i="63"/>
  <c r="H2090" i="63"/>
  <c r="H2091" i="63"/>
  <c r="H2092" i="63"/>
  <c r="H2093" i="63"/>
  <c r="H2094" i="63"/>
  <c r="H2095" i="63"/>
  <c r="H2096" i="63"/>
  <c r="H2097" i="63"/>
  <c r="H2098" i="63"/>
  <c r="H2099" i="63"/>
  <c r="H2100" i="63"/>
  <c r="H2101" i="63"/>
  <c r="H2102" i="63"/>
  <c r="H2103" i="63"/>
  <c r="H2104" i="63"/>
  <c r="H2105" i="63"/>
  <c r="H2106" i="63"/>
  <c r="H2107" i="63"/>
  <c r="H2108" i="63"/>
  <c r="H2109" i="63"/>
  <c r="H2110" i="63"/>
  <c r="H2111" i="63"/>
  <c r="H2112" i="63"/>
  <c r="H2113" i="63"/>
  <c r="H2114" i="63"/>
  <c r="H2115" i="63"/>
  <c r="H2116" i="63"/>
  <c r="H2117" i="63"/>
  <c r="H2118" i="63"/>
  <c r="H2119" i="63"/>
  <c r="H2120" i="63"/>
  <c r="H2121" i="63"/>
  <c r="H2122" i="63"/>
  <c r="H2123" i="63"/>
  <c r="H2124" i="63"/>
  <c r="H2125" i="63"/>
  <c r="H2126" i="63"/>
  <c r="I2126" i="63" s="1"/>
  <c r="H2127" i="63"/>
  <c r="H2128" i="63"/>
  <c r="H2129" i="63"/>
  <c r="H2130" i="63"/>
  <c r="H2131" i="63"/>
  <c r="H2132" i="63"/>
  <c r="H2133" i="63"/>
  <c r="H2134" i="63"/>
  <c r="H2135" i="63"/>
  <c r="H2136" i="63"/>
  <c r="H2137" i="63"/>
  <c r="H2138" i="63"/>
  <c r="H2139" i="63"/>
  <c r="H2140" i="63"/>
  <c r="H2141" i="63"/>
  <c r="H2142" i="63"/>
  <c r="H2143" i="63"/>
  <c r="H2144" i="63"/>
  <c r="H2145" i="63"/>
  <c r="H2146" i="63"/>
  <c r="H2147" i="63"/>
  <c r="H2148" i="63"/>
  <c r="H2149" i="63"/>
  <c r="H2150" i="63"/>
  <c r="H2151" i="63"/>
  <c r="H2152" i="63"/>
  <c r="H2153" i="63"/>
  <c r="H2154" i="63"/>
  <c r="H2155" i="63"/>
  <c r="H2156" i="63"/>
  <c r="H2157" i="63"/>
  <c r="H2158" i="63"/>
  <c r="H2159" i="63"/>
  <c r="H2160" i="63"/>
  <c r="H2161" i="63"/>
  <c r="H2162" i="63"/>
  <c r="H2163" i="63"/>
  <c r="H2164" i="63"/>
  <c r="H2165" i="63"/>
  <c r="H2166" i="63"/>
  <c r="H2167" i="63"/>
  <c r="H2168" i="63"/>
  <c r="H2169" i="63"/>
  <c r="H2170" i="63"/>
  <c r="H2171" i="63"/>
  <c r="H2172" i="63"/>
  <c r="H2173" i="63"/>
  <c r="H2174" i="63"/>
  <c r="H2175" i="63"/>
  <c r="H2176" i="63"/>
  <c r="H2177" i="63"/>
  <c r="H2178" i="63"/>
  <c r="H2179" i="63"/>
  <c r="H2180" i="63"/>
  <c r="H2181" i="63"/>
  <c r="H2182" i="63"/>
  <c r="H2183" i="63"/>
  <c r="H2184" i="63"/>
  <c r="H2185" i="63"/>
  <c r="H2186" i="63"/>
  <c r="H2187" i="63"/>
  <c r="H2188" i="63"/>
  <c r="H2189" i="63"/>
  <c r="H2190" i="63"/>
  <c r="H2191" i="63"/>
  <c r="H2192" i="63"/>
  <c r="H2193" i="63"/>
  <c r="H2194" i="63"/>
  <c r="H2195" i="63"/>
  <c r="H2196" i="63"/>
  <c r="H2197" i="63"/>
  <c r="H2198" i="63"/>
  <c r="H2199" i="63"/>
  <c r="H2200" i="63"/>
  <c r="H2201" i="63"/>
  <c r="H2202" i="63"/>
  <c r="H2203" i="63"/>
  <c r="H2204" i="63"/>
  <c r="H2205" i="63"/>
  <c r="H2206" i="63"/>
  <c r="H2207" i="63"/>
  <c r="H2208" i="63"/>
  <c r="H2209" i="63"/>
  <c r="H2210" i="63"/>
  <c r="H2211" i="63"/>
  <c r="H2212" i="63"/>
  <c r="H2213" i="63"/>
  <c r="H2214" i="63"/>
  <c r="H2215" i="63"/>
  <c r="H2216" i="63"/>
  <c r="H2217" i="63"/>
  <c r="H2218" i="63"/>
  <c r="H2219" i="63"/>
  <c r="H2220" i="63"/>
  <c r="H2221" i="63"/>
  <c r="H2222" i="63"/>
  <c r="H2223" i="63"/>
  <c r="H2224" i="63"/>
  <c r="H2225" i="63"/>
  <c r="H2226" i="63"/>
  <c r="H2227" i="63"/>
  <c r="H2228" i="63"/>
  <c r="H2229" i="63"/>
  <c r="H2230" i="63"/>
  <c r="H2231" i="63"/>
  <c r="H2232" i="63"/>
  <c r="H2233" i="63"/>
  <c r="H2234" i="63"/>
  <c r="H2235" i="63"/>
  <c r="H2236" i="63"/>
  <c r="H2237" i="63"/>
  <c r="H2238" i="63"/>
  <c r="H2239" i="63"/>
  <c r="H2240" i="63"/>
  <c r="H2241" i="63"/>
  <c r="H2242" i="63"/>
  <c r="H2243" i="63"/>
  <c r="H2244" i="63"/>
  <c r="H2245" i="63"/>
  <c r="H2246" i="63"/>
  <c r="H2247" i="63"/>
  <c r="H2248" i="63"/>
  <c r="H2249" i="63"/>
  <c r="H2250" i="63"/>
  <c r="H2251" i="63"/>
  <c r="H2252" i="63"/>
  <c r="H2253" i="63"/>
  <c r="H2254" i="63"/>
  <c r="H2255" i="63"/>
  <c r="H2256" i="63"/>
  <c r="H2257" i="63"/>
  <c r="H2258" i="63"/>
  <c r="H2259" i="63"/>
  <c r="H2260" i="63"/>
  <c r="H2261" i="63"/>
  <c r="H2262" i="63"/>
  <c r="H2263" i="63"/>
  <c r="H2264" i="63"/>
  <c r="H2265" i="63"/>
  <c r="H2266" i="63"/>
  <c r="H2267" i="63"/>
  <c r="H2268" i="63"/>
  <c r="H2269" i="63"/>
  <c r="H2270" i="63"/>
  <c r="H2271" i="63"/>
  <c r="H2272" i="63"/>
  <c r="H2273" i="63"/>
  <c r="H2274" i="63"/>
  <c r="H2275" i="63"/>
  <c r="H2276" i="63"/>
  <c r="H2277" i="63"/>
  <c r="H2278" i="63"/>
  <c r="H2279" i="63"/>
  <c r="H2280" i="63"/>
  <c r="H2281" i="63"/>
  <c r="H2282" i="63"/>
  <c r="H2283" i="63"/>
  <c r="H2284" i="63"/>
  <c r="H2285" i="63"/>
  <c r="H2286" i="63"/>
  <c r="H2287" i="63"/>
  <c r="H2288" i="63"/>
  <c r="H2289" i="63"/>
  <c r="H2290" i="63"/>
  <c r="H2291" i="63"/>
  <c r="H2292" i="63"/>
  <c r="H2293" i="63"/>
  <c r="H2294" i="63"/>
  <c r="H2295" i="63"/>
  <c r="H2296" i="63"/>
  <c r="H2297" i="63"/>
  <c r="H2298" i="63"/>
  <c r="H2299" i="63"/>
  <c r="H2300" i="63"/>
  <c r="H2301" i="63"/>
  <c r="H2302" i="63"/>
  <c r="H2303" i="63"/>
  <c r="H2304" i="63"/>
  <c r="H2305" i="63"/>
  <c r="H2306" i="63"/>
  <c r="H2307" i="63"/>
  <c r="H2308" i="63"/>
  <c r="H2309" i="63"/>
  <c r="H2310" i="63"/>
  <c r="H2311" i="63"/>
  <c r="H2312" i="63"/>
  <c r="H2313" i="63"/>
  <c r="H2314" i="63"/>
  <c r="H2315" i="63"/>
  <c r="H2316" i="63"/>
  <c r="H2317" i="63"/>
  <c r="H2318" i="63"/>
  <c r="H2319" i="63"/>
  <c r="H2320" i="63"/>
  <c r="H2321" i="63"/>
  <c r="H2322" i="63"/>
  <c r="H2323" i="63"/>
  <c r="H2324" i="63"/>
  <c r="H2325" i="63"/>
  <c r="H2326" i="63"/>
  <c r="H2327" i="63"/>
  <c r="H2328" i="63"/>
  <c r="H2329" i="63"/>
  <c r="H2330" i="63"/>
  <c r="H2331" i="63"/>
  <c r="H2332" i="63"/>
  <c r="H2333" i="63"/>
  <c r="H2334" i="63"/>
  <c r="H2335" i="63"/>
  <c r="H2336" i="63"/>
  <c r="H2337" i="63"/>
  <c r="H2338" i="63"/>
  <c r="H2339" i="63"/>
  <c r="H2340" i="63"/>
  <c r="H2341" i="63"/>
  <c r="H2342" i="63"/>
  <c r="H2343" i="63"/>
  <c r="H2344" i="63"/>
  <c r="H2345" i="63"/>
  <c r="H2346" i="63"/>
  <c r="H2347" i="63"/>
  <c r="H2348" i="63"/>
  <c r="H2349" i="63"/>
  <c r="H2350" i="63"/>
  <c r="H2351" i="63"/>
  <c r="H2352" i="63"/>
  <c r="H2353" i="63"/>
  <c r="H2354" i="63"/>
  <c r="H2355" i="63"/>
  <c r="H2356" i="63"/>
  <c r="H2357" i="63"/>
  <c r="H2358" i="63"/>
  <c r="H2359" i="63"/>
  <c r="H2360" i="63"/>
  <c r="H2361" i="63"/>
  <c r="H2362" i="63"/>
  <c r="H2363" i="63"/>
  <c r="H2364" i="63"/>
  <c r="H2365" i="63"/>
  <c r="H2366" i="63"/>
  <c r="H2367" i="63"/>
  <c r="H2368" i="63"/>
  <c r="H2369" i="63"/>
  <c r="H2370" i="63"/>
  <c r="H2371" i="63"/>
  <c r="H2372" i="63"/>
  <c r="H2373" i="63"/>
  <c r="H2374" i="63"/>
  <c r="H2375" i="63"/>
  <c r="H2376" i="63"/>
  <c r="H2377" i="63"/>
  <c r="H2378" i="63"/>
  <c r="H2379" i="63"/>
  <c r="H2380" i="63"/>
  <c r="I2380" i="63" s="1"/>
  <c r="I2381" i="63" s="1"/>
  <c r="H2381" i="63"/>
  <c r="H2382" i="63"/>
  <c r="H2383" i="63"/>
  <c r="H2384" i="63"/>
  <c r="H2385" i="63"/>
  <c r="H2386" i="63"/>
  <c r="H2387" i="63"/>
  <c r="H2388" i="63"/>
  <c r="H2389" i="63"/>
  <c r="H2390" i="63"/>
  <c r="H2391" i="63"/>
  <c r="H2392" i="63"/>
  <c r="I2392" i="63" s="1"/>
  <c r="I2393" i="63" s="1"/>
  <c r="H2393" i="63"/>
  <c r="H2394" i="63"/>
  <c r="H2395" i="63"/>
  <c r="H2396" i="63"/>
  <c r="H2397" i="63"/>
  <c r="H2398" i="63"/>
  <c r="H2399" i="63"/>
  <c r="H2400" i="63"/>
  <c r="H2401" i="63"/>
  <c r="H2402" i="63"/>
  <c r="H2403" i="63"/>
  <c r="H2404" i="63"/>
  <c r="H2405" i="63"/>
  <c r="I2405" i="63" s="1"/>
  <c r="H2406" i="63"/>
  <c r="H2407" i="63"/>
  <c r="H2408" i="63"/>
  <c r="H2409" i="63"/>
  <c r="H2410" i="63"/>
  <c r="H2411" i="63"/>
  <c r="H2412" i="63"/>
  <c r="H2413" i="63"/>
  <c r="H2414" i="63"/>
  <c r="H2415" i="63"/>
  <c r="H2416" i="63"/>
  <c r="H2417" i="63"/>
  <c r="H2418" i="63"/>
  <c r="H2419" i="63"/>
  <c r="H2420" i="63"/>
  <c r="H2421" i="63"/>
  <c r="H2422" i="63"/>
  <c r="H2423" i="63"/>
  <c r="H2424" i="63"/>
  <c r="H2425" i="63"/>
  <c r="H2426" i="63"/>
  <c r="H2427" i="63"/>
  <c r="H2428" i="63"/>
  <c r="H2429" i="63"/>
  <c r="H2430" i="63"/>
  <c r="H2431" i="63"/>
  <c r="H2432" i="63"/>
  <c r="H2433" i="63"/>
  <c r="H2434" i="63"/>
  <c r="H2435" i="63"/>
  <c r="H2436" i="63"/>
  <c r="H2437" i="63"/>
  <c r="H2438" i="63"/>
  <c r="H2439" i="63"/>
  <c r="H2440" i="63"/>
  <c r="H2441" i="63"/>
  <c r="H2442" i="63"/>
  <c r="H2443" i="63"/>
  <c r="H2444" i="63"/>
  <c r="H2445" i="63"/>
  <c r="H2446" i="63"/>
  <c r="H2447" i="63"/>
  <c r="H2448" i="63"/>
  <c r="H2449" i="63"/>
  <c r="H2450" i="63"/>
  <c r="H2451" i="63"/>
  <c r="H2452" i="63"/>
  <c r="H2453" i="63"/>
  <c r="H2454" i="63"/>
  <c r="H2455" i="63"/>
  <c r="H2456" i="63"/>
  <c r="H2457" i="63"/>
  <c r="H2458" i="63"/>
  <c r="H2459" i="63"/>
  <c r="H2460" i="63"/>
  <c r="H2461" i="63"/>
  <c r="H2462" i="63"/>
  <c r="H2463" i="63"/>
  <c r="H2464" i="63"/>
  <c r="H2465" i="63"/>
  <c r="H2466" i="63"/>
  <c r="H2467" i="63"/>
  <c r="H2468" i="63"/>
  <c r="H2469" i="63"/>
  <c r="H2470" i="63"/>
  <c r="H2471" i="63"/>
  <c r="H2472" i="63"/>
  <c r="H2473" i="63"/>
  <c r="H2474" i="63"/>
  <c r="H2475" i="63"/>
  <c r="H2476" i="63"/>
  <c r="H2477" i="63"/>
  <c r="H2478" i="63"/>
  <c r="H2479" i="63"/>
  <c r="H2480" i="63"/>
  <c r="H2481" i="63"/>
  <c r="H2482" i="63"/>
  <c r="H2483" i="63"/>
  <c r="H2484" i="63"/>
  <c r="H2485" i="63"/>
  <c r="H2486" i="63"/>
  <c r="H2487" i="63"/>
  <c r="H2488" i="63"/>
  <c r="H2489" i="63"/>
  <c r="H2490" i="63"/>
  <c r="H2491" i="63"/>
  <c r="H2492" i="63"/>
  <c r="H2493" i="63"/>
  <c r="H2494" i="63"/>
  <c r="H2495" i="63"/>
  <c r="H2496" i="63"/>
  <c r="H2497" i="63"/>
  <c r="H2498" i="63"/>
  <c r="H2499" i="63"/>
  <c r="H2500" i="63"/>
  <c r="H2501" i="63"/>
  <c r="H2502" i="63"/>
  <c r="H2503" i="63"/>
  <c r="H2504" i="63"/>
  <c r="H2505" i="63"/>
  <c r="H2506" i="63"/>
  <c r="H2507" i="63"/>
  <c r="H2508" i="63"/>
  <c r="H2509" i="63"/>
  <c r="H2510" i="63"/>
  <c r="H2511" i="63"/>
  <c r="H2512" i="63"/>
  <c r="H2513" i="63"/>
  <c r="H2514" i="63"/>
  <c r="H2515" i="63"/>
  <c r="H2516" i="63"/>
  <c r="H2517" i="63"/>
  <c r="H2518" i="63"/>
  <c r="H2519" i="63"/>
  <c r="H2520" i="63"/>
  <c r="H2521" i="63"/>
  <c r="H2522" i="63"/>
  <c r="H2523" i="63"/>
  <c r="H2524" i="63"/>
  <c r="H2525" i="63"/>
  <c r="H2526" i="63"/>
  <c r="H2527" i="63"/>
  <c r="H2528" i="63"/>
  <c r="H2529" i="63"/>
  <c r="H2530" i="63"/>
  <c r="H2531" i="63"/>
  <c r="H2532" i="63"/>
  <c r="H2533" i="63"/>
  <c r="H2534" i="63"/>
  <c r="H2535" i="63"/>
  <c r="H2536" i="63"/>
  <c r="H2537" i="63"/>
  <c r="H2538" i="63"/>
  <c r="H2539" i="63"/>
  <c r="H2540" i="63"/>
  <c r="H2541" i="63"/>
  <c r="H2542" i="63"/>
  <c r="H2543" i="63"/>
  <c r="H2544" i="63"/>
  <c r="H2545" i="63"/>
  <c r="H2546" i="63"/>
  <c r="H2547" i="63"/>
  <c r="H2548" i="63"/>
  <c r="H2549" i="63"/>
  <c r="H2550" i="63"/>
  <c r="H2551" i="63"/>
  <c r="H2552" i="63"/>
  <c r="H2553" i="63"/>
  <c r="H2554" i="63"/>
  <c r="H2555" i="63"/>
  <c r="H2556" i="63"/>
  <c r="H2557" i="63"/>
  <c r="H2558" i="63"/>
  <c r="H2559" i="63"/>
  <c r="H2560" i="63"/>
  <c r="H2561" i="63"/>
  <c r="H2562" i="63"/>
  <c r="H2563" i="63"/>
  <c r="H2564" i="63"/>
  <c r="H2565" i="63"/>
  <c r="H2566" i="63"/>
  <c r="H2567" i="63"/>
  <c r="H2568" i="63"/>
  <c r="H2569" i="63"/>
  <c r="H2570" i="63"/>
  <c r="H2571" i="63"/>
  <c r="H2572" i="63"/>
  <c r="H2573" i="63"/>
  <c r="H2574" i="63"/>
  <c r="H2575" i="63"/>
  <c r="H2576" i="63"/>
  <c r="H2577" i="63"/>
  <c r="H2578" i="63"/>
  <c r="H2579" i="63"/>
  <c r="H2580" i="63"/>
  <c r="H2581" i="63"/>
  <c r="H2582" i="63"/>
  <c r="H2583" i="63"/>
  <c r="H2584" i="63"/>
  <c r="H2585" i="63"/>
  <c r="H2586" i="63"/>
  <c r="H2587" i="63"/>
  <c r="H2588" i="63"/>
  <c r="H2589" i="63"/>
  <c r="H2590" i="63"/>
  <c r="H2591" i="63"/>
  <c r="H2592" i="63"/>
  <c r="H2593" i="63"/>
  <c r="H2594" i="63"/>
  <c r="H2595" i="63"/>
  <c r="H2596" i="63"/>
  <c r="H2597" i="63"/>
  <c r="H2598" i="63"/>
  <c r="H2599" i="63"/>
  <c r="H2600" i="63"/>
  <c r="H2601" i="63"/>
  <c r="H2602" i="63"/>
  <c r="H2603" i="63"/>
  <c r="H2604" i="63"/>
  <c r="H2605" i="63"/>
  <c r="H2606" i="63"/>
  <c r="H2607" i="63"/>
  <c r="H2608" i="63"/>
  <c r="H2609" i="63"/>
  <c r="H2610" i="63"/>
  <c r="H2611" i="63"/>
  <c r="H2612" i="63"/>
  <c r="H2613" i="63"/>
  <c r="H2614" i="63"/>
  <c r="H2615" i="63"/>
  <c r="H2616" i="63"/>
  <c r="H2617" i="63"/>
  <c r="H2618" i="63"/>
  <c r="H2619" i="63"/>
  <c r="H2620" i="63"/>
  <c r="H2621" i="63"/>
  <c r="H2622" i="63"/>
  <c r="H2623" i="63"/>
  <c r="H2624" i="63"/>
  <c r="H2625" i="63"/>
  <c r="H2626" i="63"/>
  <c r="H2627" i="63"/>
  <c r="H2628" i="63"/>
  <c r="H2629" i="63"/>
  <c r="H2630" i="63"/>
  <c r="H2631" i="63"/>
  <c r="H2632" i="63"/>
  <c r="H2633" i="63"/>
  <c r="H2634" i="63"/>
  <c r="H2635" i="63"/>
  <c r="H2636" i="63"/>
  <c r="H2637" i="63"/>
  <c r="H2638" i="63"/>
  <c r="H2639" i="63"/>
  <c r="H2640" i="63"/>
  <c r="H2641" i="63"/>
  <c r="H2642" i="63"/>
  <c r="H2643" i="63"/>
  <c r="H2644" i="63"/>
  <c r="H2645" i="63"/>
  <c r="H2646" i="63"/>
  <c r="H2647" i="63"/>
  <c r="H2648" i="63"/>
  <c r="H2649" i="63"/>
  <c r="H2650" i="63"/>
  <c r="H2651" i="63"/>
  <c r="I2651" i="63" s="1"/>
  <c r="H2652" i="63"/>
  <c r="H2653" i="63"/>
  <c r="H2654" i="63"/>
  <c r="H2655" i="63"/>
  <c r="H2656" i="63"/>
  <c r="H2657" i="63"/>
  <c r="H2658" i="63"/>
  <c r="H2659" i="63"/>
  <c r="H2660" i="63"/>
  <c r="H2661" i="63"/>
  <c r="H2662" i="63"/>
  <c r="H2663" i="63"/>
  <c r="H2664" i="63"/>
  <c r="H2665" i="63"/>
  <c r="H2666" i="63"/>
  <c r="H2667" i="63"/>
  <c r="H2668" i="63"/>
  <c r="H2669" i="63"/>
  <c r="H2670" i="63"/>
  <c r="H2671" i="63"/>
  <c r="H2672" i="63"/>
  <c r="H2673" i="63"/>
  <c r="H2674" i="63"/>
  <c r="H2675" i="63"/>
  <c r="H2676" i="63"/>
  <c r="H2677" i="63"/>
  <c r="H2678" i="63"/>
  <c r="H2679" i="63"/>
  <c r="H2680" i="63"/>
  <c r="H2681" i="63"/>
  <c r="H2682" i="63"/>
  <c r="H2683" i="63"/>
  <c r="H2684" i="63"/>
  <c r="H2685" i="63"/>
  <c r="H2686" i="63"/>
  <c r="H2687" i="63"/>
  <c r="H2688" i="63"/>
  <c r="H2689" i="63"/>
  <c r="H2690" i="63"/>
  <c r="H2691" i="63"/>
  <c r="H2692" i="63"/>
  <c r="H2693" i="63"/>
  <c r="H2694" i="63"/>
  <c r="H2695" i="63"/>
  <c r="H2696" i="63"/>
  <c r="H2697" i="63"/>
  <c r="H2698" i="63"/>
  <c r="H2699" i="63"/>
  <c r="H2700" i="63"/>
  <c r="H2701" i="63"/>
  <c r="H2702" i="63"/>
  <c r="I2702" i="63" s="1"/>
  <c r="H2703" i="63"/>
  <c r="H2704" i="63"/>
  <c r="H2705" i="63"/>
  <c r="H2706" i="63"/>
  <c r="H2707" i="63"/>
  <c r="H2708" i="63"/>
  <c r="H2709" i="63"/>
  <c r="H2710" i="63"/>
  <c r="H2711" i="63"/>
  <c r="H2712" i="63"/>
  <c r="H2713" i="63"/>
  <c r="H2714" i="63"/>
  <c r="H2715" i="63"/>
  <c r="H2716" i="63"/>
  <c r="H2717" i="63"/>
  <c r="H2718" i="63"/>
  <c r="H2719" i="63"/>
  <c r="H2720" i="63"/>
  <c r="H2721" i="63"/>
  <c r="H2722" i="63"/>
  <c r="H2723" i="63"/>
  <c r="H2724" i="63"/>
  <c r="H2725" i="63"/>
  <c r="H2726" i="63"/>
  <c r="H2727" i="63"/>
  <c r="H2728" i="63"/>
  <c r="H2729" i="63"/>
  <c r="H2730" i="63"/>
  <c r="H2731" i="63"/>
  <c r="H2732" i="63"/>
  <c r="H2733" i="63"/>
  <c r="H2734" i="63"/>
  <c r="H2735" i="63"/>
  <c r="H2736" i="63"/>
  <c r="H2737" i="63"/>
  <c r="H2738" i="63"/>
  <c r="H2739" i="63"/>
  <c r="H2740" i="63"/>
  <c r="H2741" i="63"/>
  <c r="H2742" i="63"/>
  <c r="H2743" i="63"/>
  <c r="H2744" i="63"/>
  <c r="H2745" i="63"/>
  <c r="H2746" i="63"/>
  <c r="H2747" i="63"/>
  <c r="H2748" i="63"/>
  <c r="H2749" i="63"/>
  <c r="H2750" i="63"/>
  <c r="H2751" i="63"/>
  <c r="H2752" i="63"/>
  <c r="H2753" i="63"/>
  <c r="H2754" i="63"/>
  <c r="H2755" i="63"/>
  <c r="H2756" i="63"/>
  <c r="H2757" i="63"/>
  <c r="H2758" i="63"/>
  <c r="H2759" i="63"/>
  <c r="H2760" i="63"/>
  <c r="H2761" i="63"/>
  <c r="H2762" i="63"/>
  <c r="H2763" i="63"/>
  <c r="H2764" i="63"/>
  <c r="H2765" i="63"/>
  <c r="H2766" i="63"/>
  <c r="H2767" i="63"/>
  <c r="H2768" i="63"/>
  <c r="H2769" i="63"/>
  <c r="H2770" i="63"/>
  <c r="H2771" i="63"/>
  <c r="H2772" i="63"/>
  <c r="H2773" i="63"/>
  <c r="H2774" i="63"/>
  <c r="H2775" i="63"/>
  <c r="H2776" i="63"/>
  <c r="H2777" i="63"/>
  <c r="H2778" i="63"/>
  <c r="H2779" i="63"/>
  <c r="H2780" i="63"/>
  <c r="H2781" i="63"/>
  <c r="H2782" i="63"/>
  <c r="H2783" i="63"/>
  <c r="H2784" i="63"/>
  <c r="H2785" i="63"/>
  <c r="H2786" i="63"/>
  <c r="H2787" i="63"/>
  <c r="H2788" i="63"/>
  <c r="H2789" i="63"/>
  <c r="H2790" i="63"/>
  <c r="H2791" i="63"/>
  <c r="H2792" i="63"/>
  <c r="H2793" i="63"/>
  <c r="H2794" i="63"/>
  <c r="H2795" i="63"/>
  <c r="H2796" i="63"/>
  <c r="H2797" i="63"/>
  <c r="H2798" i="63"/>
  <c r="H2799" i="63"/>
  <c r="H2800" i="63"/>
  <c r="H2801" i="63"/>
  <c r="H2802" i="63"/>
  <c r="H2803" i="63"/>
  <c r="H2804" i="63"/>
  <c r="H2805" i="63"/>
  <c r="H2806" i="63"/>
  <c r="H2807" i="63"/>
  <c r="H2808" i="63"/>
  <c r="H2809" i="63"/>
  <c r="H2810" i="63"/>
  <c r="H2811" i="63"/>
  <c r="H2812" i="63"/>
  <c r="H2813" i="63"/>
  <c r="H2814" i="63"/>
  <c r="H2815" i="63"/>
  <c r="H2816" i="63"/>
  <c r="H2817" i="63"/>
  <c r="H2818" i="63"/>
  <c r="H2819" i="63"/>
  <c r="H2820" i="63"/>
  <c r="H2821" i="63"/>
  <c r="H2822" i="63"/>
  <c r="H2823" i="63"/>
  <c r="H2824" i="63"/>
  <c r="H2825" i="63"/>
  <c r="H2826" i="63"/>
  <c r="H2827" i="63"/>
  <c r="H2828" i="63"/>
  <c r="H2829" i="63"/>
  <c r="H2830" i="63"/>
  <c r="H2831" i="63"/>
  <c r="H2832" i="63"/>
  <c r="H2833" i="63"/>
  <c r="H2834" i="63"/>
  <c r="H2835" i="63"/>
  <c r="H2836" i="63"/>
  <c r="H2837" i="63"/>
  <c r="H2838" i="63"/>
  <c r="H2839" i="63"/>
  <c r="H2840" i="63"/>
  <c r="H2841" i="63"/>
  <c r="H2842" i="63"/>
  <c r="H2843" i="63"/>
  <c r="H2844" i="63"/>
  <c r="H2845" i="63"/>
  <c r="H2846" i="63"/>
  <c r="H2847" i="63"/>
  <c r="H2848" i="63"/>
  <c r="H2849" i="63"/>
  <c r="H2850" i="63"/>
  <c r="H2851" i="63"/>
  <c r="H2852" i="63"/>
  <c r="H2853" i="63"/>
  <c r="H2854" i="63"/>
  <c r="H2855" i="63"/>
  <c r="H2856" i="63"/>
  <c r="H2857" i="63"/>
  <c r="H2858" i="63"/>
  <c r="H2859" i="63"/>
  <c r="H2860" i="63"/>
  <c r="H2861" i="63"/>
  <c r="H2862" i="63"/>
  <c r="H2863" i="63"/>
  <c r="H2864" i="63"/>
  <c r="H2865" i="63"/>
  <c r="H2866" i="63"/>
  <c r="H2867" i="63"/>
  <c r="H2868" i="63"/>
  <c r="H2869" i="63"/>
  <c r="H2870" i="63"/>
  <c r="H2871" i="63"/>
  <c r="H2872" i="63"/>
  <c r="H2873" i="63"/>
  <c r="H2874" i="63"/>
  <c r="H2875" i="63"/>
  <c r="H2876" i="63"/>
  <c r="H2877" i="63"/>
  <c r="H2878" i="63"/>
  <c r="H2879" i="63"/>
  <c r="H2880" i="63"/>
  <c r="H2881" i="63"/>
  <c r="H2882" i="63"/>
  <c r="H2883" i="63"/>
  <c r="H2884" i="63"/>
  <c r="H2885" i="63"/>
  <c r="H2886" i="63"/>
  <c r="H2887" i="63"/>
  <c r="H2888" i="63"/>
  <c r="H2889" i="63"/>
  <c r="H2890" i="63"/>
  <c r="H2891" i="63"/>
  <c r="H2892" i="63"/>
  <c r="H2893" i="63"/>
  <c r="H2894" i="63"/>
  <c r="H2895" i="63"/>
  <c r="H2896" i="63"/>
  <c r="H2897" i="63"/>
  <c r="H2898" i="63"/>
  <c r="H2899" i="63"/>
  <c r="H2900" i="63"/>
  <c r="H2901" i="63"/>
  <c r="H2902" i="63"/>
  <c r="H2903" i="63"/>
  <c r="H2904" i="63"/>
  <c r="H2905" i="63"/>
  <c r="H2906" i="63"/>
  <c r="H2907" i="63"/>
  <c r="H2908" i="63"/>
  <c r="H2909" i="63"/>
  <c r="H2910" i="63"/>
  <c r="H2911" i="63"/>
  <c r="H2912" i="63"/>
  <c r="H2913" i="63"/>
  <c r="H2914" i="63"/>
  <c r="H2915" i="63"/>
  <c r="H2916" i="63"/>
  <c r="H2917" i="63"/>
  <c r="H2918" i="63"/>
  <c r="H2919" i="63"/>
  <c r="H2920" i="63"/>
  <c r="H2921" i="63"/>
  <c r="H2922" i="63"/>
  <c r="H2923" i="63"/>
  <c r="H2924" i="63"/>
  <c r="H2925" i="63"/>
  <c r="H2926" i="63"/>
  <c r="H2927" i="63"/>
  <c r="H2928" i="63"/>
  <c r="H2929" i="63"/>
  <c r="H2930" i="63"/>
  <c r="H2931" i="63"/>
  <c r="H2932" i="63"/>
  <c r="H2933" i="63"/>
  <c r="H2934" i="63"/>
  <c r="H2935" i="63"/>
  <c r="H2936" i="63"/>
  <c r="H2937" i="63"/>
  <c r="H2938" i="63"/>
  <c r="H2939" i="63"/>
  <c r="H2940" i="63"/>
  <c r="H2941" i="63"/>
  <c r="H2942" i="63"/>
  <c r="H2943" i="63"/>
  <c r="H2944" i="63"/>
  <c r="H2945" i="63"/>
  <c r="H2946" i="63"/>
  <c r="H2947" i="63"/>
  <c r="H2948" i="63"/>
  <c r="H2949" i="63"/>
  <c r="H2950" i="63"/>
  <c r="H2951" i="63"/>
  <c r="H2952" i="63"/>
  <c r="H2953" i="63"/>
  <c r="H2954" i="63"/>
  <c r="H2955" i="63"/>
  <c r="H2956" i="63"/>
  <c r="H2957" i="63"/>
  <c r="H2958" i="63"/>
  <c r="H2959" i="63"/>
  <c r="H2960" i="63"/>
  <c r="H2961" i="63"/>
  <c r="H2962" i="63"/>
  <c r="I2962" i="63" s="1"/>
  <c r="H2963" i="63"/>
  <c r="H2964" i="63"/>
  <c r="H2965" i="63"/>
  <c r="H2966" i="63"/>
  <c r="H2967" i="63"/>
  <c r="H2968" i="63"/>
  <c r="I2968" i="63" s="1"/>
  <c r="I2969" i="63" s="1"/>
  <c r="H2969" i="63"/>
  <c r="H2970" i="63"/>
  <c r="H2971" i="63"/>
  <c r="H2972" i="63"/>
  <c r="I2972" i="63" s="1"/>
  <c r="I2973" i="63" s="1"/>
  <c r="H2973" i="63"/>
  <c r="H2974" i="63"/>
  <c r="H2975" i="63"/>
  <c r="H2976" i="63"/>
  <c r="H2977" i="63"/>
  <c r="H2978" i="63"/>
  <c r="H2979" i="63"/>
  <c r="H2980" i="63"/>
  <c r="H2981" i="63"/>
  <c r="H2982" i="63"/>
  <c r="I2982" i="63" s="1"/>
  <c r="H2983" i="63"/>
  <c r="H2984" i="63"/>
  <c r="H2985" i="63"/>
  <c r="H2986" i="63"/>
  <c r="H2987" i="63"/>
  <c r="H2988" i="63"/>
  <c r="H2989" i="63"/>
  <c r="H2990" i="63"/>
  <c r="H2991" i="63"/>
  <c r="H2992" i="63"/>
  <c r="H2993" i="63"/>
  <c r="H2994" i="63"/>
  <c r="H2995" i="63"/>
  <c r="H2996" i="63"/>
  <c r="H2997" i="63"/>
  <c r="H2998" i="63"/>
  <c r="H2999" i="63"/>
  <c r="H3000" i="63"/>
  <c r="H3001" i="63"/>
  <c r="H3002" i="63"/>
  <c r="H3003" i="63"/>
  <c r="H3004" i="63"/>
  <c r="H3005" i="63"/>
  <c r="I3005" i="63" s="1"/>
  <c r="H3006" i="63"/>
  <c r="I3006" i="63" s="1"/>
  <c r="H3007" i="63"/>
  <c r="H3008" i="63"/>
  <c r="H3009" i="63"/>
  <c r="H3010" i="63"/>
  <c r="H3011" i="63"/>
  <c r="H3012" i="63"/>
  <c r="H3013" i="63"/>
  <c r="H3014" i="63"/>
  <c r="H3015" i="63"/>
  <c r="H3016" i="63"/>
  <c r="H3017" i="63"/>
  <c r="H3018" i="63"/>
  <c r="H3019" i="63"/>
  <c r="H3020" i="63"/>
  <c r="H3021" i="63"/>
  <c r="H3022" i="63"/>
  <c r="H3023" i="63"/>
  <c r="H3024" i="63"/>
  <c r="H3025" i="63"/>
  <c r="H3026" i="63"/>
  <c r="H3027" i="63"/>
  <c r="H3028" i="63"/>
  <c r="H3029" i="63"/>
  <c r="H3030" i="63"/>
  <c r="H3031" i="63"/>
  <c r="I3031" i="63" s="1"/>
  <c r="H3032" i="63"/>
  <c r="H3033" i="63"/>
  <c r="I3033" i="63" s="1"/>
  <c r="H3034" i="63"/>
  <c r="H3035" i="63"/>
  <c r="H3036" i="63"/>
  <c r="H3037" i="63"/>
  <c r="H3038" i="63"/>
  <c r="H3039" i="63"/>
  <c r="H3040" i="63"/>
  <c r="H3041" i="63"/>
  <c r="H3042" i="63"/>
  <c r="H3043" i="63"/>
  <c r="H3044" i="63"/>
  <c r="H3045" i="63"/>
  <c r="I3045" i="63" s="1"/>
  <c r="I3046" i="63" s="1"/>
  <c r="H3046" i="63"/>
  <c r="H3047" i="63"/>
  <c r="H3048" i="63"/>
  <c r="H3049" i="63"/>
  <c r="H3050" i="63"/>
  <c r="H3051" i="63"/>
  <c r="H3052" i="63"/>
  <c r="H3053" i="63"/>
  <c r="H3054" i="63"/>
  <c r="H3055" i="63"/>
  <c r="H3056" i="63"/>
  <c r="H3057" i="63"/>
  <c r="H3058" i="63"/>
  <c r="H3059" i="63"/>
  <c r="H3060" i="63"/>
  <c r="H3061" i="63"/>
  <c r="H3062" i="63"/>
  <c r="H3063" i="63"/>
  <c r="H3064" i="63"/>
  <c r="H3065" i="63"/>
  <c r="H3066" i="63"/>
  <c r="H3067" i="63"/>
  <c r="H3068" i="63"/>
  <c r="H3069" i="63"/>
  <c r="H3070" i="63"/>
  <c r="H3071" i="63"/>
  <c r="H3072" i="63"/>
  <c r="H3073" i="63"/>
  <c r="H3074" i="63"/>
  <c r="H3075" i="63"/>
  <c r="H3076" i="63"/>
  <c r="H3077" i="63"/>
  <c r="H3078" i="63"/>
  <c r="H3079" i="63"/>
  <c r="H3080" i="63"/>
  <c r="H3081" i="63"/>
  <c r="H3082" i="63"/>
  <c r="I3082" i="63" s="1"/>
  <c r="H3083" i="63"/>
  <c r="H3084" i="63"/>
  <c r="H3085" i="63"/>
  <c r="H3086" i="63"/>
  <c r="H3087" i="63"/>
  <c r="H3088" i="63"/>
  <c r="H3089" i="63"/>
  <c r="H3090" i="63"/>
  <c r="H3091" i="63"/>
  <c r="H3092" i="63"/>
  <c r="H3093" i="63"/>
  <c r="H3094" i="63"/>
  <c r="H3095" i="63"/>
  <c r="H3096" i="63"/>
  <c r="H3097" i="63"/>
  <c r="H3098" i="63"/>
  <c r="H3099" i="63"/>
  <c r="H3100" i="63"/>
  <c r="H3101" i="63"/>
  <c r="H3102" i="63"/>
  <c r="H3103" i="63"/>
  <c r="H3104" i="63"/>
  <c r="H3105" i="63"/>
  <c r="H3106" i="63"/>
  <c r="H3107" i="63"/>
  <c r="H3108" i="63"/>
  <c r="H3109" i="63"/>
  <c r="H3110" i="63"/>
  <c r="H3111" i="63"/>
  <c r="H3112" i="63"/>
  <c r="H3113" i="63"/>
  <c r="H3114" i="63"/>
  <c r="H3115" i="63"/>
  <c r="H3116" i="63"/>
  <c r="H3117" i="63"/>
  <c r="H3118" i="63"/>
  <c r="H3119" i="63"/>
  <c r="H3120" i="63"/>
  <c r="H3121" i="63"/>
  <c r="H3122" i="63"/>
  <c r="H3123" i="63"/>
  <c r="H3124" i="63"/>
  <c r="H3125" i="63"/>
  <c r="H3126" i="63"/>
  <c r="H3127" i="63"/>
  <c r="H3128" i="63"/>
  <c r="H3129" i="63"/>
  <c r="H3130" i="63"/>
  <c r="H3131" i="63"/>
  <c r="H3132" i="63"/>
  <c r="H3133" i="63"/>
  <c r="H3134" i="63"/>
  <c r="H3135" i="63"/>
  <c r="H3136" i="63"/>
  <c r="H3137" i="63"/>
  <c r="H3138" i="63"/>
  <c r="H3139" i="63"/>
  <c r="H3140" i="63"/>
  <c r="H3141" i="63"/>
  <c r="H3142" i="63"/>
  <c r="H3143" i="63"/>
  <c r="H3144" i="63"/>
  <c r="H3145" i="63"/>
  <c r="H3146" i="63"/>
  <c r="H3147" i="63"/>
  <c r="H3148" i="63"/>
  <c r="H3149" i="63"/>
  <c r="H3150" i="63"/>
  <c r="H3151" i="63"/>
  <c r="H3152" i="63"/>
  <c r="H3153" i="63"/>
  <c r="H3154" i="63"/>
  <c r="H3155" i="63"/>
  <c r="H3156" i="63"/>
  <c r="H3157" i="63"/>
  <c r="H3158" i="63"/>
  <c r="H3159" i="63"/>
  <c r="H3160" i="63"/>
  <c r="H3161" i="63"/>
  <c r="H3162" i="63"/>
  <c r="H3163" i="63"/>
  <c r="H3164" i="63"/>
  <c r="H3165" i="63"/>
  <c r="H3166" i="63"/>
  <c r="H3167" i="63"/>
  <c r="H3168" i="63"/>
  <c r="H3169" i="63"/>
  <c r="H3170" i="63"/>
  <c r="H3171" i="63"/>
  <c r="H3172" i="63"/>
  <c r="H3173" i="63"/>
  <c r="H3174" i="63"/>
  <c r="H3175" i="63"/>
  <c r="H3176" i="63"/>
  <c r="H3177" i="63"/>
  <c r="H3178" i="63"/>
  <c r="H3179" i="63"/>
  <c r="H3180" i="63"/>
  <c r="H3181" i="63"/>
  <c r="H3182" i="63"/>
  <c r="H3183" i="63"/>
  <c r="H3184" i="63"/>
  <c r="H3185" i="63"/>
  <c r="H3186" i="63"/>
  <c r="H3187" i="63"/>
  <c r="H3188" i="63"/>
  <c r="H3189" i="63"/>
  <c r="H3190" i="63"/>
  <c r="H3191" i="63"/>
  <c r="H3192" i="63"/>
  <c r="H3193" i="63"/>
  <c r="H3194" i="63"/>
  <c r="H3195" i="63"/>
  <c r="H3196" i="63"/>
  <c r="H3197" i="63"/>
  <c r="H3198" i="63"/>
  <c r="H3199" i="63"/>
  <c r="H3200" i="63"/>
  <c r="H3201" i="63"/>
  <c r="H3202" i="63"/>
  <c r="H3203" i="63"/>
  <c r="H3204" i="63"/>
  <c r="H3205" i="63"/>
  <c r="H3206" i="63"/>
  <c r="H3207" i="63"/>
  <c r="H3208" i="63"/>
  <c r="H3209" i="63"/>
  <c r="H3210" i="63"/>
  <c r="H3211" i="63"/>
  <c r="H3212" i="63"/>
  <c r="H3213" i="63"/>
  <c r="H3214" i="63"/>
  <c r="H3215" i="63"/>
  <c r="H3216" i="63"/>
  <c r="H3217" i="63"/>
  <c r="H3218" i="63"/>
  <c r="H3219" i="63"/>
  <c r="H3220" i="63"/>
  <c r="H3221" i="63"/>
  <c r="H3222" i="63"/>
  <c r="H3223" i="63"/>
  <c r="H3224" i="63"/>
  <c r="H3225" i="63"/>
  <c r="H3226" i="63"/>
  <c r="H3227" i="63"/>
  <c r="H3228" i="63"/>
  <c r="H3229" i="63"/>
  <c r="H3230" i="63"/>
  <c r="H3231" i="63"/>
  <c r="H3232" i="63"/>
  <c r="H3233" i="63"/>
  <c r="H3234" i="63"/>
  <c r="H3235" i="63"/>
  <c r="H3236" i="63"/>
  <c r="H3237" i="63"/>
  <c r="H3238" i="63"/>
  <c r="H3239" i="63"/>
  <c r="H3240" i="63"/>
  <c r="H3241" i="63"/>
  <c r="H3242" i="63"/>
  <c r="H3243" i="63"/>
  <c r="H3244" i="63"/>
  <c r="H3245" i="63"/>
  <c r="H3246" i="63"/>
  <c r="H3247" i="63"/>
  <c r="H3248" i="63"/>
  <c r="H3249" i="63"/>
  <c r="H3250" i="63"/>
  <c r="H3251" i="63"/>
  <c r="H3252" i="63"/>
  <c r="H3253" i="63"/>
  <c r="H3254" i="63"/>
  <c r="H3255" i="63"/>
  <c r="H3256" i="63"/>
  <c r="H3257" i="63"/>
  <c r="H3258" i="63"/>
  <c r="H3259" i="63"/>
  <c r="H3260" i="63"/>
  <c r="H3261" i="63"/>
  <c r="H3262" i="63"/>
  <c r="H3263" i="63"/>
  <c r="H3264" i="63"/>
  <c r="H3265" i="63"/>
  <c r="H3266" i="63"/>
  <c r="H3267" i="63"/>
  <c r="H3268" i="63"/>
  <c r="H3269" i="63"/>
  <c r="H3270" i="63"/>
  <c r="H3271" i="63"/>
  <c r="H3272" i="63"/>
  <c r="H3273" i="63"/>
  <c r="H3274" i="63"/>
  <c r="H3275" i="63"/>
  <c r="H3276" i="63"/>
  <c r="H3277" i="63"/>
  <c r="H3278" i="63"/>
  <c r="H3279" i="63"/>
  <c r="H3280" i="63"/>
  <c r="I3280" i="63" s="1"/>
  <c r="I3281" i="63" s="1"/>
  <c r="I3282" i="63" s="1"/>
  <c r="H3281" i="63"/>
  <c r="H3282" i="63"/>
  <c r="H3283" i="63"/>
  <c r="H3284" i="63"/>
  <c r="H3285" i="63"/>
  <c r="H3286" i="63"/>
  <c r="H3287" i="63"/>
  <c r="H3288" i="63"/>
  <c r="H3289" i="63"/>
  <c r="H3290" i="63"/>
  <c r="H3291" i="63"/>
  <c r="H3292" i="63"/>
  <c r="H3293" i="63"/>
  <c r="H3294" i="63"/>
  <c r="H3295" i="63"/>
  <c r="H3296" i="63"/>
  <c r="H3297" i="63"/>
  <c r="H3298" i="63"/>
  <c r="H3299" i="63"/>
  <c r="H3300" i="63"/>
  <c r="H3301" i="63"/>
  <c r="H3302" i="63"/>
  <c r="H3303" i="63"/>
  <c r="H3304" i="63"/>
  <c r="H3305" i="63"/>
  <c r="H3306" i="63"/>
  <c r="H3307" i="63"/>
  <c r="H3308" i="63"/>
  <c r="H3309" i="63"/>
  <c r="H3310" i="63"/>
  <c r="H3311" i="63"/>
  <c r="H3312" i="63"/>
  <c r="H3313" i="63"/>
  <c r="H3314" i="63"/>
  <c r="H3315" i="63"/>
  <c r="H3316" i="63"/>
  <c r="H3317" i="63"/>
  <c r="H3318" i="63"/>
  <c r="H3319" i="63"/>
  <c r="H3320" i="63"/>
  <c r="H3321" i="63"/>
  <c r="H3322" i="63"/>
  <c r="H3323" i="63"/>
  <c r="H3324" i="63"/>
  <c r="H3325" i="63"/>
  <c r="H3326" i="63"/>
  <c r="H3327" i="63"/>
  <c r="H3328" i="63"/>
  <c r="H3329" i="63"/>
  <c r="H3330" i="63"/>
  <c r="H3331" i="63"/>
  <c r="H3332" i="63"/>
  <c r="H3333" i="63"/>
  <c r="H3334" i="63"/>
  <c r="H3335" i="63"/>
  <c r="H3336" i="63"/>
  <c r="H3337" i="63"/>
  <c r="H3338" i="63"/>
  <c r="H3339" i="63"/>
  <c r="H3340" i="63"/>
  <c r="H3341" i="63"/>
  <c r="H3342" i="63"/>
  <c r="H3343" i="63"/>
  <c r="H3344" i="63"/>
  <c r="H3345" i="63"/>
  <c r="H3346" i="63"/>
  <c r="H3347" i="63"/>
  <c r="H3348" i="63"/>
  <c r="H3349" i="63"/>
  <c r="H3350" i="63"/>
  <c r="H3351" i="63"/>
  <c r="H3352" i="63"/>
  <c r="H3353" i="63"/>
  <c r="H3354" i="63"/>
  <c r="H3355" i="63"/>
  <c r="H3356" i="63"/>
  <c r="H3357" i="63"/>
  <c r="H3358" i="63"/>
  <c r="H3359" i="63"/>
  <c r="H3360" i="63"/>
  <c r="H3361" i="63"/>
  <c r="H3362" i="63"/>
  <c r="H3363" i="63"/>
  <c r="H3364" i="63"/>
  <c r="H3365" i="63"/>
  <c r="H3366" i="63"/>
  <c r="H3367" i="63"/>
  <c r="H3368" i="63"/>
  <c r="H3369" i="63"/>
  <c r="H3370" i="63"/>
  <c r="H3371" i="63"/>
  <c r="H3372" i="63"/>
  <c r="H3373" i="63"/>
  <c r="H3374" i="63"/>
  <c r="H3375" i="63"/>
  <c r="H3376" i="63"/>
  <c r="H3377" i="63"/>
  <c r="H3378" i="63"/>
  <c r="H3379" i="63"/>
  <c r="H3380" i="63"/>
  <c r="H3381" i="63"/>
  <c r="H3382" i="63"/>
  <c r="H3383" i="63"/>
  <c r="H3384" i="63"/>
  <c r="H3385" i="63"/>
  <c r="H3386" i="63"/>
  <c r="H3387" i="63"/>
  <c r="H3388" i="63"/>
  <c r="H3389" i="63"/>
  <c r="H3390" i="63"/>
  <c r="H3391" i="63"/>
  <c r="H3392" i="63"/>
  <c r="H3393" i="63"/>
  <c r="H3394" i="63"/>
  <c r="H3395" i="63"/>
  <c r="H3396" i="63"/>
  <c r="H3397" i="63"/>
  <c r="H3398" i="63"/>
  <c r="H3399" i="63"/>
  <c r="H3400" i="63"/>
  <c r="H3401" i="63"/>
  <c r="H3402" i="63"/>
  <c r="H3403" i="63"/>
  <c r="H3404" i="63"/>
  <c r="H3405" i="63"/>
  <c r="H3406" i="63"/>
  <c r="H3407" i="63"/>
  <c r="H3408" i="63"/>
  <c r="H3409" i="63"/>
  <c r="H3410" i="63"/>
  <c r="H3411" i="63"/>
  <c r="H3412" i="63"/>
  <c r="H3413" i="63"/>
  <c r="H3414" i="63"/>
  <c r="H3415" i="63"/>
  <c r="H3416" i="63"/>
  <c r="H3417" i="63"/>
  <c r="H3418" i="63"/>
  <c r="H3419" i="63"/>
  <c r="H3420" i="63"/>
  <c r="H3421" i="63"/>
  <c r="H3422" i="63"/>
  <c r="H3423" i="63"/>
  <c r="H3424" i="63"/>
  <c r="H3425" i="63"/>
  <c r="H3426" i="63"/>
  <c r="H3427" i="63"/>
  <c r="H3428" i="63"/>
  <c r="H3429" i="63"/>
  <c r="H3430" i="63"/>
  <c r="H3431" i="63"/>
  <c r="H3432" i="63"/>
  <c r="H3433" i="63"/>
  <c r="H3434" i="63"/>
  <c r="H3435" i="63"/>
  <c r="H3436" i="63"/>
  <c r="H3437" i="63"/>
  <c r="H3438" i="63"/>
  <c r="H3439" i="63"/>
  <c r="H3440" i="63"/>
  <c r="H3441" i="63"/>
  <c r="I3441" i="63" s="1"/>
  <c r="H3442" i="63"/>
  <c r="H3443" i="63"/>
  <c r="H3444" i="63"/>
  <c r="I3444" i="63" s="1"/>
  <c r="I3445" i="63" s="1"/>
  <c r="I3446" i="63" s="1"/>
  <c r="H3445" i="63"/>
  <c r="H3446" i="63"/>
  <c r="H3447" i="63"/>
  <c r="H3448" i="63"/>
  <c r="H3449" i="63"/>
  <c r="I3449" i="63" s="1"/>
  <c r="H3450" i="63"/>
  <c r="I3450" i="63" s="1"/>
  <c r="H3451" i="63"/>
  <c r="H3452" i="63"/>
  <c r="H3453" i="63"/>
  <c r="H3454" i="63"/>
  <c r="H3455" i="63"/>
  <c r="H3456" i="63"/>
  <c r="H3457" i="63"/>
  <c r="H3458" i="63"/>
  <c r="H3459" i="63"/>
  <c r="H3460" i="63"/>
  <c r="H3461" i="63"/>
  <c r="H3462" i="63"/>
  <c r="H3463" i="63"/>
  <c r="H3464" i="63"/>
  <c r="H3465" i="63"/>
  <c r="H3466" i="63"/>
  <c r="H3467" i="63"/>
  <c r="H3468" i="63"/>
  <c r="H3469" i="63"/>
  <c r="H3470" i="63"/>
  <c r="H3471" i="63"/>
  <c r="H3472" i="63"/>
  <c r="H3473" i="63"/>
  <c r="H3474" i="63"/>
  <c r="H3475" i="63"/>
  <c r="H3476" i="63"/>
  <c r="H3477" i="63"/>
  <c r="H3478" i="63"/>
  <c r="H3479" i="63"/>
  <c r="H3480" i="63"/>
  <c r="H3481" i="63"/>
  <c r="H3482" i="63"/>
  <c r="H3483" i="63"/>
  <c r="H3484" i="63"/>
  <c r="H3485" i="63"/>
  <c r="H3486" i="63"/>
  <c r="H3487" i="63"/>
  <c r="H3488" i="63"/>
  <c r="H3489" i="63"/>
  <c r="H3490" i="63"/>
  <c r="H3491" i="63"/>
  <c r="I3491" i="63" s="1"/>
  <c r="H3492" i="63"/>
  <c r="H3493" i="63"/>
  <c r="H3494" i="63"/>
  <c r="H3495" i="63"/>
  <c r="H3496" i="63"/>
  <c r="H3497" i="63"/>
  <c r="H3498" i="63"/>
  <c r="H3499" i="63"/>
  <c r="H3500" i="63"/>
  <c r="H3501" i="63"/>
  <c r="H3502" i="63"/>
  <c r="H3503" i="63"/>
  <c r="H3504" i="63"/>
  <c r="H3505" i="63"/>
  <c r="H3506" i="63"/>
  <c r="H3507" i="63"/>
  <c r="H3508" i="63"/>
  <c r="H3509" i="63"/>
  <c r="H3510" i="63"/>
  <c r="H3511" i="63"/>
  <c r="H3512" i="63"/>
  <c r="H3513" i="63"/>
  <c r="H3514" i="63"/>
  <c r="H3515" i="63"/>
  <c r="H3516" i="63"/>
  <c r="H3517" i="63"/>
  <c r="H3518" i="63"/>
  <c r="H3519" i="63"/>
  <c r="H3520" i="63"/>
  <c r="H3521" i="63"/>
  <c r="H3522" i="63"/>
  <c r="H3523" i="63"/>
  <c r="H3524" i="63"/>
  <c r="H3525" i="63"/>
  <c r="H3526" i="63"/>
  <c r="H3527" i="63"/>
  <c r="H3528" i="63"/>
  <c r="H3529" i="63"/>
  <c r="H3530" i="63"/>
  <c r="H3531" i="63"/>
  <c r="H3532" i="63"/>
  <c r="H3533" i="63"/>
  <c r="I3533" i="63" s="1"/>
  <c r="H3534" i="63"/>
  <c r="H3535" i="63"/>
  <c r="H3536" i="63"/>
  <c r="I3536" i="63" s="1"/>
  <c r="H3537" i="63"/>
  <c r="I3537" i="63" s="1"/>
  <c r="H3538" i="63"/>
  <c r="H3539" i="63"/>
  <c r="H3540" i="63"/>
  <c r="H3541" i="63"/>
  <c r="H3542" i="63"/>
  <c r="H3543" i="63"/>
  <c r="H3544" i="63"/>
  <c r="H3545" i="63"/>
  <c r="H3546" i="63"/>
  <c r="H3547" i="63"/>
  <c r="H3548" i="63"/>
  <c r="H3549" i="63"/>
  <c r="H3550" i="63"/>
  <c r="H3551" i="63"/>
  <c r="H3552" i="63"/>
  <c r="H3553" i="63"/>
  <c r="H3554" i="63"/>
  <c r="H3555" i="63"/>
  <c r="H3556" i="63"/>
  <c r="H3557" i="63"/>
  <c r="H3558" i="63"/>
  <c r="H3559" i="63"/>
  <c r="H3560" i="63"/>
  <c r="H3561" i="63"/>
  <c r="H3562" i="63"/>
  <c r="H3563" i="63"/>
  <c r="H3564" i="63"/>
  <c r="H3565" i="63"/>
  <c r="H3566" i="63"/>
  <c r="H3567" i="63"/>
  <c r="H3568" i="63"/>
  <c r="H3569" i="63"/>
  <c r="H3570" i="63"/>
  <c r="H3571" i="63"/>
  <c r="H3572" i="63"/>
  <c r="H3573" i="63"/>
  <c r="I3573" i="63" s="1"/>
  <c r="H3574" i="63"/>
  <c r="H3575" i="63"/>
  <c r="H3576" i="63"/>
  <c r="H3577" i="63"/>
  <c r="H3578" i="63"/>
  <c r="H3579" i="63"/>
  <c r="H3580" i="63"/>
  <c r="H3581" i="63"/>
  <c r="H3582" i="63"/>
  <c r="H3583" i="63"/>
  <c r="H3584" i="63"/>
  <c r="H3585" i="63"/>
  <c r="H3586" i="63"/>
  <c r="H3587" i="63"/>
  <c r="H3588" i="63"/>
  <c r="H3589" i="63"/>
  <c r="H3590" i="63"/>
  <c r="H3591" i="63"/>
  <c r="H3592" i="63"/>
  <c r="H3593" i="63"/>
  <c r="H3594" i="63"/>
  <c r="H3595" i="63"/>
  <c r="H3596" i="63"/>
  <c r="H3597" i="63"/>
  <c r="H3598" i="63"/>
  <c r="H3599" i="63"/>
  <c r="H3600" i="63"/>
  <c r="H3601" i="63"/>
  <c r="H3602" i="63"/>
  <c r="H3603" i="63"/>
  <c r="H3604" i="63"/>
  <c r="H3605" i="63"/>
  <c r="H3606" i="63"/>
  <c r="H3607" i="63"/>
  <c r="H3608" i="63"/>
  <c r="H3609" i="63"/>
  <c r="H3610" i="63"/>
  <c r="H3611" i="63"/>
  <c r="H3612" i="63"/>
  <c r="H3613" i="63"/>
  <c r="H3614" i="63"/>
  <c r="H3615" i="63"/>
  <c r="H3616" i="63"/>
  <c r="H3617" i="63"/>
  <c r="H3618" i="63"/>
  <c r="H3619" i="63"/>
  <c r="H3620" i="63"/>
  <c r="H3621" i="63"/>
  <c r="H3622" i="63"/>
  <c r="H3623" i="63"/>
  <c r="H3624" i="63"/>
  <c r="H3625" i="63"/>
  <c r="H3626" i="63"/>
  <c r="H3627" i="63"/>
  <c r="H3628" i="63"/>
  <c r="H3629" i="63"/>
  <c r="H3630" i="63"/>
  <c r="H3631" i="63"/>
  <c r="H3632" i="63"/>
  <c r="H3633" i="63"/>
  <c r="H3634" i="63"/>
  <c r="H3635" i="63"/>
  <c r="H3636" i="63"/>
  <c r="H3637" i="63"/>
  <c r="H3638" i="63"/>
  <c r="H3639" i="63"/>
  <c r="H3640" i="63"/>
  <c r="H3641" i="63"/>
  <c r="H3642" i="63"/>
  <c r="H3643" i="63"/>
  <c r="H3644" i="63"/>
  <c r="H3645" i="63"/>
  <c r="H3646" i="63"/>
  <c r="H3647" i="63"/>
  <c r="H3648" i="63"/>
  <c r="H3649" i="63"/>
  <c r="H3650" i="63"/>
  <c r="H3651" i="63"/>
  <c r="H3652" i="63"/>
  <c r="H3653" i="63"/>
  <c r="H3654" i="63"/>
  <c r="H3655" i="63"/>
  <c r="H3656" i="63"/>
  <c r="H3657" i="63"/>
  <c r="H3658" i="63"/>
  <c r="H3659" i="63"/>
  <c r="H3660" i="63"/>
  <c r="H3661" i="63"/>
  <c r="H3662" i="63"/>
  <c r="H3663" i="63"/>
  <c r="H3664" i="63"/>
  <c r="H3665" i="63"/>
  <c r="H3666" i="63"/>
  <c r="H3667" i="63"/>
  <c r="H3668" i="63"/>
  <c r="H3669" i="63"/>
  <c r="H3670" i="63"/>
  <c r="H3671" i="63"/>
  <c r="H3672" i="63"/>
  <c r="H3673" i="63"/>
  <c r="H3674" i="63"/>
  <c r="H3675" i="63"/>
  <c r="H3676" i="63"/>
  <c r="H3677" i="63"/>
  <c r="H3678" i="63"/>
  <c r="H3679" i="63"/>
  <c r="H3680" i="63"/>
  <c r="H3681" i="63"/>
  <c r="H3682" i="63"/>
  <c r="H3683" i="63"/>
  <c r="H3684" i="63"/>
  <c r="H3685" i="63"/>
  <c r="H3686" i="63"/>
  <c r="H3687" i="63"/>
  <c r="H3688" i="63"/>
  <c r="H3689" i="63"/>
  <c r="H3690" i="63"/>
  <c r="H3691" i="63"/>
  <c r="H3692" i="63"/>
  <c r="H3693" i="63"/>
  <c r="H3694" i="63"/>
  <c r="H3695" i="63"/>
  <c r="H3696" i="63"/>
  <c r="H3697" i="63"/>
  <c r="H3698" i="63"/>
  <c r="H3699" i="63"/>
  <c r="H3700" i="63"/>
  <c r="H3701" i="63"/>
  <c r="H3702" i="63"/>
  <c r="H3703" i="63"/>
  <c r="H3704" i="63"/>
  <c r="H3705" i="63"/>
  <c r="H3706" i="63"/>
  <c r="H3707" i="63"/>
  <c r="H3708" i="63"/>
  <c r="H3709" i="63"/>
  <c r="H3710" i="63"/>
  <c r="H3711" i="63"/>
  <c r="H3712" i="63"/>
  <c r="H3713" i="63"/>
  <c r="H3714" i="63"/>
  <c r="H3715" i="63"/>
  <c r="H3716" i="63"/>
  <c r="H3717" i="63"/>
  <c r="H3718" i="63"/>
  <c r="H3719" i="63"/>
  <c r="H3720" i="63"/>
  <c r="H3721" i="63"/>
  <c r="H3722" i="63"/>
  <c r="H3723" i="63"/>
  <c r="H3724" i="63"/>
  <c r="H3725" i="63"/>
  <c r="H3726" i="63"/>
  <c r="H3727" i="63"/>
  <c r="H3728" i="63"/>
  <c r="H3729" i="63"/>
  <c r="H3730" i="63"/>
  <c r="H3731" i="63"/>
  <c r="H3732" i="63"/>
  <c r="H3733" i="63"/>
  <c r="H3734" i="63"/>
  <c r="H3735" i="63"/>
  <c r="H3736" i="63"/>
  <c r="H3737" i="63"/>
  <c r="H3738" i="63"/>
  <c r="H3739" i="63"/>
  <c r="H3740" i="63"/>
  <c r="H3741" i="63"/>
  <c r="H3742" i="63"/>
  <c r="H3743" i="63"/>
  <c r="H3744" i="63"/>
  <c r="H3745" i="63"/>
  <c r="H3746" i="63"/>
  <c r="H3747" i="63"/>
  <c r="H3748" i="63"/>
  <c r="H3749" i="63"/>
  <c r="H3750" i="63"/>
  <c r="H3751" i="63"/>
  <c r="H3752" i="63"/>
  <c r="H3753" i="63"/>
  <c r="H3754" i="63"/>
  <c r="H3755" i="63"/>
  <c r="H3756" i="63"/>
  <c r="H3757" i="63"/>
  <c r="H3758" i="63"/>
  <c r="H3759" i="63"/>
  <c r="H3760" i="63"/>
  <c r="H3761" i="63"/>
  <c r="H3762" i="63"/>
  <c r="H3763" i="63"/>
  <c r="H3764" i="63"/>
  <c r="H3765" i="63"/>
  <c r="H3766" i="63"/>
  <c r="H3767" i="63"/>
  <c r="H3768" i="63"/>
  <c r="I3768" i="63" s="1"/>
  <c r="I3769" i="63" s="1"/>
  <c r="I3770" i="63" s="1"/>
  <c r="H3769" i="63"/>
  <c r="H3770" i="63"/>
  <c r="H3771" i="63"/>
  <c r="H3772" i="63"/>
  <c r="H3773" i="63"/>
  <c r="H3774" i="63"/>
  <c r="H3775" i="63"/>
  <c r="H3776" i="63"/>
  <c r="H3777" i="63"/>
  <c r="H3778" i="63"/>
  <c r="H3779" i="63"/>
  <c r="H3780" i="63"/>
  <c r="H3781" i="63"/>
  <c r="H3782" i="63"/>
  <c r="H3783" i="63"/>
  <c r="H3784" i="63"/>
  <c r="H3785" i="63"/>
  <c r="H3786" i="63"/>
  <c r="H3787" i="63"/>
  <c r="H3788" i="63"/>
  <c r="H3789" i="63"/>
  <c r="H3790" i="63"/>
  <c r="H3791" i="63"/>
  <c r="H3792" i="63"/>
  <c r="H3793" i="63"/>
  <c r="H3794" i="63"/>
  <c r="H3795" i="63"/>
  <c r="H3796" i="63"/>
  <c r="H3797" i="63"/>
  <c r="H3798" i="63"/>
  <c r="H3799" i="63"/>
  <c r="H3800" i="63"/>
  <c r="H3801" i="63"/>
  <c r="H3802" i="63"/>
  <c r="H3803" i="63"/>
  <c r="H3804" i="63"/>
  <c r="H3805" i="63"/>
  <c r="H3806" i="63"/>
  <c r="H3807" i="63"/>
  <c r="H3808" i="63"/>
  <c r="H3809" i="63"/>
  <c r="H3810" i="63"/>
  <c r="H3811" i="63"/>
  <c r="H3812" i="63"/>
  <c r="H3813" i="63"/>
  <c r="H3814" i="63"/>
  <c r="H3815" i="63"/>
  <c r="H3816" i="63"/>
  <c r="H3817" i="63"/>
  <c r="H3818" i="63"/>
  <c r="H3819" i="63"/>
  <c r="H3820" i="63"/>
  <c r="H3821" i="63"/>
  <c r="H3822" i="63"/>
  <c r="H3823" i="63"/>
  <c r="H3824" i="63"/>
  <c r="H3825" i="63"/>
  <c r="H3826" i="63"/>
  <c r="H3827" i="63"/>
  <c r="H3828" i="63"/>
  <c r="H3829" i="63"/>
  <c r="H3830" i="63"/>
  <c r="H3831" i="63"/>
  <c r="H3832" i="63"/>
  <c r="H3833" i="63"/>
  <c r="H3834" i="63"/>
  <c r="H3835" i="63"/>
  <c r="H3836" i="63"/>
  <c r="H3837" i="63"/>
  <c r="H3838" i="63"/>
  <c r="H3839" i="63"/>
  <c r="H3840" i="63"/>
  <c r="H3841" i="63"/>
  <c r="H3842" i="63"/>
  <c r="H3843" i="63"/>
  <c r="H3844" i="63"/>
  <c r="H3845" i="63"/>
  <c r="H3846" i="63"/>
  <c r="H3847" i="63"/>
  <c r="H3848" i="63"/>
  <c r="H3849" i="63"/>
  <c r="H3850" i="63"/>
  <c r="H3851" i="63"/>
  <c r="H3852" i="63"/>
  <c r="H3853" i="63"/>
  <c r="H3854" i="63"/>
  <c r="H3855" i="63"/>
  <c r="H3856" i="63"/>
  <c r="H3857" i="63"/>
  <c r="H3858" i="63"/>
  <c r="H3859" i="63"/>
  <c r="H3860" i="63"/>
  <c r="H3861" i="63"/>
  <c r="H3862" i="63"/>
  <c r="H3863" i="63"/>
  <c r="H3864" i="63"/>
  <c r="H3865" i="63"/>
  <c r="H3866" i="63"/>
  <c r="H3867" i="63"/>
  <c r="H3868" i="63"/>
  <c r="H3869" i="63"/>
  <c r="H3870" i="63"/>
  <c r="H3871" i="63"/>
  <c r="H3872" i="63"/>
  <c r="H3873" i="63"/>
  <c r="H3874" i="63"/>
  <c r="H3875" i="63"/>
  <c r="H3876" i="63"/>
  <c r="H3877" i="63"/>
  <c r="H3878" i="63"/>
  <c r="H3879" i="63"/>
  <c r="H3880" i="63"/>
  <c r="H3881" i="63"/>
  <c r="H3882" i="63"/>
  <c r="H3883" i="63"/>
  <c r="H3884" i="63"/>
  <c r="H3885" i="63"/>
  <c r="H3886" i="63"/>
  <c r="H3887" i="63"/>
  <c r="H3888" i="63"/>
  <c r="H3889" i="63"/>
  <c r="H3890" i="63"/>
  <c r="H3891" i="63"/>
  <c r="H3892" i="63"/>
  <c r="H3893" i="63"/>
  <c r="H3894" i="63"/>
  <c r="H3895" i="63"/>
  <c r="H3896" i="63"/>
  <c r="H3897" i="63"/>
  <c r="H3898" i="63"/>
  <c r="H3899" i="63"/>
  <c r="H3900" i="63"/>
  <c r="H3901" i="63"/>
  <c r="H3902" i="63"/>
  <c r="H3903" i="63"/>
  <c r="H3904" i="63"/>
  <c r="H3905" i="63"/>
  <c r="H3906" i="63"/>
  <c r="H3907" i="63"/>
  <c r="H3908" i="63"/>
  <c r="H3909" i="63"/>
  <c r="H3910" i="63"/>
  <c r="H3911" i="63"/>
  <c r="H3912" i="63"/>
  <c r="H3913" i="63"/>
  <c r="H3914" i="63"/>
  <c r="H3915" i="63"/>
  <c r="H3916" i="63"/>
  <c r="H3917" i="63"/>
  <c r="H3918" i="63"/>
  <c r="H3919" i="63"/>
  <c r="H3920" i="63"/>
  <c r="H3921" i="63"/>
  <c r="H3922" i="63"/>
  <c r="H3923" i="63"/>
  <c r="H3924" i="63"/>
  <c r="H3925" i="63"/>
  <c r="H3926" i="63"/>
  <c r="H3927" i="63"/>
  <c r="H3928" i="63"/>
  <c r="H3929" i="63"/>
  <c r="I3929" i="63" s="1"/>
  <c r="H3930" i="63"/>
  <c r="I3930" i="63" s="1"/>
  <c r="H3931" i="63"/>
  <c r="H3932" i="63"/>
  <c r="H3933" i="63"/>
  <c r="H3934" i="63"/>
  <c r="H3935" i="63"/>
  <c r="H3936" i="63"/>
  <c r="H3937" i="63"/>
  <c r="H3938" i="63"/>
  <c r="H3939" i="63"/>
  <c r="H3940" i="63"/>
  <c r="H3941" i="63"/>
  <c r="H3942" i="63"/>
  <c r="H3943" i="63"/>
  <c r="H3944" i="63"/>
  <c r="H3945" i="63"/>
  <c r="H3946" i="63"/>
  <c r="H3947" i="63"/>
  <c r="H3948" i="63"/>
  <c r="H3949" i="63"/>
  <c r="H3950" i="63"/>
  <c r="H3951" i="63"/>
  <c r="H3952" i="63"/>
  <c r="H3953" i="63"/>
  <c r="H3954" i="63"/>
  <c r="H3955" i="63"/>
  <c r="H3956" i="63"/>
  <c r="H3957" i="63"/>
  <c r="H3958" i="63"/>
  <c r="H3959" i="63"/>
  <c r="H3960" i="63"/>
  <c r="H3961" i="63"/>
  <c r="H3962" i="63"/>
  <c r="H3963" i="63"/>
  <c r="H3964" i="63"/>
  <c r="H3965" i="63"/>
  <c r="H3966" i="63"/>
  <c r="H3967" i="63"/>
  <c r="H3968" i="63"/>
  <c r="H3969" i="63"/>
  <c r="H3970" i="63"/>
  <c r="H3971" i="63"/>
  <c r="I3971" i="63" s="1"/>
  <c r="H3972" i="63"/>
  <c r="H3973" i="63"/>
  <c r="H3974" i="63"/>
  <c r="H3975" i="63"/>
  <c r="H3976" i="63"/>
  <c r="H3977" i="63"/>
  <c r="H3978" i="63"/>
  <c r="H3979" i="63"/>
  <c r="H3980" i="63"/>
  <c r="H3981" i="63"/>
  <c r="H3982" i="63"/>
  <c r="H3983" i="63"/>
  <c r="H3984" i="63"/>
  <c r="H3985" i="63"/>
  <c r="H3986" i="63"/>
  <c r="H3987" i="63"/>
  <c r="H3988" i="63"/>
  <c r="H3989" i="63"/>
  <c r="H3990" i="63"/>
  <c r="H3991" i="63"/>
  <c r="H3992" i="63"/>
  <c r="H3993" i="63"/>
  <c r="H3994" i="63"/>
  <c r="H3995" i="63"/>
  <c r="H3996" i="63"/>
  <c r="H3997" i="63"/>
  <c r="H3998" i="63"/>
  <c r="H3999" i="63"/>
  <c r="H4000" i="63"/>
  <c r="H4001" i="63"/>
  <c r="H4002" i="63"/>
  <c r="H4003" i="63"/>
  <c r="H4004" i="63"/>
  <c r="H4005" i="63"/>
  <c r="H4006" i="63"/>
  <c r="H4007" i="63"/>
  <c r="H4008" i="63"/>
  <c r="H4009" i="63"/>
  <c r="H4010" i="63"/>
  <c r="H4011" i="63"/>
  <c r="H4012" i="63"/>
  <c r="H4013" i="63"/>
  <c r="H4014" i="63"/>
  <c r="I4014" i="63" s="1"/>
  <c r="H4015" i="63"/>
  <c r="I4015" i="63" s="1"/>
  <c r="H4016" i="63"/>
  <c r="I4016" i="63" s="1"/>
  <c r="H4017" i="63"/>
  <c r="I4017" i="63" s="1"/>
  <c r="H4018" i="63"/>
  <c r="I4018" i="63" s="1"/>
  <c r="H4019" i="63"/>
  <c r="I4019" i="63" s="1"/>
  <c r="H4020" i="63"/>
  <c r="H4021" i="63"/>
  <c r="H4022" i="63"/>
  <c r="H4023" i="63"/>
  <c r="I4023" i="63" s="1"/>
  <c r="H4024" i="63"/>
  <c r="H4025" i="63"/>
  <c r="H4026" i="63"/>
  <c r="H4027" i="63"/>
  <c r="H4028" i="63"/>
  <c r="H4029" i="63"/>
  <c r="H4030" i="63"/>
  <c r="H4031" i="63"/>
  <c r="H4032" i="63"/>
  <c r="H4033" i="63"/>
  <c r="H4034" i="63"/>
  <c r="H4035" i="63"/>
  <c r="H4036" i="63"/>
  <c r="H4037" i="63"/>
  <c r="H4038" i="63"/>
  <c r="H4039" i="63"/>
  <c r="H4040" i="63"/>
  <c r="H4041" i="63"/>
  <c r="H4042" i="63"/>
  <c r="H4043" i="63"/>
  <c r="H4044" i="63"/>
  <c r="H4045" i="63"/>
  <c r="H4046" i="63"/>
  <c r="H4047" i="63"/>
  <c r="H4048" i="63"/>
  <c r="H4049" i="63"/>
  <c r="H4050" i="63"/>
  <c r="H4051" i="63"/>
  <c r="H4052" i="63"/>
  <c r="H4053" i="63"/>
  <c r="H4054" i="63"/>
  <c r="H4055" i="63"/>
  <c r="H4056" i="63"/>
  <c r="H4057" i="63"/>
  <c r="H4058" i="63"/>
  <c r="H4059" i="63"/>
  <c r="H4060" i="63"/>
  <c r="H4061" i="63"/>
  <c r="H4062" i="63"/>
  <c r="H4063" i="63"/>
  <c r="H4064" i="63"/>
  <c r="H4065" i="63"/>
  <c r="H4066" i="63"/>
  <c r="H4067" i="63"/>
  <c r="H4068" i="63"/>
  <c r="H4069" i="63"/>
  <c r="H4070" i="63"/>
  <c r="H4071" i="63"/>
  <c r="H4072" i="63"/>
  <c r="H4073" i="63"/>
  <c r="H4074" i="63"/>
  <c r="H4075" i="63"/>
  <c r="H4076" i="63"/>
  <c r="H4077" i="63"/>
  <c r="H4078" i="63"/>
  <c r="H4079" i="63"/>
  <c r="H4080" i="63"/>
  <c r="H4081" i="63"/>
  <c r="H4082" i="63"/>
  <c r="H4083" i="63"/>
  <c r="H4084" i="63"/>
  <c r="H4085" i="63"/>
  <c r="H4086" i="63"/>
  <c r="H4087" i="63"/>
  <c r="H4088" i="63"/>
  <c r="H4089" i="63"/>
  <c r="H4090" i="63"/>
  <c r="H4091" i="63"/>
  <c r="H4092" i="63"/>
  <c r="H4093" i="63"/>
  <c r="H4094" i="63"/>
  <c r="H4095" i="63"/>
  <c r="H4096" i="63"/>
  <c r="H4097" i="63"/>
  <c r="H4098" i="63"/>
  <c r="H4099" i="63"/>
  <c r="H4100" i="63"/>
  <c r="H4101" i="63"/>
  <c r="H4102" i="63"/>
  <c r="H4103" i="63"/>
  <c r="H4104" i="63"/>
  <c r="H4105" i="63"/>
  <c r="H4106" i="63"/>
  <c r="H4107" i="63"/>
  <c r="H4108" i="63"/>
  <c r="H4109" i="63"/>
  <c r="H4110" i="63"/>
  <c r="H4111" i="63"/>
  <c r="H4112" i="63"/>
  <c r="H4113" i="63"/>
  <c r="H4114" i="63"/>
  <c r="H4115" i="63"/>
  <c r="H4116" i="63"/>
  <c r="H4117" i="63"/>
  <c r="H4118" i="63"/>
  <c r="H4119" i="63"/>
  <c r="H4120" i="63"/>
  <c r="H4121" i="63"/>
  <c r="H4122" i="63"/>
  <c r="H4123" i="63"/>
  <c r="H4124" i="63"/>
  <c r="H4125" i="63"/>
  <c r="H4126" i="63"/>
  <c r="H4127" i="63"/>
  <c r="H4128" i="63"/>
  <c r="H4129" i="63"/>
  <c r="H4130" i="63"/>
  <c r="H4131" i="63"/>
  <c r="H4132" i="63"/>
  <c r="H4133" i="63"/>
  <c r="H4134" i="63"/>
  <c r="H4135" i="63"/>
  <c r="H4136" i="63"/>
  <c r="H4137" i="63"/>
  <c r="H4138" i="63"/>
  <c r="H4139" i="63"/>
  <c r="H4140" i="63"/>
  <c r="H4141" i="63"/>
  <c r="H4142" i="63"/>
  <c r="H4143" i="63"/>
  <c r="H4144" i="63"/>
  <c r="H4145" i="63"/>
  <c r="H4146" i="63"/>
  <c r="H4147" i="63"/>
  <c r="H4148" i="63"/>
  <c r="H4149" i="63"/>
  <c r="H4150" i="63"/>
  <c r="H4151" i="63"/>
  <c r="H4152" i="63"/>
  <c r="H4153" i="63"/>
  <c r="H4154" i="63"/>
  <c r="H4155" i="63"/>
  <c r="H4156" i="63"/>
  <c r="H4157" i="63"/>
  <c r="H4158" i="63"/>
  <c r="H4159" i="63"/>
  <c r="H4160" i="63"/>
  <c r="H4161" i="63"/>
  <c r="H4162" i="63"/>
  <c r="H4163" i="63"/>
  <c r="H4164" i="63"/>
  <c r="H4165" i="63"/>
  <c r="H4166" i="63"/>
  <c r="H4167" i="63"/>
  <c r="H4168" i="63"/>
  <c r="H4169" i="63"/>
  <c r="H4170" i="63"/>
  <c r="H4171" i="63"/>
  <c r="H4172" i="63"/>
  <c r="H4173" i="63"/>
  <c r="H4174" i="63"/>
  <c r="H4175" i="63"/>
  <c r="H4176" i="63"/>
  <c r="H4177" i="63"/>
  <c r="H4178" i="63"/>
  <c r="H4179" i="63"/>
  <c r="H4180" i="63"/>
  <c r="H4181" i="63"/>
  <c r="H4182" i="63"/>
  <c r="H4183" i="63"/>
  <c r="H4184" i="63"/>
  <c r="H4185" i="63"/>
  <c r="H4186" i="63"/>
  <c r="H4187" i="63"/>
  <c r="H4188" i="63"/>
  <c r="H4189" i="63"/>
  <c r="H4190" i="63"/>
  <c r="H4191" i="63"/>
  <c r="H4192" i="63"/>
  <c r="H4193" i="63"/>
  <c r="H4194" i="63"/>
  <c r="H4195" i="63"/>
  <c r="H4196" i="63"/>
  <c r="H4197" i="63"/>
  <c r="H4198" i="63"/>
  <c r="H4199" i="63"/>
  <c r="H4200" i="63"/>
  <c r="H4201" i="63"/>
  <c r="H4202" i="63"/>
  <c r="H4203" i="63"/>
  <c r="H4204" i="63"/>
  <c r="H4205" i="63"/>
  <c r="H4206" i="63"/>
  <c r="H4207" i="63"/>
  <c r="H4208" i="63"/>
  <c r="H4209" i="63"/>
  <c r="H4210" i="63"/>
  <c r="H4211" i="63"/>
  <c r="H4212" i="63"/>
  <c r="H4213" i="63"/>
  <c r="H4214" i="63"/>
  <c r="H4215" i="63"/>
  <c r="H4216" i="63"/>
  <c r="H4217" i="63"/>
  <c r="H4218" i="63"/>
  <c r="H4219" i="63"/>
  <c r="H4220" i="63"/>
  <c r="H4221" i="63"/>
  <c r="H4222" i="63"/>
  <c r="H4223" i="63"/>
  <c r="H4224" i="63"/>
  <c r="H4225" i="63"/>
  <c r="H4226" i="63"/>
  <c r="H4227" i="63"/>
  <c r="H4228" i="63"/>
  <c r="H4229" i="63"/>
  <c r="H4230" i="63"/>
  <c r="H4231" i="63"/>
  <c r="H4232" i="63"/>
  <c r="H4233" i="63"/>
  <c r="H4234" i="63"/>
  <c r="H4235" i="63"/>
  <c r="H4236" i="63"/>
  <c r="H4237" i="63"/>
  <c r="H4238" i="63"/>
  <c r="H4239" i="63"/>
  <c r="H4240" i="63"/>
  <c r="H4241" i="63"/>
  <c r="H4242" i="63"/>
  <c r="H4243" i="63"/>
  <c r="H4244" i="63"/>
  <c r="H4245" i="63"/>
  <c r="H4246" i="63"/>
  <c r="H4247" i="63"/>
  <c r="H4248" i="63"/>
  <c r="H4249" i="63"/>
  <c r="H4250" i="63"/>
  <c r="H4251" i="63"/>
  <c r="H4252" i="63"/>
  <c r="H4253" i="63"/>
  <c r="H4254" i="63"/>
  <c r="H4255" i="63"/>
  <c r="H4256" i="63"/>
  <c r="H4257" i="63"/>
  <c r="H4258" i="63"/>
  <c r="H4259" i="63"/>
  <c r="H4260" i="63"/>
  <c r="H4261" i="63"/>
  <c r="H4262" i="63"/>
  <c r="H4263" i="63"/>
  <c r="H4264" i="63"/>
  <c r="H4265" i="63"/>
  <c r="H4266" i="63"/>
  <c r="H4267" i="63"/>
  <c r="H4268" i="63"/>
  <c r="H4269" i="63"/>
  <c r="H4270" i="63"/>
  <c r="H4271" i="63"/>
  <c r="H4272" i="63"/>
  <c r="H4273" i="63"/>
  <c r="H4274" i="63"/>
  <c r="H4275" i="63"/>
  <c r="H4276" i="63"/>
  <c r="H4277" i="63"/>
  <c r="H4278" i="63"/>
  <c r="H4279" i="63"/>
  <c r="H4280" i="63"/>
  <c r="H4281" i="63"/>
  <c r="H4282" i="63"/>
  <c r="H4283" i="63"/>
  <c r="H4284" i="63"/>
  <c r="H4285" i="63"/>
  <c r="H4286" i="63"/>
  <c r="H4287" i="63"/>
  <c r="H4288" i="63"/>
  <c r="H4289" i="63"/>
  <c r="H4290" i="63"/>
  <c r="H4291" i="63"/>
  <c r="H4292" i="63"/>
  <c r="H4293" i="63"/>
  <c r="H4294" i="63"/>
  <c r="H4295" i="63"/>
  <c r="H4296" i="63"/>
  <c r="H4297" i="63"/>
  <c r="H4298" i="63"/>
  <c r="H4299" i="63"/>
  <c r="H4300" i="63"/>
  <c r="H4301" i="63"/>
  <c r="H4302" i="63"/>
  <c r="H4303" i="63"/>
  <c r="H4304" i="63"/>
  <c r="H4305" i="63"/>
  <c r="H4306" i="63"/>
  <c r="H4307" i="63"/>
  <c r="H4308" i="63"/>
  <c r="H4309" i="63"/>
  <c r="H4310" i="63"/>
  <c r="H4311" i="63"/>
  <c r="H4312" i="63"/>
  <c r="H4313" i="63"/>
  <c r="H4314" i="63"/>
  <c r="H4315" i="63"/>
  <c r="H4316" i="63"/>
  <c r="H4317" i="63"/>
  <c r="H4318" i="63"/>
  <c r="H4319" i="63"/>
  <c r="H4320" i="63"/>
  <c r="I4320" i="63" s="1"/>
  <c r="H4321" i="63"/>
  <c r="I4321" i="63" s="1"/>
  <c r="H4322" i="63"/>
  <c r="H4323" i="63"/>
  <c r="H4324" i="63"/>
  <c r="H4325" i="63"/>
  <c r="H4326" i="63"/>
  <c r="H4327" i="63"/>
  <c r="H4328" i="63"/>
  <c r="H4329" i="63"/>
  <c r="H4330" i="63"/>
  <c r="H4331" i="63"/>
  <c r="H4332" i="63"/>
  <c r="H4333" i="63"/>
  <c r="H4334" i="63"/>
  <c r="H4335" i="63"/>
  <c r="H4336" i="63"/>
  <c r="H4337" i="63"/>
  <c r="H4338" i="63"/>
  <c r="H4339" i="63"/>
  <c r="H4340" i="63"/>
  <c r="H4341" i="63"/>
  <c r="H4342" i="63"/>
  <c r="H4343" i="63"/>
  <c r="H4344" i="63"/>
  <c r="H4345" i="63"/>
  <c r="H4346" i="63"/>
  <c r="I4346" i="63" s="1"/>
  <c r="H4347" i="63"/>
  <c r="I4347" i="63" s="1"/>
  <c r="H4348" i="63"/>
  <c r="H4349" i="63"/>
  <c r="H4350" i="63"/>
  <c r="H4351" i="63"/>
  <c r="H4352" i="63"/>
  <c r="H4353" i="63"/>
  <c r="H4354" i="63"/>
  <c r="H4355" i="63"/>
  <c r="H4356" i="63"/>
  <c r="H4357" i="63"/>
  <c r="E1392" i="63"/>
  <c r="I2974" i="63" l="1"/>
  <c r="I2970" i="63"/>
  <c r="I2394" i="63"/>
  <c r="I2382" i="63"/>
  <c r="I1738" i="63"/>
  <c r="I822" i="63"/>
  <c r="I578" i="63"/>
  <c r="I450" i="63"/>
  <c r="I474" i="63"/>
  <c r="I4348" i="63"/>
  <c r="I4349" i="63" s="1"/>
  <c r="I4350" i="63" s="1"/>
  <c r="I4351" i="63" s="1"/>
  <c r="I4352" i="63" s="1"/>
  <c r="I4353" i="63" s="1"/>
  <c r="I4354" i="63" s="1"/>
  <c r="I4355" i="63" s="1"/>
  <c r="I4356" i="63" s="1"/>
  <c r="I4357" i="63" s="1"/>
  <c r="I4322" i="63"/>
  <c r="I4024" i="63"/>
  <c r="I4025" i="63" s="1"/>
  <c r="I4026" i="63" s="1"/>
  <c r="I4027" i="63" s="1"/>
  <c r="I4028" i="63" s="1"/>
  <c r="I4029" i="63" s="1"/>
  <c r="I4030" i="63" s="1"/>
  <c r="I4031" i="63" s="1"/>
  <c r="I4032" i="63" s="1"/>
  <c r="I4033" i="63" s="1"/>
  <c r="I4034" i="63" s="1"/>
  <c r="I4035" i="63" s="1"/>
  <c r="I4036" i="63" s="1"/>
  <c r="I4037" i="63" s="1"/>
  <c r="I4038" i="63" s="1"/>
  <c r="I4039" i="63" s="1"/>
  <c r="I4040" i="63" s="1"/>
  <c r="I4041" i="63" s="1"/>
  <c r="I4042" i="63" s="1"/>
  <c r="I4043" i="63" s="1"/>
  <c r="I4044" i="63" s="1"/>
  <c r="I4045" i="63" s="1"/>
  <c r="I4046" i="63" s="1"/>
  <c r="I4047" i="63" s="1"/>
  <c r="I4048" i="63" s="1"/>
  <c r="I4049" i="63" s="1"/>
  <c r="I4050" i="63" s="1"/>
  <c r="I4051" i="63" s="1"/>
  <c r="I4052" i="63" s="1"/>
  <c r="I4053" i="63" s="1"/>
  <c r="I4054" i="63" s="1"/>
  <c r="I4055" i="63" s="1"/>
  <c r="I4056" i="63" s="1"/>
  <c r="I4057" i="63" s="1"/>
  <c r="I4058" i="63" s="1"/>
  <c r="I4059" i="63" s="1"/>
  <c r="I4060" i="63" s="1"/>
  <c r="I4061" i="63" s="1"/>
  <c r="I4062" i="63" s="1"/>
  <c r="I4063" i="63" s="1"/>
  <c r="I4064" i="63" s="1"/>
  <c r="I4065" i="63" s="1"/>
  <c r="I4066" i="63" s="1"/>
  <c r="I4067" i="63" s="1"/>
  <c r="I4068" i="63" s="1"/>
  <c r="I4069" i="63" s="1"/>
  <c r="I4070" i="63" s="1"/>
  <c r="I4071" i="63" s="1"/>
  <c r="I4072" i="63" s="1"/>
  <c r="I4073" i="63" s="1"/>
  <c r="I4074" i="63" s="1"/>
  <c r="I4075" i="63" s="1"/>
  <c r="I4076" i="63" s="1"/>
  <c r="I4077" i="63" s="1"/>
  <c r="I4078" i="63" s="1"/>
  <c r="I4079" i="63" s="1"/>
  <c r="I4080" i="63" s="1"/>
  <c r="I4081" i="63" s="1"/>
  <c r="I4082" i="63" s="1"/>
  <c r="I4083" i="63" s="1"/>
  <c r="I4084" i="63" s="1"/>
  <c r="I4085" i="63" s="1"/>
  <c r="I4086" i="63" s="1"/>
  <c r="I4087" i="63" s="1"/>
  <c r="I4088" i="63" s="1"/>
  <c r="I4089" i="63" s="1"/>
  <c r="I4090" i="63" s="1"/>
  <c r="I4091" i="63" s="1"/>
  <c r="I4092" i="63" s="1"/>
  <c r="I4093" i="63" s="1"/>
  <c r="I4094" i="63" s="1"/>
  <c r="I4095" i="63" s="1"/>
  <c r="I4096" i="63" s="1"/>
  <c r="I4097" i="63" s="1"/>
  <c r="I4098" i="63" s="1"/>
  <c r="I4099" i="63" s="1"/>
  <c r="I4100" i="63" s="1"/>
  <c r="I4101" i="63" s="1"/>
  <c r="I4102" i="63" s="1"/>
  <c r="I4103" i="63" s="1"/>
  <c r="I4104" i="63" s="1"/>
  <c r="I4105" i="63" s="1"/>
  <c r="I4106" i="63" s="1"/>
  <c r="I4107" i="63" s="1"/>
  <c r="I4108" i="63" s="1"/>
  <c r="I4109" i="63" s="1"/>
  <c r="I4110" i="63" s="1"/>
  <c r="I4111" i="63" s="1"/>
  <c r="I4112" i="63" s="1"/>
  <c r="I4113" i="63" s="1"/>
  <c r="I4114" i="63" s="1"/>
  <c r="I4115" i="63" s="1"/>
  <c r="I4116" i="63" s="1"/>
  <c r="I4117" i="63" s="1"/>
  <c r="I4118" i="63" s="1"/>
  <c r="I4119" i="63" s="1"/>
  <c r="I4120" i="63" s="1"/>
  <c r="I4121" i="63" s="1"/>
  <c r="I4122" i="63" s="1"/>
  <c r="I4123" i="63" s="1"/>
  <c r="I4124" i="63" s="1"/>
  <c r="I4125" i="63" s="1"/>
  <c r="I4126" i="63" s="1"/>
  <c r="I4127" i="63" s="1"/>
  <c r="I4128" i="63" s="1"/>
  <c r="I4129" i="63" s="1"/>
  <c r="I4130" i="63" s="1"/>
  <c r="I4131" i="63" s="1"/>
  <c r="I4132" i="63" s="1"/>
  <c r="I4133" i="63" s="1"/>
  <c r="I4134" i="63" s="1"/>
  <c r="I4135" i="63" s="1"/>
  <c r="I4136" i="63" s="1"/>
  <c r="I4137" i="63" s="1"/>
  <c r="I4138" i="63" s="1"/>
  <c r="I4139" i="63" s="1"/>
  <c r="I4140" i="63" s="1"/>
  <c r="I4141" i="63" s="1"/>
  <c r="I4142" i="63" s="1"/>
  <c r="I4143" i="63" s="1"/>
  <c r="I4144" i="63" s="1"/>
  <c r="I4145" i="63" s="1"/>
  <c r="I4146" i="63" s="1"/>
  <c r="I4147" i="63" s="1"/>
  <c r="I4148" i="63" s="1"/>
  <c r="I4149" i="63" s="1"/>
  <c r="I4150" i="63" s="1"/>
  <c r="I4151" i="63" s="1"/>
  <c r="I4152" i="63" s="1"/>
  <c r="I4153" i="63" s="1"/>
  <c r="I4154" i="63" s="1"/>
  <c r="I4155" i="63" s="1"/>
  <c r="I4156" i="63" s="1"/>
  <c r="I4157" i="63" s="1"/>
  <c r="I4158" i="63" s="1"/>
  <c r="I4159" i="63" s="1"/>
  <c r="I4160" i="63" s="1"/>
  <c r="I4161" i="63" s="1"/>
  <c r="I4162" i="63" s="1"/>
  <c r="I4163" i="63" s="1"/>
  <c r="I4164" i="63" s="1"/>
  <c r="I4165" i="63" s="1"/>
  <c r="I4166" i="63" s="1"/>
  <c r="I4167" i="63" s="1"/>
  <c r="I4168" i="63" s="1"/>
  <c r="I4169" i="63" s="1"/>
  <c r="I4170" i="63" s="1"/>
  <c r="I4171" i="63" s="1"/>
  <c r="I4172" i="63" s="1"/>
  <c r="I4173" i="63" s="1"/>
  <c r="I4174" i="63" s="1"/>
  <c r="I4175" i="63" s="1"/>
  <c r="I4176" i="63" s="1"/>
  <c r="I4177" i="63" s="1"/>
  <c r="I4178" i="63" s="1"/>
  <c r="I4179" i="63" s="1"/>
  <c r="I4180" i="63" s="1"/>
  <c r="I4181" i="63" s="1"/>
  <c r="I4182" i="63" s="1"/>
  <c r="I4183" i="63" s="1"/>
  <c r="I4184" i="63" s="1"/>
  <c r="I4185" i="63" s="1"/>
  <c r="I4186" i="63" s="1"/>
  <c r="I4187" i="63" s="1"/>
  <c r="I4188" i="63" s="1"/>
  <c r="I4189" i="63" s="1"/>
  <c r="I4190" i="63" s="1"/>
  <c r="I4191" i="63" s="1"/>
  <c r="I4192" i="63" s="1"/>
  <c r="I4193" i="63" s="1"/>
  <c r="I4194" i="63" s="1"/>
  <c r="I4195" i="63" s="1"/>
  <c r="I4196" i="63" s="1"/>
  <c r="I4197" i="63" s="1"/>
  <c r="I4198" i="63" s="1"/>
  <c r="I4199" i="63" s="1"/>
  <c r="I4200" i="63" s="1"/>
  <c r="I4201" i="63" s="1"/>
  <c r="I4202" i="63" s="1"/>
  <c r="I4203" i="63" s="1"/>
  <c r="I4204" i="63" s="1"/>
  <c r="I4205" i="63" s="1"/>
  <c r="I4206" i="63" s="1"/>
  <c r="I4207" i="63" s="1"/>
  <c r="I4208" i="63" s="1"/>
  <c r="I4209" i="63" s="1"/>
  <c r="I4210" i="63" s="1"/>
  <c r="I4211" i="63" s="1"/>
  <c r="I4212" i="63" s="1"/>
  <c r="I4213" i="63" s="1"/>
  <c r="I4214" i="63" s="1"/>
  <c r="I4215" i="63" s="1"/>
  <c r="I4216" i="63" s="1"/>
  <c r="I4217" i="63" s="1"/>
  <c r="I4218" i="63" s="1"/>
  <c r="I4219" i="63" s="1"/>
  <c r="I4220" i="63" s="1"/>
  <c r="I4221" i="63" s="1"/>
  <c r="I4222" i="63" s="1"/>
  <c r="I4223" i="63" s="1"/>
  <c r="I4224" i="63" s="1"/>
  <c r="I4225" i="63" s="1"/>
  <c r="I4226" i="63" s="1"/>
  <c r="I4227" i="63" s="1"/>
  <c r="I4228" i="63" s="1"/>
  <c r="I4229" i="63" s="1"/>
  <c r="I4230" i="63" s="1"/>
  <c r="I4231" i="63" s="1"/>
  <c r="I4232" i="63" s="1"/>
  <c r="I4233" i="63" s="1"/>
  <c r="I4234" i="63" s="1"/>
  <c r="I4235" i="63" s="1"/>
  <c r="I4236" i="63" s="1"/>
  <c r="I4237" i="63" s="1"/>
  <c r="I4238" i="63" s="1"/>
  <c r="I4239" i="63" s="1"/>
  <c r="I4240" i="63" s="1"/>
  <c r="I4241" i="63" s="1"/>
  <c r="I4242" i="63" s="1"/>
  <c r="I4243" i="63" s="1"/>
  <c r="I4244" i="63" s="1"/>
  <c r="I4245" i="63" s="1"/>
  <c r="I4246" i="63" s="1"/>
  <c r="I4247" i="63" s="1"/>
  <c r="I4248" i="63" s="1"/>
  <c r="I4249" i="63" s="1"/>
  <c r="I4250" i="63" s="1"/>
  <c r="I4251" i="63" s="1"/>
  <c r="I4252" i="63" s="1"/>
  <c r="I4253" i="63" s="1"/>
  <c r="I4254" i="63" s="1"/>
  <c r="I4255" i="63" s="1"/>
  <c r="I4256" i="63" s="1"/>
  <c r="I4257" i="63" s="1"/>
  <c r="I4258" i="63" s="1"/>
  <c r="I4259" i="63" s="1"/>
  <c r="I4260" i="63" s="1"/>
  <c r="I4261" i="63" s="1"/>
  <c r="I4262" i="63" s="1"/>
  <c r="I4263" i="63" s="1"/>
  <c r="I4264" i="63" s="1"/>
  <c r="I4265" i="63" s="1"/>
  <c r="I4266" i="63" s="1"/>
  <c r="I4267" i="63" s="1"/>
  <c r="I4268" i="63" s="1"/>
  <c r="I4269" i="63" s="1"/>
  <c r="I4270" i="63" s="1"/>
  <c r="I4271" i="63" s="1"/>
  <c r="I4272" i="63" s="1"/>
  <c r="I4273" i="63" s="1"/>
  <c r="I4274" i="63" s="1"/>
  <c r="I4275" i="63" s="1"/>
  <c r="I4276" i="63" s="1"/>
  <c r="I4277" i="63" s="1"/>
  <c r="I4278" i="63" s="1"/>
  <c r="I4279" i="63" s="1"/>
  <c r="I4280" i="63" s="1"/>
  <c r="I4281" i="63" s="1"/>
  <c r="I4282" i="63" s="1"/>
  <c r="I4283" i="63" s="1"/>
  <c r="I4284" i="63" s="1"/>
  <c r="I4285" i="63" s="1"/>
  <c r="I4286" i="63" s="1"/>
  <c r="I4287" i="63" s="1"/>
  <c r="I4288" i="63" s="1"/>
  <c r="I4289" i="63" s="1"/>
  <c r="I4290" i="63" s="1"/>
  <c r="I4291" i="63" s="1"/>
  <c r="I4292" i="63" s="1"/>
  <c r="I4293" i="63" s="1"/>
  <c r="I4294" i="63" s="1"/>
  <c r="I4295" i="63" s="1"/>
  <c r="I4296" i="63" s="1"/>
  <c r="I4297" i="63" s="1"/>
  <c r="I4298" i="63" s="1"/>
  <c r="I4299" i="63" s="1"/>
  <c r="I4300" i="63" s="1"/>
  <c r="I4301" i="63" s="1"/>
  <c r="I4302" i="63" s="1"/>
  <c r="I4303" i="63" s="1"/>
  <c r="I4304" i="63" s="1"/>
  <c r="I4305" i="63" s="1"/>
  <c r="I4306" i="63" s="1"/>
  <c r="I4307" i="63" s="1"/>
  <c r="I4308" i="63" s="1"/>
  <c r="I4309" i="63" s="1"/>
  <c r="I4310" i="63" s="1"/>
  <c r="I4311" i="63" s="1"/>
  <c r="I4312" i="63" s="1"/>
  <c r="I4313" i="63" s="1"/>
  <c r="I4314" i="63" s="1"/>
  <c r="I4315" i="63" s="1"/>
  <c r="I4316" i="63" s="1"/>
  <c r="I4317" i="63" s="1"/>
  <c r="I4318" i="63" s="1"/>
  <c r="I4319" i="63" s="1"/>
  <c r="I4020" i="63"/>
  <c r="I4021" i="63" s="1"/>
  <c r="I4022" i="63" s="1"/>
  <c r="I3972" i="63"/>
  <c r="I3973" i="63" s="1"/>
  <c r="I3974" i="63" s="1"/>
  <c r="I3975" i="63" s="1"/>
  <c r="I3976" i="63" s="1"/>
  <c r="I3977" i="63" s="1"/>
  <c r="I3978" i="63" s="1"/>
  <c r="I3979" i="63" s="1"/>
  <c r="I3980" i="63" s="1"/>
  <c r="I3981" i="63" s="1"/>
  <c r="I3982" i="63" s="1"/>
  <c r="I3983" i="63" s="1"/>
  <c r="I3984" i="63" s="1"/>
  <c r="I3985" i="63" s="1"/>
  <c r="I3986" i="63" s="1"/>
  <c r="I3987" i="63" s="1"/>
  <c r="I3988" i="63" s="1"/>
  <c r="I3989" i="63" s="1"/>
  <c r="I3990" i="63" s="1"/>
  <c r="I3991" i="63" s="1"/>
  <c r="I3992" i="63" s="1"/>
  <c r="I3993" i="63" s="1"/>
  <c r="I3994" i="63" s="1"/>
  <c r="I3995" i="63" s="1"/>
  <c r="I3996" i="63" s="1"/>
  <c r="I3997" i="63" s="1"/>
  <c r="I3998" i="63" s="1"/>
  <c r="I3999" i="63" s="1"/>
  <c r="I4000" i="63" s="1"/>
  <c r="I4001" i="63" s="1"/>
  <c r="I4002" i="63" s="1"/>
  <c r="I4003" i="63" s="1"/>
  <c r="I4004" i="63" s="1"/>
  <c r="I4005" i="63" s="1"/>
  <c r="I4006" i="63" s="1"/>
  <c r="I4007" i="63" s="1"/>
  <c r="I4008" i="63" s="1"/>
  <c r="I4009" i="63" s="1"/>
  <c r="I4010" i="63" s="1"/>
  <c r="I4011" i="63" s="1"/>
  <c r="I4012" i="63" s="1"/>
  <c r="I4013" i="63" s="1"/>
  <c r="I3574" i="63"/>
  <c r="I3538" i="63"/>
  <c r="I3534" i="63"/>
  <c r="I3492" i="63"/>
  <c r="I3493" i="63" s="1"/>
  <c r="I3494" i="63" s="1"/>
  <c r="I3495" i="63" s="1"/>
  <c r="I3496" i="63" s="1"/>
  <c r="I3497" i="63" s="1"/>
  <c r="I3498" i="63" s="1"/>
  <c r="I3499" i="63" s="1"/>
  <c r="I3500" i="63" s="1"/>
  <c r="I3501" i="63" s="1"/>
  <c r="I3502" i="63" s="1"/>
  <c r="I3503" i="63" s="1"/>
  <c r="I3504" i="63" s="1"/>
  <c r="I3505" i="63" s="1"/>
  <c r="I3506" i="63" s="1"/>
  <c r="I3507" i="63" s="1"/>
  <c r="I3508" i="63" s="1"/>
  <c r="I3509" i="63" s="1"/>
  <c r="I3510" i="63" s="1"/>
  <c r="I3511" i="63" s="1"/>
  <c r="I3512" i="63" s="1"/>
  <c r="I3513" i="63" s="1"/>
  <c r="I3514" i="63" s="1"/>
  <c r="I3515" i="63" s="1"/>
  <c r="I3516" i="63" s="1"/>
  <c r="I3517" i="63" s="1"/>
  <c r="I3518" i="63" s="1"/>
  <c r="I3519" i="63" s="1"/>
  <c r="I3520" i="63" s="1"/>
  <c r="I3521" i="63" s="1"/>
  <c r="I3522" i="63" s="1"/>
  <c r="I3523" i="63" s="1"/>
  <c r="I3524" i="63" s="1"/>
  <c r="I3525" i="63" s="1"/>
  <c r="I3526" i="63" s="1"/>
  <c r="I3527" i="63" s="1"/>
  <c r="I3528" i="63" s="1"/>
  <c r="I3529" i="63" s="1"/>
  <c r="I3530" i="63" s="1"/>
  <c r="I3531" i="63" s="1"/>
  <c r="I3532" i="63" s="1"/>
  <c r="I3442" i="63"/>
  <c r="I3034" i="63"/>
  <c r="I3032" i="63"/>
  <c r="I2652" i="63"/>
  <c r="I2653" i="63" s="1"/>
  <c r="I2654" i="63" s="1"/>
  <c r="I2655" i="63" s="1"/>
  <c r="I2656" i="63" s="1"/>
  <c r="I2657" i="63" s="1"/>
  <c r="I2658" i="63" s="1"/>
  <c r="I2659" i="63" s="1"/>
  <c r="I2660" i="63" s="1"/>
  <c r="I2661" i="63" s="1"/>
  <c r="I2662" i="63" s="1"/>
  <c r="I2663" i="63" s="1"/>
  <c r="I2664" i="63" s="1"/>
  <c r="I2665" i="63" s="1"/>
  <c r="I2666" i="63" s="1"/>
  <c r="I2667" i="63" s="1"/>
  <c r="I2668" i="63" s="1"/>
  <c r="I2669" i="63" s="1"/>
  <c r="I2670" i="63" s="1"/>
  <c r="I2671" i="63" s="1"/>
  <c r="I2672" i="63" s="1"/>
  <c r="I2673" i="63" s="1"/>
  <c r="I2674" i="63" s="1"/>
  <c r="I2675" i="63" s="1"/>
  <c r="I2676" i="63" s="1"/>
  <c r="I2677" i="63" s="1"/>
  <c r="I2678" i="63" s="1"/>
  <c r="I2679" i="63" s="1"/>
  <c r="I2680" i="63" s="1"/>
  <c r="I2681" i="63" s="1"/>
  <c r="I2682" i="63" s="1"/>
  <c r="I2683" i="63" s="1"/>
  <c r="I2684" i="63" s="1"/>
  <c r="I2685" i="63" s="1"/>
  <c r="I2686" i="63" s="1"/>
  <c r="I2687" i="63" s="1"/>
  <c r="I2688" i="63" s="1"/>
  <c r="I2689" i="63" s="1"/>
  <c r="I2690" i="63" s="1"/>
  <c r="I2691" i="63" s="1"/>
  <c r="I2692" i="63" s="1"/>
  <c r="I2693" i="63" s="1"/>
  <c r="I2694" i="63" s="1"/>
  <c r="I2695" i="63" s="1"/>
  <c r="I2696" i="63" s="1"/>
  <c r="I2697" i="63" s="1"/>
  <c r="I2698" i="63" s="1"/>
  <c r="I2699" i="63" s="1"/>
  <c r="I2700" i="63" s="1"/>
  <c r="I2701" i="63" s="1"/>
  <c r="I2406" i="63"/>
  <c r="I2076" i="63"/>
  <c r="I2077" i="63" s="1"/>
  <c r="I2078" i="63" s="1"/>
  <c r="I2079" i="63" s="1"/>
  <c r="I2080" i="63" s="1"/>
  <c r="I2081" i="63" s="1"/>
  <c r="I2082" i="63" s="1"/>
  <c r="I2083" i="63" s="1"/>
  <c r="I2084" i="63" s="1"/>
  <c r="I2085" i="63" s="1"/>
  <c r="I2086" i="63" s="1"/>
  <c r="I2087" i="63" s="1"/>
  <c r="I2088" i="63" s="1"/>
  <c r="I2089" i="63" s="1"/>
  <c r="I2090" i="63" s="1"/>
  <c r="I2091" i="63" s="1"/>
  <c r="I2092" i="63" s="1"/>
  <c r="I2093" i="63" s="1"/>
  <c r="I2094" i="63" s="1"/>
  <c r="I2095" i="63" s="1"/>
  <c r="I2096" i="63" s="1"/>
  <c r="I2097" i="63" s="1"/>
  <c r="I2098" i="63" s="1"/>
  <c r="I2099" i="63" s="1"/>
  <c r="I2100" i="63" s="1"/>
  <c r="I2101" i="63" s="1"/>
  <c r="I2102" i="63" s="1"/>
  <c r="I2103" i="63" s="1"/>
  <c r="I2104" i="63" s="1"/>
  <c r="I2105" i="63" s="1"/>
  <c r="I2106" i="63" s="1"/>
  <c r="I2107" i="63" s="1"/>
  <c r="I2108" i="63" s="1"/>
  <c r="I2109" i="63" s="1"/>
  <c r="I2110" i="63" s="1"/>
  <c r="I2111" i="63" s="1"/>
  <c r="I2112" i="63" s="1"/>
  <c r="I2113" i="63" s="1"/>
  <c r="I2114" i="63" s="1"/>
  <c r="I2115" i="63" s="1"/>
  <c r="I2116" i="63" s="1"/>
  <c r="I2117" i="63" s="1"/>
  <c r="I2118" i="63" s="1"/>
  <c r="I2119" i="63" s="1"/>
  <c r="I2120" i="63" s="1"/>
  <c r="I2121" i="63" s="1"/>
  <c r="I2122" i="63" s="1"/>
  <c r="I2123" i="63" s="1"/>
  <c r="I2124" i="63" s="1"/>
  <c r="I2125" i="63" s="1"/>
  <c r="I1816" i="63"/>
  <c r="I1817" i="63" s="1"/>
  <c r="I1818" i="63" s="1"/>
  <c r="I1819" i="63" s="1"/>
  <c r="I1820" i="63" s="1"/>
  <c r="I1821" i="63" s="1"/>
  <c r="I1822" i="63" s="1"/>
  <c r="I1823" i="63" s="1"/>
  <c r="I1824" i="63" s="1"/>
  <c r="I1825" i="63" s="1"/>
  <c r="I1826" i="63" s="1"/>
  <c r="I1827" i="63" s="1"/>
  <c r="I1764" i="63"/>
  <c r="I1765" i="63" s="1"/>
  <c r="I1766" i="63" s="1"/>
  <c r="I1767" i="63" s="1"/>
  <c r="I1744" i="63"/>
  <c r="I1745" i="63" s="1"/>
  <c r="I1746" i="63" s="1"/>
  <c r="I1747" i="63" s="1"/>
  <c r="I1748" i="63" s="1"/>
  <c r="I1749" i="63" s="1"/>
  <c r="I1750" i="63" s="1"/>
  <c r="I1751" i="63" s="1"/>
  <c r="I1752" i="63" s="1"/>
  <c r="I1753" i="63" s="1"/>
  <c r="I1754" i="63" s="1"/>
  <c r="I1755" i="63" s="1"/>
  <c r="I1756" i="63" s="1"/>
  <c r="I1757" i="63" s="1"/>
  <c r="I1722" i="63"/>
  <c r="I1422" i="63"/>
  <c r="I1414" i="63"/>
  <c r="I1396" i="63"/>
  <c r="I1397" i="63" s="1"/>
  <c r="I1398" i="63" s="1"/>
  <c r="I1399" i="63" s="1"/>
  <c r="I1400" i="63" s="1"/>
  <c r="I1401" i="63" s="1"/>
  <c r="I1402" i="63" s="1"/>
  <c r="I1403" i="63" s="1"/>
  <c r="I1404" i="63" s="1"/>
  <c r="I1405" i="63" s="1"/>
  <c r="I1406" i="63" s="1"/>
  <c r="I1407" i="63" s="1"/>
  <c r="I1408" i="63" s="1"/>
  <c r="I1409" i="63" s="1"/>
  <c r="I1410" i="63" s="1"/>
  <c r="I1411" i="63" s="1"/>
  <c r="I1412" i="63" s="1"/>
  <c r="I1382" i="63"/>
  <c r="I1310" i="63"/>
  <c r="I1288" i="63"/>
  <c r="I1289" i="63" s="1"/>
  <c r="I1290" i="63" s="1"/>
  <c r="I1291" i="63" s="1"/>
  <c r="I1292" i="63" s="1"/>
  <c r="I1293" i="63" s="1"/>
  <c r="I1294" i="63" s="1"/>
  <c r="I1295" i="63" s="1"/>
  <c r="I1296" i="63" s="1"/>
  <c r="I1297" i="63" s="1"/>
  <c r="I1298" i="63" s="1"/>
  <c r="I1299" i="63" s="1"/>
  <c r="I1300" i="63" s="1"/>
  <c r="I1301" i="63" s="1"/>
  <c r="I1302" i="63" s="1"/>
  <c r="I1303" i="63" s="1"/>
  <c r="I1304" i="63" s="1"/>
  <c r="I1305" i="63" s="1"/>
  <c r="I1306" i="63" s="1"/>
  <c r="I1307" i="63" s="1"/>
  <c r="I1308" i="63" s="1"/>
  <c r="I1112" i="63"/>
  <c r="I1113" i="63" s="1"/>
  <c r="I1114" i="63" s="1"/>
  <c r="I1115" i="63" s="1"/>
  <c r="I1116" i="63" s="1"/>
  <c r="I1117" i="63" s="1"/>
  <c r="I1118" i="63" s="1"/>
  <c r="I1119" i="63" s="1"/>
  <c r="I1120" i="63" s="1"/>
  <c r="I1121" i="63" s="1"/>
  <c r="I1122" i="63" s="1"/>
  <c r="I1123" i="63" s="1"/>
  <c r="I1124" i="63" s="1"/>
  <c r="I1125" i="63" s="1"/>
  <c r="I1126" i="63" s="1"/>
  <c r="I1127" i="63" s="1"/>
  <c r="I1128" i="63" s="1"/>
  <c r="I1129" i="63" s="1"/>
  <c r="I1130" i="63" s="1"/>
  <c r="I1131" i="63" s="1"/>
  <c r="I1132" i="63" s="1"/>
  <c r="I1133" i="63" s="1"/>
  <c r="I1134" i="63" s="1"/>
  <c r="I1135" i="63" s="1"/>
  <c r="I1136" i="63" s="1"/>
  <c r="I1137" i="63" s="1"/>
  <c r="I1138" i="63" s="1"/>
  <c r="I1139" i="63" s="1"/>
  <c r="I1140" i="63" s="1"/>
  <c r="I1141" i="63" s="1"/>
  <c r="I1142" i="63" s="1"/>
  <c r="I1143" i="63" s="1"/>
  <c r="I1144" i="63" s="1"/>
  <c r="I1145" i="63" s="1"/>
  <c r="I1146" i="63" s="1"/>
  <c r="I1147" i="63" s="1"/>
  <c r="I1148" i="63" s="1"/>
  <c r="I1149" i="63" s="1"/>
  <c r="I1150" i="63" s="1"/>
  <c r="I1151" i="63" s="1"/>
  <c r="I1152" i="63" s="1"/>
  <c r="I1153" i="63" s="1"/>
  <c r="I1154" i="63" s="1"/>
  <c r="I1155" i="63" s="1"/>
  <c r="I1156" i="63" s="1"/>
  <c r="I1157" i="63" s="1"/>
  <c r="I1158" i="63" s="1"/>
  <c r="I1159" i="63" s="1"/>
  <c r="I1160" i="63" s="1"/>
  <c r="I1161" i="63" s="1"/>
  <c r="I1162" i="63" s="1"/>
  <c r="I1163" i="63" s="1"/>
  <c r="I1164" i="63" s="1"/>
  <c r="I1165" i="63" s="1"/>
  <c r="I1166" i="63" s="1"/>
  <c r="I1167" i="63" s="1"/>
  <c r="I1168" i="63" s="1"/>
  <c r="I1169" i="63" s="1"/>
  <c r="I1170" i="63" s="1"/>
  <c r="I1171" i="63" s="1"/>
  <c r="I1172" i="63" s="1"/>
  <c r="I1173" i="63" s="1"/>
  <c r="I1174" i="63" s="1"/>
  <c r="I1175" i="63" s="1"/>
  <c r="I1176" i="63" s="1"/>
  <c r="I1177" i="63" s="1"/>
  <c r="I1178" i="63" s="1"/>
  <c r="I1179" i="63" s="1"/>
  <c r="I1180" i="63" s="1"/>
  <c r="I1181" i="63" s="1"/>
  <c r="I1182" i="63" s="1"/>
  <c r="I1183" i="63" s="1"/>
  <c r="I1184" i="63" s="1"/>
  <c r="I1185" i="63" s="1"/>
  <c r="I1186" i="63" s="1"/>
  <c r="I1187" i="63" s="1"/>
  <c r="I1188" i="63" s="1"/>
  <c r="I1189" i="63" s="1"/>
  <c r="I1190" i="63" s="1"/>
  <c r="I1191" i="63" s="1"/>
  <c r="I1192" i="63" s="1"/>
  <c r="I1193" i="63" s="1"/>
  <c r="I1194" i="63" s="1"/>
  <c r="I1195" i="63" s="1"/>
  <c r="I1196" i="63" s="1"/>
  <c r="I1197" i="63" s="1"/>
  <c r="I1198" i="63" s="1"/>
  <c r="I1199" i="63" s="1"/>
  <c r="I1200" i="63" s="1"/>
  <c r="I1201" i="63" s="1"/>
  <c r="I1202" i="63" s="1"/>
  <c r="I1203" i="63" s="1"/>
  <c r="I1204" i="63" s="1"/>
  <c r="I1205" i="63" s="1"/>
  <c r="I1206" i="63" s="1"/>
  <c r="I1207" i="63" s="1"/>
  <c r="I1208" i="63" s="1"/>
  <c r="I1209" i="63" s="1"/>
  <c r="I1210" i="63" s="1"/>
  <c r="I1211" i="63" s="1"/>
  <c r="I1212" i="63" s="1"/>
  <c r="I1213" i="63" s="1"/>
  <c r="I1214" i="63" s="1"/>
  <c r="I1215" i="63" s="1"/>
  <c r="I1216" i="63" s="1"/>
  <c r="I1217" i="63" s="1"/>
  <c r="I1218" i="63" s="1"/>
  <c r="I1219" i="63" s="1"/>
  <c r="I1220" i="63" s="1"/>
  <c r="I1221" i="63" s="1"/>
  <c r="I1222" i="63" s="1"/>
  <c r="I1223" i="63" s="1"/>
  <c r="I1224" i="63" s="1"/>
  <c r="I1225" i="63" s="1"/>
  <c r="I1226" i="63" s="1"/>
  <c r="I1227" i="63" s="1"/>
  <c r="I1228" i="63" s="1"/>
  <c r="I1229" i="63" s="1"/>
  <c r="I1230" i="63" s="1"/>
  <c r="I1231" i="63" s="1"/>
  <c r="I1232" i="63" s="1"/>
  <c r="I1233" i="63" s="1"/>
  <c r="I1234" i="63" s="1"/>
  <c r="I1235" i="63" s="1"/>
  <c r="I1236" i="63" s="1"/>
  <c r="I1237" i="63" s="1"/>
  <c r="I1238" i="63" s="1"/>
  <c r="I1239" i="63" s="1"/>
  <c r="I1240" i="63" s="1"/>
  <c r="I1241" i="63" s="1"/>
  <c r="I1242" i="63" s="1"/>
  <c r="I1243" i="63" s="1"/>
  <c r="I1244" i="63" s="1"/>
  <c r="I1245" i="63" s="1"/>
  <c r="I1246" i="63" s="1"/>
  <c r="I1247" i="63" s="1"/>
  <c r="I1248" i="63" s="1"/>
  <c r="I1249" i="63" s="1"/>
  <c r="I1250" i="63" s="1"/>
  <c r="I1251" i="63" s="1"/>
  <c r="I1252" i="63" s="1"/>
  <c r="I1253" i="63" s="1"/>
  <c r="I1254" i="63" s="1"/>
  <c r="I1255" i="63" s="1"/>
  <c r="I1256" i="63" s="1"/>
  <c r="I1257" i="63" s="1"/>
  <c r="I1258" i="63" s="1"/>
  <c r="I1259" i="63" s="1"/>
  <c r="I1260" i="63" s="1"/>
  <c r="I1261" i="63" s="1"/>
  <c r="I1262" i="63" s="1"/>
  <c r="I1263" i="63" s="1"/>
  <c r="I1264" i="63" s="1"/>
  <c r="I1265" i="63" s="1"/>
  <c r="I1266" i="63" s="1"/>
  <c r="I1267" i="63" s="1"/>
  <c r="I1268" i="63" s="1"/>
  <c r="I1269" i="63" s="1"/>
  <c r="I1270" i="63" s="1"/>
  <c r="I1271" i="63" s="1"/>
  <c r="I1272" i="63" s="1"/>
  <c r="I1273" i="63" s="1"/>
  <c r="I1274" i="63" s="1"/>
  <c r="I1275" i="63" s="1"/>
  <c r="I1276" i="63" s="1"/>
  <c r="I1277" i="63" s="1"/>
  <c r="I1278" i="63" s="1"/>
  <c r="I1279" i="63" s="1"/>
  <c r="I1280" i="63" s="1"/>
  <c r="I1281" i="63" s="1"/>
  <c r="I1282" i="63" s="1"/>
  <c r="I1283" i="63" s="1"/>
  <c r="I1284" i="63" s="1"/>
  <c r="I1285" i="63" s="1"/>
  <c r="I1286" i="63" s="1"/>
  <c r="I1102" i="63"/>
  <c r="I1084" i="63"/>
  <c r="I1085" i="63" s="1"/>
  <c r="I1086" i="63" s="1"/>
  <c r="I1087" i="63" s="1"/>
  <c r="I1088" i="63" s="1"/>
  <c r="I1089" i="63" s="1"/>
  <c r="I1090" i="63" s="1"/>
  <c r="I1091" i="63" s="1"/>
  <c r="I1092" i="63" s="1"/>
  <c r="I1093" i="63" s="1"/>
  <c r="I1094" i="63" s="1"/>
  <c r="I1095" i="63" s="1"/>
  <c r="I1096" i="63" s="1"/>
  <c r="I1097" i="63" s="1"/>
  <c r="I1098" i="63" s="1"/>
  <c r="I1099" i="63" s="1"/>
  <c r="I1100" i="63" s="1"/>
  <c r="I1072" i="63"/>
  <c r="I1073" i="63" s="1"/>
  <c r="I1074" i="63" s="1"/>
  <c r="I1075" i="63" s="1"/>
  <c r="I1076" i="63" s="1"/>
  <c r="I1077" i="63" s="1"/>
  <c r="I1078" i="63" s="1"/>
  <c r="I1079" i="63" s="1"/>
  <c r="I1080" i="63" s="1"/>
  <c r="I1081" i="63" s="1"/>
  <c r="I1082" i="63" s="1"/>
  <c r="I988" i="63"/>
  <c r="I989" i="63" s="1"/>
  <c r="I990" i="63" s="1"/>
  <c r="I991" i="63" s="1"/>
  <c r="I992" i="63" s="1"/>
  <c r="I993" i="63" s="1"/>
  <c r="I994" i="63" s="1"/>
  <c r="I995" i="63" s="1"/>
  <c r="I996" i="63" s="1"/>
  <c r="I997" i="63" s="1"/>
  <c r="I998" i="63" s="1"/>
  <c r="I999" i="63" s="1"/>
  <c r="I1000" i="63" s="1"/>
  <c r="I1001" i="63" s="1"/>
  <c r="I1002" i="63" s="1"/>
  <c r="I1003" i="63" s="1"/>
  <c r="I1004" i="63" s="1"/>
  <c r="I1005" i="63" s="1"/>
  <c r="I1006" i="63" s="1"/>
  <c r="I1007" i="63" s="1"/>
  <c r="I1008" i="63" s="1"/>
  <c r="I1009" i="63" s="1"/>
  <c r="I1010" i="63" s="1"/>
  <c r="I1011" i="63" s="1"/>
  <c r="I948" i="63"/>
  <c r="I949" i="63" s="1"/>
  <c r="I950" i="63" s="1"/>
  <c r="I951" i="63" s="1"/>
  <c r="I952" i="63" s="1"/>
  <c r="I953" i="63" s="1"/>
  <c r="I954" i="63" s="1"/>
  <c r="I955" i="63" s="1"/>
  <c r="I956" i="63" s="1"/>
  <c r="I957" i="63" s="1"/>
  <c r="I958" i="63" s="1"/>
  <c r="I959" i="63" s="1"/>
  <c r="I960" i="63" s="1"/>
  <c r="I961" i="63" s="1"/>
  <c r="I962" i="63" s="1"/>
  <c r="I963" i="63" s="1"/>
  <c r="I964" i="63" s="1"/>
  <c r="I965" i="63" s="1"/>
  <c r="I966" i="63" s="1"/>
  <c r="I967" i="63" s="1"/>
  <c r="I968" i="63" s="1"/>
  <c r="I969" i="63" s="1"/>
  <c r="I970" i="63" s="1"/>
  <c r="I971" i="63" s="1"/>
  <c r="I972" i="63" s="1"/>
  <c r="I973" i="63" s="1"/>
  <c r="I974" i="63" s="1"/>
  <c r="I975" i="63" s="1"/>
  <c r="I976" i="63" s="1"/>
  <c r="I977" i="63" s="1"/>
  <c r="I978" i="63" s="1"/>
  <c r="I979" i="63" s="1"/>
  <c r="I980" i="63" s="1"/>
  <c r="I981" i="63" s="1"/>
  <c r="I982" i="63" s="1"/>
  <c r="I983" i="63" s="1"/>
  <c r="I984" i="63" s="1"/>
  <c r="I985" i="63" s="1"/>
  <c r="I986" i="63" s="1"/>
  <c r="I942" i="63"/>
  <c r="I906" i="63"/>
  <c r="I814" i="63"/>
  <c r="I810" i="63"/>
  <c r="I628" i="63"/>
  <c r="I629" i="63" s="1"/>
  <c r="I630" i="63" s="1"/>
  <c r="I631" i="63" s="1"/>
  <c r="I632" i="63" s="1"/>
  <c r="I633" i="63" s="1"/>
  <c r="I634" i="63" s="1"/>
  <c r="I635" i="63" s="1"/>
  <c r="I636" i="63" s="1"/>
  <c r="I637" i="63" s="1"/>
  <c r="I638" i="63" s="1"/>
  <c r="I639" i="63" s="1"/>
  <c r="I640" i="63" s="1"/>
  <c r="I641" i="63" s="1"/>
  <c r="I642" i="63" s="1"/>
  <c r="I643" i="63" s="1"/>
  <c r="I644" i="63" s="1"/>
  <c r="I645" i="63" s="1"/>
  <c r="I646" i="63" s="1"/>
  <c r="I647" i="63" s="1"/>
  <c r="I648" i="63" s="1"/>
  <c r="I649" i="63" s="1"/>
  <c r="I650" i="63" s="1"/>
  <c r="I651" i="63" s="1"/>
  <c r="I652" i="63" s="1"/>
  <c r="I653" i="63" s="1"/>
  <c r="I654" i="63" s="1"/>
  <c r="I655" i="63" s="1"/>
  <c r="I656" i="63" s="1"/>
  <c r="I657" i="63" s="1"/>
  <c r="I658" i="63" s="1"/>
  <c r="I659" i="63" s="1"/>
  <c r="I660" i="63" s="1"/>
  <c r="I661" i="63" s="1"/>
  <c r="I662" i="63" s="1"/>
  <c r="I663" i="63" s="1"/>
  <c r="I664" i="63" s="1"/>
  <c r="I665" i="63" s="1"/>
  <c r="I666" i="63" s="1"/>
  <c r="I667" i="63" s="1"/>
  <c r="I668" i="63" s="1"/>
  <c r="I669" i="63" s="1"/>
  <c r="I670" i="63" s="1"/>
  <c r="I671" i="63" s="1"/>
  <c r="I672" i="63" s="1"/>
  <c r="I673" i="63" s="1"/>
  <c r="I674" i="63" s="1"/>
  <c r="I675" i="63" s="1"/>
  <c r="I676" i="63" s="1"/>
  <c r="I677" i="63" s="1"/>
  <c r="I678" i="63" s="1"/>
  <c r="I679" i="63" s="1"/>
  <c r="I680" i="63" s="1"/>
  <c r="I681" i="63" s="1"/>
  <c r="I682" i="63" s="1"/>
  <c r="I683" i="63" s="1"/>
  <c r="I684" i="63" s="1"/>
  <c r="I685" i="63" s="1"/>
  <c r="I686" i="63" s="1"/>
  <c r="I687" i="63" s="1"/>
  <c r="I688" i="63" s="1"/>
  <c r="I689" i="63" s="1"/>
  <c r="I690" i="63" s="1"/>
  <c r="I691" i="63" s="1"/>
  <c r="I692" i="63" s="1"/>
  <c r="I693" i="63" s="1"/>
  <c r="I694" i="63" s="1"/>
  <c r="I695" i="63" s="1"/>
  <c r="I696" i="63" s="1"/>
  <c r="I697" i="63" s="1"/>
  <c r="I698" i="63" s="1"/>
  <c r="I699" i="63" s="1"/>
  <c r="I700" i="63" s="1"/>
  <c r="I701" i="63" s="1"/>
  <c r="I702" i="63" s="1"/>
  <c r="I703" i="63" s="1"/>
  <c r="I704" i="63" s="1"/>
  <c r="I705" i="63" s="1"/>
  <c r="I706" i="63" s="1"/>
  <c r="I707" i="63" s="1"/>
  <c r="I708" i="63" s="1"/>
  <c r="I709" i="63" s="1"/>
  <c r="I710" i="63" s="1"/>
  <c r="I711" i="63" s="1"/>
  <c r="I712" i="63" s="1"/>
  <c r="I713" i="63" s="1"/>
  <c r="I714" i="63" s="1"/>
  <c r="I715" i="63" s="1"/>
  <c r="I716" i="63" s="1"/>
  <c r="I717" i="63" s="1"/>
  <c r="I718" i="63" s="1"/>
  <c r="I719" i="63" s="1"/>
  <c r="I720" i="63" s="1"/>
  <c r="I721" i="63" s="1"/>
  <c r="I722" i="63" s="1"/>
  <c r="I723" i="63" s="1"/>
  <c r="I724" i="63" s="1"/>
  <c r="I725" i="63" s="1"/>
  <c r="I726" i="63" s="1"/>
  <c r="I727" i="63" s="1"/>
  <c r="I728" i="63" s="1"/>
  <c r="I729" i="63" s="1"/>
  <c r="I730" i="63" s="1"/>
  <c r="I731" i="63" s="1"/>
  <c r="I732" i="63" s="1"/>
  <c r="I733" i="63" s="1"/>
  <c r="I734" i="63" s="1"/>
  <c r="I735" i="63" s="1"/>
  <c r="I736" i="63" s="1"/>
  <c r="I737" i="63" s="1"/>
  <c r="I738" i="63" s="1"/>
  <c r="I739" i="63" s="1"/>
  <c r="I740" i="63" s="1"/>
  <c r="I741" i="63" s="1"/>
  <c r="I618" i="63"/>
  <c r="I608" i="63"/>
  <c r="I609" i="63" s="1"/>
  <c r="I610" i="63" s="1"/>
  <c r="I611" i="63" s="1"/>
  <c r="I612" i="63" s="1"/>
  <c r="I613" i="63" s="1"/>
  <c r="I590" i="63"/>
  <c r="I568" i="63"/>
  <c r="I569" i="63" s="1"/>
  <c r="I570" i="63" s="1"/>
  <c r="I571" i="63" s="1"/>
  <c r="I572" i="63" s="1"/>
  <c r="I573" i="63" s="1"/>
  <c r="I574" i="63" s="1"/>
  <c r="I575" i="63" s="1"/>
  <c r="I566" i="63"/>
  <c r="I540" i="63"/>
  <c r="I541" i="63" s="1"/>
  <c r="I542" i="63" s="1"/>
  <c r="I543" i="63" s="1"/>
  <c r="I544" i="63" s="1"/>
  <c r="I545" i="63" s="1"/>
  <c r="I546" i="63" s="1"/>
  <c r="I547" i="63" s="1"/>
  <c r="I548" i="63" s="1"/>
  <c r="I549" i="63" s="1"/>
  <c r="I550" i="63" s="1"/>
  <c r="I551" i="63" s="1"/>
  <c r="I552" i="63" s="1"/>
  <c r="I553" i="63" s="1"/>
  <c r="I554" i="63" s="1"/>
  <c r="I555" i="63" s="1"/>
  <c r="I556" i="63" s="1"/>
  <c r="I557" i="63" s="1"/>
  <c r="I558" i="63" s="1"/>
  <c r="I559" i="63" s="1"/>
  <c r="I560" i="63" s="1"/>
  <c r="I561" i="63" s="1"/>
  <c r="I562" i="63" s="1"/>
  <c r="I563" i="63" s="1"/>
  <c r="I564" i="63" s="1"/>
  <c r="I480" i="63"/>
  <c r="I481" i="63" s="1"/>
  <c r="I482" i="63" s="1"/>
  <c r="I483" i="63" s="1"/>
  <c r="I484" i="63" s="1"/>
  <c r="I485" i="63" s="1"/>
  <c r="I486" i="63" s="1"/>
  <c r="I487" i="63" s="1"/>
  <c r="I488" i="63" s="1"/>
  <c r="I489" i="63" s="1"/>
  <c r="I490" i="63" s="1"/>
  <c r="I491" i="63" s="1"/>
  <c r="I492" i="63" s="1"/>
  <c r="I493" i="63" s="1"/>
  <c r="I494" i="63" s="1"/>
  <c r="I495" i="63" s="1"/>
  <c r="I496" i="63" s="1"/>
  <c r="I497" i="63" s="1"/>
  <c r="I478" i="63"/>
  <c r="I472" i="63"/>
  <c r="I462" i="63"/>
  <c r="I458" i="63"/>
  <c r="I426" i="63"/>
  <c r="I418" i="63"/>
  <c r="I410" i="63"/>
  <c r="I384" i="63"/>
  <c r="I385" i="63" s="1"/>
  <c r="I372" i="63"/>
  <c r="I373" i="63" s="1"/>
  <c r="I374" i="63" s="1"/>
  <c r="I375" i="63" s="1"/>
  <c r="I376" i="63" s="1"/>
  <c r="I377" i="63" s="1"/>
  <c r="I378" i="63" s="1"/>
  <c r="I379" i="63" s="1"/>
  <c r="I338" i="63"/>
  <c r="I336" i="63"/>
  <c r="I324" i="63"/>
  <c r="I325" i="63" s="1"/>
  <c r="I326" i="63" s="1"/>
  <c r="I327" i="63" s="1"/>
  <c r="I304" i="63"/>
  <c r="I305" i="63" s="1"/>
  <c r="I306" i="63" s="1"/>
  <c r="I307" i="63" s="1"/>
  <c r="I280" i="63"/>
  <c r="I281" i="63" s="1"/>
  <c r="I282" i="63" s="1"/>
  <c r="I283" i="63" s="1"/>
  <c r="I284" i="63" s="1"/>
  <c r="I285" i="63" s="1"/>
  <c r="I286" i="63" s="1"/>
  <c r="I287" i="63" s="1"/>
  <c r="I288" i="63" s="1"/>
  <c r="I289" i="63" s="1"/>
  <c r="I290" i="63" s="1"/>
  <c r="I291" i="63" s="1"/>
  <c r="I292" i="63" s="1"/>
  <c r="I293" i="63" s="1"/>
  <c r="I278" i="63"/>
  <c r="I272" i="63"/>
  <c r="I273" i="63" s="1"/>
  <c r="I274" i="63" s="1"/>
  <c r="I275" i="63" s="1"/>
  <c r="I264" i="63"/>
  <c r="I265" i="63" s="1"/>
  <c r="I266" i="63" s="1"/>
  <c r="I267" i="63" s="1"/>
  <c r="I268" i="63" s="1"/>
  <c r="I269" i="63" s="1"/>
  <c r="I270" i="63" s="1"/>
  <c r="I258" i="63"/>
  <c r="I210" i="63"/>
  <c r="I194" i="63"/>
  <c r="I176" i="63"/>
  <c r="I177" i="63" s="1"/>
  <c r="I178" i="63" s="1"/>
  <c r="I179" i="63" s="1"/>
  <c r="I180" i="63" s="1"/>
  <c r="I181" i="63" s="1"/>
  <c r="I182" i="63" s="1"/>
  <c r="I183" i="63" s="1"/>
  <c r="I184" i="63" s="1"/>
  <c r="I185" i="63" s="1"/>
  <c r="I186" i="63" s="1"/>
  <c r="I187" i="63" s="1"/>
  <c r="I188" i="63" s="1"/>
  <c r="I189" i="63" s="1"/>
  <c r="I190" i="63" s="1"/>
  <c r="I191" i="63" s="1"/>
  <c r="I192" i="63" s="1"/>
  <c r="I150" i="63"/>
  <c r="I132" i="63"/>
  <c r="I133" i="63" s="1"/>
  <c r="I134" i="63" s="1"/>
  <c r="I135" i="63" s="1"/>
  <c r="I104" i="63"/>
  <c r="I105" i="63" s="1"/>
  <c r="I106" i="63" s="1"/>
  <c r="I107" i="63" s="1"/>
  <c r="I108" i="63" s="1"/>
  <c r="I109" i="63" s="1"/>
  <c r="I110" i="63" s="1"/>
  <c r="I111" i="63" s="1"/>
  <c r="I112" i="63" s="1"/>
  <c r="I113" i="63" s="1"/>
  <c r="I114" i="63" s="1"/>
  <c r="I115" i="63" s="1"/>
  <c r="I116" i="63" s="1"/>
  <c r="I117" i="63" s="1"/>
  <c r="I118" i="63" s="1"/>
  <c r="I119" i="63" s="1"/>
  <c r="I120" i="63" s="1"/>
  <c r="I121" i="63" s="1"/>
  <c r="I122" i="63" s="1"/>
  <c r="I123" i="63" s="1"/>
  <c r="I124" i="63" s="1"/>
  <c r="I125" i="63" s="1"/>
  <c r="I126" i="63" s="1"/>
  <c r="I127" i="63" s="1"/>
  <c r="I128" i="63" s="1"/>
  <c r="I129" i="63" s="1"/>
  <c r="I130" i="63" s="1"/>
  <c r="I100" i="63"/>
  <c r="I101" i="63" s="1"/>
  <c r="I102" i="63" s="1"/>
  <c r="I94" i="63"/>
  <c r="I66" i="63"/>
  <c r="I44" i="63"/>
  <c r="I45" i="63" s="1"/>
  <c r="I46" i="63" s="1"/>
  <c r="I47" i="63" s="1"/>
  <c r="I48" i="63" s="1"/>
  <c r="I49" i="63" s="1"/>
  <c r="I50" i="63" s="1"/>
  <c r="I51" i="63" s="1"/>
  <c r="I52" i="63" s="1"/>
  <c r="I53" i="63" s="1"/>
  <c r="I54" i="63" s="1"/>
  <c r="I55" i="63" s="1"/>
  <c r="I56" i="63" s="1"/>
  <c r="I57" i="63" s="1"/>
  <c r="I58" i="63" s="1"/>
  <c r="I59" i="63" s="1"/>
  <c r="I60" i="63" s="1"/>
  <c r="I61" i="63" s="1"/>
  <c r="I22" i="63"/>
  <c r="I3451" i="63"/>
  <c r="I3452" i="63" s="1"/>
  <c r="I3453" i="63" s="1"/>
  <c r="I3454" i="63" s="1"/>
  <c r="I3455" i="63" s="1"/>
  <c r="I3456" i="63" s="1"/>
  <c r="I3457" i="63" s="1"/>
  <c r="I3458" i="63" s="1"/>
  <c r="I3459" i="63" s="1"/>
  <c r="I3460" i="63" s="1"/>
  <c r="I3461" i="63" s="1"/>
  <c r="I3462" i="63" s="1"/>
  <c r="I3463" i="63" s="1"/>
  <c r="I3464" i="63" s="1"/>
  <c r="I3465" i="63" s="1"/>
  <c r="I3466" i="63" s="1"/>
  <c r="I3467" i="63" s="1"/>
  <c r="I3468" i="63" s="1"/>
  <c r="I3469" i="63" s="1"/>
  <c r="I3470" i="63" s="1"/>
  <c r="I3471" i="63" s="1"/>
  <c r="I3472" i="63" s="1"/>
  <c r="I3473" i="63" s="1"/>
  <c r="I3474" i="63" s="1"/>
  <c r="I3475" i="63" s="1"/>
  <c r="I3476" i="63" s="1"/>
  <c r="I3477" i="63" s="1"/>
  <c r="I3478" i="63" s="1"/>
  <c r="I3479" i="63" s="1"/>
  <c r="I3480" i="63" s="1"/>
  <c r="I3481" i="63" s="1"/>
  <c r="I3482" i="63" s="1"/>
  <c r="I3483" i="63" s="1"/>
  <c r="I3484" i="63" s="1"/>
  <c r="I3485" i="63" s="1"/>
  <c r="I3486" i="63" s="1"/>
  <c r="I3487" i="63" s="1"/>
  <c r="I3488" i="63" s="1"/>
  <c r="I3489" i="63" s="1"/>
  <c r="I3490" i="63" s="1"/>
  <c r="I3083" i="63"/>
  <c r="I3084" i="63" s="1"/>
  <c r="I3085" i="63" s="1"/>
  <c r="I3086" i="63" s="1"/>
  <c r="I3087" i="63" s="1"/>
  <c r="I3088" i="63" s="1"/>
  <c r="I3089" i="63" s="1"/>
  <c r="I3090" i="63" s="1"/>
  <c r="I3091" i="63" s="1"/>
  <c r="I3092" i="63" s="1"/>
  <c r="I3093" i="63" s="1"/>
  <c r="I3094" i="63" s="1"/>
  <c r="I3095" i="63" s="1"/>
  <c r="I3096" i="63" s="1"/>
  <c r="I3097" i="63" s="1"/>
  <c r="I3098" i="63" s="1"/>
  <c r="I3099" i="63" s="1"/>
  <c r="I3100" i="63" s="1"/>
  <c r="I3101" i="63" s="1"/>
  <c r="I3102" i="63" s="1"/>
  <c r="I3103" i="63" s="1"/>
  <c r="I3104" i="63" s="1"/>
  <c r="I3105" i="63" s="1"/>
  <c r="I3106" i="63" s="1"/>
  <c r="I3107" i="63" s="1"/>
  <c r="I3108" i="63" s="1"/>
  <c r="I3109" i="63" s="1"/>
  <c r="I3110" i="63" s="1"/>
  <c r="I3111" i="63" s="1"/>
  <c r="I3112" i="63" s="1"/>
  <c r="I3113" i="63" s="1"/>
  <c r="I3114" i="63" s="1"/>
  <c r="I3115" i="63" s="1"/>
  <c r="I3116" i="63" s="1"/>
  <c r="I3117" i="63" s="1"/>
  <c r="I3118" i="63" s="1"/>
  <c r="I3119" i="63" s="1"/>
  <c r="I3120" i="63" s="1"/>
  <c r="I3121" i="63" s="1"/>
  <c r="I3122" i="63" s="1"/>
  <c r="I3123" i="63" s="1"/>
  <c r="I3124" i="63" s="1"/>
  <c r="I3125" i="63" s="1"/>
  <c r="I3126" i="63" s="1"/>
  <c r="I3127" i="63" s="1"/>
  <c r="I3128" i="63" s="1"/>
  <c r="I3129" i="63" s="1"/>
  <c r="I3130" i="63" s="1"/>
  <c r="I3131" i="63" s="1"/>
  <c r="I3132" i="63" s="1"/>
  <c r="I3133" i="63" s="1"/>
  <c r="I3134" i="63" s="1"/>
  <c r="I3135" i="63" s="1"/>
  <c r="I3136" i="63" s="1"/>
  <c r="I3137" i="63" s="1"/>
  <c r="I3138" i="63" s="1"/>
  <c r="I3139" i="63" s="1"/>
  <c r="I3140" i="63" s="1"/>
  <c r="I3141" i="63" s="1"/>
  <c r="I3142" i="63" s="1"/>
  <c r="I3143" i="63" s="1"/>
  <c r="I3144" i="63" s="1"/>
  <c r="I3145" i="63" s="1"/>
  <c r="I3146" i="63" s="1"/>
  <c r="I3147" i="63" s="1"/>
  <c r="I3148" i="63" s="1"/>
  <c r="I3149" i="63" s="1"/>
  <c r="I3150" i="63" s="1"/>
  <c r="I3151" i="63" s="1"/>
  <c r="I3152" i="63" s="1"/>
  <c r="I3153" i="63" s="1"/>
  <c r="I3154" i="63" s="1"/>
  <c r="I3155" i="63" s="1"/>
  <c r="I3156" i="63" s="1"/>
  <c r="I3157" i="63" s="1"/>
  <c r="I3158" i="63" s="1"/>
  <c r="I3159" i="63" s="1"/>
  <c r="I3160" i="63" s="1"/>
  <c r="I3161" i="63" s="1"/>
  <c r="I3162" i="63" s="1"/>
  <c r="I3163" i="63" s="1"/>
  <c r="I3164" i="63" s="1"/>
  <c r="I3165" i="63" s="1"/>
  <c r="I3166" i="63" s="1"/>
  <c r="I3167" i="63" s="1"/>
  <c r="I3168" i="63" s="1"/>
  <c r="I3169" i="63" s="1"/>
  <c r="I3170" i="63" s="1"/>
  <c r="I3171" i="63" s="1"/>
  <c r="I3172" i="63" s="1"/>
  <c r="I3173" i="63" s="1"/>
  <c r="I3174" i="63" s="1"/>
  <c r="I3175" i="63" s="1"/>
  <c r="I3176" i="63" s="1"/>
  <c r="I3177" i="63" s="1"/>
  <c r="I3178" i="63" s="1"/>
  <c r="I3179" i="63" s="1"/>
  <c r="I3180" i="63" s="1"/>
  <c r="I3181" i="63" s="1"/>
  <c r="I3182" i="63" s="1"/>
  <c r="I3183" i="63" s="1"/>
  <c r="I3184" i="63" s="1"/>
  <c r="I3185" i="63" s="1"/>
  <c r="I3186" i="63" s="1"/>
  <c r="I3187" i="63" s="1"/>
  <c r="I3188" i="63" s="1"/>
  <c r="I3189" i="63" s="1"/>
  <c r="I3190" i="63" s="1"/>
  <c r="I3191" i="63" s="1"/>
  <c r="I3192" i="63" s="1"/>
  <c r="I3193" i="63" s="1"/>
  <c r="I3194" i="63" s="1"/>
  <c r="I3195" i="63" s="1"/>
  <c r="I3196" i="63" s="1"/>
  <c r="I3197" i="63" s="1"/>
  <c r="I3198" i="63" s="1"/>
  <c r="I3199" i="63" s="1"/>
  <c r="I3200" i="63" s="1"/>
  <c r="I3201" i="63" s="1"/>
  <c r="I3202" i="63" s="1"/>
  <c r="I3203" i="63" s="1"/>
  <c r="I3204" i="63" s="1"/>
  <c r="I3205" i="63" s="1"/>
  <c r="I3206" i="63" s="1"/>
  <c r="I3207" i="63" s="1"/>
  <c r="I3208" i="63" s="1"/>
  <c r="I3209" i="63" s="1"/>
  <c r="I3210" i="63" s="1"/>
  <c r="I3211" i="63" s="1"/>
  <c r="I3212" i="63" s="1"/>
  <c r="I3213" i="63" s="1"/>
  <c r="I3214" i="63" s="1"/>
  <c r="I3215" i="63" s="1"/>
  <c r="I3216" i="63" s="1"/>
  <c r="I3217" i="63" s="1"/>
  <c r="I3218" i="63" s="1"/>
  <c r="I3219" i="63" s="1"/>
  <c r="I3220" i="63" s="1"/>
  <c r="I3221" i="63" s="1"/>
  <c r="I3222" i="63" s="1"/>
  <c r="I3223" i="63" s="1"/>
  <c r="I3224" i="63" s="1"/>
  <c r="I3225" i="63" s="1"/>
  <c r="I3226" i="63" s="1"/>
  <c r="I3227" i="63" s="1"/>
  <c r="I3228" i="63" s="1"/>
  <c r="I3229" i="63" s="1"/>
  <c r="I3230" i="63" s="1"/>
  <c r="I3231" i="63" s="1"/>
  <c r="I3232" i="63" s="1"/>
  <c r="I3233" i="63" s="1"/>
  <c r="I3234" i="63" s="1"/>
  <c r="I3235" i="63" s="1"/>
  <c r="I3236" i="63" s="1"/>
  <c r="I3237" i="63" s="1"/>
  <c r="I3238" i="63" s="1"/>
  <c r="I3239" i="63" s="1"/>
  <c r="I3240" i="63" s="1"/>
  <c r="I3241" i="63" s="1"/>
  <c r="I3242" i="63" s="1"/>
  <c r="I3243" i="63" s="1"/>
  <c r="I3244" i="63" s="1"/>
  <c r="I3245" i="63" s="1"/>
  <c r="I3246" i="63" s="1"/>
  <c r="I3247" i="63" s="1"/>
  <c r="I3248" i="63" s="1"/>
  <c r="I3249" i="63" s="1"/>
  <c r="I3250" i="63" s="1"/>
  <c r="I3251" i="63" s="1"/>
  <c r="I3252" i="63" s="1"/>
  <c r="I3253" i="63" s="1"/>
  <c r="I3254" i="63" s="1"/>
  <c r="I3255" i="63" s="1"/>
  <c r="I3256" i="63" s="1"/>
  <c r="I3257" i="63" s="1"/>
  <c r="I3258" i="63" s="1"/>
  <c r="I3259" i="63" s="1"/>
  <c r="I3260" i="63" s="1"/>
  <c r="I3261" i="63" s="1"/>
  <c r="I3262" i="63" s="1"/>
  <c r="I3263" i="63" s="1"/>
  <c r="I3264" i="63" s="1"/>
  <c r="I3265" i="63" s="1"/>
  <c r="I3266" i="63" s="1"/>
  <c r="I3267" i="63" s="1"/>
  <c r="I3268" i="63" s="1"/>
  <c r="I3269" i="63" s="1"/>
  <c r="I3270" i="63" s="1"/>
  <c r="I3271" i="63" s="1"/>
  <c r="I3272" i="63" s="1"/>
  <c r="I3273" i="63" s="1"/>
  <c r="I3274" i="63" s="1"/>
  <c r="I3275" i="63" s="1"/>
  <c r="I3276" i="63" s="1"/>
  <c r="I3277" i="63" s="1"/>
  <c r="I3278" i="63" s="1"/>
  <c r="I3279" i="63" s="1"/>
  <c r="I3007" i="63"/>
  <c r="I3008" i="63" s="1"/>
  <c r="I3009" i="63" s="1"/>
  <c r="I3010" i="63" s="1"/>
  <c r="I3011" i="63" s="1"/>
  <c r="I3012" i="63" s="1"/>
  <c r="I3013" i="63" s="1"/>
  <c r="I3014" i="63" s="1"/>
  <c r="I3015" i="63" s="1"/>
  <c r="I3016" i="63" s="1"/>
  <c r="I3017" i="63" s="1"/>
  <c r="I3018" i="63" s="1"/>
  <c r="I3019" i="63" s="1"/>
  <c r="I3020" i="63" s="1"/>
  <c r="I3021" i="63" s="1"/>
  <c r="I3022" i="63" s="1"/>
  <c r="I3023" i="63" s="1"/>
  <c r="I3024" i="63" s="1"/>
  <c r="I3025" i="63" s="1"/>
  <c r="I3026" i="63" s="1"/>
  <c r="I3027" i="63" s="1"/>
  <c r="I3028" i="63" s="1"/>
  <c r="I3029" i="63" s="1"/>
  <c r="I3030" i="63" s="1"/>
  <c r="I2983" i="63"/>
  <c r="I2984" i="63" s="1"/>
  <c r="I2985" i="63" s="1"/>
  <c r="I2986" i="63" s="1"/>
  <c r="I2987" i="63" s="1"/>
  <c r="I2988" i="63" s="1"/>
  <c r="I2989" i="63" s="1"/>
  <c r="I2990" i="63" s="1"/>
  <c r="I2991" i="63" s="1"/>
  <c r="I2992" i="63" s="1"/>
  <c r="I2993" i="63" s="1"/>
  <c r="I2994" i="63" s="1"/>
  <c r="I2995" i="63" s="1"/>
  <c r="I2996" i="63" s="1"/>
  <c r="I2997" i="63" s="1"/>
  <c r="I2998" i="63" s="1"/>
  <c r="I2999" i="63" s="1"/>
  <c r="I3000" i="63" s="1"/>
  <c r="I3001" i="63" s="1"/>
  <c r="I3002" i="63" s="1"/>
  <c r="I3003" i="63" s="1"/>
  <c r="I3004" i="63" s="1"/>
  <c r="I2703" i="63"/>
  <c r="I2704" i="63" s="1"/>
  <c r="I2705" i="63" s="1"/>
  <c r="I2706" i="63" s="1"/>
  <c r="I2707" i="63" s="1"/>
  <c r="I2708" i="63" s="1"/>
  <c r="I2709" i="63" s="1"/>
  <c r="I2710" i="63" s="1"/>
  <c r="I2711" i="63" s="1"/>
  <c r="I2712" i="63" s="1"/>
  <c r="I2713" i="63" s="1"/>
  <c r="I2714" i="63" s="1"/>
  <c r="I2715" i="63" s="1"/>
  <c r="I2716" i="63" s="1"/>
  <c r="I2717" i="63" s="1"/>
  <c r="I2718" i="63" s="1"/>
  <c r="I2719" i="63" s="1"/>
  <c r="I2720" i="63" s="1"/>
  <c r="I2721" i="63" s="1"/>
  <c r="I2722" i="63" s="1"/>
  <c r="I2723" i="63" s="1"/>
  <c r="I2724" i="63" s="1"/>
  <c r="I2725" i="63" s="1"/>
  <c r="I2726" i="63" s="1"/>
  <c r="I2727" i="63" s="1"/>
  <c r="I2728" i="63" s="1"/>
  <c r="I2729" i="63" s="1"/>
  <c r="I2730" i="63" s="1"/>
  <c r="I2731" i="63" s="1"/>
  <c r="I2732" i="63" s="1"/>
  <c r="I2733" i="63" s="1"/>
  <c r="I2734" i="63" s="1"/>
  <c r="I2735" i="63" s="1"/>
  <c r="I2736" i="63" s="1"/>
  <c r="I2737" i="63" s="1"/>
  <c r="I2738" i="63" s="1"/>
  <c r="I2739" i="63" s="1"/>
  <c r="I2740" i="63" s="1"/>
  <c r="I2741" i="63" s="1"/>
  <c r="I2742" i="63" s="1"/>
  <c r="I2743" i="63" s="1"/>
  <c r="I2744" i="63" s="1"/>
  <c r="I2745" i="63" s="1"/>
  <c r="I2746" i="63" s="1"/>
  <c r="I2747" i="63" s="1"/>
  <c r="I2748" i="63" s="1"/>
  <c r="I2749" i="63" s="1"/>
  <c r="I2750" i="63" s="1"/>
  <c r="I2751" i="63" s="1"/>
  <c r="I2752" i="63" s="1"/>
  <c r="I2753" i="63" s="1"/>
  <c r="I2754" i="63" s="1"/>
  <c r="I2755" i="63" s="1"/>
  <c r="I2756" i="63" s="1"/>
  <c r="I2757" i="63" s="1"/>
  <c r="I2758" i="63" s="1"/>
  <c r="I2759" i="63" s="1"/>
  <c r="I2760" i="63" s="1"/>
  <c r="I2761" i="63" s="1"/>
  <c r="I2762" i="63" s="1"/>
  <c r="I2763" i="63" s="1"/>
  <c r="I2764" i="63" s="1"/>
  <c r="I2765" i="63" s="1"/>
  <c r="I2766" i="63" s="1"/>
  <c r="I2767" i="63" s="1"/>
  <c r="I2768" i="63" s="1"/>
  <c r="I2769" i="63" s="1"/>
  <c r="I2770" i="63" s="1"/>
  <c r="I2771" i="63" s="1"/>
  <c r="I2772" i="63" s="1"/>
  <c r="I2773" i="63" s="1"/>
  <c r="I2774" i="63" s="1"/>
  <c r="I2775" i="63" s="1"/>
  <c r="I2776" i="63" s="1"/>
  <c r="I2777" i="63" s="1"/>
  <c r="I2778" i="63" s="1"/>
  <c r="I2779" i="63" s="1"/>
  <c r="I2780" i="63" s="1"/>
  <c r="I2781" i="63" s="1"/>
  <c r="I2782" i="63" s="1"/>
  <c r="I2783" i="63" s="1"/>
  <c r="I2784" i="63" s="1"/>
  <c r="I2785" i="63" s="1"/>
  <c r="I2786" i="63" s="1"/>
  <c r="I2787" i="63" s="1"/>
  <c r="I2788" i="63" s="1"/>
  <c r="I2789" i="63" s="1"/>
  <c r="I2790" i="63" s="1"/>
  <c r="I2791" i="63" s="1"/>
  <c r="I2792" i="63" s="1"/>
  <c r="I2793" i="63" s="1"/>
  <c r="I2794" i="63" s="1"/>
  <c r="I2795" i="63" s="1"/>
  <c r="I2796" i="63" s="1"/>
  <c r="I2797" i="63" s="1"/>
  <c r="I2798" i="63" s="1"/>
  <c r="I2799" i="63" s="1"/>
  <c r="I2800" i="63" s="1"/>
  <c r="I2801" i="63" s="1"/>
  <c r="I2802" i="63" s="1"/>
  <c r="I2803" i="63" s="1"/>
  <c r="I2804" i="63" s="1"/>
  <c r="I2805" i="63" s="1"/>
  <c r="I2806" i="63" s="1"/>
  <c r="I2807" i="63" s="1"/>
  <c r="I2808" i="63" s="1"/>
  <c r="I2809" i="63" s="1"/>
  <c r="I2810" i="63" s="1"/>
  <c r="I2811" i="63" s="1"/>
  <c r="I2812" i="63" s="1"/>
  <c r="I2813" i="63" s="1"/>
  <c r="I2814" i="63" s="1"/>
  <c r="I2815" i="63" s="1"/>
  <c r="I2816" i="63" s="1"/>
  <c r="I2817" i="63" s="1"/>
  <c r="I2818" i="63" s="1"/>
  <c r="I2819" i="63" s="1"/>
  <c r="I2820" i="63" s="1"/>
  <c r="I2821" i="63" s="1"/>
  <c r="I2822" i="63" s="1"/>
  <c r="I2823" i="63" s="1"/>
  <c r="I2824" i="63" s="1"/>
  <c r="I2825" i="63" s="1"/>
  <c r="I2826" i="63" s="1"/>
  <c r="I2827" i="63" s="1"/>
  <c r="I2828" i="63" s="1"/>
  <c r="I2829" i="63" s="1"/>
  <c r="I2830" i="63" s="1"/>
  <c r="I2831" i="63" s="1"/>
  <c r="I2832" i="63" s="1"/>
  <c r="I2833" i="63" s="1"/>
  <c r="I2834" i="63" s="1"/>
  <c r="I2835" i="63" s="1"/>
  <c r="I2836" i="63" s="1"/>
  <c r="I2837" i="63" s="1"/>
  <c r="I2838" i="63" s="1"/>
  <c r="I2839" i="63" s="1"/>
  <c r="I2840" i="63" s="1"/>
  <c r="I2841" i="63" s="1"/>
  <c r="I2842" i="63" s="1"/>
  <c r="I2843" i="63" s="1"/>
  <c r="I2844" i="63" s="1"/>
  <c r="I2845" i="63" s="1"/>
  <c r="I2846" i="63" s="1"/>
  <c r="I2847" i="63" s="1"/>
  <c r="I2848" i="63" s="1"/>
  <c r="I2849" i="63" s="1"/>
  <c r="I2850" i="63" s="1"/>
  <c r="I2851" i="63" s="1"/>
  <c r="I2852" i="63" s="1"/>
  <c r="I2853" i="63" s="1"/>
  <c r="I2854" i="63" s="1"/>
  <c r="I2855" i="63" s="1"/>
  <c r="I2856" i="63" s="1"/>
  <c r="I2857" i="63" s="1"/>
  <c r="I2858" i="63" s="1"/>
  <c r="I2859" i="63" s="1"/>
  <c r="I2860" i="63" s="1"/>
  <c r="I2861" i="63" s="1"/>
  <c r="I2862" i="63" s="1"/>
  <c r="I2863" i="63" s="1"/>
  <c r="I2864" i="63" s="1"/>
  <c r="I2865" i="63" s="1"/>
  <c r="I2866" i="63" s="1"/>
  <c r="I2867" i="63" s="1"/>
  <c r="I2868" i="63" s="1"/>
  <c r="I2869" i="63" s="1"/>
  <c r="I2870" i="63" s="1"/>
  <c r="I2871" i="63" s="1"/>
  <c r="I2872" i="63" s="1"/>
  <c r="I2873" i="63" s="1"/>
  <c r="I2874" i="63" s="1"/>
  <c r="I2875" i="63" s="1"/>
  <c r="I2876" i="63" s="1"/>
  <c r="I2877" i="63" s="1"/>
  <c r="I2878" i="63" s="1"/>
  <c r="I2879" i="63" s="1"/>
  <c r="I2880" i="63" s="1"/>
  <c r="I2881" i="63" s="1"/>
  <c r="I2882" i="63" s="1"/>
  <c r="I2883" i="63" s="1"/>
  <c r="I2884" i="63" s="1"/>
  <c r="I2885" i="63" s="1"/>
  <c r="I2886" i="63" s="1"/>
  <c r="I2887" i="63" s="1"/>
  <c r="I2888" i="63" s="1"/>
  <c r="I2889" i="63" s="1"/>
  <c r="I2890" i="63" s="1"/>
  <c r="I2891" i="63" s="1"/>
  <c r="I2892" i="63" s="1"/>
  <c r="I2893" i="63" s="1"/>
  <c r="I2894" i="63" s="1"/>
  <c r="I2895" i="63" s="1"/>
  <c r="I2896" i="63" s="1"/>
  <c r="I2897" i="63" s="1"/>
  <c r="I2898" i="63" s="1"/>
  <c r="I2899" i="63" s="1"/>
  <c r="I2900" i="63" s="1"/>
  <c r="I2901" i="63" s="1"/>
  <c r="I2902" i="63" s="1"/>
  <c r="I2903" i="63" s="1"/>
  <c r="I2904" i="63" s="1"/>
  <c r="I2905" i="63" s="1"/>
  <c r="I2906" i="63" s="1"/>
  <c r="I2907" i="63" s="1"/>
  <c r="I2908" i="63" s="1"/>
  <c r="I2909" i="63" s="1"/>
  <c r="I2910" i="63" s="1"/>
  <c r="I2911" i="63" s="1"/>
  <c r="I2912" i="63" s="1"/>
  <c r="I2913" i="63" s="1"/>
  <c r="I2914" i="63" s="1"/>
  <c r="I2915" i="63" s="1"/>
  <c r="I2916" i="63" s="1"/>
  <c r="I2917" i="63" s="1"/>
  <c r="I2918" i="63" s="1"/>
  <c r="I2919" i="63" s="1"/>
  <c r="I2920" i="63" s="1"/>
  <c r="I2921" i="63" s="1"/>
  <c r="I2922" i="63" s="1"/>
  <c r="I2923" i="63" s="1"/>
  <c r="I2924" i="63" s="1"/>
  <c r="I2925" i="63" s="1"/>
  <c r="I2926" i="63" s="1"/>
  <c r="I2927" i="63" s="1"/>
  <c r="I2928" i="63" s="1"/>
  <c r="I2929" i="63" s="1"/>
  <c r="I2930" i="63" s="1"/>
  <c r="I2931" i="63" s="1"/>
  <c r="I2932" i="63" s="1"/>
  <c r="I2933" i="63" s="1"/>
  <c r="I2934" i="63" s="1"/>
  <c r="I2935" i="63" s="1"/>
  <c r="I2936" i="63" s="1"/>
  <c r="I2937" i="63" s="1"/>
  <c r="I2938" i="63" s="1"/>
  <c r="I2939" i="63" s="1"/>
  <c r="I2940" i="63" s="1"/>
  <c r="I2941" i="63" s="1"/>
  <c r="I2942" i="63" s="1"/>
  <c r="I2943" i="63" s="1"/>
  <c r="I2944" i="63" s="1"/>
  <c r="I2945" i="63" s="1"/>
  <c r="I2946" i="63" s="1"/>
  <c r="I2947" i="63" s="1"/>
  <c r="I2948" i="63" s="1"/>
  <c r="I2949" i="63" s="1"/>
  <c r="I2950" i="63" s="1"/>
  <c r="I2951" i="63" s="1"/>
  <c r="I2952" i="63" s="1"/>
  <c r="I2953" i="63" s="1"/>
  <c r="I2954" i="63" s="1"/>
  <c r="I2955" i="63" s="1"/>
  <c r="I2956" i="63" s="1"/>
  <c r="I2957" i="63" s="1"/>
  <c r="I2958" i="63" s="1"/>
  <c r="I2959" i="63" s="1"/>
  <c r="I2960" i="63" s="1"/>
  <c r="I2961" i="63" s="1"/>
  <c r="I2127" i="63"/>
  <c r="I2128" i="63" s="1"/>
  <c r="I2129" i="63" s="1"/>
  <c r="I2130" i="63" s="1"/>
  <c r="I2131" i="63" s="1"/>
  <c r="I2132" i="63" s="1"/>
  <c r="I2133" i="63" s="1"/>
  <c r="I2134" i="63" s="1"/>
  <c r="I2135" i="63" s="1"/>
  <c r="I2136" i="63" s="1"/>
  <c r="I2137" i="63" s="1"/>
  <c r="I2138" i="63" s="1"/>
  <c r="I2139" i="63" s="1"/>
  <c r="I2140" i="63" s="1"/>
  <c r="I2141" i="63" s="1"/>
  <c r="I2142" i="63" s="1"/>
  <c r="I2143" i="63" s="1"/>
  <c r="I2144" i="63" s="1"/>
  <c r="I2145" i="63" s="1"/>
  <c r="I2146" i="63" s="1"/>
  <c r="I2147" i="63" s="1"/>
  <c r="I2148" i="63" s="1"/>
  <c r="I2149" i="63" s="1"/>
  <c r="I2150" i="63" s="1"/>
  <c r="I2151" i="63" s="1"/>
  <c r="I2152" i="63" s="1"/>
  <c r="I2153" i="63" s="1"/>
  <c r="I2154" i="63" s="1"/>
  <c r="I2155" i="63" s="1"/>
  <c r="I2156" i="63" s="1"/>
  <c r="I2157" i="63" s="1"/>
  <c r="I2158" i="63" s="1"/>
  <c r="I2159" i="63" s="1"/>
  <c r="I2160" i="63" s="1"/>
  <c r="I2161" i="63" s="1"/>
  <c r="I2162" i="63" s="1"/>
  <c r="I2163" i="63" s="1"/>
  <c r="I2164" i="63" s="1"/>
  <c r="I2165" i="63" s="1"/>
  <c r="I2166" i="63" s="1"/>
  <c r="I2167" i="63" s="1"/>
  <c r="I2168" i="63" s="1"/>
  <c r="I2169" i="63" s="1"/>
  <c r="I2170" i="63" s="1"/>
  <c r="I2171" i="63" s="1"/>
  <c r="I2172" i="63" s="1"/>
  <c r="I2173" i="63" s="1"/>
  <c r="I2174" i="63" s="1"/>
  <c r="I2175" i="63" s="1"/>
  <c r="I2176" i="63" s="1"/>
  <c r="I2177" i="63" s="1"/>
  <c r="I2178" i="63" s="1"/>
  <c r="I2179" i="63" s="1"/>
  <c r="I2180" i="63" s="1"/>
  <c r="I2181" i="63" s="1"/>
  <c r="I2182" i="63" s="1"/>
  <c r="I2183" i="63" s="1"/>
  <c r="I2184" i="63" s="1"/>
  <c r="I2185" i="63" s="1"/>
  <c r="I2186" i="63" s="1"/>
  <c r="I2187" i="63" s="1"/>
  <c r="I2188" i="63" s="1"/>
  <c r="I2189" i="63" s="1"/>
  <c r="I2190" i="63" s="1"/>
  <c r="I2191" i="63" s="1"/>
  <c r="I2192" i="63" s="1"/>
  <c r="I2193" i="63" s="1"/>
  <c r="I2194" i="63" s="1"/>
  <c r="I2195" i="63" s="1"/>
  <c r="I2196" i="63" s="1"/>
  <c r="I2197" i="63" s="1"/>
  <c r="I2198" i="63" s="1"/>
  <c r="I2199" i="63" s="1"/>
  <c r="I2200" i="63" s="1"/>
  <c r="I2201" i="63" s="1"/>
  <c r="I2202" i="63" s="1"/>
  <c r="I2203" i="63" s="1"/>
  <c r="I2204" i="63" s="1"/>
  <c r="I2205" i="63" s="1"/>
  <c r="I2206" i="63" s="1"/>
  <c r="I2207" i="63" s="1"/>
  <c r="I2208" i="63" s="1"/>
  <c r="I2209" i="63" s="1"/>
  <c r="I2210" i="63" s="1"/>
  <c r="I2211" i="63" s="1"/>
  <c r="I2212" i="63" s="1"/>
  <c r="I2213" i="63" s="1"/>
  <c r="I2214" i="63" s="1"/>
  <c r="I2215" i="63" s="1"/>
  <c r="I2216" i="63" s="1"/>
  <c r="I2217" i="63" s="1"/>
  <c r="I2218" i="63" s="1"/>
  <c r="I2219" i="63" s="1"/>
  <c r="I2220" i="63" s="1"/>
  <c r="I2221" i="63" s="1"/>
  <c r="I2222" i="63" s="1"/>
  <c r="I2223" i="63" s="1"/>
  <c r="I2224" i="63" s="1"/>
  <c r="I2225" i="63" s="1"/>
  <c r="I2226" i="63" s="1"/>
  <c r="I2227" i="63" s="1"/>
  <c r="I2228" i="63" s="1"/>
  <c r="I2229" i="63" s="1"/>
  <c r="I2230" i="63" s="1"/>
  <c r="I2231" i="63" s="1"/>
  <c r="I2232" i="63" s="1"/>
  <c r="I2233" i="63" s="1"/>
  <c r="I2234" i="63" s="1"/>
  <c r="I2235" i="63" s="1"/>
  <c r="I2236" i="63" s="1"/>
  <c r="I2237" i="63" s="1"/>
  <c r="I2238" i="63" s="1"/>
  <c r="I2239" i="63" s="1"/>
  <c r="I2240" i="63" s="1"/>
  <c r="I2241" i="63" s="1"/>
  <c r="I2242" i="63" s="1"/>
  <c r="I2243" i="63" s="1"/>
  <c r="I2244" i="63" s="1"/>
  <c r="I2245" i="63" s="1"/>
  <c r="I2246" i="63" s="1"/>
  <c r="I2247" i="63" s="1"/>
  <c r="I2248" i="63" s="1"/>
  <c r="I2249" i="63" s="1"/>
  <c r="I2250" i="63" s="1"/>
  <c r="I2251" i="63" s="1"/>
  <c r="I2252" i="63" s="1"/>
  <c r="I2253" i="63" s="1"/>
  <c r="I2254" i="63" s="1"/>
  <c r="I2255" i="63" s="1"/>
  <c r="I2256" i="63" s="1"/>
  <c r="I2257" i="63" s="1"/>
  <c r="I2258" i="63" s="1"/>
  <c r="I2259" i="63" s="1"/>
  <c r="I2260" i="63" s="1"/>
  <c r="I2261" i="63" s="1"/>
  <c r="I2262" i="63" s="1"/>
  <c r="I2263" i="63" s="1"/>
  <c r="I2264" i="63" s="1"/>
  <c r="I2265" i="63" s="1"/>
  <c r="I2266" i="63" s="1"/>
  <c r="I2267" i="63" s="1"/>
  <c r="I2268" i="63" s="1"/>
  <c r="I2269" i="63" s="1"/>
  <c r="I2270" i="63" s="1"/>
  <c r="I2271" i="63" s="1"/>
  <c r="I2272" i="63" s="1"/>
  <c r="I2273" i="63" s="1"/>
  <c r="I2274" i="63" s="1"/>
  <c r="I2275" i="63" s="1"/>
  <c r="I2276" i="63" s="1"/>
  <c r="I2277" i="63" s="1"/>
  <c r="I2278" i="63" s="1"/>
  <c r="I2279" i="63" s="1"/>
  <c r="I2280" i="63" s="1"/>
  <c r="I2281" i="63" s="1"/>
  <c r="I2282" i="63" s="1"/>
  <c r="I2283" i="63" s="1"/>
  <c r="I2284" i="63" s="1"/>
  <c r="I2285" i="63" s="1"/>
  <c r="I2286" i="63" s="1"/>
  <c r="I2287" i="63" s="1"/>
  <c r="I2288" i="63" s="1"/>
  <c r="I2289" i="63" s="1"/>
  <c r="I2290" i="63" s="1"/>
  <c r="I2291" i="63" s="1"/>
  <c r="I2292" i="63" s="1"/>
  <c r="I2293" i="63" s="1"/>
  <c r="I2294" i="63" s="1"/>
  <c r="I2295" i="63" s="1"/>
  <c r="I2296" i="63" s="1"/>
  <c r="I2297" i="63" s="1"/>
  <c r="I2298" i="63" s="1"/>
  <c r="I2299" i="63" s="1"/>
  <c r="I2300" i="63" s="1"/>
  <c r="I2301" i="63" s="1"/>
  <c r="I2302" i="63" s="1"/>
  <c r="I2303" i="63" s="1"/>
  <c r="I2304" i="63" s="1"/>
  <c r="I2305" i="63" s="1"/>
  <c r="I2306" i="63" s="1"/>
  <c r="I2307" i="63" s="1"/>
  <c r="I2308" i="63" s="1"/>
  <c r="I2309" i="63" s="1"/>
  <c r="I2310" i="63" s="1"/>
  <c r="I2311" i="63" s="1"/>
  <c r="I2312" i="63" s="1"/>
  <c r="I2313" i="63" s="1"/>
  <c r="I2314" i="63" s="1"/>
  <c r="I2315" i="63" s="1"/>
  <c r="I2316" i="63" s="1"/>
  <c r="I2317" i="63" s="1"/>
  <c r="I2318" i="63" s="1"/>
  <c r="I2319" i="63" s="1"/>
  <c r="I2320" i="63" s="1"/>
  <c r="I2321" i="63" s="1"/>
  <c r="I2322" i="63" s="1"/>
  <c r="I2323" i="63" s="1"/>
  <c r="I2324" i="63" s="1"/>
  <c r="I2325" i="63" s="1"/>
  <c r="I2326" i="63" s="1"/>
  <c r="I2327" i="63" s="1"/>
  <c r="I2328" i="63" s="1"/>
  <c r="I2329" i="63" s="1"/>
  <c r="I2330" i="63" s="1"/>
  <c r="I2331" i="63" s="1"/>
  <c r="I2332" i="63" s="1"/>
  <c r="I2333" i="63" s="1"/>
  <c r="I2334" i="63" s="1"/>
  <c r="I2335" i="63" s="1"/>
  <c r="I2336" i="63" s="1"/>
  <c r="I2337" i="63" s="1"/>
  <c r="I2338" i="63" s="1"/>
  <c r="I2339" i="63" s="1"/>
  <c r="I2340" i="63" s="1"/>
  <c r="I2341" i="63" s="1"/>
  <c r="I2342" i="63" s="1"/>
  <c r="I2343" i="63" s="1"/>
  <c r="I2344" i="63" s="1"/>
  <c r="I2345" i="63" s="1"/>
  <c r="I2346" i="63" s="1"/>
  <c r="I2347" i="63" s="1"/>
  <c r="I2348" i="63" s="1"/>
  <c r="I2349" i="63" s="1"/>
  <c r="I2350" i="63" s="1"/>
  <c r="I2351" i="63" s="1"/>
  <c r="I2352" i="63" s="1"/>
  <c r="I2353" i="63" s="1"/>
  <c r="I2354" i="63" s="1"/>
  <c r="I2355" i="63" s="1"/>
  <c r="I2356" i="63" s="1"/>
  <c r="I2357" i="63" s="1"/>
  <c r="I2358" i="63" s="1"/>
  <c r="I2359" i="63" s="1"/>
  <c r="I2360" i="63" s="1"/>
  <c r="I2361" i="63" s="1"/>
  <c r="I2362" i="63" s="1"/>
  <c r="I2363" i="63" s="1"/>
  <c r="I2364" i="63" s="1"/>
  <c r="I2365" i="63" s="1"/>
  <c r="I2366" i="63" s="1"/>
  <c r="I2367" i="63" s="1"/>
  <c r="I2368" i="63" s="1"/>
  <c r="I2369" i="63" s="1"/>
  <c r="I2370" i="63" s="1"/>
  <c r="I2371" i="63" s="1"/>
  <c r="I2372" i="63" s="1"/>
  <c r="I2373" i="63" s="1"/>
  <c r="I2374" i="63" s="1"/>
  <c r="I2375" i="63" s="1"/>
  <c r="I2376" i="63" s="1"/>
  <c r="I2377" i="63" s="1"/>
  <c r="I2378" i="63" s="1"/>
  <c r="I2379" i="63" s="1"/>
  <c r="I1759" i="63"/>
  <c r="I1760" i="63" s="1"/>
  <c r="I1761" i="63" s="1"/>
  <c r="I1735" i="63"/>
  <c r="I791" i="63"/>
  <c r="I792" i="63" s="1"/>
  <c r="I793" i="63" s="1"/>
  <c r="I794" i="63" s="1"/>
  <c r="I795" i="63" s="1"/>
  <c r="I796" i="63" s="1"/>
  <c r="I797" i="63" s="1"/>
  <c r="I798" i="63" s="1"/>
  <c r="I799" i="63" s="1"/>
  <c r="I800" i="63" s="1"/>
  <c r="I801" i="63" s="1"/>
  <c r="I802" i="63" s="1"/>
  <c r="I743" i="63"/>
  <c r="I744" i="63" s="1"/>
  <c r="I745" i="63" s="1"/>
  <c r="I746" i="63" s="1"/>
  <c r="I747" i="63" s="1"/>
  <c r="I748" i="63" s="1"/>
  <c r="I749" i="63" s="1"/>
  <c r="I750" i="63" s="1"/>
  <c r="I751" i="63" s="1"/>
  <c r="I752" i="63" s="1"/>
  <c r="I753" i="63" s="1"/>
  <c r="I754" i="63" s="1"/>
  <c r="I755" i="63" s="1"/>
  <c r="I756" i="63" s="1"/>
  <c r="I757" i="63" s="1"/>
  <c r="I758" i="63" s="1"/>
  <c r="I759" i="63" s="1"/>
  <c r="I760" i="63" s="1"/>
  <c r="I761" i="63" s="1"/>
  <c r="I762" i="63" s="1"/>
  <c r="I763" i="63" s="1"/>
  <c r="I764" i="63" s="1"/>
  <c r="I765" i="63" s="1"/>
  <c r="I766" i="63" s="1"/>
  <c r="I767" i="63" s="1"/>
  <c r="I768" i="63" s="1"/>
  <c r="I769" i="63" s="1"/>
  <c r="I770" i="63" s="1"/>
  <c r="I771" i="63" s="1"/>
  <c r="I772" i="63" s="1"/>
  <c r="I773" i="63" s="1"/>
  <c r="I774" i="63" s="1"/>
  <c r="I775" i="63" s="1"/>
  <c r="I776" i="63" s="1"/>
  <c r="I777" i="63" s="1"/>
  <c r="I778" i="63" s="1"/>
  <c r="I779" i="63" s="1"/>
  <c r="I780" i="63" s="1"/>
  <c r="I781" i="63" s="1"/>
  <c r="I782" i="63" s="1"/>
  <c r="I783" i="63" s="1"/>
  <c r="I784" i="63" s="1"/>
  <c r="I785" i="63" s="1"/>
  <c r="I786" i="63" s="1"/>
  <c r="I787" i="63" s="1"/>
  <c r="I788" i="63" s="1"/>
  <c r="I789" i="63" s="1"/>
  <c r="I615" i="63"/>
  <c r="I616" i="63" s="1"/>
  <c r="I515" i="63"/>
  <c r="I516" i="63" s="1"/>
  <c r="I517" i="63" s="1"/>
  <c r="I518" i="63" s="1"/>
  <c r="I519" i="63" s="1"/>
  <c r="I520" i="63" s="1"/>
  <c r="I521" i="63" s="1"/>
  <c r="I522" i="63" s="1"/>
  <c r="I523" i="63" s="1"/>
  <c r="I524" i="63" s="1"/>
  <c r="I525" i="63" s="1"/>
  <c r="I526" i="63" s="1"/>
  <c r="I527" i="63" s="1"/>
  <c r="I528" i="63" s="1"/>
  <c r="I529" i="63" s="1"/>
  <c r="I530" i="63" s="1"/>
  <c r="I531" i="63" s="1"/>
  <c r="I532" i="63" s="1"/>
  <c r="I533" i="63" s="1"/>
  <c r="I534" i="63" s="1"/>
  <c r="I535" i="63" s="1"/>
  <c r="I507" i="63"/>
  <c r="I508" i="63" s="1"/>
  <c r="I509" i="63" s="1"/>
  <c r="I510" i="63" s="1"/>
  <c r="I511" i="63" s="1"/>
  <c r="I512" i="63" s="1"/>
  <c r="I513" i="63" s="1"/>
  <c r="I407" i="63"/>
  <c r="I408" i="63" s="1"/>
  <c r="I387" i="63"/>
  <c r="I388" i="63" s="1"/>
  <c r="I389" i="63" s="1"/>
  <c r="I390" i="63" s="1"/>
  <c r="I391" i="63" s="1"/>
  <c r="I392" i="63" s="1"/>
  <c r="I393" i="63" s="1"/>
  <c r="I394" i="63" s="1"/>
  <c r="I395" i="63" s="1"/>
  <c r="I396" i="63" s="1"/>
  <c r="I397" i="63" s="1"/>
  <c r="I398" i="63" s="1"/>
  <c r="I399" i="63" s="1"/>
  <c r="I400" i="63" s="1"/>
  <c r="I401" i="63" s="1"/>
  <c r="I402" i="63" s="1"/>
  <c r="I403" i="63" s="1"/>
  <c r="I404" i="63" s="1"/>
  <c r="I295" i="63"/>
  <c r="I296" i="63" s="1"/>
  <c r="I297" i="63" s="1"/>
  <c r="I298" i="63" s="1"/>
  <c r="I299" i="63" s="1"/>
  <c r="I300" i="63" s="1"/>
  <c r="I301" i="63" s="1"/>
  <c r="I302" i="63" s="1"/>
  <c r="I223" i="63"/>
  <c r="I224" i="63" s="1"/>
  <c r="I225" i="63" s="1"/>
  <c r="I226" i="63" s="1"/>
  <c r="I227" i="63" s="1"/>
  <c r="I35" i="63"/>
  <c r="I36" i="63" s="1"/>
  <c r="I37" i="63" s="1"/>
  <c r="I38" i="63" s="1"/>
  <c r="I39" i="63" s="1"/>
  <c r="I40" i="63" s="1"/>
  <c r="I41" i="63" s="1"/>
  <c r="I42" i="63" s="1"/>
  <c r="I3931" i="63"/>
  <c r="I3932" i="63" s="1"/>
  <c r="I3933" i="63" s="1"/>
  <c r="I3934" i="63" s="1"/>
  <c r="I3935" i="63" s="1"/>
  <c r="I3936" i="63" s="1"/>
  <c r="I3937" i="63" s="1"/>
  <c r="I3938" i="63" s="1"/>
  <c r="I3939" i="63" s="1"/>
  <c r="I3940" i="63" s="1"/>
  <c r="I3941" i="63" s="1"/>
  <c r="I3942" i="63" s="1"/>
  <c r="I3943" i="63" s="1"/>
  <c r="I3944" i="63" s="1"/>
  <c r="I3945" i="63" s="1"/>
  <c r="I3946" i="63" s="1"/>
  <c r="I3947" i="63" s="1"/>
  <c r="I3948" i="63" s="1"/>
  <c r="I3949" i="63" s="1"/>
  <c r="I3950" i="63" s="1"/>
  <c r="I3951" i="63" s="1"/>
  <c r="I3952" i="63" s="1"/>
  <c r="I3953" i="63" s="1"/>
  <c r="I3954" i="63" s="1"/>
  <c r="I3955" i="63" s="1"/>
  <c r="I3956" i="63" s="1"/>
  <c r="I3957" i="63" s="1"/>
  <c r="I3958" i="63" s="1"/>
  <c r="I3959" i="63" s="1"/>
  <c r="I3960" i="63" s="1"/>
  <c r="I3961" i="63" s="1"/>
  <c r="I3962" i="63" s="1"/>
  <c r="I3963" i="63" s="1"/>
  <c r="I3964" i="63" s="1"/>
  <c r="I3965" i="63" s="1"/>
  <c r="I3966" i="63" s="1"/>
  <c r="I3967" i="63" s="1"/>
  <c r="I3968" i="63" s="1"/>
  <c r="I3969" i="63" s="1"/>
  <c r="I3970" i="63" s="1"/>
  <c r="I3575" i="63"/>
  <c r="I3576" i="63" s="1"/>
  <c r="I3577" i="63" s="1"/>
  <c r="I3578" i="63" s="1"/>
  <c r="I3579" i="63" s="1"/>
  <c r="I3580" i="63" s="1"/>
  <c r="I3581" i="63" s="1"/>
  <c r="I3582" i="63" s="1"/>
  <c r="I3583" i="63" s="1"/>
  <c r="I3584" i="63" s="1"/>
  <c r="I3585" i="63" s="1"/>
  <c r="I3586" i="63" s="1"/>
  <c r="I3587" i="63" s="1"/>
  <c r="I3588" i="63" s="1"/>
  <c r="I3589" i="63" s="1"/>
  <c r="I3590" i="63" s="1"/>
  <c r="I3591" i="63" s="1"/>
  <c r="I3592" i="63" s="1"/>
  <c r="I3593" i="63" s="1"/>
  <c r="I3594" i="63" s="1"/>
  <c r="I3595" i="63" s="1"/>
  <c r="I3596" i="63" s="1"/>
  <c r="I3597" i="63" s="1"/>
  <c r="I3598" i="63" s="1"/>
  <c r="I3599" i="63" s="1"/>
  <c r="I3600" i="63" s="1"/>
  <c r="I3601" i="63" s="1"/>
  <c r="I3602" i="63" s="1"/>
  <c r="I3603" i="63" s="1"/>
  <c r="I3604" i="63" s="1"/>
  <c r="I3605" i="63" s="1"/>
  <c r="I3606" i="63" s="1"/>
  <c r="I3607" i="63" s="1"/>
  <c r="I3608" i="63" s="1"/>
  <c r="I3609" i="63" s="1"/>
  <c r="I3610" i="63" s="1"/>
  <c r="I3611" i="63" s="1"/>
  <c r="I3612" i="63" s="1"/>
  <c r="I3613" i="63" s="1"/>
  <c r="I3614" i="63" s="1"/>
  <c r="I3615" i="63" s="1"/>
  <c r="I3616" i="63" s="1"/>
  <c r="I3617" i="63" s="1"/>
  <c r="I3618" i="63" s="1"/>
  <c r="I3619" i="63" s="1"/>
  <c r="I3620" i="63" s="1"/>
  <c r="I3621" i="63" s="1"/>
  <c r="I3622" i="63" s="1"/>
  <c r="I3623" i="63" s="1"/>
  <c r="I3624" i="63" s="1"/>
  <c r="I3625" i="63" s="1"/>
  <c r="I3626" i="63" s="1"/>
  <c r="I3627" i="63" s="1"/>
  <c r="I3628" i="63" s="1"/>
  <c r="I3629" i="63" s="1"/>
  <c r="I3630" i="63" s="1"/>
  <c r="I3631" i="63" s="1"/>
  <c r="I3632" i="63" s="1"/>
  <c r="I3633" i="63" s="1"/>
  <c r="I3634" i="63" s="1"/>
  <c r="I3635" i="63" s="1"/>
  <c r="I3636" i="63" s="1"/>
  <c r="I3637" i="63" s="1"/>
  <c r="I3638" i="63" s="1"/>
  <c r="I3639" i="63" s="1"/>
  <c r="I3640" i="63" s="1"/>
  <c r="I3641" i="63" s="1"/>
  <c r="I3642" i="63" s="1"/>
  <c r="I3643" i="63" s="1"/>
  <c r="I3644" i="63" s="1"/>
  <c r="I3645" i="63" s="1"/>
  <c r="I3646" i="63" s="1"/>
  <c r="I3647" i="63" s="1"/>
  <c r="I3648" i="63" s="1"/>
  <c r="I3649" i="63" s="1"/>
  <c r="I3650" i="63" s="1"/>
  <c r="I3651" i="63" s="1"/>
  <c r="I3652" i="63" s="1"/>
  <c r="I3653" i="63" s="1"/>
  <c r="I3654" i="63" s="1"/>
  <c r="I3655" i="63" s="1"/>
  <c r="I3656" i="63" s="1"/>
  <c r="I3657" i="63" s="1"/>
  <c r="I3658" i="63" s="1"/>
  <c r="I3659" i="63" s="1"/>
  <c r="I3660" i="63" s="1"/>
  <c r="I3661" i="63" s="1"/>
  <c r="I3662" i="63" s="1"/>
  <c r="I3663" i="63" s="1"/>
  <c r="I3664" i="63" s="1"/>
  <c r="I3665" i="63" s="1"/>
  <c r="I3666" i="63" s="1"/>
  <c r="I3667" i="63" s="1"/>
  <c r="I3668" i="63" s="1"/>
  <c r="I3669" i="63" s="1"/>
  <c r="I3670" i="63" s="1"/>
  <c r="I3671" i="63" s="1"/>
  <c r="I3672" i="63" s="1"/>
  <c r="I3673" i="63" s="1"/>
  <c r="I3674" i="63" s="1"/>
  <c r="I3675" i="63" s="1"/>
  <c r="I3676" i="63" s="1"/>
  <c r="I3677" i="63" s="1"/>
  <c r="I3678" i="63" s="1"/>
  <c r="I3679" i="63" s="1"/>
  <c r="I3680" i="63" s="1"/>
  <c r="I3681" i="63" s="1"/>
  <c r="I3682" i="63" s="1"/>
  <c r="I3683" i="63" s="1"/>
  <c r="I3684" i="63" s="1"/>
  <c r="I3685" i="63" s="1"/>
  <c r="I3686" i="63" s="1"/>
  <c r="I3687" i="63" s="1"/>
  <c r="I3688" i="63" s="1"/>
  <c r="I3689" i="63" s="1"/>
  <c r="I3690" i="63" s="1"/>
  <c r="I3691" i="63" s="1"/>
  <c r="I3692" i="63" s="1"/>
  <c r="I3693" i="63" s="1"/>
  <c r="I3694" i="63" s="1"/>
  <c r="I3695" i="63" s="1"/>
  <c r="I3696" i="63" s="1"/>
  <c r="I3697" i="63" s="1"/>
  <c r="I3698" i="63" s="1"/>
  <c r="I3699" i="63" s="1"/>
  <c r="I3700" i="63" s="1"/>
  <c r="I3701" i="63" s="1"/>
  <c r="I3702" i="63" s="1"/>
  <c r="I3703" i="63" s="1"/>
  <c r="I3704" i="63" s="1"/>
  <c r="I3705" i="63" s="1"/>
  <c r="I3706" i="63" s="1"/>
  <c r="I3707" i="63" s="1"/>
  <c r="I3708" i="63" s="1"/>
  <c r="I3709" i="63" s="1"/>
  <c r="I3710" i="63" s="1"/>
  <c r="I3711" i="63" s="1"/>
  <c r="I3712" i="63" s="1"/>
  <c r="I3713" i="63" s="1"/>
  <c r="I3714" i="63" s="1"/>
  <c r="I3715" i="63" s="1"/>
  <c r="I3716" i="63" s="1"/>
  <c r="I3717" i="63" s="1"/>
  <c r="I3718" i="63" s="1"/>
  <c r="I3719" i="63" s="1"/>
  <c r="I3720" i="63" s="1"/>
  <c r="I3721" i="63" s="1"/>
  <c r="I3722" i="63" s="1"/>
  <c r="I3723" i="63" s="1"/>
  <c r="I3724" i="63" s="1"/>
  <c r="I3725" i="63" s="1"/>
  <c r="I3726" i="63" s="1"/>
  <c r="I3727" i="63" s="1"/>
  <c r="I3728" i="63" s="1"/>
  <c r="I3729" i="63" s="1"/>
  <c r="I3730" i="63" s="1"/>
  <c r="I3731" i="63" s="1"/>
  <c r="I3732" i="63" s="1"/>
  <c r="I3733" i="63" s="1"/>
  <c r="I3734" i="63" s="1"/>
  <c r="I3735" i="63" s="1"/>
  <c r="I3736" i="63" s="1"/>
  <c r="I3737" i="63" s="1"/>
  <c r="I3738" i="63" s="1"/>
  <c r="I3739" i="63" s="1"/>
  <c r="I3740" i="63" s="1"/>
  <c r="I3741" i="63" s="1"/>
  <c r="I3742" i="63" s="1"/>
  <c r="I3743" i="63" s="1"/>
  <c r="I3744" i="63" s="1"/>
  <c r="I3745" i="63" s="1"/>
  <c r="I3746" i="63" s="1"/>
  <c r="I3747" i="63" s="1"/>
  <c r="I3748" i="63" s="1"/>
  <c r="I3749" i="63" s="1"/>
  <c r="I3750" i="63" s="1"/>
  <c r="I3751" i="63" s="1"/>
  <c r="I3752" i="63" s="1"/>
  <c r="I3753" i="63" s="1"/>
  <c r="I3754" i="63" s="1"/>
  <c r="I3755" i="63" s="1"/>
  <c r="I3756" i="63" s="1"/>
  <c r="I3757" i="63" s="1"/>
  <c r="I3758" i="63" s="1"/>
  <c r="I3759" i="63" s="1"/>
  <c r="I3760" i="63" s="1"/>
  <c r="I3761" i="63" s="1"/>
  <c r="I3762" i="63" s="1"/>
  <c r="I3763" i="63" s="1"/>
  <c r="I3764" i="63" s="1"/>
  <c r="I3765" i="63" s="1"/>
  <c r="I3766" i="63" s="1"/>
  <c r="I3767" i="63" s="1"/>
  <c r="I3539" i="63"/>
  <c r="I3540" i="63" s="1"/>
  <c r="I3541" i="63" s="1"/>
  <c r="I3542" i="63" s="1"/>
  <c r="I3543" i="63" s="1"/>
  <c r="I3544" i="63" s="1"/>
  <c r="I3545" i="63" s="1"/>
  <c r="I3546" i="63" s="1"/>
  <c r="I3547" i="63" s="1"/>
  <c r="I3548" i="63" s="1"/>
  <c r="I3549" i="63" s="1"/>
  <c r="I3550" i="63" s="1"/>
  <c r="I3551" i="63" s="1"/>
  <c r="I3552" i="63" s="1"/>
  <c r="I3553" i="63" s="1"/>
  <c r="I3554" i="63" s="1"/>
  <c r="I3555" i="63" s="1"/>
  <c r="I3556" i="63" s="1"/>
  <c r="I3557" i="63" s="1"/>
  <c r="I3558" i="63" s="1"/>
  <c r="I3559" i="63" s="1"/>
  <c r="I3560" i="63" s="1"/>
  <c r="I3561" i="63" s="1"/>
  <c r="I3562" i="63" s="1"/>
  <c r="I3563" i="63" s="1"/>
  <c r="I3564" i="63" s="1"/>
  <c r="I3565" i="63" s="1"/>
  <c r="I3566" i="63" s="1"/>
  <c r="I3567" i="63" s="1"/>
  <c r="I3568" i="63" s="1"/>
  <c r="I3569" i="63" s="1"/>
  <c r="I3570" i="63" s="1"/>
  <c r="I3571" i="63" s="1"/>
  <c r="I3572" i="63" s="1"/>
  <c r="I3443" i="63"/>
  <c r="I3035" i="63"/>
  <c r="I3036" i="63" s="1"/>
  <c r="I3037" i="63" s="1"/>
  <c r="I3038" i="63" s="1"/>
  <c r="I3039" i="63" s="1"/>
  <c r="I3040" i="63" s="1"/>
  <c r="I3041" i="63" s="1"/>
  <c r="I3042" i="63" s="1"/>
  <c r="I3043" i="63" s="1"/>
  <c r="I3044" i="63" s="1"/>
  <c r="I2407" i="63"/>
  <c r="I2408" i="63" s="1"/>
  <c r="I2409" i="63" s="1"/>
  <c r="I2410" i="63" s="1"/>
  <c r="I2411" i="63" s="1"/>
  <c r="I2412" i="63" s="1"/>
  <c r="I2413" i="63" s="1"/>
  <c r="I2414" i="63" s="1"/>
  <c r="I2415" i="63" s="1"/>
  <c r="I2416" i="63" s="1"/>
  <c r="I2417" i="63" s="1"/>
  <c r="I2418" i="63" s="1"/>
  <c r="I2419" i="63" s="1"/>
  <c r="I2420" i="63" s="1"/>
  <c r="I2421" i="63" s="1"/>
  <c r="I2422" i="63" s="1"/>
  <c r="I2423" i="63" s="1"/>
  <c r="I2424" i="63" s="1"/>
  <c r="I2425" i="63" s="1"/>
  <c r="I2426" i="63" s="1"/>
  <c r="I2427" i="63" s="1"/>
  <c r="I2428" i="63" s="1"/>
  <c r="I2429" i="63" s="1"/>
  <c r="I2430" i="63" s="1"/>
  <c r="I2431" i="63" s="1"/>
  <c r="I2432" i="63" s="1"/>
  <c r="I2433" i="63" s="1"/>
  <c r="I2434" i="63" s="1"/>
  <c r="I2435" i="63" s="1"/>
  <c r="I2436" i="63" s="1"/>
  <c r="I2437" i="63" s="1"/>
  <c r="I2438" i="63" s="1"/>
  <c r="I2439" i="63" s="1"/>
  <c r="I2440" i="63" s="1"/>
  <c r="I2441" i="63" s="1"/>
  <c r="I2442" i="63" s="1"/>
  <c r="I2443" i="63" s="1"/>
  <c r="I2444" i="63" s="1"/>
  <c r="I2445" i="63" s="1"/>
  <c r="I2446" i="63" s="1"/>
  <c r="I2447" i="63" s="1"/>
  <c r="I2448" i="63" s="1"/>
  <c r="I2449" i="63" s="1"/>
  <c r="I2450" i="63" s="1"/>
  <c r="I2451" i="63" s="1"/>
  <c r="I2452" i="63" s="1"/>
  <c r="I2453" i="63" s="1"/>
  <c r="I2454" i="63" s="1"/>
  <c r="I2455" i="63" s="1"/>
  <c r="I2456" i="63" s="1"/>
  <c r="I2457" i="63" s="1"/>
  <c r="I2458" i="63" s="1"/>
  <c r="I2459" i="63" s="1"/>
  <c r="I2460" i="63" s="1"/>
  <c r="I2461" i="63" s="1"/>
  <c r="I2462" i="63" s="1"/>
  <c r="I2463" i="63" s="1"/>
  <c r="I2464" i="63" s="1"/>
  <c r="I2465" i="63" s="1"/>
  <c r="I2466" i="63" s="1"/>
  <c r="I2467" i="63" s="1"/>
  <c r="I2468" i="63" s="1"/>
  <c r="I2469" i="63" s="1"/>
  <c r="I2470" i="63" s="1"/>
  <c r="I2471" i="63" s="1"/>
  <c r="I2472" i="63" s="1"/>
  <c r="I2473" i="63" s="1"/>
  <c r="I2474" i="63" s="1"/>
  <c r="I2475" i="63" s="1"/>
  <c r="I2476" i="63" s="1"/>
  <c r="I2477" i="63" s="1"/>
  <c r="I2478" i="63" s="1"/>
  <c r="I2479" i="63" s="1"/>
  <c r="I2480" i="63" s="1"/>
  <c r="I2481" i="63" s="1"/>
  <c r="I2482" i="63" s="1"/>
  <c r="I2483" i="63" s="1"/>
  <c r="I2484" i="63" s="1"/>
  <c r="I2485" i="63" s="1"/>
  <c r="I2486" i="63" s="1"/>
  <c r="I2487" i="63" s="1"/>
  <c r="I2488" i="63" s="1"/>
  <c r="I2489" i="63" s="1"/>
  <c r="I2490" i="63" s="1"/>
  <c r="I2491" i="63" s="1"/>
  <c r="I2492" i="63" s="1"/>
  <c r="I2493" i="63" s="1"/>
  <c r="I2494" i="63" s="1"/>
  <c r="I2495" i="63" s="1"/>
  <c r="I2496" i="63" s="1"/>
  <c r="I2497" i="63" s="1"/>
  <c r="I2498" i="63" s="1"/>
  <c r="I2499" i="63" s="1"/>
  <c r="I2500" i="63" s="1"/>
  <c r="I2501" i="63" s="1"/>
  <c r="I2502" i="63" s="1"/>
  <c r="I2503" i="63" s="1"/>
  <c r="I2504" i="63" s="1"/>
  <c r="I2505" i="63" s="1"/>
  <c r="I2506" i="63" s="1"/>
  <c r="I2507" i="63" s="1"/>
  <c r="I2508" i="63" s="1"/>
  <c r="I2509" i="63" s="1"/>
  <c r="I2510" i="63" s="1"/>
  <c r="I2511" i="63" s="1"/>
  <c r="I2512" i="63" s="1"/>
  <c r="I2513" i="63" s="1"/>
  <c r="I2514" i="63" s="1"/>
  <c r="I2515" i="63" s="1"/>
  <c r="I2516" i="63" s="1"/>
  <c r="I2517" i="63" s="1"/>
  <c r="I2518" i="63" s="1"/>
  <c r="I2519" i="63" s="1"/>
  <c r="I2520" i="63" s="1"/>
  <c r="I2521" i="63" s="1"/>
  <c r="I2522" i="63" s="1"/>
  <c r="I2523" i="63" s="1"/>
  <c r="I2524" i="63" s="1"/>
  <c r="I2525" i="63" s="1"/>
  <c r="I2526" i="63" s="1"/>
  <c r="I2527" i="63" s="1"/>
  <c r="I2528" i="63" s="1"/>
  <c r="I2529" i="63" s="1"/>
  <c r="I2530" i="63" s="1"/>
  <c r="I2531" i="63" s="1"/>
  <c r="I2532" i="63" s="1"/>
  <c r="I2533" i="63" s="1"/>
  <c r="I2534" i="63" s="1"/>
  <c r="I2535" i="63" s="1"/>
  <c r="I2536" i="63" s="1"/>
  <c r="I2537" i="63" s="1"/>
  <c r="I2538" i="63" s="1"/>
  <c r="I2539" i="63" s="1"/>
  <c r="I2540" i="63" s="1"/>
  <c r="I2541" i="63" s="1"/>
  <c r="I2542" i="63" s="1"/>
  <c r="I2543" i="63" s="1"/>
  <c r="I2544" i="63" s="1"/>
  <c r="I2545" i="63" s="1"/>
  <c r="I2546" i="63" s="1"/>
  <c r="I2547" i="63" s="1"/>
  <c r="I2548" i="63" s="1"/>
  <c r="I2549" i="63" s="1"/>
  <c r="I2550" i="63" s="1"/>
  <c r="I2551" i="63" s="1"/>
  <c r="I2552" i="63" s="1"/>
  <c r="I2553" i="63" s="1"/>
  <c r="I2554" i="63" s="1"/>
  <c r="I2555" i="63" s="1"/>
  <c r="I2556" i="63" s="1"/>
  <c r="I2557" i="63" s="1"/>
  <c r="I2558" i="63" s="1"/>
  <c r="I2559" i="63" s="1"/>
  <c r="I2560" i="63" s="1"/>
  <c r="I2561" i="63" s="1"/>
  <c r="I2562" i="63" s="1"/>
  <c r="I2563" i="63" s="1"/>
  <c r="I2564" i="63" s="1"/>
  <c r="I2565" i="63" s="1"/>
  <c r="I2566" i="63" s="1"/>
  <c r="I2567" i="63" s="1"/>
  <c r="I2568" i="63" s="1"/>
  <c r="I2569" i="63" s="1"/>
  <c r="I2570" i="63" s="1"/>
  <c r="I2571" i="63" s="1"/>
  <c r="I2572" i="63" s="1"/>
  <c r="I2573" i="63" s="1"/>
  <c r="I2574" i="63" s="1"/>
  <c r="I2575" i="63" s="1"/>
  <c r="I2576" i="63" s="1"/>
  <c r="I2577" i="63" s="1"/>
  <c r="I2578" i="63" s="1"/>
  <c r="I2579" i="63" s="1"/>
  <c r="I2580" i="63" s="1"/>
  <c r="I2581" i="63" s="1"/>
  <c r="I2582" i="63" s="1"/>
  <c r="I2583" i="63" s="1"/>
  <c r="I2584" i="63" s="1"/>
  <c r="I2585" i="63" s="1"/>
  <c r="I2586" i="63" s="1"/>
  <c r="I2587" i="63" s="1"/>
  <c r="I2588" i="63" s="1"/>
  <c r="I2589" i="63" s="1"/>
  <c r="I2590" i="63" s="1"/>
  <c r="I2591" i="63" s="1"/>
  <c r="I2592" i="63" s="1"/>
  <c r="I2593" i="63" s="1"/>
  <c r="I2594" i="63" s="1"/>
  <c r="I2595" i="63" s="1"/>
  <c r="I2596" i="63" s="1"/>
  <c r="I2597" i="63" s="1"/>
  <c r="I2598" i="63" s="1"/>
  <c r="I2599" i="63" s="1"/>
  <c r="I2600" i="63" s="1"/>
  <c r="I2601" i="63" s="1"/>
  <c r="I2602" i="63" s="1"/>
  <c r="I2603" i="63" s="1"/>
  <c r="I2604" i="63" s="1"/>
  <c r="I2605" i="63" s="1"/>
  <c r="I2606" i="63" s="1"/>
  <c r="I2607" i="63" s="1"/>
  <c r="I2608" i="63" s="1"/>
  <c r="I2609" i="63" s="1"/>
  <c r="I2610" i="63" s="1"/>
  <c r="I2611" i="63" s="1"/>
  <c r="I2612" i="63" s="1"/>
  <c r="I2613" i="63" s="1"/>
  <c r="I2614" i="63" s="1"/>
  <c r="I2615" i="63" s="1"/>
  <c r="I2616" i="63" s="1"/>
  <c r="I2617" i="63" s="1"/>
  <c r="I2618" i="63" s="1"/>
  <c r="I2619" i="63" s="1"/>
  <c r="I2620" i="63" s="1"/>
  <c r="I2621" i="63" s="1"/>
  <c r="I2622" i="63" s="1"/>
  <c r="I2623" i="63" s="1"/>
  <c r="I2624" i="63" s="1"/>
  <c r="I2625" i="63" s="1"/>
  <c r="I2626" i="63" s="1"/>
  <c r="I2627" i="63" s="1"/>
  <c r="I2628" i="63" s="1"/>
  <c r="I2629" i="63" s="1"/>
  <c r="I2630" i="63" s="1"/>
  <c r="I2631" i="63" s="1"/>
  <c r="I2632" i="63" s="1"/>
  <c r="I2633" i="63" s="1"/>
  <c r="I2634" i="63" s="1"/>
  <c r="I2635" i="63" s="1"/>
  <c r="I2636" i="63" s="1"/>
  <c r="I2637" i="63" s="1"/>
  <c r="I2638" i="63" s="1"/>
  <c r="I2639" i="63" s="1"/>
  <c r="I2640" i="63" s="1"/>
  <c r="I2641" i="63" s="1"/>
  <c r="I2642" i="63" s="1"/>
  <c r="I2643" i="63" s="1"/>
  <c r="I2644" i="63" s="1"/>
  <c r="I2645" i="63" s="1"/>
  <c r="I2646" i="63" s="1"/>
  <c r="I2647" i="63" s="1"/>
  <c r="I2648" i="63" s="1"/>
  <c r="I2649" i="63" s="1"/>
  <c r="I2650" i="63" s="1"/>
  <c r="I1423" i="63"/>
  <c r="I1424" i="63" s="1"/>
  <c r="I1425" i="63" s="1"/>
  <c r="I1415" i="63"/>
  <c r="I1416" i="63" s="1"/>
  <c r="I1417" i="63" s="1"/>
  <c r="I1418" i="63" s="1"/>
  <c r="I1419" i="63" s="1"/>
  <c r="I1383" i="63"/>
  <c r="I1384" i="63" s="1"/>
  <c r="I1385" i="63" s="1"/>
  <c r="I1386" i="63" s="1"/>
  <c r="I1387" i="63" s="1"/>
  <c r="I1388" i="63" s="1"/>
  <c r="I1389" i="63" s="1"/>
  <c r="I1390" i="63" s="1"/>
  <c r="I1391" i="63" s="1"/>
  <c r="I1392" i="63" s="1"/>
  <c r="I1393" i="63" s="1"/>
  <c r="I1394" i="63" s="1"/>
  <c r="I1311" i="63"/>
  <c r="I1312" i="63" s="1"/>
  <c r="I1313" i="63" s="1"/>
  <c r="I1314" i="63" s="1"/>
  <c r="I1315" i="63" s="1"/>
  <c r="I1316" i="63" s="1"/>
  <c r="I1317" i="63" s="1"/>
  <c r="I1318" i="63" s="1"/>
  <c r="I1319" i="63" s="1"/>
  <c r="I1320" i="63" s="1"/>
  <c r="I1321" i="63" s="1"/>
  <c r="I1322" i="63" s="1"/>
  <c r="I1323" i="63" s="1"/>
  <c r="I1324" i="63" s="1"/>
  <c r="I1325" i="63" s="1"/>
  <c r="I1326" i="63" s="1"/>
  <c r="I1327" i="63" s="1"/>
  <c r="I1328" i="63" s="1"/>
  <c r="I1329" i="63" s="1"/>
  <c r="I1330" i="63" s="1"/>
  <c r="I1331" i="63" s="1"/>
  <c r="I1332" i="63" s="1"/>
  <c r="I1333" i="63" s="1"/>
  <c r="I1334" i="63" s="1"/>
  <c r="I1335" i="63" s="1"/>
  <c r="I1336" i="63" s="1"/>
  <c r="I1337" i="63" s="1"/>
  <c r="I1338" i="63" s="1"/>
  <c r="I1339" i="63" s="1"/>
  <c r="I1340" i="63" s="1"/>
  <c r="I1341" i="63" s="1"/>
  <c r="I1342" i="63" s="1"/>
  <c r="I1343" i="63" s="1"/>
  <c r="I1344" i="63" s="1"/>
  <c r="I1345" i="63" s="1"/>
  <c r="I1346" i="63" s="1"/>
  <c r="I1347" i="63" s="1"/>
  <c r="I1348" i="63" s="1"/>
  <c r="I1349" i="63" s="1"/>
  <c r="I1350" i="63" s="1"/>
  <c r="I1351" i="63" s="1"/>
  <c r="I1352" i="63" s="1"/>
  <c r="I1353" i="63" s="1"/>
  <c r="I1354" i="63" s="1"/>
  <c r="I1355" i="63" s="1"/>
  <c r="I1356" i="63" s="1"/>
  <c r="I1357" i="63" s="1"/>
  <c r="I1358" i="63" s="1"/>
  <c r="I1359" i="63" s="1"/>
  <c r="I1360" i="63" s="1"/>
  <c r="I1361" i="63" s="1"/>
  <c r="I1362" i="63" s="1"/>
  <c r="I1363" i="63" s="1"/>
  <c r="I1364" i="63" s="1"/>
  <c r="I1365" i="63" s="1"/>
  <c r="I1366" i="63" s="1"/>
  <c r="I1367" i="63" s="1"/>
  <c r="I1368" i="63" s="1"/>
  <c r="I1369" i="63" s="1"/>
  <c r="I1370" i="63" s="1"/>
  <c r="I1371" i="63" s="1"/>
  <c r="I1372" i="63" s="1"/>
  <c r="I1373" i="63" s="1"/>
  <c r="I1374" i="63" s="1"/>
  <c r="I1375" i="63" s="1"/>
  <c r="I1376" i="63" s="1"/>
  <c r="I1377" i="63" s="1"/>
  <c r="I1378" i="63" s="1"/>
  <c r="I1379" i="63" s="1"/>
  <c r="I1380" i="63" s="1"/>
  <c r="I1103" i="63"/>
  <c r="I1104" i="63" s="1"/>
  <c r="I1105" i="63" s="1"/>
  <c r="I1106" i="63" s="1"/>
  <c r="I1107" i="63" s="1"/>
  <c r="I1108" i="63" s="1"/>
  <c r="I1109" i="63" s="1"/>
  <c r="I1110" i="63" s="1"/>
  <c r="I907" i="63"/>
  <c r="I908" i="63" s="1"/>
  <c r="I909" i="63" s="1"/>
  <c r="I910" i="63" s="1"/>
  <c r="I911" i="63" s="1"/>
  <c r="I912" i="63" s="1"/>
  <c r="I913" i="63" s="1"/>
  <c r="I914" i="63" s="1"/>
  <c r="I915" i="63" s="1"/>
  <c r="I916" i="63" s="1"/>
  <c r="I917" i="63" s="1"/>
  <c r="I918" i="63" s="1"/>
  <c r="I919" i="63" s="1"/>
  <c r="I920" i="63" s="1"/>
  <c r="I921" i="63" s="1"/>
  <c r="I922" i="63" s="1"/>
  <c r="I923" i="63" s="1"/>
  <c r="I924" i="63" s="1"/>
  <c r="I925" i="63" s="1"/>
  <c r="I926" i="63" s="1"/>
  <c r="I927" i="63" s="1"/>
  <c r="I928" i="63" s="1"/>
  <c r="I929" i="63" s="1"/>
  <c r="I930" i="63" s="1"/>
  <c r="I931" i="63" s="1"/>
  <c r="I932" i="63" s="1"/>
  <c r="I933" i="63" s="1"/>
  <c r="I934" i="63" s="1"/>
  <c r="I935" i="63" s="1"/>
  <c r="I936" i="63" s="1"/>
  <c r="I937" i="63" s="1"/>
  <c r="I938" i="63" s="1"/>
  <c r="I939" i="63" s="1"/>
  <c r="I815" i="63"/>
  <c r="I816" i="63" s="1"/>
  <c r="I817" i="63" s="1"/>
  <c r="I818" i="63" s="1"/>
  <c r="I819" i="63" s="1"/>
  <c r="I811" i="63"/>
  <c r="I812" i="63" s="1"/>
  <c r="I591" i="63"/>
  <c r="I592" i="63" s="1"/>
  <c r="I593" i="63" s="1"/>
  <c r="I594" i="63" s="1"/>
  <c r="I595" i="63" s="1"/>
  <c r="I596" i="63" s="1"/>
  <c r="I597" i="63" s="1"/>
  <c r="I598" i="63" s="1"/>
  <c r="I599" i="63" s="1"/>
  <c r="I600" i="63" s="1"/>
  <c r="I601" i="63" s="1"/>
  <c r="I602" i="63" s="1"/>
  <c r="I603" i="63" s="1"/>
  <c r="I463" i="63"/>
  <c r="I464" i="63" s="1"/>
  <c r="I465" i="63" s="1"/>
  <c r="I466" i="63" s="1"/>
  <c r="I467" i="63" s="1"/>
  <c r="I468" i="63" s="1"/>
  <c r="I469" i="63" s="1"/>
  <c r="I470" i="63" s="1"/>
  <c r="I459" i="63"/>
  <c r="I460" i="63" s="1"/>
  <c r="I427" i="63"/>
  <c r="I419" i="63"/>
  <c r="I420" i="63" s="1"/>
  <c r="I421" i="63" s="1"/>
  <c r="I422" i="63" s="1"/>
  <c r="I423" i="63" s="1"/>
  <c r="I424" i="63" s="1"/>
  <c r="I339" i="63"/>
  <c r="I340" i="63" s="1"/>
  <c r="I341" i="63" s="1"/>
  <c r="I342" i="63" s="1"/>
  <c r="I343" i="63" s="1"/>
  <c r="I344" i="63" s="1"/>
  <c r="I345" i="63" s="1"/>
  <c r="I346" i="63" s="1"/>
  <c r="I347" i="63" s="1"/>
  <c r="I348" i="63" s="1"/>
  <c r="I349" i="63" s="1"/>
  <c r="I350" i="63" s="1"/>
  <c r="I351" i="63" s="1"/>
  <c r="I352" i="63" s="1"/>
  <c r="I353" i="63" s="1"/>
  <c r="I354" i="63" s="1"/>
  <c r="I355" i="63" s="1"/>
  <c r="I356" i="63" s="1"/>
  <c r="I357" i="63" s="1"/>
  <c r="I358" i="63" s="1"/>
  <c r="I359" i="63" s="1"/>
  <c r="I360" i="63" s="1"/>
  <c r="I361" i="63" s="1"/>
  <c r="I362" i="63" s="1"/>
  <c r="I363" i="63" s="1"/>
  <c r="I364" i="63" s="1"/>
  <c r="I365" i="63" s="1"/>
  <c r="I366" i="63" s="1"/>
  <c r="I367" i="63" s="1"/>
  <c r="I368" i="63" s="1"/>
  <c r="I369" i="63" s="1"/>
  <c r="I370" i="63" s="1"/>
  <c r="I259" i="63"/>
  <c r="I260" i="63" s="1"/>
  <c r="I261" i="63" s="1"/>
  <c r="I262" i="63" s="1"/>
  <c r="I211" i="63"/>
  <c r="I212" i="63" s="1"/>
  <c r="I213" i="63" s="1"/>
  <c r="I214" i="63" s="1"/>
  <c r="I215" i="63" s="1"/>
  <c r="I216" i="63" s="1"/>
  <c r="I217" i="63" s="1"/>
  <c r="I218" i="63" s="1"/>
  <c r="I219" i="63" s="1"/>
  <c r="I220" i="63" s="1"/>
  <c r="I195" i="63"/>
  <c r="I196" i="63" s="1"/>
  <c r="I197" i="63" s="1"/>
  <c r="I198" i="63" s="1"/>
  <c r="I199" i="63" s="1"/>
  <c r="I200" i="63" s="1"/>
  <c r="I201" i="63" s="1"/>
  <c r="I202" i="63" s="1"/>
  <c r="I203" i="63" s="1"/>
  <c r="I204" i="63" s="1"/>
  <c r="I205" i="63" s="1"/>
  <c r="I206" i="63" s="1"/>
  <c r="I95" i="63"/>
  <c r="I96" i="63" s="1"/>
  <c r="I97" i="63" s="1"/>
  <c r="I67" i="63"/>
  <c r="I68" i="63" s="1"/>
  <c r="I69" i="63" s="1"/>
  <c r="I70" i="63" s="1"/>
  <c r="I71" i="63" s="1"/>
  <c r="I72" i="63" s="1"/>
  <c r="I73" i="63" s="1"/>
  <c r="I74" i="63" s="1"/>
  <c r="I75" i="63" s="1"/>
  <c r="I76" i="63" s="1"/>
  <c r="I77" i="63" s="1"/>
  <c r="I78" i="63" s="1"/>
  <c r="I79" i="63" s="1"/>
  <c r="I80" i="63" s="1"/>
  <c r="I81" i="63" s="1"/>
  <c r="I82" i="63" s="1"/>
  <c r="I83" i="63" s="1"/>
  <c r="I84" i="63" s="1"/>
  <c r="I85" i="63" s="1"/>
  <c r="I86" i="63" s="1"/>
  <c r="I87" i="63" s="1"/>
  <c r="I88" i="63" s="1"/>
  <c r="I89" i="63" s="1"/>
  <c r="I90" i="63" s="1"/>
  <c r="I91" i="63" s="1"/>
  <c r="I92" i="63" s="1"/>
  <c r="I23" i="63"/>
  <c r="I24" i="63" s="1"/>
  <c r="I25" i="63" s="1"/>
  <c r="I26" i="63" s="1"/>
  <c r="I27" i="63" s="1"/>
  <c r="I28" i="63" s="1"/>
  <c r="I29" i="63" s="1"/>
  <c r="I30" i="63" s="1"/>
  <c r="I31" i="63" s="1"/>
  <c r="I32" i="63" s="1"/>
  <c r="I33" i="63" s="1"/>
  <c r="I3283" i="63"/>
  <c r="I3284" i="63" s="1"/>
  <c r="I3285" i="63" s="1"/>
  <c r="I3286" i="63" s="1"/>
  <c r="I3287" i="63" s="1"/>
  <c r="I3288" i="63" s="1"/>
  <c r="I3289" i="63" s="1"/>
  <c r="I3290" i="63" s="1"/>
  <c r="I3291" i="63" s="1"/>
  <c r="I3292" i="63" s="1"/>
  <c r="I3293" i="63" s="1"/>
  <c r="I3294" i="63" s="1"/>
  <c r="I3295" i="63" s="1"/>
  <c r="I3296" i="63" s="1"/>
  <c r="I3297" i="63" s="1"/>
  <c r="I3298" i="63" s="1"/>
  <c r="I3299" i="63" s="1"/>
  <c r="I3300" i="63" s="1"/>
  <c r="I3301" i="63" s="1"/>
  <c r="I3302" i="63" s="1"/>
  <c r="I3303" i="63" s="1"/>
  <c r="I3304" i="63" s="1"/>
  <c r="I3305" i="63" s="1"/>
  <c r="I3306" i="63" s="1"/>
  <c r="I3307" i="63" s="1"/>
  <c r="I3308" i="63" s="1"/>
  <c r="I3309" i="63" s="1"/>
  <c r="I3310" i="63" s="1"/>
  <c r="I3311" i="63" s="1"/>
  <c r="I3312" i="63" s="1"/>
  <c r="I3313" i="63" s="1"/>
  <c r="I3314" i="63" s="1"/>
  <c r="I3315" i="63" s="1"/>
  <c r="I3316" i="63" s="1"/>
  <c r="I3317" i="63" s="1"/>
  <c r="I3318" i="63" s="1"/>
  <c r="I3319" i="63" s="1"/>
  <c r="I3320" i="63" s="1"/>
  <c r="I3321" i="63" s="1"/>
  <c r="I3322" i="63" s="1"/>
  <c r="I3323" i="63" s="1"/>
  <c r="I3324" i="63" s="1"/>
  <c r="I3325" i="63" s="1"/>
  <c r="I3326" i="63" s="1"/>
  <c r="I3327" i="63" s="1"/>
  <c r="I3328" i="63" s="1"/>
  <c r="I3329" i="63" s="1"/>
  <c r="I3330" i="63" s="1"/>
  <c r="I3331" i="63" s="1"/>
  <c r="I3332" i="63" s="1"/>
  <c r="I3333" i="63" s="1"/>
  <c r="I3334" i="63" s="1"/>
  <c r="I3335" i="63" s="1"/>
  <c r="I3336" i="63" s="1"/>
  <c r="I3337" i="63" s="1"/>
  <c r="I3338" i="63" s="1"/>
  <c r="I3339" i="63" s="1"/>
  <c r="I3340" i="63" s="1"/>
  <c r="I3341" i="63" s="1"/>
  <c r="I3342" i="63" s="1"/>
  <c r="I3343" i="63" s="1"/>
  <c r="I3344" i="63" s="1"/>
  <c r="I3345" i="63" s="1"/>
  <c r="I3346" i="63" s="1"/>
  <c r="I3347" i="63" s="1"/>
  <c r="I3348" i="63" s="1"/>
  <c r="I3349" i="63" s="1"/>
  <c r="I3350" i="63" s="1"/>
  <c r="I3351" i="63" s="1"/>
  <c r="I3352" i="63" s="1"/>
  <c r="I3353" i="63" s="1"/>
  <c r="I3354" i="63" s="1"/>
  <c r="I3355" i="63" s="1"/>
  <c r="I3356" i="63" s="1"/>
  <c r="I3357" i="63" s="1"/>
  <c r="I3358" i="63" s="1"/>
  <c r="I3359" i="63" s="1"/>
  <c r="I3360" i="63" s="1"/>
  <c r="I3361" i="63" s="1"/>
  <c r="I3362" i="63" s="1"/>
  <c r="I3363" i="63" s="1"/>
  <c r="I3364" i="63" s="1"/>
  <c r="I3365" i="63" s="1"/>
  <c r="I3366" i="63" s="1"/>
  <c r="I3367" i="63" s="1"/>
  <c r="I3368" i="63" s="1"/>
  <c r="I3369" i="63" s="1"/>
  <c r="I3370" i="63" s="1"/>
  <c r="I3371" i="63" s="1"/>
  <c r="I3372" i="63" s="1"/>
  <c r="I3373" i="63" s="1"/>
  <c r="I3374" i="63" s="1"/>
  <c r="I3375" i="63" s="1"/>
  <c r="I3376" i="63" s="1"/>
  <c r="I3377" i="63" s="1"/>
  <c r="I3378" i="63" s="1"/>
  <c r="I3379" i="63" s="1"/>
  <c r="I3380" i="63" s="1"/>
  <c r="I3381" i="63" s="1"/>
  <c r="I3382" i="63" s="1"/>
  <c r="I3383" i="63" s="1"/>
  <c r="I3384" i="63" s="1"/>
  <c r="I3385" i="63" s="1"/>
  <c r="I3386" i="63" s="1"/>
  <c r="I3387" i="63" s="1"/>
  <c r="I3388" i="63" s="1"/>
  <c r="I3389" i="63" s="1"/>
  <c r="I3390" i="63" s="1"/>
  <c r="I3391" i="63" s="1"/>
  <c r="I3392" i="63" s="1"/>
  <c r="I3393" i="63" s="1"/>
  <c r="I3394" i="63" s="1"/>
  <c r="I3395" i="63" s="1"/>
  <c r="I3396" i="63" s="1"/>
  <c r="I3397" i="63" s="1"/>
  <c r="I3398" i="63" s="1"/>
  <c r="I3399" i="63" s="1"/>
  <c r="I3400" i="63" s="1"/>
  <c r="I3401" i="63" s="1"/>
  <c r="I3402" i="63" s="1"/>
  <c r="I3403" i="63" s="1"/>
  <c r="I3404" i="63" s="1"/>
  <c r="I3405" i="63" s="1"/>
  <c r="I3406" i="63" s="1"/>
  <c r="I3407" i="63" s="1"/>
  <c r="I3408" i="63" s="1"/>
  <c r="I3409" i="63" s="1"/>
  <c r="I3410" i="63" s="1"/>
  <c r="I3411" i="63" s="1"/>
  <c r="I3412" i="63" s="1"/>
  <c r="I3413" i="63" s="1"/>
  <c r="I3414" i="63" s="1"/>
  <c r="I3415" i="63" s="1"/>
  <c r="I3416" i="63" s="1"/>
  <c r="I3417" i="63" s="1"/>
  <c r="I3418" i="63" s="1"/>
  <c r="I3419" i="63" s="1"/>
  <c r="I3420" i="63" s="1"/>
  <c r="I3421" i="63" s="1"/>
  <c r="I3422" i="63" s="1"/>
  <c r="I3423" i="63" s="1"/>
  <c r="I3424" i="63" s="1"/>
  <c r="I3425" i="63" s="1"/>
  <c r="I3426" i="63" s="1"/>
  <c r="I3427" i="63" s="1"/>
  <c r="I3428" i="63" s="1"/>
  <c r="I3429" i="63" s="1"/>
  <c r="I3430" i="63" s="1"/>
  <c r="I3431" i="63" s="1"/>
  <c r="I3432" i="63" s="1"/>
  <c r="I3433" i="63" s="1"/>
  <c r="I3434" i="63" s="1"/>
  <c r="I3435" i="63" s="1"/>
  <c r="I3436" i="63" s="1"/>
  <c r="I3437" i="63" s="1"/>
  <c r="I3438" i="63" s="1"/>
  <c r="I3439" i="63" s="1"/>
  <c r="I3440" i="63" s="1"/>
  <c r="I2975" i="63"/>
  <c r="I2976" i="63" s="1"/>
  <c r="I2977" i="63" s="1"/>
  <c r="I2978" i="63" s="1"/>
  <c r="I2979" i="63" s="1"/>
  <c r="I2980" i="63" s="1"/>
  <c r="I2981" i="63" s="1"/>
  <c r="I2971" i="63"/>
  <c r="I2383" i="63"/>
  <c r="I2384" i="63" s="1"/>
  <c r="I2385" i="63" s="1"/>
  <c r="I2386" i="63" s="1"/>
  <c r="I2387" i="63" s="1"/>
  <c r="I2388" i="63" s="1"/>
  <c r="I2389" i="63" s="1"/>
  <c r="I2390" i="63" s="1"/>
  <c r="I2391" i="63" s="1"/>
  <c r="I1773" i="63"/>
  <c r="I1774" i="63" s="1"/>
  <c r="I1775" i="63" s="1"/>
  <c r="I1776" i="63" s="1"/>
  <c r="I1777" i="63" s="1"/>
  <c r="I1778" i="63" s="1"/>
  <c r="I1779" i="63" s="1"/>
  <c r="I1780" i="63" s="1"/>
  <c r="I1781" i="63" s="1"/>
  <c r="I1782" i="63" s="1"/>
  <c r="I1783" i="63" s="1"/>
  <c r="I1784" i="63" s="1"/>
  <c r="I1785" i="63" s="1"/>
  <c r="I1786" i="63" s="1"/>
  <c r="I1787" i="63" s="1"/>
  <c r="I1788" i="63" s="1"/>
  <c r="I1789" i="63" s="1"/>
  <c r="I1790" i="63" s="1"/>
  <c r="I1791" i="63" s="1"/>
  <c r="I1792" i="63" s="1"/>
  <c r="I1793" i="63" s="1"/>
  <c r="I1794" i="63" s="1"/>
  <c r="I1795" i="63" s="1"/>
  <c r="I1796" i="63" s="1"/>
  <c r="I1797" i="63" s="1"/>
  <c r="I1798" i="63" s="1"/>
  <c r="I1799" i="63" s="1"/>
  <c r="I1800" i="63" s="1"/>
  <c r="I1801" i="63" s="1"/>
  <c r="I1802" i="63" s="1"/>
  <c r="I1803" i="63" s="1"/>
  <c r="I1804" i="63" s="1"/>
  <c r="I1805" i="63" s="1"/>
  <c r="I1806" i="63" s="1"/>
  <c r="I1807" i="63" s="1"/>
  <c r="I1808" i="63" s="1"/>
  <c r="I1809" i="63" s="1"/>
  <c r="I1810" i="63" s="1"/>
  <c r="I1811" i="63" s="1"/>
  <c r="I1812" i="63" s="1"/>
  <c r="I1813" i="63" s="1"/>
  <c r="I1814" i="63" s="1"/>
  <c r="I1769" i="63"/>
  <c r="I1770" i="63" s="1"/>
  <c r="I1771" i="63" s="1"/>
  <c r="I1725" i="63"/>
  <c r="I1726" i="63" s="1"/>
  <c r="I1727" i="63" s="1"/>
  <c r="I1728" i="63" s="1"/>
  <c r="I1729" i="63" s="1"/>
  <c r="I1730" i="63" s="1"/>
  <c r="I1731" i="63" s="1"/>
  <c r="I1732" i="63" s="1"/>
  <c r="I1705" i="63"/>
  <c r="I1706" i="63" s="1"/>
  <c r="I1707" i="63" s="1"/>
  <c r="I1708" i="63" s="1"/>
  <c r="I1709" i="63" s="1"/>
  <c r="I1710" i="63" s="1"/>
  <c r="I1711" i="63" s="1"/>
  <c r="I1712" i="63" s="1"/>
  <c r="I1713" i="63" s="1"/>
  <c r="I1714" i="63" s="1"/>
  <c r="I1715" i="63" s="1"/>
  <c r="I1716" i="63" s="1"/>
  <c r="I1717" i="63" s="1"/>
  <c r="I1718" i="63" s="1"/>
  <c r="I1013" i="63"/>
  <c r="I1014" i="63" s="1"/>
  <c r="I1015" i="63" s="1"/>
  <c r="I1016" i="63" s="1"/>
  <c r="I1017" i="63" s="1"/>
  <c r="I1018" i="63" s="1"/>
  <c r="I1019" i="63" s="1"/>
  <c r="I1020" i="63" s="1"/>
  <c r="I1021" i="63" s="1"/>
  <c r="I1022" i="63" s="1"/>
  <c r="I1023" i="63" s="1"/>
  <c r="I1024" i="63" s="1"/>
  <c r="I1025" i="63" s="1"/>
  <c r="I1026" i="63" s="1"/>
  <c r="I1027" i="63" s="1"/>
  <c r="I1028" i="63" s="1"/>
  <c r="I1029" i="63" s="1"/>
  <c r="I1030" i="63" s="1"/>
  <c r="I1031" i="63" s="1"/>
  <c r="I1032" i="63" s="1"/>
  <c r="I1033" i="63" s="1"/>
  <c r="I1034" i="63" s="1"/>
  <c r="I1035" i="63" s="1"/>
  <c r="I1036" i="63" s="1"/>
  <c r="I1037" i="63" s="1"/>
  <c r="I1038" i="63" s="1"/>
  <c r="I1039" i="63" s="1"/>
  <c r="I1040" i="63" s="1"/>
  <c r="I1041" i="63" s="1"/>
  <c r="I1042" i="63" s="1"/>
  <c r="I1043" i="63" s="1"/>
  <c r="I1044" i="63" s="1"/>
  <c r="I1045" i="63" s="1"/>
  <c r="I1046" i="63" s="1"/>
  <c r="I1047" i="63" s="1"/>
  <c r="I1048" i="63" s="1"/>
  <c r="I1049" i="63" s="1"/>
  <c r="I1050" i="63" s="1"/>
  <c r="I1051" i="63" s="1"/>
  <c r="I1052" i="63" s="1"/>
  <c r="I1053" i="63" s="1"/>
  <c r="I1054" i="63" s="1"/>
  <c r="I1055" i="63" s="1"/>
  <c r="I1056" i="63" s="1"/>
  <c r="I1057" i="63" s="1"/>
  <c r="I1058" i="63" s="1"/>
  <c r="I1059" i="63" s="1"/>
  <c r="I1060" i="63" s="1"/>
  <c r="I893" i="63"/>
  <c r="I894" i="63" s="1"/>
  <c r="I895" i="63" s="1"/>
  <c r="I896" i="63" s="1"/>
  <c r="I897" i="63" s="1"/>
  <c r="I898" i="63" s="1"/>
  <c r="I899" i="63" s="1"/>
  <c r="I900" i="63" s="1"/>
  <c r="I901" i="63" s="1"/>
  <c r="I902" i="63" s="1"/>
  <c r="I903" i="63" s="1"/>
  <c r="I904" i="63" s="1"/>
  <c r="I805" i="63"/>
  <c r="I806" i="63" s="1"/>
  <c r="I807" i="63" s="1"/>
  <c r="I808" i="63" s="1"/>
  <c r="I581" i="63"/>
  <c r="I582" i="63" s="1"/>
  <c r="I583" i="63" s="1"/>
  <c r="I584" i="63" s="1"/>
  <c r="I585" i="63" s="1"/>
  <c r="I586" i="63" s="1"/>
  <c r="I587" i="63" s="1"/>
  <c r="I588" i="63" s="1"/>
  <c r="I537" i="63"/>
  <c r="I429" i="63"/>
  <c r="I430" i="63" s="1"/>
  <c r="I431" i="63" s="1"/>
  <c r="I432" i="63" s="1"/>
  <c r="I433" i="63" s="1"/>
  <c r="I434" i="63" s="1"/>
  <c r="I435" i="63" s="1"/>
  <c r="I436" i="63" s="1"/>
  <c r="I437" i="63" s="1"/>
  <c r="I438" i="63" s="1"/>
  <c r="I439" i="63" s="1"/>
  <c r="I440" i="63" s="1"/>
  <c r="I441" i="63" s="1"/>
  <c r="I442" i="63" s="1"/>
  <c r="I443" i="63" s="1"/>
  <c r="I444" i="63" s="1"/>
  <c r="I445" i="63" s="1"/>
  <c r="I446" i="63" s="1"/>
  <c r="I447" i="63" s="1"/>
  <c r="I381" i="63"/>
  <c r="I382" i="63" s="1"/>
  <c r="I329" i="63"/>
  <c r="I330" i="63" s="1"/>
  <c r="I331" i="63" s="1"/>
  <c r="I332" i="63" s="1"/>
  <c r="I333" i="63" s="1"/>
  <c r="I334" i="63" s="1"/>
  <c r="I309" i="63"/>
  <c r="I310" i="63" s="1"/>
  <c r="I311" i="63" s="1"/>
  <c r="I312" i="63" s="1"/>
  <c r="I313" i="63" s="1"/>
  <c r="I314" i="63" s="1"/>
  <c r="I315" i="63" s="1"/>
  <c r="I316" i="63" s="1"/>
  <c r="I317" i="63" s="1"/>
  <c r="I318" i="63" s="1"/>
  <c r="I319" i="63" s="1"/>
  <c r="I320" i="63" s="1"/>
  <c r="I321" i="63" s="1"/>
  <c r="I322" i="63" s="1"/>
  <c r="I137" i="63"/>
  <c r="I138" i="63" s="1"/>
  <c r="I139" i="63" s="1"/>
  <c r="I140" i="63" s="1"/>
  <c r="I141" i="63" s="1"/>
  <c r="I142" i="63" s="1"/>
  <c r="I143" i="63" s="1"/>
  <c r="I144" i="63" s="1"/>
  <c r="I145" i="63" s="1"/>
  <c r="I146" i="63" s="1"/>
  <c r="I147" i="63" s="1"/>
  <c r="I148" i="63" s="1"/>
  <c r="I4323" i="63"/>
  <c r="I4324" i="63" s="1"/>
  <c r="I4325" i="63" s="1"/>
  <c r="I4326" i="63" s="1"/>
  <c r="I4327" i="63" s="1"/>
  <c r="I4328" i="63" s="1"/>
  <c r="I4329" i="63" s="1"/>
  <c r="I4330" i="63" s="1"/>
  <c r="I4331" i="63" s="1"/>
  <c r="I4332" i="63" s="1"/>
  <c r="I4333" i="63" s="1"/>
  <c r="I4334" i="63" s="1"/>
  <c r="I4335" i="63" s="1"/>
  <c r="I4336" i="63" s="1"/>
  <c r="I4337" i="63" s="1"/>
  <c r="I4338" i="63" s="1"/>
  <c r="I4339" i="63" s="1"/>
  <c r="I4340" i="63" s="1"/>
  <c r="I4341" i="63" s="1"/>
  <c r="I4342" i="63" s="1"/>
  <c r="I4343" i="63" s="1"/>
  <c r="I4344" i="63" s="1"/>
  <c r="I4345" i="63" s="1"/>
  <c r="I3447" i="63"/>
  <c r="I3448" i="63" s="1"/>
  <c r="I1831" i="63"/>
  <c r="I1832" i="63" s="1"/>
  <c r="I1833" i="63" s="1"/>
  <c r="I1834" i="63" s="1"/>
  <c r="I1835" i="63" s="1"/>
  <c r="I1836" i="63" s="1"/>
  <c r="I1837" i="63" s="1"/>
  <c r="I1838" i="63" s="1"/>
  <c r="I1839" i="63" s="1"/>
  <c r="I1840" i="63" s="1"/>
  <c r="I1841" i="63" s="1"/>
  <c r="I1842" i="63" s="1"/>
  <c r="I1843" i="63" s="1"/>
  <c r="I1844" i="63" s="1"/>
  <c r="I1845" i="63" s="1"/>
  <c r="I1846" i="63" s="1"/>
  <c r="I1847" i="63" s="1"/>
  <c r="I1848" i="63" s="1"/>
  <c r="I1849" i="63" s="1"/>
  <c r="I1850" i="63" s="1"/>
  <c r="I1851" i="63" s="1"/>
  <c r="I1852" i="63" s="1"/>
  <c r="I1853" i="63" s="1"/>
  <c r="I1854" i="63" s="1"/>
  <c r="I1855" i="63" s="1"/>
  <c r="I1856" i="63" s="1"/>
  <c r="I1857" i="63" s="1"/>
  <c r="I1858" i="63" s="1"/>
  <c r="I1859" i="63" s="1"/>
  <c r="I1860" i="63" s="1"/>
  <c r="I1861" i="63" s="1"/>
  <c r="I1862" i="63" s="1"/>
  <c r="I1863" i="63" s="1"/>
  <c r="I1864" i="63" s="1"/>
  <c r="I1865" i="63" s="1"/>
  <c r="I1866" i="63" s="1"/>
  <c r="I1867" i="63" s="1"/>
  <c r="I1868" i="63" s="1"/>
  <c r="I1869" i="63" s="1"/>
  <c r="I1870" i="63" s="1"/>
  <c r="I1871" i="63" s="1"/>
  <c r="I1872" i="63" s="1"/>
  <c r="I1873" i="63" s="1"/>
  <c r="I1874" i="63" s="1"/>
  <c r="I1875" i="63" s="1"/>
  <c r="I1876" i="63" s="1"/>
  <c r="I1877" i="63" s="1"/>
  <c r="I1878" i="63" s="1"/>
  <c r="I1879" i="63" s="1"/>
  <c r="I1880" i="63" s="1"/>
  <c r="I1881" i="63" s="1"/>
  <c r="I1882" i="63" s="1"/>
  <c r="I1883" i="63" s="1"/>
  <c r="I1884" i="63" s="1"/>
  <c r="I1885" i="63" s="1"/>
  <c r="I1886" i="63" s="1"/>
  <c r="I1887" i="63" s="1"/>
  <c r="I1888" i="63" s="1"/>
  <c r="I1889" i="63" s="1"/>
  <c r="I1890" i="63" s="1"/>
  <c r="I1891" i="63" s="1"/>
  <c r="I1892" i="63" s="1"/>
  <c r="I1893" i="63" s="1"/>
  <c r="I1894" i="63" s="1"/>
  <c r="I1895" i="63" s="1"/>
  <c r="I1896" i="63" s="1"/>
  <c r="I1897" i="63" s="1"/>
  <c r="I1898" i="63" s="1"/>
  <c r="I1899" i="63" s="1"/>
  <c r="I1900" i="63" s="1"/>
  <c r="I1901" i="63" s="1"/>
  <c r="I1902" i="63" s="1"/>
  <c r="I1903" i="63" s="1"/>
  <c r="I1904" i="63" s="1"/>
  <c r="I1905" i="63" s="1"/>
  <c r="I1906" i="63" s="1"/>
  <c r="I1907" i="63" s="1"/>
  <c r="I1908" i="63" s="1"/>
  <c r="I1909" i="63" s="1"/>
  <c r="I1910" i="63" s="1"/>
  <c r="I1911" i="63" s="1"/>
  <c r="I1912" i="63" s="1"/>
  <c r="I1913" i="63" s="1"/>
  <c r="I1914" i="63" s="1"/>
  <c r="I1915" i="63" s="1"/>
  <c r="I1916" i="63" s="1"/>
  <c r="I1917" i="63" s="1"/>
  <c r="I1918" i="63" s="1"/>
  <c r="I1919" i="63" s="1"/>
  <c r="I1920" i="63" s="1"/>
  <c r="I1921" i="63" s="1"/>
  <c r="I1922" i="63" s="1"/>
  <c r="I1923" i="63" s="1"/>
  <c r="I1924" i="63" s="1"/>
  <c r="I1925" i="63" s="1"/>
  <c r="I1926" i="63" s="1"/>
  <c r="I1927" i="63" s="1"/>
  <c r="I1928" i="63" s="1"/>
  <c r="I1929" i="63" s="1"/>
  <c r="I1930" i="63" s="1"/>
  <c r="I1931" i="63" s="1"/>
  <c r="I1932" i="63" s="1"/>
  <c r="I1933" i="63" s="1"/>
  <c r="I1934" i="63" s="1"/>
  <c r="I1935" i="63" s="1"/>
  <c r="I1936" i="63" s="1"/>
  <c r="I1937" i="63" s="1"/>
  <c r="I1938" i="63" s="1"/>
  <c r="I1939" i="63" s="1"/>
  <c r="I1940" i="63" s="1"/>
  <c r="I1941" i="63" s="1"/>
  <c r="I1942" i="63" s="1"/>
  <c r="I1943" i="63" s="1"/>
  <c r="I1944" i="63" s="1"/>
  <c r="I1945" i="63" s="1"/>
  <c r="I1946" i="63" s="1"/>
  <c r="I1947" i="63" s="1"/>
  <c r="I1948" i="63" s="1"/>
  <c r="I1949" i="63" s="1"/>
  <c r="I1950" i="63" s="1"/>
  <c r="I1951" i="63" s="1"/>
  <c r="I1952" i="63" s="1"/>
  <c r="I1953" i="63" s="1"/>
  <c r="I1954" i="63" s="1"/>
  <c r="I1955" i="63" s="1"/>
  <c r="I1956" i="63" s="1"/>
  <c r="I1957" i="63" s="1"/>
  <c r="I1958" i="63" s="1"/>
  <c r="I1959" i="63" s="1"/>
  <c r="I1960" i="63" s="1"/>
  <c r="I1961" i="63" s="1"/>
  <c r="I1962" i="63" s="1"/>
  <c r="I1963" i="63" s="1"/>
  <c r="I1964" i="63" s="1"/>
  <c r="I1965" i="63" s="1"/>
  <c r="I1966" i="63" s="1"/>
  <c r="I1967" i="63" s="1"/>
  <c r="I1968" i="63" s="1"/>
  <c r="I1969" i="63" s="1"/>
  <c r="I1970" i="63" s="1"/>
  <c r="I1971" i="63" s="1"/>
  <c r="I1972" i="63" s="1"/>
  <c r="I1973" i="63" s="1"/>
  <c r="I1974" i="63" s="1"/>
  <c r="I1975" i="63" s="1"/>
  <c r="I1976" i="63" s="1"/>
  <c r="I1977" i="63" s="1"/>
  <c r="I1978" i="63" s="1"/>
  <c r="I1979" i="63" s="1"/>
  <c r="I1980" i="63" s="1"/>
  <c r="I1981" i="63" s="1"/>
  <c r="I1982" i="63" s="1"/>
  <c r="I1983" i="63" s="1"/>
  <c r="I1984" i="63" s="1"/>
  <c r="I1985" i="63" s="1"/>
  <c r="I1986" i="63" s="1"/>
  <c r="I1987" i="63" s="1"/>
  <c r="I1988" i="63" s="1"/>
  <c r="I1989" i="63" s="1"/>
  <c r="I1990" i="63" s="1"/>
  <c r="I1991" i="63" s="1"/>
  <c r="I1992" i="63" s="1"/>
  <c r="I1993" i="63" s="1"/>
  <c r="I1994" i="63" s="1"/>
  <c r="I1995" i="63" s="1"/>
  <c r="I1996" i="63" s="1"/>
  <c r="I1997" i="63" s="1"/>
  <c r="I1998" i="63" s="1"/>
  <c r="I1999" i="63" s="1"/>
  <c r="I2000" i="63" s="1"/>
  <c r="I2001" i="63" s="1"/>
  <c r="I2002" i="63" s="1"/>
  <c r="I2003" i="63" s="1"/>
  <c r="I2004" i="63" s="1"/>
  <c r="I2005" i="63" s="1"/>
  <c r="I2006" i="63" s="1"/>
  <c r="I2007" i="63" s="1"/>
  <c r="I2008" i="63" s="1"/>
  <c r="I2009" i="63" s="1"/>
  <c r="I2010" i="63" s="1"/>
  <c r="I2011" i="63" s="1"/>
  <c r="I2012" i="63" s="1"/>
  <c r="I2013" i="63" s="1"/>
  <c r="I2014" i="63" s="1"/>
  <c r="I2015" i="63" s="1"/>
  <c r="I2016" i="63" s="1"/>
  <c r="I2017" i="63" s="1"/>
  <c r="I2018" i="63" s="1"/>
  <c r="I2019" i="63" s="1"/>
  <c r="I2020" i="63" s="1"/>
  <c r="I2021" i="63" s="1"/>
  <c r="I2022" i="63" s="1"/>
  <c r="I2023" i="63" s="1"/>
  <c r="I2024" i="63" s="1"/>
  <c r="I2025" i="63" s="1"/>
  <c r="I2026" i="63" s="1"/>
  <c r="I2027" i="63" s="1"/>
  <c r="I2028" i="63" s="1"/>
  <c r="I2029" i="63" s="1"/>
  <c r="I2030" i="63" s="1"/>
  <c r="I2031" i="63" s="1"/>
  <c r="I2032" i="63" s="1"/>
  <c r="I2033" i="63" s="1"/>
  <c r="I2034" i="63" s="1"/>
  <c r="I2035" i="63" s="1"/>
  <c r="I2036" i="63" s="1"/>
  <c r="I2037" i="63" s="1"/>
  <c r="I2038" i="63" s="1"/>
  <c r="I2039" i="63" s="1"/>
  <c r="I2040" i="63" s="1"/>
  <c r="I2041" i="63" s="1"/>
  <c r="I2042" i="63" s="1"/>
  <c r="I2043" i="63" s="1"/>
  <c r="I2044" i="63" s="1"/>
  <c r="I2045" i="63" s="1"/>
  <c r="I2046" i="63" s="1"/>
  <c r="I2047" i="63" s="1"/>
  <c r="I2048" i="63" s="1"/>
  <c r="I2049" i="63" s="1"/>
  <c r="I2050" i="63" s="1"/>
  <c r="I2051" i="63" s="1"/>
  <c r="I2052" i="63" s="1"/>
  <c r="I2053" i="63" s="1"/>
  <c r="I2054" i="63" s="1"/>
  <c r="I2055" i="63" s="1"/>
  <c r="I2056" i="63" s="1"/>
  <c r="I2057" i="63" s="1"/>
  <c r="I2058" i="63" s="1"/>
  <c r="I2059" i="63" s="1"/>
  <c r="I2060" i="63" s="1"/>
  <c r="I2061" i="63" s="1"/>
  <c r="I2062" i="63" s="1"/>
  <c r="I2063" i="63" s="1"/>
  <c r="I2064" i="63" s="1"/>
  <c r="I2065" i="63" s="1"/>
  <c r="I2066" i="63" s="1"/>
  <c r="I2067" i="63" s="1"/>
  <c r="I2068" i="63" s="1"/>
  <c r="I2069" i="63" s="1"/>
  <c r="I2070" i="63" s="1"/>
  <c r="I2071" i="63" s="1"/>
  <c r="I2072" i="63" s="1"/>
  <c r="I2073" i="63" s="1"/>
  <c r="I2074" i="63" s="1"/>
  <c r="I1427" i="63"/>
  <c r="I1428" i="63" s="1"/>
  <c r="I1429" i="63" s="1"/>
  <c r="I1430" i="63" s="1"/>
  <c r="I1431" i="63" s="1"/>
  <c r="I1432" i="63" s="1"/>
  <c r="I1433" i="63" s="1"/>
  <c r="I1434" i="63" s="1"/>
  <c r="I1435" i="63" s="1"/>
  <c r="I1436" i="63" s="1"/>
  <c r="I1437" i="63" s="1"/>
  <c r="I1438" i="63" s="1"/>
  <c r="I1439" i="63" s="1"/>
  <c r="I1440" i="63" s="1"/>
  <c r="I1441" i="63" s="1"/>
  <c r="I1442" i="63" s="1"/>
  <c r="I1443" i="63" s="1"/>
  <c r="I1444" i="63" s="1"/>
  <c r="I1445" i="63" s="1"/>
  <c r="I1446" i="63" s="1"/>
  <c r="I1447" i="63" s="1"/>
  <c r="I1448" i="63" s="1"/>
  <c r="I1449" i="63" s="1"/>
  <c r="I1450" i="63" s="1"/>
  <c r="I1451" i="63" s="1"/>
  <c r="I1452" i="63" s="1"/>
  <c r="I1453" i="63" s="1"/>
  <c r="I1454" i="63" s="1"/>
  <c r="I1455" i="63" s="1"/>
  <c r="I1456" i="63" s="1"/>
  <c r="I1457" i="63" s="1"/>
  <c r="I1458" i="63" s="1"/>
  <c r="I1459" i="63" s="1"/>
  <c r="I1460" i="63" s="1"/>
  <c r="I1461" i="63" s="1"/>
  <c r="I1462" i="63" s="1"/>
  <c r="I1463" i="63" s="1"/>
  <c r="I1464" i="63" s="1"/>
  <c r="I1465" i="63" s="1"/>
  <c r="I1466" i="63" s="1"/>
  <c r="I1467" i="63" s="1"/>
  <c r="I1468" i="63" s="1"/>
  <c r="I1469" i="63" s="1"/>
  <c r="I1470" i="63" s="1"/>
  <c r="I1471" i="63" s="1"/>
  <c r="I1472" i="63" s="1"/>
  <c r="I1473" i="63" s="1"/>
  <c r="I1474" i="63" s="1"/>
  <c r="I1475" i="63" s="1"/>
  <c r="I1476" i="63" s="1"/>
  <c r="I1477" i="63" s="1"/>
  <c r="I1478" i="63" s="1"/>
  <c r="I1479" i="63" s="1"/>
  <c r="I1480" i="63" s="1"/>
  <c r="I1481" i="63" s="1"/>
  <c r="I1482" i="63" s="1"/>
  <c r="I1483" i="63" s="1"/>
  <c r="I1484" i="63" s="1"/>
  <c r="I1485" i="63" s="1"/>
  <c r="I1486" i="63" s="1"/>
  <c r="I1487" i="63" s="1"/>
  <c r="I1488" i="63" s="1"/>
  <c r="I1489" i="63" s="1"/>
  <c r="I1490" i="63" s="1"/>
  <c r="I1491" i="63" s="1"/>
  <c r="I1492" i="63" s="1"/>
  <c r="I1493" i="63" s="1"/>
  <c r="I1494" i="63" s="1"/>
  <c r="I1495" i="63" s="1"/>
  <c r="I1496" i="63" s="1"/>
  <c r="I1497" i="63" s="1"/>
  <c r="I1498" i="63" s="1"/>
  <c r="I1499" i="63" s="1"/>
  <c r="I1500" i="63" s="1"/>
  <c r="I1501" i="63" s="1"/>
  <c r="I1502" i="63" s="1"/>
  <c r="I1503" i="63" s="1"/>
  <c r="I1504" i="63" s="1"/>
  <c r="I1505" i="63" s="1"/>
  <c r="I1506" i="63" s="1"/>
  <c r="I1507" i="63" s="1"/>
  <c r="I1508" i="63" s="1"/>
  <c r="I1509" i="63" s="1"/>
  <c r="I1510" i="63" s="1"/>
  <c r="I1511" i="63" s="1"/>
  <c r="I1512" i="63" s="1"/>
  <c r="I1513" i="63" s="1"/>
  <c r="I1514" i="63" s="1"/>
  <c r="I1515" i="63" s="1"/>
  <c r="I1516" i="63" s="1"/>
  <c r="I1517" i="63" s="1"/>
  <c r="I1518" i="63" s="1"/>
  <c r="I1519" i="63" s="1"/>
  <c r="I1520" i="63" s="1"/>
  <c r="I1521" i="63" s="1"/>
  <c r="I1522" i="63" s="1"/>
  <c r="I1523" i="63" s="1"/>
  <c r="I1524" i="63" s="1"/>
  <c r="I1525" i="63" s="1"/>
  <c r="I1526" i="63" s="1"/>
  <c r="I1527" i="63" s="1"/>
  <c r="I1528" i="63" s="1"/>
  <c r="I1529" i="63" s="1"/>
  <c r="I1530" i="63" s="1"/>
  <c r="I1531" i="63" s="1"/>
  <c r="I1532" i="63" s="1"/>
  <c r="I1533" i="63" s="1"/>
  <c r="I1534" i="63" s="1"/>
  <c r="I1535" i="63" s="1"/>
  <c r="I1536" i="63" s="1"/>
  <c r="I1537" i="63" s="1"/>
  <c r="I1538" i="63" s="1"/>
  <c r="I1539" i="63" s="1"/>
  <c r="I1540" i="63" s="1"/>
  <c r="I1541" i="63" s="1"/>
  <c r="I1542" i="63" s="1"/>
  <c r="I1543" i="63" s="1"/>
  <c r="I1544" i="63" s="1"/>
  <c r="I1545" i="63" s="1"/>
  <c r="I1546" i="63" s="1"/>
  <c r="I1547" i="63" s="1"/>
  <c r="I1548" i="63" s="1"/>
  <c r="I1549" i="63" s="1"/>
  <c r="I1550" i="63" s="1"/>
  <c r="I1551" i="63" s="1"/>
  <c r="I1552" i="63" s="1"/>
  <c r="I1553" i="63" s="1"/>
  <c r="I1554" i="63" s="1"/>
  <c r="I1555" i="63" s="1"/>
  <c r="I1556" i="63" s="1"/>
  <c r="I1557" i="63" s="1"/>
  <c r="I1558" i="63" s="1"/>
  <c r="I1559" i="63" s="1"/>
  <c r="I1560" i="63" s="1"/>
  <c r="I1561" i="63" s="1"/>
  <c r="I1562" i="63" s="1"/>
  <c r="I1563" i="63" s="1"/>
  <c r="I1564" i="63" s="1"/>
  <c r="I1565" i="63" s="1"/>
  <c r="I1566" i="63" s="1"/>
  <c r="I1567" i="63" s="1"/>
  <c r="I1568" i="63" s="1"/>
  <c r="I1569" i="63" s="1"/>
  <c r="I1570" i="63" s="1"/>
  <c r="I1571" i="63" s="1"/>
  <c r="I1572" i="63" s="1"/>
  <c r="I1573" i="63" s="1"/>
  <c r="I1574" i="63" s="1"/>
  <c r="I1575" i="63" s="1"/>
  <c r="I1576" i="63" s="1"/>
  <c r="I1577" i="63" s="1"/>
  <c r="I1578" i="63" s="1"/>
  <c r="I1579" i="63" s="1"/>
  <c r="I1580" i="63" s="1"/>
  <c r="I1581" i="63" s="1"/>
  <c r="I1582" i="63" s="1"/>
  <c r="I1583" i="63" s="1"/>
  <c r="I1584" i="63" s="1"/>
  <c r="I1585" i="63" s="1"/>
  <c r="I1586" i="63" s="1"/>
  <c r="I1587" i="63" s="1"/>
  <c r="I1588" i="63" s="1"/>
  <c r="I1589" i="63" s="1"/>
  <c r="I1590" i="63" s="1"/>
  <c r="I1591" i="63" s="1"/>
  <c r="I1592" i="63" s="1"/>
  <c r="I1593" i="63" s="1"/>
  <c r="I1594" i="63" s="1"/>
  <c r="I1595" i="63" s="1"/>
  <c r="I1596" i="63" s="1"/>
  <c r="I1597" i="63" s="1"/>
  <c r="I1598" i="63" s="1"/>
  <c r="I1599" i="63" s="1"/>
  <c r="I1600" i="63" s="1"/>
  <c r="I1601" i="63" s="1"/>
  <c r="I1602" i="63" s="1"/>
  <c r="I1603" i="63" s="1"/>
  <c r="I1604" i="63" s="1"/>
  <c r="I1605" i="63" s="1"/>
  <c r="I1606" i="63" s="1"/>
  <c r="I1607" i="63" s="1"/>
  <c r="I1608" i="63" s="1"/>
  <c r="I1609" i="63" s="1"/>
  <c r="I1610" i="63" s="1"/>
  <c r="I1611" i="63" s="1"/>
  <c r="I1612" i="63" s="1"/>
  <c r="I1613" i="63" s="1"/>
  <c r="I1614" i="63" s="1"/>
  <c r="I1615" i="63" s="1"/>
  <c r="I1616" i="63" s="1"/>
  <c r="I1617" i="63" s="1"/>
  <c r="I1618" i="63" s="1"/>
  <c r="I1619" i="63" s="1"/>
  <c r="I1620" i="63" s="1"/>
  <c r="I1621" i="63" s="1"/>
  <c r="I1622" i="63" s="1"/>
  <c r="I1623" i="63" s="1"/>
  <c r="I1624" i="63" s="1"/>
  <c r="I1625" i="63" s="1"/>
  <c r="I1626" i="63" s="1"/>
  <c r="I1627" i="63" s="1"/>
  <c r="I1628" i="63" s="1"/>
  <c r="I1629" i="63" s="1"/>
  <c r="I1630" i="63" s="1"/>
  <c r="I1631" i="63" s="1"/>
  <c r="I1632" i="63" s="1"/>
  <c r="I1633" i="63" s="1"/>
  <c r="I1634" i="63" s="1"/>
  <c r="I1635" i="63" s="1"/>
  <c r="I1636" i="63" s="1"/>
  <c r="I1637" i="63" s="1"/>
  <c r="I1638" i="63" s="1"/>
  <c r="I1639" i="63" s="1"/>
  <c r="I1640" i="63" s="1"/>
  <c r="I1641" i="63" s="1"/>
  <c r="I1642" i="63" s="1"/>
  <c r="I1643" i="63" s="1"/>
  <c r="I1644" i="63" s="1"/>
  <c r="I1645" i="63" s="1"/>
  <c r="I1646" i="63" s="1"/>
  <c r="I1647" i="63" s="1"/>
  <c r="I1648" i="63" s="1"/>
  <c r="I1649" i="63" s="1"/>
  <c r="I1650" i="63" s="1"/>
  <c r="I1651" i="63" s="1"/>
  <c r="I1652" i="63" s="1"/>
  <c r="I1653" i="63" s="1"/>
  <c r="I1654" i="63" s="1"/>
  <c r="I1655" i="63" s="1"/>
  <c r="I1656" i="63" s="1"/>
  <c r="I1657" i="63" s="1"/>
  <c r="I1658" i="63" s="1"/>
  <c r="I1659" i="63" s="1"/>
  <c r="I1660" i="63" s="1"/>
  <c r="I1661" i="63" s="1"/>
  <c r="I1662" i="63" s="1"/>
  <c r="I1663" i="63" s="1"/>
  <c r="I1664" i="63" s="1"/>
  <c r="I1665" i="63" s="1"/>
  <c r="I1666" i="63" s="1"/>
  <c r="I1667" i="63" s="1"/>
  <c r="I1668" i="63" s="1"/>
  <c r="I1669" i="63" s="1"/>
  <c r="I1670" i="63" s="1"/>
  <c r="I1671" i="63" s="1"/>
  <c r="I1672" i="63" s="1"/>
  <c r="I1673" i="63" s="1"/>
  <c r="I1674" i="63" s="1"/>
  <c r="I1675" i="63" s="1"/>
  <c r="I1676" i="63" s="1"/>
  <c r="I1677" i="63" s="1"/>
  <c r="I1678" i="63" s="1"/>
  <c r="I1679" i="63" s="1"/>
  <c r="I1680" i="63" s="1"/>
  <c r="I1681" i="63" s="1"/>
  <c r="I1682" i="63" s="1"/>
  <c r="I1683" i="63" s="1"/>
  <c r="I1684" i="63" s="1"/>
  <c r="I1685" i="63" s="1"/>
  <c r="I1686" i="63" s="1"/>
  <c r="I1687" i="63" s="1"/>
  <c r="I1688" i="63" s="1"/>
  <c r="I1689" i="63" s="1"/>
  <c r="I1690" i="63" s="1"/>
  <c r="I1691" i="63" s="1"/>
  <c r="I1692" i="63" s="1"/>
  <c r="I1693" i="63" s="1"/>
  <c r="I1694" i="63" s="1"/>
  <c r="I1695" i="63" s="1"/>
  <c r="I1696" i="63" s="1"/>
  <c r="I1697" i="63" s="1"/>
  <c r="I1698" i="63" s="1"/>
  <c r="I1699" i="63" s="1"/>
  <c r="I1700" i="63" s="1"/>
  <c r="I1701" i="63" s="1"/>
  <c r="I1702" i="63" s="1"/>
  <c r="I1703" i="63" s="1"/>
  <c r="I411" i="63"/>
  <c r="I412" i="63" s="1"/>
  <c r="I413" i="63" s="1"/>
  <c r="I414" i="63" s="1"/>
  <c r="I415" i="63" s="1"/>
  <c r="I416" i="63" s="1"/>
  <c r="I19" i="63"/>
  <c r="I20" i="63" s="1"/>
  <c r="I3535" i="63"/>
  <c r="I1739" i="63"/>
  <c r="I1740" i="63" s="1"/>
  <c r="I1741" i="63" s="1"/>
  <c r="I1742" i="63" s="1"/>
  <c r="I943" i="63"/>
  <c r="I944" i="63" s="1"/>
  <c r="I945" i="63" s="1"/>
  <c r="I946" i="63" s="1"/>
  <c r="I475" i="63"/>
  <c r="I151" i="63"/>
  <c r="I152" i="63" s="1"/>
  <c r="I153" i="63" s="1"/>
  <c r="I154" i="63" s="1"/>
  <c r="I155" i="63" s="1"/>
  <c r="I156" i="63" s="1"/>
  <c r="I157" i="63" s="1"/>
  <c r="I158" i="63" s="1"/>
  <c r="I159" i="63" s="1"/>
  <c r="I160" i="63" s="1"/>
  <c r="I161" i="63" s="1"/>
  <c r="I162" i="63" s="1"/>
  <c r="I163" i="63" s="1"/>
  <c r="I164" i="63" s="1"/>
  <c r="I165" i="63" s="1"/>
  <c r="I166" i="63" s="1"/>
  <c r="I167" i="63" s="1"/>
  <c r="I168" i="63" s="1"/>
  <c r="I169" i="63" s="1"/>
  <c r="I170" i="63" s="1"/>
  <c r="I171" i="63" s="1"/>
  <c r="I172" i="63" s="1"/>
  <c r="I173" i="63" s="1"/>
  <c r="I174" i="63" s="1"/>
  <c r="I3047" i="63"/>
  <c r="I3048" i="63" s="1"/>
  <c r="I3049" i="63" s="1"/>
  <c r="I3050" i="63" s="1"/>
  <c r="I3051" i="63" s="1"/>
  <c r="I3052" i="63" s="1"/>
  <c r="I3053" i="63" s="1"/>
  <c r="I3054" i="63" s="1"/>
  <c r="I3055" i="63" s="1"/>
  <c r="I3056" i="63" s="1"/>
  <c r="I3057" i="63" s="1"/>
  <c r="I3058" i="63" s="1"/>
  <c r="I3059" i="63" s="1"/>
  <c r="I3060" i="63" s="1"/>
  <c r="I3061" i="63" s="1"/>
  <c r="I3062" i="63" s="1"/>
  <c r="I3063" i="63" s="1"/>
  <c r="I3064" i="63" s="1"/>
  <c r="I3065" i="63" s="1"/>
  <c r="I3066" i="63" s="1"/>
  <c r="I3067" i="63" s="1"/>
  <c r="I3068" i="63" s="1"/>
  <c r="I3069" i="63" s="1"/>
  <c r="I3070" i="63" s="1"/>
  <c r="I3071" i="63" s="1"/>
  <c r="I3072" i="63" s="1"/>
  <c r="I3073" i="63" s="1"/>
  <c r="I3074" i="63" s="1"/>
  <c r="I3075" i="63" s="1"/>
  <c r="I3076" i="63" s="1"/>
  <c r="I3077" i="63" s="1"/>
  <c r="I3078" i="63" s="1"/>
  <c r="I3079" i="63" s="1"/>
  <c r="I3080" i="63" s="1"/>
  <c r="I3081" i="63" s="1"/>
  <c r="I2963" i="63"/>
  <c r="I2964" i="63" s="1"/>
  <c r="I2965" i="63" s="1"/>
  <c r="I2966" i="63" s="1"/>
  <c r="I2967" i="63" s="1"/>
  <c r="I823" i="63"/>
  <c r="I824" i="63" s="1"/>
  <c r="I825" i="63" s="1"/>
  <c r="I826" i="63" s="1"/>
  <c r="I827" i="63" s="1"/>
  <c r="I828" i="63" s="1"/>
  <c r="I829" i="63" s="1"/>
  <c r="I830" i="63" s="1"/>
  <c r="I831" i="63" s="1"/>
  <c r="I832" i="63" s="1"/>
  <c r="I833" i="63" s="1"/>
  <c r="I834" i="63" s="1"/>
  <c r="I835" i="63" s="1"/>
  <c r="I836" i="63" s="1"/>
  <c r="I837" i="63" s="1"/>
  <c r="I838" i="63" s="1"/>
  <c r="I839" i="63" s="1"/>
  <c r="I840" i="63" s="1"/>
  <c r="I841" i="63" s="1"/>
  <c r="I842" i="63" s="1"/>
  <c r="I843" i="63" s="1"/>
  <c r="I844" i="63" s="1"/>
  <c r="I845" i="63" s="1"/>
  <c r="I846" i="63" s="1"/>
  <c r="I847" i="63" s="1"/>
  <c r="I848" i="63" s="1"/>
  <c r="I849" i="63" s="1"/>
  <c r="I850" i="63" s="1"/>
  <c r="I851" i="63" s="1"/>
  <c r="I852" i="63" s="1"/>
  <c r="I853" i="63" s="1"/>
  <c r="I854" i="63" s="1"/>
  <c r="I855" i="63" s="1"/>
  <c r="I856" i="63" s="1"/>
  <c r="I857" i="63" s="1"/>
  <c r="I858" i="63" s="1"/>
  <c r="I859" i="63" s="1"/>
  <c r="I860" i="63" s="1"/>
  <c r="I861" i="63" s="1"/>
  <c r="I862" i="63" s="1"/>
  <c r="I863" i="63" s="1"/>
  <c r="I864" i="63" s="1"/>
  <c r="I865" i="63" s="1"/>
  <c r="I866" i="63" s="1"/>
  <c r="I867" i="63" s="1"/>
  <c r="I868" i="63" s="1"/>
  <c r="I869" i="63" s="1"/>
  <c r="I870" i="63" s="1"/>
  <c r="I871" i="63" s="1"/>
  <c r="I872" i="63" s="1"/>
  <c r="I873" i="63" s="1"/>
  <c r="I874" i="63" s="1"/>
  <c r="I875" i="63" s="1"/>
  <c r="I876" i="63" s="1"/>
  <c r="I877" i="63" s="1"/>
  <c r="I878" i="63" s="1"/>
  <c r="I879" i="63" s="1"/>
  <c r="I880" i="63" s="1"/>
  <c r="I881" i="63" s="1"/>
  <c r="I882" i="63" s="1"/>
  <c r="I883" i="63" s="1"/>
  <c r="I884" i="63" s="1"/>
  <c r="I885" i="63" s="1"/>
  <c r="I886" i="63" s="1"/>
  <c r="I887" i="63" s="1"/>
  <c r="I888" i="63" s="1"/>
  <c r="I889" i="63" s="1"/>
  <c r="I890" i="63" s="1"/>
  <c r="I891" i="63" s="1"/>
  <c r="I499" i="63"/>
  <c r="I500" i="63" s="1"/>
  <c r="I501" i="63" s="1"/>
  <c r="I502" i="63" s="1"/>
  <c r="I503" i="63" s="1"/>
  <c r="I504" i="63" s="1"/>
  <c r="I505" i="63" s="1"/>
  <c r="I231" i="63"/>
  <c r="I232" i="63" s="1"/>
  <c r="I233" i="63" s="1"/>
  <c r="I234" i="63" s="1"/>
  <c r="I235" i="63" s="1"/>
  <c r="I236" i="63" s="1"/>
  <c r="I237" i="63" s="1"/>
  <c r="I238" i="63" s="1"/>
  <c r="I239" i="63" s="1"/>
  <c r="I240" i="63" s="1"/>
  <c r="I241" i="63" s="1"/>
  <c r="I242" i="63" s="1"/>
  <c r="I243" i="63" s="1"/>
  <c r="I244" i="63" s="1"/>
  <c r="I245" i="63" s="1"/>
  <c r="I246" i="63" s="1"/>
  <c r="I247" i="63" s="1"/>
  <c r="I248" i="63" s="1"/>
  <c r="I249" i="63" s="1"/>
  <c r="I250" i="63" s="1"/>
  <c r="I251" i="63" s="1"/>
  <c r="I252" i="63" s="1"/>
  <c r="I253" i="63" s="1"/>
  <c r="I254" i="63" s="1"/>
  <c r="I255" i="63" s="1"/>
  <c r="I256" i="63" s="1"/>
  <c r="I3771" i="63"/>
  <c r="I3772" i="63" s="1"/>
  <c r="I3773" i="63" s="1"/>
  <c r="I3774" i="63" s="1"/>
  <c r="I3775" i="63" s="1"/>
  <c r="I3776" i="63" s="1"/>
  <c r="I3777" i="63" s="1"/>
  <c r="I3778" i="63" s="1"/>
  <c r="I3779" i="63" s="1"/>
  <c r="I3780" i="63" s="1"/>
  <c r="I3781" i="63" s="1"/>
  <c r="I3782" i="63" s="1"/>
  <c r="I3783" i="63" s="1"/>
  <c r="I3784" i="63" s="1"/>
  <c r="I3785" i="63" s="1"/>
  <c r="I3786" i="63" s="1"/>
  <c r="I3787" i="63" s="1"/>
  <c r="I3788" i="63" s="1"/>
  <c r="I3789" i="63" s="1"/>
  <c r="I3790" i="63" s="1"/>
  <c r="I3791" i="63" s="1"/>
  <c r="I3792" i="63" s="1"/>
  <c r="I3793" i="63" s="1"/>
  <c r="I3794" i="63" s="1"/>
  <c r="I3795" i="63" s="1"/>
  <c r="I3796" i="63" s="1"/>
  <c r="I3797" i="63" s="1"/>
  <c r="I3798" i="63" s="1"/>
  <c r="I3799" i="63" s="1"/>
  <c r="I3800" i="63" s="1"/>
  <c r="I3801" i="63" s="1"/>
  <c r="I3802" i="63" s="1"/>
  <c r="I3803" i="63" s="1"/>
  <c r="I3804" i="63" s="1"/>
  <c r="I3805" i="63" s="1"/>
  <c r="I3806" i="63" s="1"/>
  <c r="I3807" i="63" s="1"/>
  <c r="I3808" i="63" s="1"/>
  <c r="I3809" i="63" s="1"/>
  <c r="I3810" i="63" s="1"/>
  <c r="I3811" i="63" s="1"/>
  <c r="I3812" i="63" s="1"/>
  <c r="I3813" i="63" s="1"/>
  <c r="I3814" i="63" s="1"/>
  <c r="I3815" i="63" s="1"/>
  <c r="I3816" i="63" s="1"/>
  <c r="I3817" i="63" s="1"/>
  <c r="I3818" i="63" s="1"/>
  <c r="I3819" i="63" s="1"/>
  <c r="I3820" i="63" s="1"/>
  <c r="I3821" i="63" s="1"/>
  <c r="I3822" i="63" s="1"/>
  <c r="I3823" i="63" s="1"/>
  <c r="I3824" i="63" s="1"/>
  <c r="I3825" i="63" s="1"/>
  <c r="I3826" i="63" s="1"/>
  <c r="I3827" i="63" s="1"/>
  <c r="I3828" i="63" s="1"/>
  <c r="I3829" i="63" s="1"/>
  <c r="I3830" i="63" s="1"/>
  <c r="I3831" i="63" s="1"/>
  <c r="I3832" i="63" s="1"/>
  <c r="I3833" i="63" s="1"/>
  <c r="I3834" i="63" s="1"/>
  <c r="I3835" i="63" s="1"/>
  <c r="I3836" i="63" s="1"/>
  <c r="I3837" i="63" s="1"/>
  <c r="I3838" i="63" s="1"/>
  <c r="I3839" i="63" s="1"/>
  <c r="I3840" i="63" s="1"/>
  <c r="I3841" i="63" s="1"/>
  <c r="I3842" i="63" s="1"/>
  <c r="I3843" i="63" s="1"/>
  <c r="I3844" i="63" s="1"/>
  <c r="I3845" i="63" s="1"/>
  <c r="I3846" i="63" s="1"/>
  <c r="I3847" i="63" s="1"/>
  <c r="I3848" i="63" s="1"/>
  <c r="I3849" i="63" s="1"/>
  <c r="I3850" i="63" s="1"/>
  <c r="I3851" i="63" s="1"/>
  <c r="I3852" i="63" s="1"/>
  <c r="I3853" i="63" s="1"/>
  <c r="I3854" i="63" s="1"/>
  <c r="I3855" i="63" s="1"/>
  <c r="I3856" i="63" s="1"/>
  <c r="I3857" i="63" s="1"/>
  <c r="I3858" i="63" s="1"/>
  <c r="I3859" i="63" s="1"/>
  <c r="I3860" i="63" s="1"/>
  <c r="I3861" i="63" s="1"/>
  <c r="I3862" i="63" s="1"/>
  <c r="I3863" i="63" s="1"/>
  <c r="I3864" i="63" s="1"/>
  <c r="I3865" i="63" s="1"/>
  <c r="I3866" i="63" s="1"/>
  <c r="I3867" i="63" s="1"/>
  <c r="I3868" i="63" s="1"/>
  <c r="I3869" i="63" s="1"/>
  <c r="I3870" i="63" s="1"/>
  <c r="I3871" i="63" s="1"/>
  <c r="I3872" i="63" s="1"/>
  <c r="I3873" i="63" s="1"/>
  <c r="I3874" i="63" s="1"/>
  <c r="I3875" i="63" s="1"/>
  <c r="I3876" i="63" s="1"/>
  <c r="I3877" i="63" s="1"/>
  <c r="I3878" i="63" s="1"/>
  <c r="I3879" i="63" s="1"/>
  <c r="I3880" i="63" s="1"/>
  <c r="I3881" i="63" s="1"/>
  <c r="I3882" i="63" s="1"/>
  <c r="I3883" i="63" s="1"/>
  <c r="I3884" i="63" s="1"/>
  <c r="I3885" i="63" s="1"/>
  <c r="I3886" i="63" s="1"/>
  <c r="I3887" i="63" s="1"/>
  <c r="I3888" i="63" s="1"/>
  <c r="I3889" i="63" s="1"/>
  <c r="I3890" i="63" s="1"/>
  <c r="I3891" i="63" s="1"/>
  <c r="I3892" i="63" s="1"/>
  <c r="I3893" i="63" s="1"/>
  <c r="I3894" i="63" s="1"/>
  <c r="I3895" i="63" s="1"/>
  <c r="I3896" i="63" s="1"/>
  <c r="I3897" i="63" s="1"/>
  <c r="I3898" i="63" s="1"/>
  <c r="I3899" i="63" s="1"/>
  <c r="I3900" i="63" s="1"/>
  <c r="I3901" i="63" s="1"/>
  <c r="I3902" i="63" s="1"/>
  <c r="I3903" i="63" s="1"/>
  <c r="I3904" i="63" s="1"/>
  <c r="I3905" i="63" s="1"/>
  <c r="I3906" i="63" s="1"/>
  <c r="I3907" i="63" s="1"/>
  <c r="I3908" i="63" s="1"/>
  <c r="I3909" i="63" s="1"/>
  <c r="I3910" i="63" s="1"/>
  <c r="I3911" i="63" s="1"/>
  <c r="I3912" i="63" s="1"/>
  <c r="I3913" i="63" s="1"/>
  <c r="I3914" i="63" s="1"/>
  <c r="I3915" i="63" s="1"/>
  <c r="I3916" i="63" s="1"/>
  <c r="I3917" i="63" s="1"/>
  <c r="I3918" i="63" s="1"/>
  <c r="I3919" i="63" s="1"/>
  <c r="I3920" i="63" s="1"/>
  <c r="I3921" i="63" s="1"/>
  <c r="I3922" i="63" s="1"/>
  <c r="I3923" i="63" s="1"/>
  <c r="I3924" i="63" s="1"/>
  <c r="I3925" i="63" s="1"/>
  <c r="I3926" i="63" s="1"/>
  <c r="I3927" i="63" s="1"/>
  <c r="I3928" i="63" s="1"/>
  <c r="I2395" i="63"/>
  <c r="I2396" i="63" s="1"/>
  <c r="I2397" i="63" s="1"/>
  <c r="I2398" i="63" s="1"/>
  <c r="I2399" i="63" s="1"/>
  <c r="I2400" i="63" s="1"/>
  <c r="I2401" i="63" s="1"/>
  <c r="I2402" i="63" s="1"/>
  <c r="I2403" i="63" s="1"/>
  <c r="I2404" i="63" s="1"/>
  <c r="I1723" i="63"/>
  <c r="I1063" i="63"/>
  <c r="I1064" i="63" s="1"/>
  <c r="I1065" i="63" s="1"/>
  <c r="I1066" i="63" s="1"/>
  <c r="I1067" i="63" s="1"/>
  <c r="I1068" i="63" s="1"/>
  <c r="I1069" i="63" s="1"/>
  <c r="I1070" i="63" s="1"/>
  <c r="I619" i="63"/>
  <c r="I620" i="63" s="1"/>
  <c r="I621" i="63" s="1"/>
  <c r="I622" i="63" s="1"/>
  <c r="I623" i="63" s="1"/>
  <c r="I624" i="63" s="1"/>
  <c r="I625" i="63" s="1"/>
  <c r="I626" i="63" s="1"/>
  <c r="I451" i="63"/>
  <c r="I452" i="63" s="1"/>
  <c r="I453" i="63" s="1"/>
  <c r="I454" i="63" s="1"/>
  <c r="I455" i="63" s="1"/>
  <c r="I456" i="63" s="1"/>
  <c r="I63" i="63"/>
  <c r="I64" i="63" s="1"/>
  <c r="I2" i="63"/>
  <c r="I3" i="63" s="1"/>
  <c r="I4" i="63" s="1"/>
  <c r="I5" i="63" s="1"/>
  <c r="I6" i="63" s="1"/>
  <c r="I7" i="63" s="1"/>
  <c r="I8" i="63" s="1"/>
  <c r="I9" i="63" s="1"/>
  <c r="I10" i="63" s="1"/>
  <c r="I11" i="63" s="1"/>
  <c r="I12" i="63" s="1"/>
  <c r="I13" i="63" s="1"/>
  <c r="I14" i="63" s="1"/>
  <c r="I15" i="63" s="1"/>
  <c r="I16" i="63" s="1"/>
  <c r="I17" i="63" s="1"/>
  <c r="D2" i="39"/>
  <c r="B2" i="39"/>
  <c r="B1" i="39"/>
</calcChain>
</file>

<file path=xl/connections.xml><?xml version="1.0" encoding="utf-8"?>
<connections xmlns="http://schemas.openxmlformats.org/spreadsheetml/2006/main">
  <connection id="1" name="adr" type="6" refreshedVersion="0" background="1">
    <textPr prompt="0" sourceFile="adr" decimal="," thousands=" ">
      <textFields>
        <textField/>
      </textFields>
    </textPr>
  </connection>
  <connection id="2" name="adr1" type="6" refreshedVersion="0" background="1">
    <textPr prompt="0" sourceFile="adr" decimal="," thousands=" ">
      <textFields>
        <textField/>
      </textFields>
    </textPr>
  </connection>
  <connection id="3" name="adr2" type="6" refreshedVersion="0" background="1">
    <textPr prompt="0" sourceFile="adr" decimal="," thousands=" ">
      <textFields>
        <textField/>
      </textFields>
    </textPr>
  </connection>
  <connection id="4" name="adr3" type="6" refreshedVersion="0" background="1">
    <textPr prompt="0" sourceFile="adr" decimal="," thousands=" ">
      <textFields>
        <textField/>
      </textFields>
    </textPr>
  </connection>
  <connection id="5" name="adr4" type="6" refreshedVersion="0" background="1">
    <textPr prompt="0" sourceFile="adr" decimal="," thousands=" ">
      <textFields>
        <textField/>
      </textFields>
    </textPr>
  </connection>
  <connection id="6" name="adr5" type="6" refreshedVersion="0" background="1">
    <textPr prompt="0" sourceFile="adr" decimal="," thousands=" ">
      <textFields>
        <textField/>
      </textFields>
    </textPr>
  </connection>
  <connection id="7" name="adr6" type="6" refreshedVersion="0" background="1">
    <textPr prompt="0" sourceFile="adr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<sst xmlns="http://schemas.openxmlformats.org/spreadsheetml/2006/main" count="9974" uniqueCount="2232">
  <si>
    <t>COMPTE</t>
  </si>
  <si>
    <t>DATE PIECE</t>
  </si>
  <si>
    <t>JOURNAL</t>
  </si>
  <si>
    <t>DEBIT</t>
  </si>
  <si>
    <t>CREDIT</t>
  </si>
  <si>
    <t>LIBELLE</t>
  </si>
  <si>
    <t>NO PIECE</t>
  </si>
  <si>
    <t>LIBELLE 2</t>
  </si>
  <si>
    <t>COMMENTAIRE</t>
  </si>
  <si>
    <t>NOM FOURNISSEUR</t>
  </si>
  <si>
    <t>SOLDE PROGR.</t>
  </si>
  <si>
    <t>SOLDE</t>
  </si>
  <si>
    <t>Société :</t>
  </si>
  <si>
    <t>Exercice :</t>
  </si>
  <si>
    <t>Initiales :</t>
  </si>
  <si>
    <t>Date :</t>
  </si>
  <si>
    <t>Feuille</t>
  </si>
  <si>
    <t>CP</t>
  </si>
  <si>
    <t xml:space="preserve">COFR </t>
  </si>
  <si>
    <t xml:space="preserve">RECETTE  12/03/15             </t>
  </si>
  <si>
    <t xml:space="preserve">O.DP </t>
  </si>
  <si>
    <t xml:space="preserve">CE   </t>
  </si>
  <si>
    <t xml:space="preserve">FGNX </t>
  </si>
  <si>
    <t xml:space="preserve">ACHC </t>
  </si>
  <si>
    <t xml:space="preserve">AUCA </t>
  </si>
  <si>
    <t xml:space="preserve">O.DI </t>
  </si>
  <si>
    <t>FA AXIMA REFRIGERATION n° 8800</t>
  </si>
  <si>
    <t xml:space="preserve">TRAVAUX INTERIEUR             </t>
  </si>
  <si>
    <t xml:space="preserve">FA HYPERCOOP n° 71003019      </t>
  </si>
  <si>
    <t xml:space="preserve">RECLASST HONO ARCHITECTES     </t>
  </si>
  <si>
    <t xml:space="preserve">BECM </t>
  </si>
  <si>
    <t xml:space="preserve">ODCA </t>
  </si>
  <si>
    <t xml:space="preserve">ANTIVOL LIQUIDE               </t>
  </si>
  <si>
    <t xml:space="preserve">O.D. </t>
  </si>
  <si>
    <t xml:space="preserve">FA CEWE n° 2895324            </t>
  </si>
  <si>
    <t xml:space="preserve">FA CEWE n° 8521250573         </t>
  </si>
  <si>
    <t xml:space="preserve">AVOIR     5604169             </t>
  </si>
  <si>
    <t xml:space="preserve">AVOIR     5625993             </t>
  </si>
  <si>
    <t xml:space="preserve">FACTURE    762510 SOPANO      </t>
  </si>
  <si>
    <t xml:space="preserve">OD AVOIR 0.02€ TROP PAYE FACT </t>
  </si>
  <si>
    <t xml:space="preserve">AJUST FACT 2201 ST BERNARD    </t>
  </si>
  <si>
    <t xml:space="preserve">AJUSTEMENT FACT 08695086      </t>
  </si>
  <si>
    <t xml:space="preserve">FA GUNNEBO n° 84440989        </t>
  </si>
  <si>
    <t xml:space="preserve">INTER 10/03-GERBEUR           </t>
  </si>
  <si>
    <t>MISE EN CONFORMITE-TRANSPALETT</t>
  </si>
  <si>
    <t>JUNGHEINRICH FRANCE 5583718773</t>
  </si>
  <si>
    <t>JUNGHEINRICH FRANCE 5583749844</t>
  </si>
  <si>
    <t>FA JUNGHEINRICH FRANCE n° 5583</t>
  </si>
  <si>
    <t xml:space="preserve">FA DIGI FRANCE n° 70118244    </t>
  </si>
  <si>
    <t xml:space="preserve">FA DIGI FRANCE n° N?70114711  </t>
  </si>
  <si>
    <t xml:space="preserve">FA DIGI FRANCE n° 70116029    </t>
  </si>
  <si>
    <t xml:space="preserve">FA DIGI FRANCE n° 70116927    </t>
  </si>
  <si>
    <t xml:space="preserve">AV DIGI FRANCE n° 70114521    </t>
  </si>
  <si>
    <t xml:space="preserve">AVOIR    12011532             </t>
  </si>
  <si>
    <t>FA SMARTBOX EXPERIENCE LIMITED</t>
  </si>
  <si>
    <t>AV SMARTBOX EXPERIENCE LIMITED</t>
  </si>
  <si>
    <t xml:space="preserve">Auto-facturation Accord Galec </t>
  </si>
  <si>
    <t>ANNUL 12019070 40.57 € - IL SA</t>
  </si>
  <si>
    <t xml:space="preserve">ETIQUETTE ADHESIF F/L         </t>
  </si>
  <si>
    <t>FACTURE   1102927 DU 09/07/201</t>
  </si>
  <si>
    <t xml:space="preserve">VERI.INSTAL.ELECTRIQUE 26/01  </t>
  </si>
  <si>
    <t xml:space="preserve">FA LOCAFRAIS n° 93610         </t>
  </si>
  <si>
    <t>REGUL COMPTE FRS SELON TROP PA</t>
  </si>
  <si>
    <t>SELECTION DISC ORGANISATION 50</t>
  </si>
  <si>
    <t xml:space="preserve">EMBALLAGES BOULANGERIE        </t>
  </si>
  <si>
    <t xml:space="preserve">O.D LETTRAGE MANUEL 90002811  </t>
  </si>
  <si>
    <t>fact fvc020150702758 - complem</t>
  </si>
  <si>
    <t>EXT - FA PHOTOMATON n° 6550570</t>
  </si>
  <si>
    <t>EXT - FA PHOTOMATON n° 6550634</t>
  </si>
  <si>
    <t xml:space="preserve">AV PHOTOMATON n° 655073183    </t>
  </si>
  <si>
    <t xml:space="preserve">AV PHOTOMATON n° 655083244    </t>
  </si>
  <si>
    <t xml:space="preserve">AV PHOTOMATON n° 655093328    </t>
  </si>
  <si>
    <t xml:space="preserve">AV PHOTOMATON n° 655103311    </t>
  </si>
  <si>
    <t xml:space="preserve">AV PHOTOMATON n° 655113342    </t>
  </si>
  <si>
    <t xml:space="preserve">AV PHOTOMATON n° 655123957    </t>
  </si>
  <si>
    <t xml:space="preserve">ANALYSE 02.2015               </t>
  </si>
  <si>
    <t>FA AGRO ANALYSES n° F201506261</t>
  </si>
  <si>
    <t>FA AGRO ANALYSES n° F201508237</t>
  </si>
  <si>
    <t>FA AGRO ANALYSES n° F201511205</t>
  </si>
  <si>
    <t>FA AGRO ANALYSES n° F201601217</t>
  </si>
  <si>
    <t>FA HL DISPLAY n° 9530106 du 30</t>
  </si>
  <si>
    <t>FA HL DISPLAY n° 9530472 du 31</t>
  </si>
  <si>
    <t>HL DISPLAY 9531853 15/04/15  2</t>
  </si>
  <si>
    <t>RC SCAPALSACE n° 05034790 - GA</t>
  </si>
  <si>
    <t xml:space="preserve">O.D LETTRAGE MANUEL 90002791  </t>
  </si>
  <si>
    <t xml:space="preserve">FA SUPRA n° A931610           </t>
  </si>
  <si>
    <t xml:space="preserve">TRACT 11-28/02/15             </t>
  </si>
  <si>
    <t xml:space="preserve">FA LECLERC HERDIS n° 71000550 </t>
  </si>
  <si>
    <t xml:space="preserve">RECOMPTA FACTURE    926592    </t>
  </si>
  <si>
    <t xml:space="preserve">FACTURE     92925             </t>
  </si>
  <si>
    <t>FA L ALSACE LE PAYS n° REL1523</t>
  </si>
  <si>
    <t>PERIODE 20150701 AU 31/07/2015</t>
  </si>
  <si>
    <t>FA L ALSACE LE PAYS n° REL-201</t>
  </si>
  <si>
    <t>FA L ALSACE LE PAYS n° 1508004</t>
  </si>
  <si>
    <t>AV L ALSACE LE PAYS n° 2015090</t>
  </si>
  <si>
    <t>FA L ALSACE LE PAYS n° 1512009</t>
  </si>
  <si>
    <t xml:space="preserve">FACTURE    436130             </t>
  </si>
  <si>
    <t>FA LECLERC ISSEDIS n° 31122015</t>
  </si>
  <si>
    <t xml:space="preserve">TROP PAYE FACT FC00001435     </t>
  </si>
  <si>
    <t>SIPLEC 7007699 04/05/15   excé</t>
  </si>
  <si>
    <t xml:space="preserve">FA SIPLEC n° 05365378         </t>
  </si>
  <si>
    <t>FA MONTDIS n° 201504141 -  REF</t>
  </si>
  <si>
    <t>FA MONTDIS n° 201505 - ABO 05/</t>
  </si>
  <si>
    <t xml:space="preserve">AV LECLERC RIXDIS n° 71000035 </t>
  </si>
  <si>
    <t>LECLERC SCHILDIS 73000431 31/0</t>
  </si>
  <si>
    <t>FA LECLERC SCHILDIS n° 7300046</t>
  </si>
  <si>
    <t>FA LECLERC SCHILDIS n° 7300052</t>
  </si>
  <si>
    <t>FA LECLERC SCHILDIS n° 7300055</t>
  </si>
  <si>
    <t>FA LECLERC SCHILDIS n° 7300059</t>
  </si>
  <si>
    <t>FA LECLERC SCHILDIS n° 7300063</t>
  </si>
  <si>
    <t>FA LECLERC SCHILDIS n° 7300066</t>
  </si>
  <si>
    <t>FA LECLERC SCHILDIS n° 7300070</t>
  </si>
  <si>
    <t>FA LECLERC SCHILDIS n° 7300075</t>
  </si>
  <si>
    <t xml:space="preserve">FA LECLERC SCHILDIS n° 3136DE </t>
  </si>
  <si>
    <t>FA LECLERC SCHILDIS n° 7300082</t>
  </si>
  <si>
    <t>Architectures &amp; Commerces C047</t>
  </si>
  <si>
    <t xml:space="preserve">FA EIMI ELEC n° 4040247       </t>
  </si>
  <si>
    <t xml:space="preserve">FA EIMI ELEC n° 4041458       </t>
  </si>
  <si>
    <t xml:space="preserve">HYPER BURO 769559 31/03/15    </t>
  </si>
  <si>
    <t>FA HYPER BURO n° 770513 du 30/</t>
  </si>
  <si>
    <t xml:space="preserve">FRAIS DE GREFFE /ORION        </t>
  </si>
  <si>
    <t xml:space="preserve">FA ORION n° 20151472          </t>
  </si>
  <si>
    <t xml:space="preserve">VET TRAVAIL ARTICLE MANQUANTS </t>
  </si>
  <si>
    <t xml:space="preserve">VET TRAVAIL /CHEMISIER        </t>
  </si>
  <si>
    <t xml:space="preserve">CONTRAT 26/10/14-25/10/15     </t>
  </si>
  <si>
    <t xml:space="preserve">HONORAINE RECRUTEMENT         </t>
  </si>
  <si>
    <t xml:space="preserve">INTERIM 22/12-31/12/14        </t>
  </si>
  <si>
    <t xml:space="preserve">INTERIM 01.2015               </t>
  </si>
  <si>
    <t>PROMAN SVG1700405 30/04/15  IN</t>
  </si>
  <si>
    <t>FA PROMAN n° FP150539 du 03/07</t>
  </si>
  <si>
    <t xml:space="preserve">FA PROMAN n° SVG1700543       </t>
  </si>
  <si>
    <t xml:space="preserve">FA PROMAN n° SVG1700583       </t>
  </si>
  <si>
    <t xml:space="preserve">FA PROMAN n° SVG1700735       </t>
  </si>
  <si>
    <t xml:space="preserve">FA PROMAN n° SVG1700858       </t>
  </si>
  <si>
    <t>AV HELFRICH FARRJOP n° AS15/20</t>
  </si>
  <si>
    <t xml:space="preserve">ASJUTEMENT AV AS15/203700 MAL </t>
  </si>
  <si>
    <t>AV HELFRICH FARRJOP n° AS 1520</t>
  </si>
  <si>
    <t>AV HELFRICH FARRJOP n° E000339</t>
  </si>
  <si>
    <t>AV HELFRICH FARRJOP n° AS15/21</t>
  </si>
  <si>
    <t xml:space="preserve">AV HELFRICH FARRJOP 216258    </t>
  </si>
  <si>
    <t>AV HELFRICH FARRJOP n° AS16/20</t>
  </si>
  <si>
    <t xml:space="preserve">FA IVALIS n° FA15-00757       </t>
  </si>
  <si>
    <t xml:space="preserve">COSTAN 1600175495 31/03/15    </t>
  </si>
  <si>
    <t xml:space="preserve">FIOUL 26/02/15                </t>
  </si>
  <si>
    <t>FA LECLERC BELMONT n° 124923 d</t>
  </si>
  <si>
    <t>FA LECLERC BELMONT n° 124925 d</t>
  </si>
  <si>
    <t xml:space="preserve">FA LECLERC BELMONT n° 131382  </t>
  </si>
  <si>
    <t xml:space="preserve">FA LECLERC BELMONT n° 124926  </t>
  </si>
  <si>
    <t xml:space="preserve">FA LECLERC BELMONT n° 124928  </t>
  </si>
  <si>
    <t>TOSHIBA RÉGION EST 00610442 27</t>
  </si>
  <si>
    <t xml:space="preserve">TOSHIBA RÉGION EST 1023097299 </t>
  </si>
  <si>
    <t>FA TOSHIBA RÉGION EST n° 10231</t>
  </si>
  <si>
    <t xml:space="preserve">DENEIGEMENT 31/01-03/02/15    </t>
  </si>
  <si>
    <t>FA ASSOCIATION DES COMMERCANTS</t>
  </si>
  <si>
    <t xml:space="preserve">LICENCE 1/3-29/2/16           </t>
  </si>
  <si>
    <t xml:space="preserve">LECTEUR ETPROX                </t>
  </si>
  <si>
    <t xml:space="preserve">ANALYSE ASSITANCE 12/2+18/2   </t>
  </si>
  <si>
    <t>HOROQUARTZ PM201503406 27/02/1</t>
  </si>
  <si>
    <t>HOROQUARTZ PM201505384 31/03/1</t>
  </si>
  <si>
    <t>FA HOROQUARTZ n° PM201505383 d</t>
  </si>
  <si>
    <t>FA HOROQUARTZ n° PM201508977 d</t>
  </si>
  <si>
    <t>EXT - HOROQUARTZ PM201503406 2</t>
  </si>
  <si>
    <t>FA INFOS n° FL029489 du 30/06/</t>
  </si>
  <si>
    <t xml:space="preserve">HONORAIRE ENREGISTRE+         </t>
  </si>
  <si>
    <t xml:space="preserve">SERVICE UNO 15/03-15/03/16    </t>
  </si>
  <si>
    <t xml:space="preserve">REST LA TRATTORIA             </t>
  </si>
  <si>
    <t xml:space="preserve">REST RELAIS POSTE             </t>
  </si>
  <si>
    <t xml:space="preserve">VET TRAVAIL 2/15              </t>
  </si>
  <si>
    <t>MESSAGE VETEMENTS PUBLICITAIRE</t>
  </si>
  <si>
    <t xml:space="preserve">MESSAGE FC4699 01/04/15       </t>
  </si>
  <si>
    <t xml:space="preserve">FA MESSAGE n° FC6018          </t>
  </si>
  <si>
    <t xml:space="preserve">PF INFOR-CHRONO CARTOUCHE     </t>
  </si>
  <si>
    <t xml:space="preserve">PF INFO-BRUNEAU               </t>
  </si>
  <si>
    <t>FA BRUNEAU n° 12867248 du 12/0</t>
  </si>
  <si>
    <t>FA BRUNEAU n° 12868449 du 13/0</t>
  </si>
  <si>
    <t>FA BRUNEAU n° 12871480 du 15/0</t>
  </si>
  <si>
    <t xml:space="preserve">FA BRUNEAU n° 13110456        </t>
  </si>
  <si>
    <t xml:space="preserve">FA BRUNEAU n° 13111433        </t>
  </si>
  <si>
    <t xml:space="preserve">FA BRUNEAU n° 13403381        </t>
  </si>
  <si>
    <t>VET DE TRAVAIL-FOULARD CAISSIE</t>
  </si>
  <si>
    <t xml:space="preserve">INTERIM 02.2015               </t>
  </si>
  <si>
    <t>WORK 2000 1002346 31/03/15 - S</t>
  </si>
  <si>
    <t>WORK 2000 1002376 30/04/15  BO</t>
  </si>
  <si>
    <t>FA WORK 2000 n° 1002410 du 31/</t>
  </si>
  <si>
    <t>FA WORK 2000 n° 1002454 du 30/</t>
  </si>
  <si>
    <t xml:space="preserve">FA WORK 2000 n° 1002513       </t>
  </si>
  <si>
    <t xml:space="preserve">FA WORK 2000 n° 1002579       </t>
  </si>
  <si>
    <t xml:space="preserve">FA WORK 2000 n° WK0391002626  </t>
  </si>
  <si>
    <t xml:space="preserve">FIL DE FER/PRESSE A CARTON    </t>
  </si>
  <si>
    <t xml:space="preserve">SEMINAIRE MAROC               </t>
  </si>
  <si>
    <t>FA GOLF ROUGEMONT n° 246119115</t>
  </si>
  <si>
    <t>SPONSORING COMPETITION LECLERC</t>
  </si>
  <si>
    <t xml:space="preserve">FA LGN SARL n° FA00000093     </t>
  </si>
  <si>
    <t xml:space="preserve">FA MOTOBLEU n° FA2-09-301     </t>
  </si>
  <si>
    <t xml:space="preserve">FA STICK BRAND n° 2965        </t>
  </si>
  <si>
    <t xml:space="preserve">FA DE LUCA INDUSTRY n° 15650  </t>
  </si>
  <si>
    <t xml:space="preserve">FA DE LUCA INDUSTRY n° 15766  </t>
  </si>
  <si>
    <t xml:space="preserve">FA DE LUCA INDUSTRY n° 15867  </t>
  </si>
  <si>
    <t xml:space="preserve">FA AZUR IMPRIM n° 13981       </t>
  </si>
  <si>
    <t>insertion calendrier Amicale P</t>
  </si>
  <si>
    <t>FA PROFILM TECHNOLOGIE n° N8F1</t>
  </si>
  <si>
    <t>FA PIERRE KALTENBACH n° 351950</t>
  </si>
  <si>
    <t>FA PIERRE KALTENBACH n° 351906</t>
  </si>
  <si>
    <t>FA PIERRE KALTENBACH n° 554293</t>
  </si>
  <si>
    <t>FA PIERRE KALTENBACH n° 352073</t>
  </si>
  <si>
    <t>FA SPACE INFORMATIQUE n° 15121</t>
  </si>
  <si>
    <t>ALADIN BACKOFFICE Paramétrages</t>
  </si>
  <si>
    <t>FA BOBET MATERIEL n° 151201677</t>
  </si>
  <si>
    <t>FA GREFFE DU TRIBUNAL n° R2016</t>
  </si>
  <si>
    <t xml:space="preserve">FA LAKE PLACID n° 211015      </t>
  </si>
  <si>
    <t xml:space="preserve">FA FAYOLLE n° 160120          </t>
  </si>
  <si>
    <t>FA MICHEL GERARD n° 25/12/273/</t>
  </si>
  <si>
    <t>FA CREDIPAR n° D154102180 du 0</t>
  </si>
  <si>
    <t>FA CREDIPAR n° D155098994 du 0</t>
  </si>
  <si>
    <t>FA CREDIPAR n° 004237 du 01/06</t>
  </si>
  <si>
    <t>FA CREDIPAR n° D157096780 07/2</t>
  </si>
  <si>
    <t xml:space="preserve">FA CREDIPAR n° D158100209     </t>
  </si>
  <si>
    <t xml:space="preserve">FA CREDIPAR n° D159094899     </t>
  </si>
  <si>
    <t xml:space="preserve">FA CREDIPAR n° 0016253600     </t>
  </si>
  <si>
    <t xml:space="preserve">FA CREDIPAR n° D15B091667     </t>
  </si>
  <si>
    <t xml:space="preserve">FA CREDIPAR n° D15C090525     </t>
  </si>
  <si>
    <t xml:space="preserve">FA CREDIPAR n° D161088258     </t>
  </si>
  <si>
    <t xml:space="preserve">FA SOFEDIS n° 160106593       </t>
  </si>
  <si>
    <t>FA ENEBAT n° 100000 du 12/05/1</t>
  </si>
  <si>
    <t>FAC INT CPTE COURANT 1/11-31/1</t>
  </si>
  <si>
    <t xml:space="preserve">FACTURE  71002768             </t>
  </si>
  <si>
    <t>FA LECLERC VOYAGES n° NO000013</t>
  </si>
  <si>
    <t>FA LECLERC VOYAGES n° 15456467</t>
  </si>
  <si>
    <t>FA CERNAY ENVIRONNEMENT n° 205</t>
  </si>
  <si>
    <t>AV CERNAY ENVIRONNEMENT n° 206</t>
  </si>
  <si>
    <t>FA CERNAY ENVIRONNEMENT n° 206</t>
  </si>
  <si>
    <t>AV CERNAY ENVIRONNEMENT n° 207</t>
  </si>
  <si>
    <t>FA CERNAY ENVIRONNEMENT n° 207</t>
  </si>
  <si>
    <t>FA CERNAY ENVIRONNEMENT n° 208</t>
  </si>
  <si>
    <t>FA CERNAY ENVIRONNEMENT n° 209</t>
  </si>
  <si>
    <t>AV CERNAY ENVIRONNEMENT n° 201</t>
  </si>
  <si>
    <t>FA CERNAY ENVIRONNEMENT n° 210</t>
  </si>
  <si>
    <t>AV CERNAY ENVIRONNEMENT n° 101</t>
  </si>
  <si>
    <t>FA CERNAY ENVIRONNEMENT n° 211</t>
  </si>
  <si>
    <t>AV CERNAY ENVIRONNEMENT n° 212</t>
  </si>
  <si>
    <t>FA CERNAY ENVIRONNEMENT n° 212</t>
  </si>
  <si>
    <t>FA CERNAY ENVIRONNEMENT n° 201</t>
  </si>
  <si>
    <t>Location Benne 30m3 50€ HT 201</t>
  </si>
  <si>
    <t>FA SECRIBA PROMAT n° 1506008 d</t>
  </si>
  <si>
    <t xml:space="preserve">FACTURE  570456066            </t>
  </si>
  <si>
    <t>AJUST FACT 554518477 WINCOR DI</t>
  </si>
  <si>
    <t>FA WINCOR NIXDORF n° 554518477</t>
  </si>
  <si>
    <t xml:space="preserve">FA ABC AFFICHAGE n° FC15241   </t>
  </si>
  <si>
    <t>02/10/2015 A 01/10/2016 PUIS F</t>
  </si>
  <si>
    <t xml:space="preserve">DISTRI 09/02-11/02/15         </t>
  </si>
  <si>
    <t xml:space="preserve">DISTRI 23/2-27/2/15           </t>
  </si>
  <si>
    <t xml:space="preserve">DISTRI 2/3-6/3/15             </t>
  </si>
  <si>
    <t>ASSU FLOTTE ENGIN 01/01-31/12/</t>
  </si>
  <si>
    <t xml:space="preserve">RACHAT FRANCHISE LOUE LECLERC </t>
  </si>
  <si>
    <t xml:space="preserve">ASSURANDIS 2015/66056/1 APPEL </t>
  </si>
  <si>
    <t xml:space="preserve"> ASSURANDIS 2015/65571/1  APPE</t>
  </si>
  <si>
    <t xml:space="preserve">FA ASSURANDIS n° 201566334 du </t>
  </si>
  <si>
    <t>FA ASSURANDIS n° RFP15T1-17270</t>
  </si>
  <si>
    <t>FA ASSURANDIS n° 201567656   1</t>
  </si>
  <si>
    <t>FA ASSURANDIS n° 2015167620 1/</t>
  </si>
  <si>
    <t xml:space="preserve">FA ASSURANDIS n° 201468113    </t>
  </si>
  <si>
    <t xml:space="preserve">FACTURE   201568114           </t>
  </si>
  <si>
    <t xml:space="preserve">FA ASSURANDIS n° 201568114    </t>
  </si>
  <si>
    <t>01/01/2015 Au 31/12/2015 COVEA</t>
  </si>
  <si>
    <t xml:space="preserve">COVEA RISKS 28/11-31/12/2014! </t>
  </si>
  <si>
    <t xml:space="preserve">EXT - FACTURE   201568114     </t>
  </si>
  <si>
    <t xml:space="preserve">FA ASSURANDIS n° 3013154205   </t>
  </si>
  <si>
    <t xml:space="preserve">FA ASSURANDIS n° 201565571    </t>
  </si>
  <si>
    <t xml:space="preserve">ALLIANZ MISSIONDIS 26/01/2015 </t>
  </si>
  <si>
    <t>FA ASSURANDIS n° RFP15T3-17270</t>
  </si>
  <si>
    <t xml:space="preserve">FA ASSURANDIS n° 2016172043   </t>
  </si>
  <si>
    <t xml:space="preserve">FA ASSURANDIS n° 2016172710   </t>
  </si>
  <si>
    <t xml:space="preserve">01/01-31/12/2016 ENGIN LEVAGE </t>
  </si>
  <si>
    <t xml:space="preserve">FA ASSURANDIS n° 201672533    </t>
  </si>
  <si>
    <t>REPAR ECLAIRAGE LS BOUCH 27/12</t>
  </si>
  <si>
    <t xml:space="preserve">CONTRAT 1/01-31/03/15         </t>
  </si>
  <si>
    <t>CONTRAT ENTRETIEN INSTALLATION</t>
  </si>
  <si>
    <t xml:space="preserve">FA BUREAU VERITAS n° 15224219 </t>
  </si>
  <si>
    <t xml:space="preserve">VERIFICATION ANNUELLE 3/02/15 </t>
  </si>
  <si>
    <t>VERIFI ROBINET INCENDIE 3/2/15</t>
  </si>
  <si>
    <t xml:space="preserve">INTER SECURITE 03/02/15       </t>
  </si>
  <si>
    <t xml:space="preserve">INTER 20/02/15                </t>
  </si>
  <si>
    <t xml:space="preserve">ABT TELESURVEILLANCE 2.15     </t>
  </si>
  <si>
    <t>Cityveille 20150100634 31/03/1</t>
  </si>
  <si>
    <t>FA Cityveille n° 20150100915 -</t>
  </si>
  <si>
    <t>FA Cityveille n° 20150101281 d</t>
  </si>
  <si>
    <t>FA Cityveille n° 20150101477 0</t>
  </si>
  <si>
    <t xml:space="preserve">FA Cityveille n° 20150101764  </t>
  </si>
  <si>
    <t xml:space="preserve">FA Cityveille n° 20150102007  </t>
  </si>
  <si>
    <t xml:space="preserve">FA Cityveille n° 20150102435  </t>
  </si>
  <si>
    <t xml:space="preserve">FA Cityveille n° 20150102673  </t>
  </si>
  <si>
    <t xml:space="preserve">FA Cityveille n° 20150103017  </t>
  </si>
  <si>
    <t xml:space="preserve">FA Cityveille n° 20150103111  </t>
  </si>
  <si>
    <t xml:space="preserve">FA Cityveille n° 20150103340  </t>
  </si>
  <si>
    <t xml:space="preserve">FA Cityveille n° 20160100200  </t>
  </si>
  <si>
    <t>AV CLEAR CHANNEL n° 2015950901</t>
  </si>
  <si>
    <t xml:space="preserve">RECOMPTA FACTURE       424    </t>
  </si>
  <si>
    <t xml:space="preserve">FACTURE       951             </t>
  </si>
  <si>
    <t>FA DNA n° REL-2015-0208640977-</t>
  </si>
  <si>
    <t xml:space="preserve">FA DNA n°  du 01/05/15        </t>
  </si>
  <si>
    <t xml:space="preserve">FA DNA n° REL15230002545      </t>
  </si>
  <si>
    <t>FA DNA n° 150501743 -  Annonce</t>
  </si>
  <si>
    <t xml:space="preserve">AV DNA n° REL15230003638      </t>
  </si>
  <si>
    <t xml:space="preserve">FA DNA n° REL15230004203      </t>
  </si>
  <si>
    <t xml:space="preserve">FA DNA n° 150902286           </t>
  </si>
  <si>
    <t>commission aménagement surface</t>
  </si>
  <si>
    <t xml:space="preserve">FA DNA n° REL15230004782      </t>
  </si>
  <si>
    <t xml:space="preserve">FA DNA n°                     </t>
  </si>
  <si>
    <t>FA DNA n° REL-2016-0208640977-</t>
  </si>
  <si>
    <t xml:space="preserve">FA DNA n° REL16230000947      </t>
  </si>
  <si>
    <t xml:space="preserve">NETTOYAGE 02.2015             </t>
  </si>
  <si>
    <t xml:space="preserve">NETTOYAGE 03.2015             </t>
  </si>
  <si>
    <t xml:space="preserve">ERREUR FACT NETTOYAGE 2.2015  </t>
  </si>
  <si>
    <t xml:space="preserve">AB ABT NETTOYAGE 2.2015       </t>
  </si>
  <si>
    <t xml:space="preserve">ELECT 01.2015                 </t>
  </si>
  <si>
    <t xml:space="preserve">ELECT 02.2015                 </t>
  </si>
  <si>
    <t>EDF ENTREPRISES 10020115818 02</t>
  </si>
  <si>
    <t>FA EDF ENTREPRISES n° 10021812</t>
  </si>
  <si>
    <t>FA EDF ENTREPRISES n° 10023215</t>
  </si>
  <si>
    <t>FA EDF ENTREPRISES n° 10024813</t>
  </si>
  <si>
    <t>FA EDF ENTREPRISES n° 10026511</t>
  </si>
  <si>
    <t>FA EDF ENTREPRISES n° 10028052</t>
  </si>
  <si>
    <t>FA EDF ENTREPRISES n° 10029736</t>
  </si>
  <si>
    <t>FA EDF ENTREPRISES n° 10031629</t>
  </si>
  <si>
    <t>FA EDF ENTREPRISES n° 10033030</t>
  </si>
  <si>
    <t>FA EDF ENTREPRISES n° 10034642</t>
  </si>
  <si>
    <t xml:space="preserve">LOYER GERBEUR 1/03-31/5/15    </t>
  </si>
  <si>
    <t xml:space="preserve">FA FENWICK FINANCIAL SERVICES </t>
  </si>
  <si>
    <t xml:space="preserve">FACTURE  57087438             </t>
  </si>
  <si>
    <t xml:space="preserve">FACTURE  57088332             </t>
  </si>
  <si>
    <t xml:space="preserve">FA INDIA FRANCE n° 57094565   </t>
  </si>
  <si>
    <t xml:space="preserve">FA INDIA FRANCE n° 57096383   </t>
  </si>
  <si>
    <t>FA INFOMIL n° 00097721 du 27/0</t>
  </si>
  <si>
    <t xml:space="preserve">FA INFOMIL n° 00101332        </t>
  </si>
  <si>
    <t>8 ETIQUETTES ELECTRONIQUES ELE</t>
  </si>
  <si>
    <t xml:space="preserve">FA INFOMIL n° 00101350        </t>
  </si>
  <si>
    <t>ETIQUETTES ELECTRONIQUES ELECT</t>
  </si>
  <si>
    <t xml:space="preserve">FOURNITURE ELECTRICITE        </t>
  </si>
  <si>
    <t>FA LITEWKA n° E150602 du 04/06</t>
  </si>
  <si>
    <t>EXT - FA LITEWKA n° E150602 du</t>
  </si>
  <si>
    <t xml:space="preserve">ABT DERATISATION 1/2-31/1/16  </t>
  </si>
  <si>
    <t xml:space="preserve">DISTRI 2.03-06.03.15          </t>
  </si>
  <si>
    <t xml:space="preserve">DISTRI 9.03-13.03.15          </t>
  </si>
  <si>
    <t xml:space="preserve">DISTRI 09.03-13.03.15         </t>
  </si>
  <si>
    <t>MEDIAPOST F15S0044359 27/03/15</t>
  </si>
  <si>
    <t>MEDIAPOST F15S0044360 27/03/15</t>
  </si>
  <si>
    <t>MEDIAPOST F15S0050310 10/04/15</t>
  </si>
  <si>
    <t>MEDIAPOST F15S0052494 15/04/15</t>
  </si>
  <si>
    <t>MEDIAPOST F15S0044360 17/04/15</t>
  </si>
  <si>
    <t>AV MEDIAPOST n° A15S0059704 du</t>
  </si>
  <si>
    <t>AV MEDIAPOST n° A15S0063033 du</t>
  </si>
  <si>
    <t>AV MEDIAPOST n° A15S0063034 du</t>
  </si>
  <si>
    <t>AV MEDIAPOST n° A15S0063035 du</t>
  </si>
  <si>
    <t>AV MEDIAPOST n° A15S0063036 du</t>
  </si>
  <si>
    <t>AV MEDIAPOST n° A15S0063037 du</t>
  </si>
  <si>
    <t>FA MEDIAPOST n° 71406224 du 08</t>
  </si>
  <si>
    <t>FA MEDIAPOST n° F15S0071399 du</t>
  </si>
  <si>
    <t>FA MEDIAPOST n° F15S0085970 du</t>
  </si>
  <si>
    <t>AV MEDIAPOST n° A15S0087269 du</t>
  </si>
  <si>
    <t>FA MEDIAPOST n° F15S0091866 du</t>
  </si>
  <si>
    <t>FA MEDIAPOST n° F15S0100144 du</t>
  </si>
  <si>
    <t>AV MEDIAPOST n° A15S0101632 du</t>
  </si>
  <si>
    <t xml:space="preserve">FA MEDIAPOST n° F15S0109922   </t>
  </si>
  <si>
    <t xml:space="preserve">AV MEDIAPOST n° A15S0110649   </t>
  </si>
  <si>
    <t xml:space="preserve">FA MEDIAPOST n° F15S0122124   </t>
  </si>
  <si>
    <t xml:space="preserve">FA MEDIAPOST n° F15S0147606   </t>
  </si>
  <si>
    <t xml:space="preserve">FA MEDIAPOST n° F15S0148636   </t>
  </si>
  <si>
    <t xml:space="preserve">AV MEDIAPOST n° A15S0154965   </t>
  </si>
  <si>
    <t xml:space="preserve">AV MEDIAPOST n° A15S0154963   </t>
  </si>
  <si>
    <t xml:space="preserve">FA MEDIAPOST n° A15S0154964   </t>
  </si>
  <si>
    <t xml:space="preserve">FA MEDIAPOST n° A15S0155158   </t>
  </si>
  <si>
    <t xml:space="preserve">FA MEDIAPOST n° 15S0168619    </t>
  </si>
  <si>
    <t xml:space="preserve">FA MEDIAPOST n° F15S0174402   </t>
  </si>
  <si>
    <t xml:space="preserve">AV MEDIAPOST n° A15S0184248   </t>
  </si>
  <si>
    <t xml:space="preserve">AV MEDIAPOST n° A15S0184571   </t>
  </si>
  <si>
    <t xml:space="preserve">FA MEDIAPOST n° F15S0196175   </t>
  </si>
  <si>
    <t xml:space="preserve">AV MEDIAPOST n° A15S0209541   </t>
  </si>
  <si>
    <t xml:space="preserve">FA MEDIAPOST n° F15S0221855   </t>
  </si>
  <si>
    <t xml:space="preserve">FA MEDIAPOST n° F16S0013573   </t>
  </si>
  <si>
    <t xml:space="preserve">FA MEDIAPOST n° F16S0020175   </t>
  </si>
  <si>
    <t>COMPLEMENT FACT MEDIA¨PST 4600</t>
  </si>
  <si>
    <t>FA CAPVERT ECOLOGIQUE n° 14027</t>
  </si>
  <si>
    <t xml:space="preserve">INTERNET 02.2015              </t>
  </si>
  <si>
    <t xml:space="preserve">TEL 01.2015                   </t>
  </si>
  <si>
    <t xml:space="preserve">TEL 03.2015                   </t>
  </si>
  <si>
    <t xml:space="preserve">INTERNET 03/2015              </t>
  </si>
  <si>
    <t>ORANGE BUSINESS 239320354 03/0</t>
  </si>
  <si>
    <t>FA ORANGE BUSINESS n° 23978554</t>
  </si>
  <si>
    <t>FA ORANGE BUSINESS n° 24017993</t>
  </si>
  <si>
    <t>FA ORANGE BUSINESS n° 24061000</t>
  </si>
  <si>
    <t>FA ORANGE BUSINESS n° 21550593</t>
  </si>
  <si>
    <t>Services Internet août 2015 20</t>
  </si>
  <si>
    <t>FA ORANGE BUSINESS n° 24099224</t>
  </si>
  <si>
    <t>FA ORANGE BUSINESS n° 24134601</t>
  </si>
  <si>
    <t>FA ORANGE BUSINESS n° 21551750</t>
  </si>
  <si>
    <t>FA ORANGE BUSINESS n° 21553005</t>
  </si>
  <si>
    <t>FA ORANGE BUSINESS n° 24176684</t>
  </si>
  <si>
    <t xml:space="preserve">FA ORANGE BUSINESS n° 13544   </t>
  </si>
  <si>
    <t>FA ORANGE BUSINESS n° 24255362</t>
  </si>
  <si>
    <t>FA ORANGE BUSINESS n° 24289537</t>
  </si>
  <si>
    <t>FA PETIT FORESTIER n° 1511CO02</t>
  </si>
  <si>
    <t>LOCATION CONTAINER NOVEMBRE 20</t>
  </si>
  <si>
    <t>FA PETIT FORESTIER n° 1512CO02</t>
  </si>
  <si>
    <t xml:space="preserve">PRO ENT                       </t>
  </si>
  <si>
    <t xml:space="preserve">AV PRO ENT                    </t>
  </si>
  <si>
    <t xml:space="preserve">VERIFI DESENFUMAGE            </t>
  </si>
  <si>
    <t xml:space="preserve">MAINTENANCE 01/01-30/06/15    </t>
  </si>
  <si>
    <t xml:space="preserve">INTER CARBURANT 10/02/15      </t>
  </si>
  <si>
    <t xml:space="preserve">INTER STATION 19/02/15        </t>
  </si>
  <si>
    <t>FA TOKHEIM n° 91604664 du 12/0</t>
  </si>
  <si>
    <t>FA TOKHEIM n° 91609418 du 16/0</t>
  </si>
  <si>
    <t xml:space="preserve">FA TOKHEIM n° 91610743        </t>
  </si>
  <si>
    <t xml:space="preserve">FA TOKHEIM n° 91626233        </t>
  </si>
  <si>
    <t xml:space="preserve">FA VDB ASSOCIES n° KVL0000037 </t>
  </si>
  <si>
    <t>Audit légal comptes 31.01.2015</t>
  </si>
  <si>
    <t xml:space="preserve">LOYER 2EME TR 2015            </t>
  </si>
  <si>
    <t>FA PORTE DE LA VALLEE n° 20150</t>
  </si>
  <si>
    <t>FA PORTE DE LA VALLEE n° 20151</t>
  </si>
  <si>
    <t>FA FOOTBALL CLUB MASEVAUX n° 2</t>
  </si>
  <si>
    <t xml:space="preserve">CERTEGY 01.2015               </t>
  </si>
  <si>
    <t xml:space="preserve">CERTEGY 02.2015               </t>
  </si>
  <si>
    <t>CERTEGY SNC 673859 01/04/15  S</t>
  </si>
  <si>
    <t xml:space="preserve">CERTEGY SNC 677658 01/05/15   </t>
  </si>
  <si>
    <t>FA CERTEGY SNC n° 681472 du 01</t>
  </si>
  <si>
    <t>FA CERTEGY SNC n° 885579 du 01</t>
  </si>
  <si>
    <t xml:space="preserve">FA CERTEGY SNC n° 689610      </t>
  </si>
  <si>
    <t xml:space="preserve">FA CERTEGY SNC n° 693657      </t>
  </si>
  <si>
    <t xml:space="preserve">FA CERTEGY SNC n° 697692      </t>
  </si>
  <si>
    <t xml:space="preserve">FA CERTEGY SNC n° 701758      </t>
  </si>
  <si>
    <t xml:space="preserve">FA CERTEGY SNC n° 705829      </t>
  </si>
  <si>
    <t xml:space="preserve">FA CERTEGY SNC n° 709809      </t>
  </si>
  <si>
    <t>EURO INFORMATION T504118990010</t>
  </si>
  <si>
    <t>FA EURO INFORMATION n° T507118</t>
  </si>
  <si>
    <t>FA EURO INFORMATION n° T510118</t>
  </si>
  <si>
    <t>FA EURO INFORMATION n° T601118</t>
  </si>
  <si>
    <t xml:space="preserve">SURVEIL 02.2015               </t>
  </si>
  <si>
    <t>FA JJ &amp; SERVICES n° 2015-07/47</t>
  </si>
  <si>
    <t xml:space="preserve">COMPTAGE+TRANSP FONDS 1.15    </t>
  </si>
  <si>
    <t xml:space="preserve">LOYER DUCATO 02.2014          </t>
  </si>
  <si>
    <t xml:space="preserve">LOYER DUCATO 03.2015          </t>
  </si>
  <si>
    <t>FAL FLEET SERVICES 41504011844</t>
  </si>
  <si>
    <t>FAL FLEET SERVICES 41505011572</t>
  </si>
  <si>
    <t>FA FAL FLEET SERVICES n° 41506</t>
  </si>
  <si>
    <t>FA FAL FLEET SERVICES n° 41507</t>
  </si>
  <si>
    <t>FA FAL FLEET SERVICES n° 41508</t>
  </si>
  <si>
    <t>FA FAL FLEET SERVICES n° 41509</t>
  </si>
  <si>
    <t>FA FAL FLEET SERVICES n° 41510</t>
  </si>
  <si>
    <t>FA FAL FLEET SERVICES n° 41511</t>
  </si>
  <si>
    <t>FA FAL FLEET SERVICES n° 41512</t>
  </si>
  <si>
    <t>FA FAL FLEET SERVICES n° 41601</t>
  </si>
  <si>
    <t xml:space="preserve">DECHET 02.2015                </t>
  </si>
  <si>
    <t xml:space="preserve">SITA SUEZ L031156137 31/03/15 </t>
  </si>
  <si>
    <t xml:space="preserve">FA SITA SUEZ n° L031157150 du </t>
  </si>
  <si>
    <t xml:space="preserve">FA SITA SUEZ n° L031158112 du </t>
  </si>
  <si>
    <t xml:space="preserve">FA SITA SUEZ n° L031159082 du </t>
  </si>
  <si>
    <t xml:space="preserve">FA SITA SUEZ n° F7HF000910    </t>
  </si>
  <si>
    <t xml:space="preserve">COLLECTE HEBDOMADAIRE Déchets </t>
  </si>
  <si>
    <t xml:space="preserve">FA SITA SUEZ n° F7HF001847    </t>
  </si>
  <si>
    <t xml:space="preserve">FA SITA SUEZ n° F7HF002911    </t>
  </si>
  <si>
    <t xml:space="preserve">FA SITA SUEZ n° F7HF003953    </t>
  </si>
  <si>
    <t xml:space="preserve">FA SITA SUEZ n° 005011        </t>
  </si>
  <si>
    <t xml:space="preserve">FA SITA SUEZ n° F7H006043     </t>
  </si>
  <si>
    <t xml:space="preserve">FA SITA SUEZ n° f7hf007048    </t>
  </si>
  <si>
    <t xml:space="preserve">FACTURE   1010303             </t>
  </si>
  <si>
    <t>AGRI TEAM 04000015  Intérimair</t>
  </si>
  <si>
    <t>FA AGRI TEAM n° 04000049 du 30</t>
  </si>
  <si>
    <t>FA AGRI TEAM n° 04000072 du 31</t>
  </si>
  <si>
    <t>FA AGRI TEAM n° 04000098 du 30</t>
  </si>
  <si>
    <t xml:space="preserve">FA AGRI TEAM n° 04000138      </t>
  </si>
  <si>
    <t xml:space="preserve">FA AGRI TEAM n° 04000191      </t>
  </si>
  <si>
    <t>NOVAFINANCE F150402011 01/04/1</t>
  </si>
  <si>
    <t xml:space="preserve">FA NOVAFINANCE n° F150703550  </t>
  </si>
  <si>
    <t xml:space="preserve">FA NOVAFINANCE n° F151005123  </t>
  </si>
  <si>
    <t xml:space="preserve">FA NOVAFINANCE n° F160100161  </t>
  </si>
  <si>
    <t>FA BAUMANN n° 150566 du 06/03/</t>
  </si>
  <si>
    <t>C2A F1503026 12/03/15  Nettoya</t>
  </si>
  <si>
    <t xml:space="preserve">SERNET 193833 31/03/15        </t>
  </si>
  <si>
    <t xml:space="preserve">SERNET 194335 30/04/15        </t>
  </si>
  <si>
    <t>FA SERNET n° 194890 du 31/05/1</t>
  </si>
  <si>
    <t>FA SERNET n° 195433 du 30/06/1</t>
  </si>
  <si>
    <t xml:space="preserve">ANNUL AVOIR SERNET            </t>
  </si>
  <si>
    <t xml:space="preserve">SERNET FACT 04/15             </t>
  </si>
  <si>
    <t xml:space="preserve">EXT - AV SERNET n° 195949     </t>
  </si>
  <si>
    <t xml:space="preserve">FA SERNET n° 196438           </t>
  </si>
  <si>
    <t xml:space="preserve">FA SERNET n° 197057           </t>
  </si>
  <si>
    <t xml:space="preserve">FA SERNET n° 197648           </t>
  </si>
  <si>
    <t xml:space="preserve">FA SERNET n° 198194           </t>
  </si>
  <si>
    <t xml:space="preserve">FA SERNET n° 198708           </t>
  </si>
  <si>
    <t xml:space="preserve">FA WILLIG ET FILS n° 150991   </t>
  </si>
  <si>
    <t>FA MAIRIE DE MASEVAUX n° 20151</t>
  </si>
  <si>
    <t>FA MAIRIE DE MASEVAUX n° 2015-</t>
  </si>
  <si>
    <t xml:space="preserve">FA MOOD MEDIA n° 341300       </t>
  </si>
  <si>
    <t xml:space="preserve">ABT SATELLITE 1/3-31/5/15     </t>
  </si>
  <si>
    <t xml:space="preserve">FA MOOD MEDIA n° 363860 - abo </t>
  </si>
  <si>
    <t xml:space="preserve">FA MOOD MEDIA n° 371392       </t>
  </si>
  <si>
    <t>ABONNEMENT SATELLITE 09-11/201</t>
  </si>
  <si>
    <t xml:space="preserve">FA MOOD MEDIA n° 378805       </t>
  </si>
  <si>
    <t xml:space="preserve">ORANGE 21545879940 04/04/15   </t>
  </si>
  <si>
    <t>FA ORANGE n° 21547120239 du 04</t>
  </si>
  <si>
    <t>FA ORANGE n° 21548315406 du 04</t>
  </si>
  <si>
    <t>FA ORANGE n° 21549470610 INTER</t>
  </si>
  <si>
    <t xml:space="preserve">FA ORANGE n° 21554379848      </t>
  </si>
  <si>
    <t xml:space="preserve">FA ORANGE n° 21555791396      </t>
  </si>
  <si>
    <t xml:space="preserve">FA ORANGE n° 21557191897      </t>
  </si>
  <si>
    <t xml:space="preserve">COMPL+MODIFI RAYON FRAIS      </t>
  </si>
  <si>
    <t xml:space="preserve">TRX ENTRETIEN                 </t>
  </si>
  <si>
    <t xml:space="preserve">FA DIDIER JEROME n° 201S16    </t>
  </si>
  <si>
    <t xml:space="preserve">HONO DEPOT PC/ACHITECTURE     </t>
  </si>
  <si>
    <t xml:space="preserve">FA EC PARTENAIRE n° 6616      </t>
  </si>
  <si>
    <t xml:space="preserve">FA TELLYS n° 201507MP190      </t>
  </si>
  <si>
    <t xml:space="preserve">FA TELLYS n° 201508MP209      </t>
  </si>
  <si>
    <t>ABO AOUT 2015 / COM JUILLET 20</t>
  </si>
  <si>
    <t xml:space="preserve">FA TELLYS n° 201508MP235      </t>
  </si>
  <si>
    <t xml:space="preserve">FA TELLYS n° 201510261        </t>
  </si>
  <si>
    <t xml:space="preserve">FA TELLYS n° 201511303        </t>
  </si>
  <si>
    <t>Abonnements 01/11/2015 au 30/1</t>
  </si>
  <si>
    <t xml:space="preserve">FA TELLYS n° 201512322        </t>
  </si>
  <si>
    <t xml:space="preserve">FA TELLYS n° 201601356        </t>
  </si>
  <si>
    <t xml:space="preserve">FA GARAGE WALTER n° 317536    </t>
  </si>
  <si>
    <t xml:space="preserve">FA GARAGE WALTER n° 318262    </t>
  </si>
  <si>
    <t xml:space="preserve">FA GARAGE WALTER n° 318297    </t>
  </si>
  <si>
    <t>FA DFC ET ASSOCIES n° 20150068</t>
  </si>
  <si>
    <t>DFC ET ASSOCIES 201500293  ref</t>
  </si>
  <si>
    <t>DFC ET ASSOCIES 52 30/04/15  a</t>
  </si>
  <si>
    <t>FA DFC ET ASSOCIES n° A2016000</t>
  </si>
  <si>
    <t>FA CONSEIL ET PARTENAIRE n° 13</t>
  </si>
  <si>
    <t>FA CONSEIL ET PARTENAIRE n° 14</t>
  </si>
  <si>
    <t xml:space="preserve">FA DACTYL BUREAU n° 1506053   </t>
  </si>
  <si>
    <t xml:space="preserve">FA CORHOFI n° FVM4394935191   </t>
  </si>
  <si>
    <t>Vente matériel occasion NON IM</t>
  </si>
  <si>
    <t xml:space="preserve">PROGRESS SOFTWARE 28/11/14    </t>
  </si>
  <si>
    <t>GALEC DEPENSER MOINS 26/11-6/1</t>
  </si>
  <si>
    <t xml:space="preserve">POP FACTORY 12.2014           </t>
  </si>
  <si>
    <t xml:space="preserve">INFO RESSOURCES DONNEES 4TR14 </t>
  </si>
  <si>
    <t xml:space="preserve">AC NIELSEN DONNEES 4TR14      </t>
  </si>
  <si>
    <t xml:space="preserve">GALEC INSTITUTIONNELLE 12/14  </t>
  </si>
  <si>
    <t xml:space="preserve">GALEC COTISATION 01.2015      </t>
  </si>
  <si>
    <t xml:space="preserve">GALEC JOUETS 29/10-6/12/14    </t>
  </si>
  <si>
    <t xml:space="preserve">GALEC DEPENSER 26/11-06/12/14 </t>
  </si>
  <si>
    <t xml:space="preserve">GALEC DEPENSER 12-22/11/14    </t>
  </si>
  <si>
    <t xml:space="preserve">GALEC TEXTILE 12/11-22/11/14  </t>
  </si>
  <si>
    <t>FA SCAPALSACE n° 05151404 - OR</t>
  </si>
  <si>
    <t xml:space="preserve">GALEC COTISATION 02.2015      </t>
  </si>
  <si>
    <t xml:space="preserve">TRANSP ROUILLON 31/01         </t>
  </si>
  <si>
    <t>AV SCAPALSACE n° 99371 - REV M</t>
  </si>
  <si>
    <t>AV SCAPALSACE n° 2014-80-04 du</t>
  </si>
  <si>
    <t>RC SCAPALSACE n° 05019174 -  E</t>
  </si>
  <si>
    <t xml:space="preserve">ROUILLON DU 15 AU 20/02/15    </t>
  </si>
  <si>
    <t>RC SCAPALSACE n° 05023695 - LO</t>
  </si>
  <si>
    <t>AV SCAPALSACE n° 99374 -  PP 2</t>
  </si>
  <si>
    <t>RC SCAPALSACE n° 05030410 - SC</t>
  </si>
  <si>
    <t>RC SCAPALSACE n° 05034791 - GA</t>
  </si>
  <si>
    <t>RC SCAPALSACE n° 05034792 - GA</t>
  </si>
  <si>
    <t>RC SCAPALSACE n° 05034793 -  G</t>
  </si>
  <si>
    <t>AV SCAPALSACE n° 99376 - gratu</t>
  </si>
  <si>
    <t>RC SCAPALSACE n° 05049782 - GA</t>
  </si>
  <si>
    <t>RC SCAPALSACE n° 05051825 - EX</t>
  </si>
  <si>
    <t>RC SCAPALSACE n° 05053869 - LO</t>
  </si>
  <si>
    <t xml:space="preserve">FA ACDLEC n° 1309 du 15/04/15 </t>
  </si>
  <si>
    <t>AV SCAPALSACE n° 99384 -  CRPN</t>
  </si>
  <si>
    <t>RC SCAPALSACE n° 05074936 - GA</t>
  </si>
  <si>
    <t>RC SCAPALSACE n° 05074937 - GA</t>
  </si>
  <si>
    <t>RC SCAPALSACE n° 05074938 - GA</t>
  </si>
  <si>
    <t>RC SCAPALSACE n° 05074939 - GA</t>
  </si>
  <si>
    <t>RC SCAPALSACE n° 05074940  - G</t>
  </si>
  <si>
    <t>RC SCAPALSACE n° 05074941 - GA</t>
  </si>
  <si>
    <t>RC SCAPALSACE n° 05074942  - G</t>
  </si>
  <si>
    <t>RC SCAPALSACE n° 05074943  - G</t>
  </si>
  <si>
    <t>RC SCAPALSACE n° 05074944 - GA</t>
  </si>
  <si>
    <t>RC SCAPALSACE n° 05074945 - GA</t>
  </si>
  <si>
    <t xml:space="preserve">FA SCAPALSACE n° F12015041307 </t>
  </si>
  <si>
    <t>FA SCAPALSACE n° RC 05088333 -</t>
  </si>
  <si>
    <t xml:space="preserve">AV SCAPALSACE n° 05315656     </t>
  </si>
  <si>
    <t xml:space="preserve">FA SCAPALSACE n° 05228770     </t>
  </si>
  <si>
    <t>GALEC COM. BJSTITOTICNNELLES A</t>
  </si>
  <si>
    <t>FA SCAPALSACE n° 05104200 - GA</t>
  </si>
  <si>
    <t>FA SCAPALSACE n° 05104201 - GA</t>
  </si>
  <si>
    <t>FA SCAPALSACE n° 05104202 - GA</t>
  </si>
  <si>
    <t>AV SCAPALSACE n° 05104203 - GA</t>
  </si>
  <si>
    <t>FA SCAPALSACE n° 05109607 - LA</t>
  </si>
  <si>
    <t>FA SCAPALSACE n° 05112991 - LA</t>
  </si>
  <si>
    <t>FA SCAPALSACE n° 05115697 - GU</t>
  </si>
  <si>
    <t>FA SCAPALSACE n° 81505001301 d</t>
  </si>
  <si>
    <t xml:space="preserve">FA SCAPALSACE n° 05122044     </t>
  </si>
  <si>
    <t xml:space="preserve">FA SCAPALSACE n° 05252900     </t>
  </si>
  <si>
    <t>AC NIELSEN ETUDE 1ER TRIM 2015</t>
  </si>
  <si>
    <t>FA SCAPALSACE n° 05127472 - GA</t>
  </si>
  <si>
    <t>FA SCAPALSACE n° 05127473 - GA</t>
  </si>
  <si>
    <t>FA SCAPALSACE n° 05127474 - GA</t>
  </si>
  <si>
    <t>FA SCAPALSACE n° 05127475 - GA</t>
  </si>
  <si>
    <t>FA SCAPALSACE n° 05127476 - GA</t>
  </si>
  <si>
    <t xml:space="preserve">FA SCAPALSACE n° 2000035452   </t>
  </si>
  <si>
    <t xml:space="preserve">GALEC ACOMPTE COTISATION JUIN </t>
  </si>
  <si>
    <t>FA SCAPALSACE n° 05142248 du 0</t>
  </si>
  <si>
    <t xml:space="preserve">FA SCAPALSACE n° 05250379     </t>
  </si>
  <si>
    <t>GALEC COTISATION MAINTENANCE D</t>
  </si>
  <si>
    <t>AV SCAPALSACE n° 99393 du 03/0</t>
  </si>
  <si>
    <t>FA SCAPALSACE n° 05151405 LOGI</t>
  </si>
  <si>
    <t>FA SCAPALSACE n° 05151406 du 0</t>
  </si>
  <si>
    <t>FA SCAPALSACE n° 05156413 du 0</t>
  </si>
  <si>
    <t>AV SCAPALSACE n° 05156414 - GA</t>
  </si>
  <si>
    <t>AV SCAPALSACE n° 05156415 GALE</t>
  </si>
  <si>
    <t>AV SCAPALSACE n° 05156416 GALE</t>
  </si>
  <si>
    <t>FA SCAPALSACE n° 99397 du 10/0</t>
  </si>
  <si>
    <t>FA SCAPALSACE n° 05165188 du 1</t>
  </si>
  <si>
    <t>FA SCAPALSACE n° 05173642 - IN</t>
  </si>
  <si>
    <t>FA SCAPALSACE n° 05178398 du 1</t>
  </si>
  <si>
    <t>FA SCAPALSACE n° 05178399 - GA</t>
  </si>
  <si>
    <t>FA SCAPALSACE n° 05178401 du 1</t>
  </si>
  <si>
    <t>FA SCAPALSACE n° 05178402 du 1</t>
  </si>
  <si>
    <t>FA SCAPALSACE n° 05178403 du 1</t>
  </si>
  <si>
    <t>FA SCAPALSACE n° 05178404 - GA</t>
  </si>
  <si>
    <t>FA SCAPALSACE n° 05178405 - HO</t>
  </si>
  <si>
    <t>FA SCAPALSACE n° 05178406 GALE</t>
  </si>
  <si>
    <t>AV SCAPALSACE n° 99404   Solde</t>
  </si>
  <si>
    <t>FA SCAPALSACE n° 99405  Excéde</t>
  </si>
  <si>
    <t>FA SCAPALSACE n° 05196705 RC L</t>
  </si>
  <si>
    <t xml:space="preserve">FA SCAPALSACE n° 05384178     </t>
  </si>
  <si>
    <t>FA SCAPALSACE n° 05208986 LOGI</t>
  </si>
  <si>
    <t xml:space="preserve">FA SCAPALSACE n° 05216968 pop </t>
  </si>
  <si>
    <t>RC SCAPALSACE n° 05223978 GALE</t>
  </si>
  <si>
    <t xml:space="preserve">FA SCAPALSACE n° 05226077     </t>
  </si>
  <si>
    <t>FA SCAPALSACE n° 05228769 GALE</t>
  </si>
  <si>
    <t xml:space="preserve">FA SCAPALSACE n° 05245738     </t>
  </si>
  <si>
    <t xml:space="preserve">AV SCAPALSACE n° 05245739     </t>
  </si>
  <si>
    <t xml:space="preserve">FA SCAPALSACE n° 05245740     </t>
  </si>
  <si>
    <t xml:space="preserve">FA SCAPALSACE n° 05248078 JMC </t>
  </si>
  <si>
    <t>FA SCAPALSACE n° 05250376 du 2</t>
  </si>
  <si>
    <t xml:space="preserve">FA SCAPALSACE n° 05252899     </t>
  </si>
  <si>
    <t>FA SCAPALSACE n° 05252901 du 2</t>
  </si>
  <si>
    <t>AV SCAPALSACE n° 05252902 du 2</t>
  </si>
  <si>
    <t>FA SCAPALSACE n° 05252903 du 2</t>
  </si>
  <si>
    <t>FA SCAPALSACE n° 05252904 du 2</t>
  </si>
  <si>
    <t>FA SCAPALSACE n° 05252905 du 2</t>
  </si>
  <si>
    <t>FA SCAPALSACE n° 500980 du 28/</t>
  </si>
  <si>
    <t xml:space="preserve">FA SCAPALSACE n° 05258043     </t>
  </si>
  <si>
    <t xml:space="preserve">FA SCAPALSACE n° 05258044     </t>
  </si>
  <si>
    <t xml:space="preserve">AV SCAPALSACE n° 05258045     </t>
  </si>
  <si>
    <t xml:space="preserve">FA SCAPALSACE n° 05260604     </t>
  </si>
  <si>
    <t xml:space="preserve">FA SCAPALSACE n° 05260605     </t>
  </si>
  <si>
    <t xml:space="preserve">FA SCAPALSACE n° 05262833     </t>
  </si>
  <si>
    <t>GALEC ACOMPTE COTISATION AVRIL</t>
  </si>
  <si>
    <t xml:space="preserve">FA SCAPALSACE n° 05262834     </t>
  </si>
  <si>
    <t xml:space="preserve">FA SCAPALSACE n° 05262835     </t>
  </si>
  <si>
    <t xml:space="preserve">FA SCAPALSACE n° 05262838     </t>
  </si>
  <si>
    <t xml:space="preserve">FA SCAPALSACE n° 05359237     </t>
  </si>
  <si>
    <t xml:space="preserve">FA SCAPALSACE n° 05384182     </t>
  </si>
  <si>
    <t xml:space="preserve">AV SCAPALSACE n° 2015-80-C01  </t>
  </si>
  <si>
    <t xml:space="preserve">FA SCAPALSACE n° 05265164     </t>
  </si>
  <si>
    <t xml:space="preserve">FA SCAPALSACE n° 05265165     </t>
  </si>
  <si>
    <t>GALEC DEPENSER-10/9+ERICO3 + H</t>
  </si>
  <si>
    <t xml:space="preserve">FA SCAPALSACE n° 05273241     </t>
  </si>
  <si>
    <t xml:space="preserve">AV SCAPALSACE n° 05275310     </t>
  </si>
  <si>
    <t>INFORMATION RESSOURCES CESSION</t>
  </si>
  <si>
    <t xml:space="preserve">AV SCAPALSACE n° 05275311     </t>
  </si>
  <si>
    <t>AC NIELSEN DONNEES CENSUS 2EME</t>
  </si>
  <si>
    <t xml:space="preserve">FA SCAPALSACE n° 05277307     </t>
  </si>
  <si>
    <t xml:space="preserve">FA SCAPALSACE n° 05279444     </t>
  </si>
  <si>
    <t xml:space="preserve">FA SCAPALSACE n° 05284555     </t>
  </si>
  <si>
    <t xml:space="preserve">FA SCAPALSACE n° 05286507     </t>
  </si>
  <si>
    <t xml:space="preserve">FA SCAPALSACE n° 05297018     </t>
  </si>
  <si>
    <t xml:space="preserve">FA SCAPALSACE n° 05304135     </t>
  </si>
  <si>
    <t xml:space="preserve">FA SCAPALSACE n° 05304136     </t>
  </si>
  <si>
    <t xml:space="preserve">FA SCAPALSACE n° 05312836     </t>
  </si>
  <si>
    <t xml:space="preserve">FA SCAPALSACE n° 05312837     </t>
  </si>
  <si>
    <t xml:space="preserve">FA SCAPALSACE n° 05312838     </t>
  </si>
  <si>
    <t xml:space="preserve">FA SCAPALSACE n° 05312839     </t>
  </si>
  <si>
    <t xml:space="preserve">AV SCAPALSACE n° 05315654     </t>
  </si>
  <si>
    <t xml:space="preserve">FA SCAPALSACE n° 05315655     </t>
  </si>
  <si>
    <t xml:space="preserve">AV SCAPALSACE n° 05315657     </t>
  </si>
  <si>
    <t xml:space="preserve">AV SCAPALSACE n° 05315658     </t>
  </si>
  <si>
    <t xml:space="preserve">FA SCAPALSACE n° 05315659     </t>
  </si>
  <si>
    <t>AVOIR GALEC ERREUR RECAP AD. 8</t>
  </si>
  <si>
    <t xml:space="preserve">FA SCAPALSACE n° 05315660     </t>
  </si>
  <si>
    <t xml:space="preserve">AV SCAPALSACE n° 05315661     </t>
  </si>
  <si>
    <t xml:space="preserve">AV SCAPALSACE n° 05315663     </t>
  </si>
  <si>
    <t xml:space="preserve">FA SCAPALSACE n° 05321678     </t>
  </si>
  <si>
    <t xml:space="preserve">FA SCAPALSACE n° 05321679     </t>
  </si>
  <si>
    <t xml:space="preserve">FA SCAPALSACE n° 05321680     </t>
  </si>
  <si>
    <t xml:space="preserve">FA SCAPALSACE n° 05321681     </t>
  </si>
  <si>
    <t>GALEC DM 10 DU 27/05 AU 05/06/</t>
  </si>
  <si>
    <t xml:space="preserve">FA SCAPALSACE n° 05321682     </t>
  </si>
  <si>
    <t>GALEC HONORAIRES AUSTRALIE 201</t>
  </si>
  <si>
    <t xml:space="preserve">FA SCAPALSACE n° 05321683     </t>
  </si>
  <si>
    <t>GALEC EM9 DU 06/05 AU 16/05/15</t>
  </si>
  <si>
    <t xml:space="preserve">AV SCAPALSACE n° 05321684     </t>
  </si>
  <si>
    <t xml:space="preserve">FA SCAPALSACE n° 05321685     </t>
  </si>
  <si>
    <t xml:space="preserve">FA SCAPALSACE n° 05321686     </t>
  </si>
  <si>
    <t xml:space="preserve">FA SCAPALSACE n° 05326292     </t>
  </si>
  <si>
    <t xml:space="preserve">FA SCAPALSACE n° 05326293     </t>
  </si>
  <si>
    <t>GALEC CDP1 DU 15/04 AU 25/04/1</t>
  </si>
  <si>
    <t xml:space="preserve">FA SCAPALSACE n° 05326294     </t>
  </si>
  <si>
    <t xml:space="preserve">FA SCAPALSACE n° 05326295     </t>
  </si>
  <si>
    <t xml:space="preserve">FA SCAPALSACE n° 05326296     </t>
  </si>
  <si>
    <t xml:space="preserve">FA SCAPALSACE n° 05326297     </t>
  </si>
  <si>
    <t xml:space="preserve">FA SCAPALSACE n° 05326298     </t>
  </si>
  <si>
    <t xml:space="preserve">FA SCAPALSACE n° 150906       </t>
  </si>
  <si>
    <t xml:space="preserve">FA SCAPALSACE n° 05329049     </t>
  </si>
  <si>
    <t xml:space="preserve">FA SCAPALSACE n° 05332540     </t>
  </si>
  <si>
    <t xml:space="preserve">FA SCAPALSACE n° 05342508     </t>
  </si>
  <si>
    <t xml:space="preserve">FA SCAPALSACE n° 05350470     </t>
  </si>
  <si>
    <t xml:space="preserve">FA SCAPALSACE n° 05350471     </t>
  </si>
  <si>
    <t xml:space="preserve">FA SCAPALSACE n° 05350472     </t>
  </si>
  <si>
    <t>ACOMPTE COTISATION GALEC JUILL</t>
  </si>
  <si>
    <t xml:space="preserve">FA SCAPALSACE n° 05350473     </t>
  </si>
  <si>
    <t xml:space="preserve">ACOMPTE COTISATION GALEC AOUT </t>
  </si>
  <si>
    <t xml:space="preserve">FA SCAPALSACE n° 05350474     </t>
  </si>
  <si>
    <t>ACOMPTE COTISATION GALEC SEPTE</t>
  </si>
  <si>
    <t xml:space="preserve">FA SCAPALSACE n° 05353032     </t>
  </si>
  <si>
    <t xml:space="preserve">FA SCAPALSACE n° 05355837     </t>
  </si>
  <si>
    <t>GALEC REFACTURATION OP DEPENSE</t>
  </si>
  <si>
    <t xml:space="preserve">FA SCAPALSACE n° 05355838     </t>
  </si>
  <si>
    <t xml:space="preserve">FA SCAPALSACE n° 05355839     </t>
  </si>
  <si>
    <t xml:space="preserve">FA SCAPALSACE n° 05355841     </t>
  </si>
  <si>
    <t>GALEC OP DEP. MOINS 01/09/2015</t>
  </si>
  <si>
    <t xml:space="preserve">FA SCAPALSACE n° 05359622     </t>
  </si>
  <si>
    <t xml:space="preserve">FA SCAPALSACE n° 05359623     </t>
  </si>
  <si>
    <t xml:space="preserve">AV SCAPALSACE n° 05362604     </t>
  </si>
  <si>
    <t xml:space="preserve">FA SCAPALSACE n° 05362605     </t>
  </si>
  <si>
    <t xml:space="preserve">FA SCAPALSACE n° 964000       </t>
  </si>
  <si>
    <t xml:space="preserve">AV SCAPALSACE n° 201580C102   </t>
  </si>
  <si>
    <t xml:space="preserve">FA SCAPALSACE n° 05369701     </t>
  </si>
  <si>
    <t xml:space="preserve">FA SCAPALSACE n° 05373237     </t>
  </si>
  <si>
    <t xml:space="preserve">FA SCAPALSACE n° 05379343     </t>
  </si>
  <si>
    <t xml:space="preserve">FA SCAPALSACE n° 05476898     </t>
  </si>
  <si>
    <t xml:space="preserve">FA SCAPALSACE n° 05476900     </t>
  </si>
  <si>
    <t xml:space="preserve">AV SCAPALSACE n° 2015t80-C02  </t>
  </si>
  <si>
    <t xml:space="preserve">FA SCAPALSACE n° 05384179     </t>
  </si>
  <si>
    <t xml:space="preserve">FA SCAPALSACE n° 05384180     </t>
  </si>
  <si>
    <t xml:space="preserve">FA SCAPALSACE n° 05384181     </t>
  </si>
  <si>
    <t xml:space="preserve">FA SCAPALSACE n° 05391083     </t>
  </si>
  <si>
    <t xml:space="preserve">FA SCAPALSACE n° 05391084     </t>
  </si>
  <si>
    <t xml:space="preserve">FA SCAPALSACE n° 05391085     </t>
  </si>
  <si>
    <t xml:space="preserve">FA SCAPALSACE n° 05395376     </t>
  </si>
  <si>
    <t xml:space="preserve">FA SCAPALSACE n° 05397396     </t>
  </si>
  <si>
    <t xml:space="preserve">FA SCAPALSACE n° 05400170     </t>
  </si>
  <si>
    <t xml:space="preserve">FA SCAPALSACE n° 05403723     </t>
  </si>
  <si>
    <t xml:space="preserve">FA SCAPALSACE n° 05403724     </t>
  </si>
  <si>
    <t xml:space="preserve">FA SCAPALSACE n° 05403725     </t>
  </si>
  <si>
    <t xml:space="preserve">FA SCAPALSACE n° 05403726     </t>
  </si>
  <si>
    <t xml:space="preserve">FA SCAPALSACE n° 05403727     </t>
  </si>
  <si>
    <t xml:space="preserve">FA SCAPALSACE n° 05408883     </t>
  </si>
  <si>
    <t xml:space="preserve">FA SCAPALSACE n° 05442990     </t>
  </si>
  <si>
    <t xml:space="preserve">FA SCAPALSACE n° 05516258     </t>
  </si>
  <si>
    <t xml:space="preserve">AV SCAPALSACE n°              </t>
  </si>
  <si>
    <t xml:space="preserve">FA SCAPALSACE n° 05418953     </t>
  </si>
  <si>
    <t xml:space="preserve">FA SCAPALSACE n° 05421389     </t>
  </si>
  <si>
    <t xml:space="preserve">FA SCAPALSACE n° 05424179     </t>
  </si>
  <si>
    <t xml:space="preserve">FA SCAPALSACE n° 05424180     </t>
  </si>
  <si>
    <t xml:space="preserve">FA SCAPALSACE n° 05426199     </t>
  </si>
  <si>
    <t xml:space="preserve">FA SCAPALSACE n° 05429362     </t>
  </si>
  <si>
    <t xml:space="preserve">FA SCAPALSACE n° 05429364     </t>
  </si>
  <si>
    <t xml:space="preserve">FA SCAPALSACE n° 05436706     </t>
  </si>
  <si>
    <t xml:space="preserve">FA SCAPALSACE n° 05436707     </t>
  </si>
  <si>
    <t xml:space="preserve">FA SCAPALSACE n° 05436708     </t>
  </si>
  <si>
    <t xml:space="preserve">FA SCAPALSACE n° 05439625     </t>
  </si>
  <si>
    <t xml:space="preserve">FA SCAPALSACE n° 05442991     </t>
  </si>
  <si>
    <t xml:space="preserve">FA SCAPALSACE n° 05451462     </t>
  </si>
  <si>
    <t xml:space="preserve">FA SCAPALSACE n° 05451463     </t>
  </si>
  <si>
    <t xml:space="preserve">FA SCAPALSACE n° 05456224     </t>
  </si>
  <si>
    <t>Reddition de Compte 05458856 0</t>
  </si>
  <si>
    <t xml:space="preserve">FA SCAPALSACE n° 05458858     </t>
  </si>
  <si>
    <t xml:space="preserve">AV SCAPALSACE n° 99454        </t>
  </si>
  <si>
    <t xml:space="preserve">FA SCAPALSACE n° 0546372      </t>
  </si>
  <si>
    <t xml:space="preserve">FA SCAPALSACE n° 31027792     </t>
  </si>
  <si>
    <t xml:space="preserve">FA SCAPALSACE n° 05466778     </t>
  </si>
  <si>
    <t xml:space="preserve">FA SCAPALSACE n° 05476897     </t>
  </si>
  <si>
    <t xml:space="preserve">FA SCAPALSACE n° 05476899     </t>
  </si>
  <si>
    <t xml:space="preserve">FA SCAPALSACE n° 05476901     </t>
  </si>
  <si>
    <t>GALEC ACOMPTE COTISATION 10.20</t>
  </si>
  <si>
    <t xml:space="preserve">FA SCAPALSACE n° 05482282     </t>
  </si>
  <si>
    <t xml:space="preserve">FA SCAPALSACE n° 05482283     </t>
  </si>
  <si>
    <t xml:space="preserve">FA SCAPALSACE n° 05491386     </t>
  </si>
  <si>
    <t xml:space="preserve">FA SCAPALSACE n° 05491387     </t>
  </si>
  <si>
    <t xml:space="preserve">FA SCAPALSACE n° 05491388     </t>
  </si>
  <si>
    <t xml:space="preserve">FA SCAPALSACE n° 05491389     </t>
  </si>
  <si>
    <t xml:space="preserve">O.D LETTRAGE MANUEL 90003984  </t>
  </si>
  <si>
    <t xml:space="preserve">FA SCAPALSACE n° 05497025     </t>
  </si>
  <si>
    <t xml:space="preserve">FA SCAPALSACE n° 05503721     </t>
  </si>
  <si>
    <t xml:space="preserve">FA SCAPALSACE n° 05503722     </t>
  </si>
  <si>
    <t xml:space="preserve">FA SCAPALSACE n° 05506204     </t>
  </si>
  <si>
    <t xml:space="preserve">FA SCAPALSACE n° 05508331     </t>
  </si>
  <si>
    <t xml:space="preserve">SPACE INFORMATIQUE ASSISTANCE </t>
  </si>
  <si>
    <t xml:space="preserve">FA SCAPALSACE n° 05513449     </t>
  </si>
  <si>
    <t xml:space="preserve">FA SCAPALSACE n° 05513450     </t>
  </si>
  <si>
    <t xml:space="preserve">AV SCAPALSACE n° 05518315     </t>
  </si>
  <si>
    <t xml:space="preserve">INFORMATION RESSOURCES DONNES </t>
  </si>
  <si>
    <t xml:space="preserve">FA SCAPALSACE n° 05518316     </t>
  </si>
  <si>
    <t xml:space="preserve">AV SCAPALSACE n° 05518317     </t>
  </si>
  <si>
    <t xml:space="preserve">AV SCAPALSACE n° 99471 TVA 5% </t>
  </si>
  <si>
    <t xml:space="preserve">FA SCAPALSACE n° 05530197     </t>
  </si>
  <si>
    <t xml:space="preserve">FA SCAPALSACE n° 05532258     </t>
  </si>
  <si>
    <t>ACOMPTE COTISATION GALEC NOVEM</t>
  </si>
  <si>
    <t xml:space="preserve">FA SCAPALSACE n° 05534832     </t>
  </si>
  <si>
    <t>GALEC O0M INSTITU?IONNELLES AC</t>
  </si>
  <si>
    <t xml:space="preserve">AV SCAPALSACE n° 2015-80-C105 </t>
  </si>
  <si>
    <t xml:space="preserve">FA SCAPALSACE n° 05543574     </t>
  </si>
  <si>
    <t xml:space="preserve">FA SCAPALSACE n° 05543575     </t>
  </si>
  <si>
    <t xml:space="preserve">FA SCAPALSACE n° 05545748     </t>
  </si>
  <si>
    <t>INFORMATION RESSOURCES CONTOUR</t>
  </si>
  <si>
    <t xml:space="preserve">FA SCAPALSACE n° 05545749     </t>
  </si>
  <si>
    <t xml:space="preserve">AV SCAPALSACE n° 99475        </t>
  </si>
  <si>
    <t xml:space="preserve">AV SCAPALSACE n° 99476        </t>
  </si>
  <si>
    <t xml:space="preserve">O.D LETTRAGE MANUEL 90003988  </t>
  </si>
  <si>
    <t xml:space="preserve">FA SCAPALSACE n° 05566104     </t>
  </si>
  <si>
    <t xml:space="preserve">FA SCAPALSACE n° 05566105     </t>
  </si>
  <si>
    <t xml:space="preserve">FA SCAPALSACE n° 05566106     </t>
  </si>
  <si>
    <t xml:space="preserve">FA SCAPALSACE n° 05566107     </t>
  </si>
  <si>
    <t xml:space="preserve">FA SCAPALSACE n° 05566108     </t>
  </si>
  <si>
    <t xml:space="preserve">FA SCAPALSACE n° 0SS70188     </t>
  </si>
  <si>
    <t xml:space="preserve">FA SCAPALSACE n° 05570186     </t>
  </si>
  <si>
    <t xml:space="preserve">FA SCAPALSACE n° 05570187     </t>
  </si>
  <si>
    <t xml:space="preserve">FA SCAPALSACE n° 05570189     </t>
  </si>
  <si>
    <t xml:space="preserve">FA SCAPALSACE n° 05570190     </t>
  </si>
  <si>
    <t xml:space="preserve">FA SCAPALSACE n° 05570191     </t>
  </si>
  <si>
    <t xml:space="preserve">FA SCAPALSACE n° 05570192     </t>
  </si>
  <si>
    <t xml:space="preserve">FA SCAPALSACE n° 05570193     </t>
  </si>
  <si>
    <t>ACOMPTE COTISATION GALEC DECEM</t>
  </si>
  <si>
    <t xml:space="preserve">FA SCAPALSACE n° 05570194     </t>
  </si>
  <si>
    <t>SEMINAIRE DIRECTEURS SCAPALSAC</t>
  </si>
  <si>
    <t xml:space="preserve">FA SCAPALSACE n° 05570195     </t>
  </si>
  <si>
    <t xml:space="preserve">FA SCAPALSACE n° 05573444     </t>
  </si>
  <si>
    <t xml:space="preserve">FA SCAPALSACE n° 05573445     </t>
  </si>
  <si>
    <t xml:space="preserve">FA SCAPALSACE n° 05573446     </t>
  </si>
  <si>
    <t xml:space="preserve">FA SCAPALSACE n° 05573447     </t>
  </si>
  <si>
    <t xml:space="preserve">FA SCAPALSACE n° 05573448     </t>
  </si>
  <si>
    <t xml:space="preserve">FA SCAPALSACE n° 05573449     </t>
  </si>
  <si>
    <t xml:space="preserve">FA SCAPALSACE n° 05573450     </t>
  </si>
  <si>
    <t xml:space="preserve">FA SCAPALSACE n° 05573451     </t>
  </si>
  <si>
    <t xml:space="preserve">AV SCAPALSACE n° 99478        </t>
  </si>
  <si>
    <t xml:space="preserve">FA SCAPALSACE n° 055761S0     </t>
  </si>
  <si>
    <t xml:space="preserve">FA SCAPALSACE n° 05576161     </t>
  </si>
  <si>
    <t xml:space="preserve">FA SCAPALSACE n° 05576162     </t>
  </si>
  <si>
    <t xml:space="preserve">FA SCAPALSACE n° 05576163     </t>
  </si>
  <si>
    <t xml:space="preserve">FA SCAPALSACE n° 05578546     </t>
  </si>
  <si>
    <t xml:space="preserve">FA SCAPALSACE n° 05580759     </t>
  </si>
  <si>
    <t xml:space="preserve">FA SCAPALSACE n° 05583115     </t>
  </si>
  <si>
    <t xml:space="preserve">FA SCAPALSACE n° 05583116     </t>
  </si>
  <si>
    <t xml:space="preserve">FA SCAPALSACE n° 05583117     </t>
  </si>
  <si>
    <t>INFORMATION RESSOURCES - CONTR</t>
  </si>
  <si>
    <t xml:space="preserve">FA SCAPALSACE n° 05583118     </t>
  </si>
  <si>
    <t xml:space="preserve">O.D LETTRAGE MANUEL 90003602  </t>
  </si>
  <si>
    <t xml:space="preserve">AV SCAPARF n° 20151201        </t>
  </si>
  <si>
    <t xml:space="preserve">AV SCAPARF n° 20151202        </t>
  </si>
  <si>
    <t xml:space="preserve">FA BTLEC n° 14045 du 22/06/15 </t>
  </si>
  <si>
    <t>FA HYPERCOOP n° 71002880 du 31</t>
  </si>
  <si>
    <t>FA HYPERCOOP n° 71002861 du 30</t>
  </si>
  <si>
    <t xml:space="preserve">AV HYPERCOOP n° 71002984      </t>
  </si>
  <si>
    <t>REVERSEMENT COOPERNIC 04/2014-</t>
  </si>
  <si>
    <t xml:space="preserve">AV HYPERCOOP n° 71003058      </t>
  </si>
  <si>
    <t>COOPELEC EXCEDENT 04/14 A 03/1</t>
  </si>
  <si>
    <t>AVERY BERKEL VP1178110 24/03/1</t>
  </si>
  <si>
    <t>FA AVERY BERKEL n° 11109223 du</t>
  </si>
  <si>
    <t xml:space="preserve">FA AVERY BERKEL n° VP1183255  </t>
  </si>
  <si>
    <t xml:space="preserve">FA AVERY BERKEL n° W11087321  </t>
  </si>
  <si>
    <t xml:space="preserve">FA AVERY BERKEL n° VP1183630  </t>
  </si>
  <si>
    <t xml:space="preserve">FA AVERY BERKEL n° VP1183631  </t>
  </si>
  <si>
    <t xml:space="preserve">FA AVERY BERKEL n° W11087883  </t>
  </si>
  <si>
    <t xml:space="preserve">FA AVERY BERKEL n° VR11111860 </t>
  </si>
  <si>
    <t xml:space="preserve">FA AVERY BERKEL n° VR11112513 </t>
  </si>
  <si>
    <t>APAVE ALSACIENNE 508488 25/03/</t>
  </si>
  <si>
    <t>APAVE ALSACIENNE 509217 31/03/</t>
  </si>
  <si>
    <t>APAVE ALSACIENNE 510175 10/04/</t>
  </si>
  <si>
    <t>APAVE ALSACIENNE 510176 10/04/</t>
  </si>
  <si>
    <t xml:space="preserve">FA APAVE ALSACIENNE n° 516537 </t>
  </si>
  <si>
    <t xml:space="preserve">FA APAVE ALSACIENNE n° 525910 </t>
  </si>
  <si>
    <t>VERIFICATION PERIODIQUE ANNUEL</t>
  </si>
  <si>
    <t xml:space="preserve">FA APAVE ALSACIENNE n° 529809 </t>
  </si>
  <si>
    <t>CONTROLE CONSTRUCTION LOI SPIN</t>
  </si>
  <si>
    <t xml:space="preserve">FA APAVE ALSACIENNE n° 530289 </t>
  </si>
  <si>
    <t xml:space="preserve">FA APAVE ALSACIENNE n° 535533 </t>
  </si>
  <si>
    <t xml:space="preserve">FA APAVE ALSACIENNE n° 538449 </t>
  </si>
  <si>
    <t xml:space="preserve">FA APAVE ALSACIENNE n° 540795 </t>
  </si>
  <si>
    <t xml:space="preserve">FA APAVE ALSACIENNE n° 502034 </t>
  </si>
  <si>
    <t xml:space="preserve">SARL BELMONT 124922 FIOUL     </t>
  </si>
  <si>
    <t>J.D.BAUMANN 00001482 -  interv</t>
  </si>
  <si>
    <t xml:space="preserve">FA J.D.BAUMANN n° 0002843     </t>
  </si>
  <si>
    <t>ASSURANDIS 2015/64520 23/03/15</t>
  </si>
  <si>
    <t>AXIMA REFRIGERATION 8800263327</t>
  </si>
  <si>
    <t xml:space="preserve">ELIS 605620 27/02/15          </t>
  </si>
  <si>
    <t>AV ELIS n° 29464 du 27/03/15 -</t>
  </si>
  <si>
    <t xml:space="preserve">ELIS 604324 27/03/15          </t>
  </si>
  <si>
    <t xml:space="preserve">FA ELIS n° 608767 du 29/05/15 </t>
  </si>
  <si>
    <t xml:space="preserve">FA ELIS n° 610261 du 26/06/15 </t>
  </si>
  <si>
    <t xml:space="preserve">FA ELIS n° 614636             </t>
  </si>
  <si>
    <t xml:space="preserve">AV ELIS n° 29994              </t>
  </si>
  <si>
    <t xml:space="preserve">AVOIR FRAIS RECOUVREMENT ELIS </t>
  </si>
  <si>
    <t xml:space="preserve">FA ELIS n° 616059             </t>
  </si>
  <si>
    <t xml:space="preserve">FA ELIS n° 619057             </t>
  </si>
  <si>
    <t xml:space="preserve">FA ELIS n° 620952             </t>
  </si>
  <si>
    <t xml:space="preserve">FA ELIS n° 622225             </t>
  </si>
  <si>
    <t xml:space="preserve">FA ELIS n° 627083             </t>
  </si>
  <si>
    <t>REGUL SITUATION FOURNSSEUR ELI</t>
  </si>
  <si>
    <t>INFORMADIS 14FC3981 31/03/15 E</t>
  </si>
  <si>
    <t xml:space="preserve">INFORMADIS 15FC0307           </t>
  </si>
  <si>
    <t>FA INFORMADIS n° 15FC0356 du 0</t>
  </si>
  <si>
    <t>FA INFORMADIS n° 15FC1582 -  R</t>
  </si>
  <si>
    <t xml:space="preserve">FA INFORMADIS n° 15FC1707     </t>
  </si>
  <si>
    <t xml:space="preserve">FA INFORMADIS n° 15FC2644     </t>
  </si>
  <si>
    <t xml:space="preserve">FA INFORMADIS n° 15PC0377     </t>
  </si>
  <si>
    <t xml:space="preserve">FA INFORMADIS n° 15FC3764     </t>
  </si>
  <si>
    <t>Anté Vol 68290 31/03/15  pério</t>
  </si>
  <si>
    <t>FA Anté Vol n° 68290 du 30/04/</t>
  </si>
  <si>
    <t>FA ANTE VOL n° FA850 du 01/06/</t>
  </si>
  <si>
    <t>FA ANTE VOL n° FA0569 du 01/07</t>
  </si>
  <si>
    <t xml:space="preserve">FA ANTE VOL n° FA0588         </t>
  </si>
  <si>
    <t xml:space="preserve">FA ANTE VOL n° FA0608         </t>
  </si>
  <si>
    <t xml:space="preserve">FA ANTE VOL n° 68290          </t>
  </si>
  <si>
    <t xml:space="preserve">FA ANTE VOL n° FA0627         </t>
  </si>
  <si>
    <t xml:space="preserve">FA ANTE VOL n° FA0648         </t>
  </si>
  <si>
    <t xml:space="preserve">EXT DOUBLE SAISIE FACT 661.76 </t>
  </si>
  <si>
    <t xml:space="preserve">FA ANTE VOL n° FA0671         </t>
  </si>
  <si>
    <t xml:space="preserve">FA ANTE VOL n° FA0719         </t>
  </si>
  <si>
    <t>BRINKS 15034564 31/03/15  févr</t>
  </si>
  <si>
    <t>FA BRINKS n° MC15051169 du 30/</t>
  </si>
  <si>
    <t>FA BRINKS n° MC15066303 du 31/</t>
  </si>
  <si>
    <t xml:space="preserve">FA BRINKS n° MC15078400       </t>
  </si>
  <si>
    <t xml:space="preserve">FA BRINKS n° MC15091146       </t>
  </si>
  <si>
    <t xml:space="preserve">FA BRINKS n° MC15103188       </t>
  </si>
  <si>
    <t xml:space="preserve">FA BRINKS n° MC15113146       </t>
  </si>
  <si>
    <t xml:space="preserve">FA BRINKS n° MC15129062       </t>
  </si>
  <si>
    <t xml:space="preserve">FA BRINKS n° MC15137018       </t>
  </si>
  <si>
    <t xml:space="preserve">FA BRINKS n° MC15153282       </t>
  </si>
  <si>
    <t xml:space="preserve">FA BRINKS n° 16002635         </t>
  </si>
  <si>
    <t xml:space="preserve">EDEL </t>
  </si>
  <si>
    <t xml:space="preserve">EXT - FNP INTERIMAIRE         </t>
  </si>
  <si>
    <t xml:space="preserve">EXT - FNP CATALOGUES          </t>
  </si>
  <si>
    <t xml:space="preserve">EXT FNP                       </t>
  </si>
  <si>
    <t xml:space="preserve">VENT </t>
  </si>
  <si>
    <t xml:space="preserve">RECETTE 02.2015               </t>
  </si>
  <si>
    <t xml:space="preserve">CA 06.2015                    </t>
  </si>
  <si>
    <t xml:space="preserve">CA 08.2015                    </t>
  </si>
  <si>
    <t xml:space="preserve">CA 10.15                      </t>
  </si>
  <si>
    <t xml:space="preserve">CA 1115                       </t>
  </si>
  <si>
    <t xml:space="preserve">CA 0116                       </t>
  </si>
  <si>
    <t xml:space="preserve">RETR </t>
  </si>
  <si>
    <t>SOURCES WATTWILLER - RETRO 201</t>
  </si>
  <si>
    <t xml:space="preserve">RETRO CERNAY ENVIRONNEMENT    </t>
  </si>
  <si>
    <t xml:space="preserve">O.D LETTRAGE MANUEL 90001636  </t>
  </si>
  <si>
    <t>ASSOCIATION COMMERCANT MASEVAU</t>
  </si>
  <si>
    <t xml:space="preserve">CLIH </t>
  </si>
  <si>
    <t xml:space="preserve">AVOIR 71000066                </t>
  </si>
  <si>
    <t xml:space="preserve">O.D LETTRAGE MANUEL 90001861  </t>
  </si>
  <si>
    <t>TOMBOLA DE NOEL DU MOIS DE DEC</t>
  </si>
  <si>
    <t xml:space="preserve">O.D LETTRAGE MANUEL 90001305  </t>
  </si>
  <si>
    <t xml:space="preserve">Redevan. Photomat 71000068    </t>
  </si>
  <si>
    <t xml:space="preserve">FACTURE 71000069              </t>
  </si>
  <si>
    <t xml:space="preserve">FACTURE 71000070              </t>
  </si>
  <si>
    <t>ETAT REV 2014-80-C103 - COOPEL</t>
  </si>
  <si>
    <t xml:space="preserve">FACT COOPELEC 2015-80-C101    </t>
  </si>
  <si>
    <t xml:space="preserve">FLOC </t>
  </si>
  <si>
    <t xml:space="preserve">LOYER 75000023                </t>
  </si>
  <si>
    <t xml:space="preserve">LOYER 75000024                </t>
  </si>
  <si>
    <t xml:space="preserve">O.D LETTRAGE MANUEL 90002281  </t>
  </si>
  <si>
    <t xml:space="preserve">LOYER 75000031                </t>
  </si>
  <si>
    <t xml:space="preserve">LOYER 75000032                </t>
  </si>
  <si>
    <t xml:space="preserve">LOYER 75000033                </t>
  </si>
  <si>
    <t xml:space="preserve">LOYER 75000034                </t>
  </si>
  <si>
    <t xml:space="preserve">LOYER 75000035                </t>
  </si>
  <si>
    <t xml:space="preserve">LOYER 75000042                </t>
  </si>
  <si>
    <t xml:space="preserve">O.D LETTRAGE MANUEL 90002957  </t>
  </si>
  <si>
    <t xml:space="preserve">LOYER 75000040                </t>
  </si>
  <si>
    <t xml:space="preserve">LOYER 75000041                </t>
  </si>
  <si>
    <t xml:space="preserve">LOYER 75000044                </t>
  </si>
  <si>
    <t xml:space="preserve">LOYER 75000046                </t>
  </si>
  <si>
    <t xml:space="preserve">LOYER 75000022                </t>
  </si>
  <si>
    <t xml:space="preserve">LOYER 75000025                </t>
  </si>
  <si>
    <t xml:space="preserve">LOYER 75000026                </t>
  </si>
  <si>
    <t xml:space="preserve">LOYER 75000027                </t>
  </si>
  <si>
    <t xml:space="preserve">LOYER 75000028                </t>
  </si>
  <si>
    <t xml:space="preserve">LOYER 75000029                </t>
  </si>
  <si>
    <t xml:space="preserve">LOYER 75000030                </t>
  </si>
  <si>
    <t xml:space="preserve">LOYER 75000036                </t>
  </si>
  <si>
    <t xml:space="preserve">O.D LETTRAGE MANUEL 90002973  </t>
  </si>
  <si>
    <t xml:space="preserve">O.D LETTRAGE MANUEL 90002986  </t>
  </si>
  <si>
    <t xml:space="preserve">LOYER 75000037                </t>
  </si>
  <si>
    <t xml:space="preserve">LOYER 75000038                </t>
  </si>
  <si>
    <t xml:space="preserve">O.D LETTRAGE MANUEL 90003125  </t>
  </si>
  <si>
    <t xml:space="preserve">LOYER 75000043                </t>
  </si>
  <si>
    <t xml:space="preserve">LOYER 75000045                </t>
  </si>
  <si>
    <t xml:space="preserve">57856915-CRT 01.2015          </t>
  </si>
  <si>
    <t xml:space="preserve">58582607-CRT 02.2015          </t>
  </si>
  <si>
    <t xml:space="preserve">RECLASS FRAIS TR 30.05.2015   </t>
  </si>
  <si>
    <t xml:space="preserve">O.D LETTRAGE MANUEL 90002350  </t>
  </si>
  <si>
    <t xml:space="preserve">O.D LETTRAGE MANUEL 90002421  </t>
  </si>
  <si>
    <t xml:space="preserve">O.D LETTRAGE MANUEL 90002422  </t>
  </si>
  <si>
    <t xml:space="preserve">O.D LETTRAGE MANUEL 90001882  </t>
  </si>
  <si>
    <t xml:space="preserve">O.D LETTRAGE MANUEL 90001980  </t>
  </si>
  <si>
    <t xml:space="preserve">3300928648-SODEXO 01.2015     </t>
  </si>
  <si>
    <t>SODEXO 1500064563 - AVRIL 2015</t>
  </si>
  <si>
    <t>SODEXO 1500073196 - AVRIL 2015</t>
  </si>
  <si>
    <t xml:space="preserve">SODEXO 1500080636 - MAI 2015  </t>
  </si>
  <si>
    <t>SODEXO 1500097839 - JUILLET 20</t>
  </si>
  <si>
    <t xml:space="preserve">977585-EDENRED 01.2015        </t>
  </si>
  <si>
    <t>EDENRED 992172 - REMISE 150651</t>
  </si>
  <si>
    <t>EDENRED 1002375 - REMISE 15082</t>
  </si>
  <si>
    <t>EDENRED 1018799 - REMISE 15149</t>
  </si>
  <si>
    <t>EDENRED 1029988 - REMISE 15167</t>
  </si>
  <si>
    <t>EDENRED 1039509 - REMISE 15194</t>
  </si>
  <si>
    <t>EDENRED 1039056 - REMISE 15120</t>
  </si>
  <si>
    <t xml:space="preserve">BRII EMIS TEL NM 02.2015      </t>
  </si>
  <si>
    <t xml:space="preserve">BRII EMIS NON MANDATE 03/2015 </t>
  </si>
  <si>
    <t xml:space="preserve">BRII EMIS NON MANDATE 04/2015 </t>
  </si>
  <si>
    <t xml:space="preserve">BRII EMIS NON MANDATE 05/2015 </t>
  </si>
  <si>
    <t xml:space="preserve">BRII EMIS NON MANDATE 06/2015 </t>
  </si>
  <si>
    <t xml:space="preserve">BRII EMIS NON MANDATE 07/2015 </t>
  </si>
  <si>
    <t xml:space="preserve">BRII EMIS NON MANDATE 08/2015 </t>
  </si>
  <si>
    <t xml:space="preserve">BRII EMIS NON MANDATE 09/2015 </t>
  </si>
  <si>
    <t xml:space="preserve">BRII EMIS NON MANDATE 10/2015 </t>
  </si>
  <si>
    <t xml:space="preserve">BRII EMIS NON MANDATE 11/2015 </t>
  </si>
  <si>
    <t xml:space="preserve">BRII EMIS NON MANDATE 12/2015 </t>
  </si>
  <si>
    <t xml:space="preserve">BRII EMIS NON MANDATE 01/2016 </t>
  </si>
  <si>
    <t xml:space="preserve">BON ACHAT PAPIER 05/2015      </t>
  </si>
  <si>
    <t xml:space="preserve">BON ACHAT PAPIER 09/2015      </t>
  </si>
  <si>
    <t xml:space="preserve">EMISSION TEL NM 02.2015       </t>
  </si>
  <si>
    <t xml:space="preserve">INTER TEL 02.2015             </t>
  </si>
  <si>
    <t xml:space="preserve">TEL EMIS NON MANDATE 03/2015  </t>
  </si>
  <si>
    <t xml:space="preserve">TEL EMIS NON MANDATE 04/2015  </t>
  </si>
  <si>
    <t xml:space="preserve">TEL EMIS NON MANDATE 05/2015  </t>
  </si>
  <si>
    <t xml:space="preserve">TEL EMIS NON MANDATE 06/2015  </t>
  </si>
  <si>
    <t xml:space="preserve">TEL EMIS NON MANDATE 07/2015  </t>
  </si>
  <si>
    <t xml:space="preserve">TEL EMIS NON MANDATE 08/2015  </t>
  </si>
  <si>
    <t xml:space="preserve">TEL EMIS NON MANDATE 09/2015  </t>
  </si>
  <si>
    <t xml:space="preserve">TEL EMIS NON MANDATE 10/2015  </t>
  </si>
  <si>
    <t xml:space="preserve">TEL EMIS NON MANDATE 11/2015  </t>
  </si>
  <si>
    <t xml:space="preserve">TEL EMIS NON MANDATE 12/2015  </t>
  </si>
  <si>
    <t xml:space="preserve">TEL EMIS NON MANDATE 01/2016  </t>
  </si>
  <si>
    <t xml:space="preserve">PAI  </t>
  </si>
  <si>
    <t xml:space="preserve">PAIE  MARS  2015              </t>
  </si>
  <si>
    <t xml:space="preserve">PAIE  AVRI  2015              </t>
  </si>
  <si>
    <t xml:space="preserve">PAIE  MAI   2015              </t>
  </si>
  <si>
    <t xml:space="preserve">ANNUL SOLDE PAIE 2014         </t>
  </si>
  <si>
    <t xml:space="preserve">PAIE  JUIN  2015              </t>
  </si>
  <si>
    <t>FACT 20150601 MYRIAM MEUNIER P</t>
  </si>
  <si>
    <t xml:space="preserve">PAIE  OCTO  2015              </t>
  </si>
  <si>
    <t xml:space="preserve">PAIE  NOVE  2015              </t>
  </si>
  <si>
    <t xml:space="preserve">O.D LETTRAGE MANUEL 90002512  </t>
  </si>
  <si>
    <t xml:space="preserve">O.D LETTRAGE MANUEL 90002513  </t>
  </si>
  <si>
    <t xml:space="preserve">O.D LETTRAGE MANUEL 90002514  </t>
  </si>
  <si>
    <t xml:space="preserve">O.D LETTRAGE MANUEL 90002437  </t>
  </si>
  <si>
    <t xml:space="preserve">O.D LETTRAGE MANUEL 90002438  </t>
  </si>
  <si>
    <t xml:space="preserve">O.D LETTRAGE MANUEL 90002439  </t>
  </si>
  <si>
    <t xml:space="preserve">CA3 06.2015                   </t>
  </si>
  <si>
    <t xml:space="preserve">CA3 02.2015                   </t>
  </si>
  <si>
    <t xml:space="preserve">CA3 01.2016                   </t>
  </si>
  <si>
    <t xml:space="preserve">CB EFFIA PARKING              </t>
  </si>
  <si>
    <t xml:space="preserve">CB LE CAFE DUMAS              </t>
  </si>
  <si>
    <t xml:space="preserve">CB LA TRATTORIA               </t>
  </si>
  <si>
    <t xml:space="preserve">CB RESO SUR LE GREEN          </t>
  </si>
  <si>
    <t xml:space="preserve">CB ID RESTAURANT              </t>
  </si>
  <si>
    <t xml:space="preserve">CB RGINO DI NAPOLI            </t>
  </si>
  <si>
    <t xml:space="preserve">REPAS TB NASSER - NDF ML      </t>
  </si>
  <si>
    <t xml:space="preserve">REM CHQ 81 - TICKET RESTO     </t>
  </si>
  <si>
    <t xml:space="preserve">CB RESTAURANT LES CAPUCINS    </t>
  </si>
  <si>
    <t xml:space="preserve">REPAS FORMATION FROMAGE COUPE </t>
  </si>
  <si>
    <t xml:space="preserve">FG ESPECES 04.2015            </t>
  </si>
  <si>
    <t xml:space="preserve">NDF ML - RESTO + AUTOROUTE    </t>
  </si>
  <si>
    <t xml:space="preserve">FRAIS GEN 05.2015 - CARBURANT </t>
  </si>
  <si>
    <t xml:space="preserve">FRAIS GEN 05.2015 - RETIF     </t>
  </si>
  <si>
    <t>REM CHQ 207 - TICKET RESTAURAN</t>
  </si>
  <si>
    <t xml:space="preserve">NDF BC -STATION LECLERC       </t>
  </si>
  <si>
    <t xml:space="preserve">PLASTIFIEUSE - NDF ML         </t>
  </si>
  <si>
    <t xml:space="preserve">NDF BC -LA TRATTORIA          </t>
  </si>
  <si>
    <t>NDF BC -AUTOGRILLE COTE France</t>
  </si>
  <si>
    <t xml:space="preserve">NDF BC -STATION U             </t>
  </si>
  <si>
    <t xml:space="preserve">NDF BC -PARKIBG EFFIA BELFORT </t>
  </si>
  <si>
    <t>NDF BC -STATION RELAIS 3 SAPIN</t>
  </si>
  <si>
    <t xml:space="preserve">NDF BC -LA TRUYERE            </t>
  </si>
  <si>
    <t xml:space="preserve">FG ESPECES 06.2015            </t>
  </si>
  <si>
    <t xml:space="preserve">NDF BC -CARREFOUR             </t>
  </si>
  <si>
    <t xml:space="preserve">NDF BC -HIPPOPOTAMUS          </t>
  </si>
  <si>
    <t xml:space="preserve">NDF BC -RELAIS DU REBBERG     </t>
  </si>
  <si>
    <t xml:space="preserve">FG ESPECES 07.2015            </t>
  </si>
  <si>
    <t xml:space="preserve">NDF BC -RELAI SERVOTTE        </t>
  </si>
  <si>
    <t>FRAIS INFO COMMISSAIRE CPTES D</t>
  </si>
  <si>
    <t xml:space="preserve">NDF BC -RELAIS BATTENHEIM     </t>
  </si>
  <si>
    <t xml:space="preserve">NDF BC -AVIA                  </t>
  </si>
  <si>
    <t xml:space="preserve">NDF BC -RELAIS DES 3 SAPINS   </t>
  </si>
  <si>
    <t xml:space="preserve">RESTO LA TRATTORIA            </t>
  </si>
  <si>
    <t>GARAGE HESS - DEPENSE REPARATI</t>
  </si>
  <si>
    <t xml:space="preserve">RELAIS 3 SAPIN                </t>
  </si>
  <si>
    <t xml:space="preserve">RESTO L INVITATION            </t>
  </si>
  <si>
    <t xml:space="preserve">RETIF ESPECE COFFRE 08.2015   </t>
  </si>
  <si>
    <t>BUREAU VALLE ESPECE COFFRE 08.</t>
  </si>
  <si>
    <t>ESPACE BUREAU ESPECE COFFRE 08</t>
  </si>
  <si>
    <t xml:space="preserve">RELAIS BATTENHEIM             </t>
  </si>
  <si>
    <t xml:space="preserve">EFFIA PARKING                 </t>
  </si>
  <si>
    <t xml:space="preserve">STATION U                     </t>
  </si>
  <si>
    <t xml:space="preserve">INTERMARCHE CARBU             </t>
  </si>
  <si>
    <t xml:space="preserve">AUCHAN CARBU                  </t>
  </si>
  <si>
    <t>STATION SERVICE LECLERC ORSCHW</t>
  </si>
  <si>
    <t xml:space="preserve">STATION LEX MASDIS            </t>
  </si>
  <si>
    <t xml:space="preserve">RESTO DE LA GARE SEIDEL       </t>
  </si>
  <si>
    <t>ESPACE BUREAU ESPECE COFFRE 10</t>
  </si>
  <si>
    <t xml:space="preserve">CB BC SUR LE GREEN            </t>
  </si>
  <si>
    <t xml:space="preserve">CB BC AU RAISIN               </t>
  </si>
  <si>
    <t xml:space="preserve">CB BC LA TRATTORIA            </t>
  </si>
  <si>
    <t xml:space="preserve">CB BC L INVITATION RESTO      </t>
  </si>
  <si>
    <t xml:space="preserve">CB BC RESTO DE LA GARE        </t>
  </si>
  <si>
    <t xml:space="preserve">FRAIS POSTAUX 02.2015         </t>
  </si>
  <si>
    <t xml:space="preserve">TVA BRII EMIS TEL NM 02.2015  </t>
  </si>
  <si>
    <t xml:space="preserve">TVA EMISSION TEL NM 02.2015   </t>
  </si>
  <si>
    <t xml:space="preserve">CA 03.2015                    </t>
  </si>
  <si>
    <t xml:space="preserve">PHOTOMATON 655033154 31/03/15 </t>
  </si>
  <si>
    <t xml:space="preserve">CA 04.2015                    </t>
  </si>
  <si>
    <t xml:space="preserve">CA 05.2015                    </t>
  </si>
  <si>
    <t xml:space="preserve">CA 1215                       </t>
  </si>
  <si>
    <t>AV SCAPALSACE n° 99471 TVA 20%</t>
  </si>
  <si>
    <t xml:space="preserve">O.D LETTRAGE MANUEL 90002452  </t>
  </si>
  <si>
    <t xml:space="preserve">CB SNCF                       </t>
  </si>
  <si>
    <t xml:space="preserve">CB HOTEL MONTALEMB            </t>
  </si>
  <si>
    <t xml:space="preserve">CB SARL LES 3 SAPINS CARBU    </t>
  </si>
  <si>
    <t xml:space="preserve">CB BP PRATTEHLN NORD - 140,15 </t>
  </si>
  <si>
    <t xml:space="preserve">CB RELAIS BEAUREGARD CARBU    </t>
  </si>
  <si>
    <t xml:space="preserve">CB RELAIS DES MARCHAUX CARBU  </t>
  </si>
  <si>
    <t xml:space="preserve">CB STATION U BURNHAUPT CARBU  </t>
  </si>
  <si>
    <t xml:space="preserve">CB SARL JP ARNOULD CARBU      </t>
  </si>
  <si>
    <t xml:space="preserve">SNCF                          </t>
  </si>
  <si>
    <t xml:space="preserve">BP                            </t>
  </si>
  <si>
    <t xml:space="preserve">O.D LETTRAGE MANUEL 90002820  </t>
  </si>
  <si>
    <t>NDF BC -SNCF GARE BELFORT MONT</t>
  </si>
  <si>
    <t xml:space="preserve">CB BC BP VAL DE SAOINE        </t>
  </si>
  <si>
    <t xml:space="preserve">CB BC STATION LECLERC         </t>
  </si>
  <si>
    <t xml:space="preserve">CB BC STATION U               </t>
  </si>
  <si>
    <t xml:space="preserve">CB BC SNCF BILLET GALEC       </t>
  </si>
  <si>
    <t xml:space="preserve">CB BC PARKING AEROPORT BALE   </t>
  </si>
  <si>
    <t xml:space="preserve">CB BC RESTO BY ALEX           </t>
  </si>
  <si>
    <t xml:space="preserve">CB BC AVIA                    </t>
  </si>
  <si>
    <t xml:space="preserve">CB BC EURL NEDEY VALERE       </t>
  </si>
  <si>
    <t xml:space="preserve">CB BC SIMPLY MULHOUSE DAC     </t>
  </si>
  <si>
    <t xml:space="preserve">EXT INTERETS COURUS HYPERCOOP </t>
  </si>
  <si>
    <t>RC AVANCE SUR CHARGES CIAL 04/</t>
  </si>
  <si>
    <t xml:space="preserve">TRF-REVERST CHQ VIR           </t>
  </si>
  <si>
    <t>TRF-CHQ TRIB DE COMMERCE CHQ B</t>
  </si>
  <si>
    <t xml:space="preserve">TRF-RBT CHQ TC MULHOUSE VIR   </t>
  </si>
  <si>
    <t xml:space="preserve">TRF-CHQ TRESOR PUBLIC CHQ BQ  </t>
  </si>
  <si>
    <t xml:space="preserve">ECART EVOLUTEL 09/2015        </t>
  </si>
  <si>
    <t xml:space="preserve">RECETTE  02/02/15             </t>
  </si>
  <si>
    <t xml:space="preserve">RECETTE  03/02/15             </t>
  </si>
  <si>
    <t xml:space="preserve">RECETTE  04/02/15             </t>
  </si>
  <si>
    <t xml:space="preserve">RECETTE  05/02/15             </t>
  </si>
  <si>
    <t xml:space="preserve">RECETTE  06/02/15             </t>
  </si>
  <si>
    <t xml:space="preserve">RECETTE  07/02/15             </t>
  </si>
  <si>
    <t xml:space="preserve">RECETTE  09/02/15             </t>
  </si>
  <si>
    <t xml:space="preserve">RECETTE  10/02/15             </t>
  </si>
  <si>
    <t xml:space="preserve">RECETTE  11/02/15             </t>
  </si>
  <si>
    <t xml:space="preserve">RECETTE  12/02/15             </t>
  </si>
  <si>
    <t xml:space="preserve">RECETTE  13/02/15             </t>
  </si>
  <si>
    <t xml:space="preserve">RECETTE  14/02/15             </t>
  </si>
  <si>
    <t xml:space="preserve">RECETTE  16/02/15             </t>
  </si>
  <si>
    <t xml:space="preserve">RECETTE  17/02/15             </t>
  </si>
  <si>
    <t xml:space="preserve">RECETTE  18/02/15             </t>
  </si>
  <si>
    <t xml:space="preserve">RECETTE  19/02/15             </t>
  </si>
  <si>
    <t xml:space="preserve">RECETTE  20/02/15             </t>
  </si>
  <si>
    <t xml:space="preserve">RECETTE  21/02/15             </t>
  </si>
  <si>
    <t xml:space="preserve">RECETTE  23/02/15             </t>
  </si>
  <si>
    <t xml:space="preserve">RECETTE  24/02/15             </t>
  </si>
  <si>
    <t xml:space="preserve">RECETTE  25/02/15             </t>
  </si>
  <si>
    <t xml:space="preserve">RECETTE  26/02/15             </t>
  </si>
  <si>
    <t xml:space="preserve">RECETTE  27/02/15             </t>
  </si>
  <si>
    <t xml:space="preserve">RECETTE  28/02/15             </t>
  </si>
  <si>
    <t xml:space="preserve">RECETTE  02/03/15             </t>
  </si>
  <si>
    <t xml:space="preserve">RECETTE  03/03/15             </t>
  </si>
  <si>
    <t xml:space="preserve">RECETTE  04/03/15             </t>
  </si>
  <si>
    <t xml:space="preserve">RECETTE  05/03/15             </t>
  </si>
  <si>
    <t xml:space="preserve">RECETTE  06/03/15             </t>
  </si>
  <si>
    <t xml:space="preserve">RECETTE  07/03/15             </t>
  </si>
  <si>
    <t xml:space="preserve">RECETTE  09/03/15             </t>
  </si>
  <si>
    <t xml:space="preserve">RECETTE  10/03/15             </t>
  </si>
  <si>
    <t xml:space="preserve">RECETTE  11/03/15             </t>
  </si>
  <si>
    <t xml:space="preserve">RECETTE  13/03/15             </t>
  </si>
  <si>
    <t xml:space="preserve">RECETTE  14/03/15             </t>
  </si>
  <si>
    <t xml:space="preserve">RECETTE  16/03/15             </t>
  </si>
  <si>
    <t xml:space="preserve">RECETTE  17/03/15             </t>
  </si>
  <si>
    <t xml:space="preserve">RECETTE  18/03/15             </t>
  </si>
  <si>
    <t xml:space="preserve">RECETTE  19/03/15             </t>
  </si>
  <si>
    <t xml:space="preserve">RECETTE  20/03/15             </t>
  </si>
  <si>
    <t xml:space="preserve">RECETTE  21/03/15             </t>
  </si>
  <si>
    <t xml:space="preserve">RECETTE  23/03/15             </t>
  </si>
  <si>
    <t xml:space="preserve">RECETTE  24/03/15             </t>
  </si>
  <si>
    <t xml:space="preserve">RECETTE  25/03/15             </t>
  </si>
  <si>
    <t xml:space="preserve">RECETTE  26/03/15             </t>
  </si>
  <si>
    <t xml:space="preserve">RECETTE  27/03/15             </t>
  </si>
  <si>
    <t xml:space="preserve">RECETTE  28/03/15             </t>
  </si>
  <si>
    <t xml:space="preserve">RECETTE  30/03/15             </t>
  </si>
  <si>
    <t xml:space="preserve">RECETTE  31/03/15             </t>
  </si>
  <si>
    <t xml:space="preserve">RECETTE  01/04/15             </t>
  </si>
  <si>
    <t xml:space="preserve">RECETTE  02/04/15             </t>
  </si>
  <si>
    <t xml:space="preserve">RECETTE  04/04/15             </t>
  </si>
  <si>
    <t xml:space="preserve">RECETTE  07/04/15             </t>
  </si>
  <si>
    <t xml:space="preserve">RECETTE  08/04/15             </t>
  </si>
  <si>
    <t xml:space="preserve">RECETTE  09/04/15             </t>
  </si>
  <si>
    <t xml:space="preserve">RECETTE  10/04/15             </t>
  </si>
  <si>
    <t xml:space="preserve">RECETTE  11/04/15             </t>
  </si>
  <si>
    <t xml:space="preserve">RECETTE  13/04/15             </t>
  </si>
  <si>
    <t xml:space="preserve">RECETTE  14/04/15             </t>
  </si>
  <si>
    <t xml:space="preserve">RECETTE  15/04/15             </t>
  </si>
  <si>
    <t xml:space="preserve">RECETTE  16/04/15             </t>
  </si>
  <si>
    <t xml:space="preserve">RECETTE  17/04/15             </t>
  </si>
  <si>
    <t xml:space="preserve">RECETTE  18/04/15             </t>
  </si>
  <si>
    <t xml:space="preserve">RECETTE  20/04/15             </t>
  </si>
  <si>
    <t xml:space="preserve">RECETTE  21/04/15             </t>
  </si>
  <si>
    <t xml:space="preserve">RECETTE  22/04/15             </t>
  </si>
  <si>
    <t xml:space="preserve">RECETTE  23/04/15             </t>
  </si>
  <si>
    <t xml:space="preserve">RECETTE  24/04/15             </t>
  </si>
  <si>
    <t xml:space="preserve">RECETTE  25/04/15             </t>
  </si>
  <si>
    <t xml:space="preserve">RECETTE  27/04/15             </t>
  </si>
  <si>
    <t xml:space="preserve">RECETTE  28/04/15             </t>
  </si>
  <si>
    <t xml:space="preserve">RECETTE  29/04/15             </t>
  </si>
  <si>
    <t xml:space="preserve">RECETTE  30/04/15             </t>
  </si>
  <si>
    <t xml:space="preserve">RECETTE  02/05/15             </t>
  </si>
  <si>
    <t xml:space="preserve">RECETTE  04/05/15             </t>
  </si>
  <si>
    <t xml:space="preserve">RECETTE  05/05/15             </t>
  </si>
  <si>
    <t xml:space="preserve">RECETTE  06/05/15             </t>
  </si>
  <si>
    <t xml:space="preserve">RECETTE  07/05/15             </t>
  </si>
  <si>
    <t xml:space="preserve">RECETTE  09/05/15             </t>
  </si>
  <si>
    <t xml:space="preserve">RECETTE  11/05/15             </t>
  </si>
  <si>
    <t xml:space="preserve">RECETTE  12/05/15             </t>
  </si>
  <si>
    <t xml:space="preserve">RECETTE  13/05/15             </t>
  </si>
  <si>
    <t xml:space="preserve">RECETTE  15/05/15             </t>
  </si>
  <si>
    <t xml:space="preserve">RECETTE  16/05/15             </t>
  </si>
  <si>
    <t xml:space="preserve">RECETTE  18/05/15             </t>
  </si>
  <si>
    <t xml:space="preserve">RECETTE  19/05/15             </t>
  </si>
  <si>
    <t xml:space="preserve">RECETTE  20/05/15             </t>
  </si>
  <si>
    <t xml:space="preserve">RECETTE  21/05/15             </t>
  </si>
  <si>
    <t xml:space="preserve">RECETTE  22/05/15             </t>
  </si>
  <si>
    <t xml:space="preserve">RECETTE  23/05/15             </t>
  </si>
  <si>
    <t xml:space="preserve">RECETTE  26/05/15             </t>
  </si>
  <si>
    <t xml:space="preserve">RECETTE  27/05/15             </t>
  </si>
  <si>
    <t xml:space="preserve">RECETTE  28/05/15             </t>
  </si>
  <si>
    <t xml:space="preserve">RECETTE  29/05/15             </t>
  </si>
  <si>
    <t xml:space="preserve">RECETTE  30/05/15             </t>
  </si>
  <si>
    <t xml:space="preserve">RECETTE  01/06/15             </t>
  </si>
  <si>
    <t xml:space="preserve">RECETTE  02/06/15             </t>
  </si>
  <si>
    <t xml:space="preserve">RECETTE  03/06/15             </t>
  </si>
  <si>
    <t xml:space="preserve">RECETTE  04/06/15             </t>
  </si>
  <si>
    <t xml:space="preserve">RECETTE  05/06/15             </t>
  </si>
  <si>
    <t xml:space="preserve">RECETTE  06/06/15             </t>
  </si>
  <si>
    <t xml:space="preserve">RECETTE  08/06/15             </t>
  </si>
  <si>
    <t xml:space="preserve">RECETTE  09/06/15             </t>
  </si>
  <si>
    <t xml:space="preserve">RECETTE  10/06/15             </t>
  </si>
  <si>
    <t xml:space="preserve">RECETTE  11/06/15             </t>
  </si>
  <si>
    <t xml:space="preserve">RECETTE  12/06/15             </t>
  </si>
  <si>
    <t xml:space="preserve">RECETTE  13/06/15             </t>
  </si>
  <si>
    <t xml:space="preserve">RECETTE  15/06/15             </t>
  </si>
  <si>
    <t xml:space="preserve">RECETTE  16/06/15             </t>
  </si>
  <si>
    <t xml:space="preserve">RECETTE  17/06/15             </t>
  </si>
  <si>
    <t xml:space="preserve">RECETTE  18/06/15             </t>
  </si>
  <si>
    <t xml:space="preserve">RECETTE  19/06/15             </t>
  </si>
  <si>
    <t xml:space="preserve">RECETTE  20/06/15             </t>
  </si>
  <si>
    <t xml:space="preserve">RECETTE  22/06/15             </t>
  </si>
  <si>
    <t xml:space="preserve">RECETTE  23/06/15             </t>
  </si>
  <si>
    <t xml:space="preserve">RECETTE  24/06/15             </t>
  </si>
  <si>
    <t xml:space="preserve">RECETTE  25/06/15             </t>
  </si>
  <si>
    <t xml:space="preserve">RECETTE  26/06/15             </t>
  </si>
  <si>
    <t xml:space="preserve">RECETTE  27/06/15             </t>
  </si>
  <si>
    <t xml:space="preserve">RECETTE  29/06/15             </t>
  </si>
  <si>
    <t xml:space="preserve">RECETTE  30/06/15             </t>
  </si>
  <si>
    <t xml:space="preserve">RECETTE  01/07/15             </t>
  </si>
  <si>
    <t xml:space="preserve">RECETTE  02/07/15             </t>
  </si>
  <si>
    <t xml:space="preserve">RECETTE  03/07/15             </t>
  </si>
  <si>
    <t xml:space="preserve">RECETTE  04/07/15             </t>
  </si>
  <si>
    <t xml:space="preserve">RECETTE  06/07/15             </t>
  </si>
  <si>
    <t xml:space="preserve">RECETTE  07/07/15             </t>
  </si>
  <si>
    <t xml:space="preserve">RECETTE  08/07/15             </t>
  </si>
  <si>
    <t xml:space="preserve">RECETTE  09/07/15             </t>
  </si>
  <si>
    <t xml:space="preserve">RECETTE  10/07/15             </t>
  </si>
  <si>
    <t xml:space="preserve">RECETTE  11/07/15             </t>
  </si>
  <si>
    <t xml:space="preserve">RECETTE  13/07/15             </t>
  </si>
  <si>
    <t xml:space="preserve">RECETTE  15/07/15             </t>
  </si>
  <si>
    <t xml:space="preserve">RECETTE  16/07/15             </t>
  </si>
  <si>
    <t xml:space="preserve">RECETTE  17/07/15             </t>
  </si>
  <si>
    <t xml:space="preserve">RECETTE  18/07/15             </t>
  </si>
  <si>
    <t xml:space="preserve">RECETTE  20/07/15             </t>
  </si>
  <si>
    <t xml:space="preserve">RECETTE  21/07/15             </t>
  </si>
  <si>
    <t xml:space="preserve">RECETTE  22/07/15             </t>
  </si>
  <si>
    <t xml:space="preserve">RECETTE  23/07/15             </t>
  </si>
  <si>
    <t xml:space="preserve">RECETTE  24/07/15             </t>
  </si>
  <si>
    <t xml:space="preserve">RECETTE  25/07/15             </t>
  </si>
  <si>
    <t xml:space="preserve">RECETTE  27/07/15             </t>
  </si>
  <si>
    <t xml:space="preserve">RECETTE  28/07/15             </t>
  </si>
  <si>
    <t xml:space="preserve">RECETTE  29/07/15             </t>
  </si>
  <si>
    <t xml:space="preserve">RECETTE  30/07/15             </t>
  </si>
  <si>
    <t xml:space="preserve">RECETTE  31/07/15             </t>
  </si>
  <si>
    <t xml:space="preserve">RECETTE  01/08/15             </t>
  </si>
  <si>
    <t xml:space="preserve">RECETTE  03/08/15             </t>
  </si>
  <si>
    <t xml:space="preserve">RECETTE  04/08/15             </t>
  </si>
  <si>
    <t xml:space="preserve">RECETTE  05/08/15             </t>
  </si>
  <si>
    <t xml:space="preserve">RECETTE  06/08/15             </t>
  </si>
  <si>
    <t xml:space="preserve">RECETTE  07/08/15             </t>
  </si>
  <si>
    <t xml:space="preserve">RECETTE  08/08/15             </t>
  </si>
  <si>
    <t xml:space="preserve">RECETTE  10/08/15             </t>
  </si>
  <si>
    <t xml:space="preserve">RECETTE  11/08/15             </t>
  </si>
  <si>
    <t xml:space="preserve">RECETTE  12/08/15             </t>
  </si>
  <si>
    <t xml:space="preserve">RECETTE  13/08/15             </t>
  </si>
  <si>
    <t xml:space="preserve">RECETTE  14/08/15             </t>
  </si>
  <si>
    <t xml:space="preserve">RECETTE  15/08/15             </t>
  </si>
  <si>
    <t xml:space="preserve">RECETTE  17/08/15             </t>
  </si>
  <si>
    <t xml:space="preserve">RECETTE  18/08/15             </t>
  </si>
  <si>
    <t xml:space="preserve">RECETTE  19/08/15             </t>
  </si>
  <si>
    <t xml:space="preserve">RECETTE  20/08/15             </t>
  </si>
  <si>
    <t xml:space="preserve">RECETTE  21/08/15             </t>
  </si>
  <si>
    <t xml:space="preserve">RECETTE  22/08/15             </t>
  </si>
  <si>
    <t xml:space="preserve">RECETTE  24/08/15             </t>
  </si>
  <si>
    <t xml:space="preserve">RECETTE  25/08/15             </t>
  </si>
  <si>
    <t xml:space="preserve">RECETTE  26/08/15             </t>
  </si>
  <si>
    <t xml:space="preserve">RECETTE  27/08/15             </t>
  </si>
  <si>
    <t xml:space="preserve">RECETTE  28/08/15             </t>
  </si>
  <si>
    <t xml:space="preserve">RECETTE  29/08/15             </t>
  </si>
  <si>
    <t xml:space="preserve">RECETTE  31/08/15             </t>
  </si>
  <si>
    <t xml:space="preserve">RECETTE  01/09/15             </t>
  </si>
  <si>
    <t xml:space="preserve">RECETTE  02/09/15             </t>
  </si>
  <si>
    <t xml:space="preserve">RECETTE  03/09/15             </t>
  </si>
  <si>
    <t xml:space="preserve">RECETTE  04/09/15             </t>
  </si>
  <si>
    <t xml:space="preserve">RECETTE  05/09/15             </t>
  </si>
  <si>
    <t xml:space="preserve">RECETTE  07/09/15             </t>
  </si>
  <si>
    <t xml:space="preserve">RECETTE  08/09/15             </t>
  </si>
  <si>
    <t xml:space="preserve">RECETTE  09/09/15             </t>
  </si>
  <si>
    <t xml:space="preserve">RECETTE  10/09/15             </t>
  </si>
  <si>
    <t xml:space="preserve">RECETTE  11/09/15             </t>
  </si>
  <si>
    <t xml:space="preserve">RECETTE  12/09/15             </t>
  </si>
  <si>
    <t xml:space="preserve">RECETTE  14/09/15             </t>
  </si>
  <si>
    <t xml:space="preserve">RECETTE  15/09/15             </t>
  </si>
  <si>
    <t xml:space="preserve">RECETTE  16/09/15             </t>
  </si>
  <si>
    <t xml:space="preserve">RECETTE  17/09/15             </t>
  </si>
  <si>
    <t xml:space="preserve">RECETTE  18/09/15             </t>
  </si>
  <si>
    <t xml:space="preserve">RECETTE  19/09/15             </t>
  </si>
  <si>
    <t xml:space="preserve">RECETTE  21/09/15             </t>
  </si>
  <si>
    <t xml:space="preserve">RECETTE  22/09/15             </t>
  </si>
  <si>
    <t xml:space="preserve">RECETTE  23/09/15             </t>
  </si>
  <si>
    <t xml:space="preserve">RECETTE  24/09/15             </t>
  </si>
  <si>
    <t xml:space="preserve">RECETTE  25/09/15             </t>
  </si>
  <si>
    <t xml:space="preserve">RECETTE  26/09/15             </t>
  </si>
  <si>
    <t xml:space="preserve">RECETTE  28/09/15             </t>
  </si>
  <si>
    <t xml:space="preserve">RECETTE  29/09/15             </t>
  </si>
  <si>
    <t xml:space="preserve">RECETTE  30/09/15             </t>
  </si>
  <si>
    <t xml:space="preserve">RECETTE  01/10/15             </t>
  </si>
  <si>
    <t xml:space="preserve">RECETTE  02/10/15             </t>
  </si>
  <si>
    <t xml:space="preserve">RECETTE  03/10/15             </t>
  </si>
  <si>
    <t xml:space="preserve">RECETTE  05/10/15             </t>
  </si>
  <si>
    <t xml:space="preserve">RECETTE  06/10/15             </t>
  </si>
  <si>
    <t xml:space="preserve">RECETTE  07/10/15             </t>
  </si>
  <si>
    <t xml:space="preserve">RECETTE  08/10/15             </t>
  </si>
  <si>
    <t xml:space="preserve">RECETTE  09/10/15             </t>
  </si>
  <si>
    <t xml:space="preserve">RECETTE  10/10/15             </t>
  </si>
  <si>
    <t xml:space="preserve">RECETTE  12/10/15             </t>
  </si>
  <si>
    <t xml:space="preserve">RECETTE  13/10/15             </t>
  </si>
  <si>
    <t xml:space="preserve">RECETTE  14/10/15             </t>
  </si>
  <si>
    <t xml:space="preserve">RECETTE  15/10/15             </t>
  </si>
  <si>
    <t xml:space="preserve">RECETTE  16/10/15             </t>
  </si>
  <si>
    <t xml:space="preserve">RECETTE  17/10/15             </t>
  </si>
  <si>
    <t xml:space="preserve">RECETTE  19/10/15             </t>
  </si>
  <si>
    <t xml:space="preserve">RECETTE  20/10/15             </t>
  </si>
  <si>
    <t xml:space="preserve">RECETTE  21/10/15             </t>
  </si>
  <si>
    <t xml:space="preserve">RECETTE  22/10/15             </t>
  </si>
  <si>
    <t xml:space="preserve">RECETTE  23/10/15             </t>
  </si>
  <si>
    <t xml:space="preserve">RECETTE  24/10/15             </t>
  </si>
  <si>
    <t xml:space="preserve">RECETTE  26/10/15             </t>
  </si>
  <si>
    <t xml:space="preserve">RECETTE  27/10/15             </t>
  </si>
  <si>
    <t xml:space="preserve">RECETTE  28/10/15             </t>
  </si>
  <si>
    <t xml:space="preserve">RECETTE  29/10/15             </t>
  </si>
  <si>
    <t xml:space="preserve">RECETTE  30/10/15             </t>
  </si>
  <si>
    <t xml:space="preserve">RECETTE  31/10/15             </t>
  </si>
  <si>
    <t xml:space="preserve">RECETTE  02/11/15             </t>
  </si>
  <si>
    <t xml:space="preserve">RECETTE  03/11/15             </t>
  </si>
  <si>
    <t xml:space="preserve">RECETTE  04/11/15             </t>
  </si>
  <si>
    <t xml:space="preserve">RECETTE  05/11/15             </t>
  </si>
  <si>
    <t xml:space="preserve">RECETTE  06/11/15             </t>
  </si>
  <si>
    <t xml:space="preserve">RECETTE  07/11/15             </t>
  </si>
  <si>
    <t xml:space="preserve">RECETTE  09/11/15             </t>
  </si>
  <si>
    <t xml:space="preserve">RECETTE  10/11/15             </t>
  </si>
  <si>
    <t xml:space="preserve">RECETTE  12/11/15             </t>
  </si>
  <si>
    <t xml:space="preserve">RECETTE  13/11/15             </t>
  </si>
  <si>
    <t xml:space="preserve">RECETTE  14/11/15             </t>
  </si>
  <si>
    <t xml:space="preserve">RECETTE  16/11/15             </t>
  </si>
  <si>
    <t xml:space="preserve">RECETTE  17/11/15             </t>
  </si>
  <si>
    <t xml:space="preserve">RECETTE  18/11/15             </t>
  </si>
  <si>
    <t xml:space="preserve">RECETTE  19/11/15             </t>
  </si>
  <si>
    <t xml:space="preserve">RECETTE  20/11/15             </t>
  </si>
  <si>
    <t xml:space="preserve">RECETTE  21/11/15             </t>
  </si>
  <si>
    <t xml:space="preserve">RECETTE  23/11/15             </t>
  </si>
  <si>
    <t xml:space="preserve">RECETTE  24/11/15             </t>
  </si>
  <si>
    <t xml:space="preserve">RECETTE  25/11/15             </t>
  </si>
  <si>
    <t xml:space="preserve">RECETTE  26/11/15             </t>
  </si>
  <si>
    <t xml:space="preserve">RECETTE  27/11/15             </t>
  </si>
  <si>
    <t xml:space="preserve">RECETTE  28/11/15             </t>
  </si>
  <si>
    <t xml:space="preserve">RECETTE  30/11/15             </t>
  </si>
  <si>
    <t xml:space="preserve">RECETTE  01/12/15             </t>
  </si>
  <si>
    <t xml:space="preserve">RECETTE  02/12/15             </t>
  </si>
  <si>
    <t xml:space="preserve">RECETTE  03/12/15             </t>
  </si>
  <si>
    <t xml:space="preserve">RECETTE  04/12/15             </t>
  </si>
  <si>
    <t xml:space="preserve">RECETTE  05/12/15             </t>
  </si>
  <si>
    <t xml:space="preserve">RECETTE  07/12/15             </t>
  </si>
  <si>
    <t xml:space="preserve">RECETTE  08/12/15             </t>
  </si>
  <si>
    <t xml:space="preserve">RECETTE  09/12/15             </t>
  </si>
  <si>
    <t xml:space="preserve">RECETTE  10/12/15             </t>
  </si>
  <si>
    <t xml:space="preserve">RECETTE  11/12/15             </t>
  </si>
  <si>
    <t xml:space="preserve">RECETTE  12/12/15             </t>
  </si>
  <si>
    <t xml:space="preserve">RECETTE  14/12/15             </t>
  </si>
  <si>
    <t xml:space="preserve">RECETTE  15/12/15             </t>
  </si>
  <si>
    <t xml:space="preserve">RECETTE  16/12/15             </t>
  </si>
  <si>
    <t xml:space="preserve">RECETTE  17/12/15             </t>
  </si>
  <si>
    <t xml:space="preserve">RECETTE  18/12/15             </t>
  </si>
  <si>
    <t xml:space="preserve">RECETTE  19/12/15             </t>
  </si>
  <si>
    <t xml:space="preserve">RECETTE  21/12/15             </t>
  </si>
  <si>
    <t xml:space="preserve">RECETTE  22/12/15             </t>
  </si>
  <si>
    <t xml:space="preserve">RECETTE  23/12/15             </t>
  </si>
  <si>
    <t xml:space="preserve">RECETTE  24/12/15             </t>
  </si>
  <si>
    <t xml:space="preserve">RECETTE  28/12/15             </t>
  </si>
  <si>
    <t xml:space="preserve">RECETTE  29/12/15             </t>
  </si>
  <si>
    <t xml:space="preserve">RECETTE  30/12/15             </t>
  </si>
  <si>
    <t xml:space="preserve">RECETTE  31/12/15             </t>
  </si>
  <si>
    <t xml:space="preserve">O.D LETTRAGE MANUEL 90003265  </t>
  </si>
  <si>
    <t xml:space="preserve">RECETTE  02/01/16             </t>
  </si>
  <si>
    <t xml:space="preserve">RECETTE  04/01/16             </t>
  </si>
  <si>
    <t xml:space="preserve">RECETTE  05/01/16             </t>
  </si>
  <si>
    <t xml:space="preserve">RECETTE  06/01/16             </t>
  </si>
  <si>
    <t xml:space="preserve">RECETTE  07/01/16             </t>
  </si>
  <si>
    <t xml:space="preserve">RECETTE  08/01/16             </t>
  </si>
  <si>
    <t xml:space="preserve">RECETTE  09/01/16             </t>
  </si>
  <si>
    <t xml:space="preserve">RECETTE  11/01/16             </t>
  </si>
  <si>
    <t xml:space="preserve">RECETTE  12/01/16             </t>
  </si>
  <si>
    <t xml:space="preserve">RECETTE  13/01/16             </t>
  </si>
  <si>
    <t xml:space="preserve">RECETTE  14/01/16             </t>
  </si>
  <si>
    <t xml:space="preserve">RECETTE  15/01/16             </t>
  </si>
  <si>
    <t xml:space="preserve">RECETTE  16/01/16             </t>
  </si>
  <si>
    <t xml:space="preserve">RECETTE  18/01/16             </t>
  </si>
  <si>
    <t xml:space="preserve">RECETTE  19/01/16             </t>
  </si>
  <si>
    <t xml:space="preserve">RECETTE  20/01/16             </t>
  </si>
  <si>
    <t xml:space="preserve">RECETTE  21/01/16             </t>
  </si>
  <si>
    <t xml:space="preserve">RECETTE  22/01/16             </t>
  </si>
  <si>
    <t xml:space="preserve">RECETTE  23/01/16             </t>
  </si>
  <si>
    <t xml:space="preserve">RECETTE  25/01/16             </t>
  </si>
  <si>
    <t xml:space="preserve">RECETTE  26/01/16             </t>
  </si>
  <si>
    <t xml:space="preserve">RECETTE  27/01/16             </t>
  </si>
  <si>
    <t xml:space="preserve">RECETTE  28/01/16             </t>
  </si>
  <si>
    <t xml:space="preserve">RECETTE  29/01/16             </t>
  </si>
  <si>
    <t xml:space="preserve">RECETTE  30/01/16             </t>
  </si>
  <si>
    <t xml:space="preserve">RECLASS PO - FACTURE BQ EDEL  </t>
  </si>
  <si>
    <t xml:space="preserve">EXT CCA 31/01/15              </t>
  </si>
  <si>
    <t>FAC BECM SGT15002000025204 DON</t>
  </si>
  <si>
    <t xml:space="preserve">CION MENS 0315                </t>
  </si>
  <si>
    <t xml:space="preserve">INTERETS/FRAIS                </t>
  </si>
  <si>
    <t>FAC BECM SGT15002000035321 DON</t>
  </si>
  <si>
    <t xml:space="preserve">CION MENS 0415                </t>
  </si>
  <si>
    <t>FAC BECM SGT15002000043448 DON</t>
  </si>
  <si>
    <t xml:space="preserve">CION MENS 0515                </t>
  </si>
  <si>
    <t>FAC BECM SGT15002000050720 DON</t>
  </si>
  <si>
    <t xml:space="preserve">CION MENS 0615                </t>
  </si>
  <si>
    <t>VIR CAF DU HAUT RHIN  FACT. 15</t>
  </si>
  <si>
    <t>FAC BECM SGT15002000059607 DON</t>
  </si>
  <si>
    <t>E.l FACT. TPE T507118990010929</t>
  </si>
  <si>
    <t xml:space="preserve">CION MENS 0715                </t>
  </si>
  <si>
    <t>FAC BECM SGT15002000067846 DON</t>
  </si>
  <si>
    <t xml:space="preserve">CION MENS 0815                </t>
  </si>
  <si>
    <t>FAC BECM SGT15002000075051 DON</t>
  </si>
  <si>
    <t xml:space="preserve">CION MENS 0915                </t>
  </si>
  <si>
    <t xml:space="preserve">F COMMISSION D'INTERVENTION   </t>
  </si>
  <si>
    <t>FAC BECM SGT15002000083685 60,</t>
  </si>
  <si>
    <t>E.l FACT. TPE T510118990011126</t>
  </si>
  <si>
    <t xml:space="preserve">CION MENS 1015                </t>
  </si>
  <si>
    <t>FAC BECM SGT15002000091869 DON</t>
  </si>
  <si>
    <t xml:space="preserve">CION MENS 1115                </t>
  </si>
  <si>
    <t xml:space="preserve">F COMMISSION D’INTERVENTION   </t>
  </si>
  <si>
    <t>FAC BECM SGT15002000100353 DON</t>
  </si>
  <si>
    <t xml:space="preserve">CION MENS 1215                </t>
  </si>
  <si>
    <t>FAC BECM SGT16002000009254 DON</t>
  </si>
  <si>
    <t>E.l FACT. TPE T601118990011339</t>
  </si>
  <si>
    <t xml:space="preserve">CION MENS 0116                </t>
  </si>
  <si>
    <t>AVIS DE CREDIT N° 000304901 Fa</t>
  </si>
  <si>
    <t xml:space="preserve">FACTURE N° 000304901          </t>
  </si>
  <si>
    <t xml:space="preserve">Facturation EVT               </t>
  </si>
  <si>
    <t xml:space="preserve">FACTURE N° 000307620          </t>
  </si>
  <si>
    <t>AVIS DE CREDIT N° 000310384 FA</t>
  </si>
  <si>
    <t xml:space="preserve">FACTURE N° 000310384          </t>
  </si>
  <si>
    <t>AVIS DE CREDIT N° 000313112 Fa</t>
  </si>
  <si>
    <t xml:space="preserve">FACTURE N° 000313112          </t>
  </si>
  <si>
    <t xml:space="preserve">FACTURE N° 000315790          </t>
  </si>
  <si>
    <t>AVIS DE CREDIT N° 000315790 Fa</t>
  </si>
  <si>
    <t>AVIS DE CREDIT N° 000318501 Fa</t>
  </si>
  <si>
    <t xml:space="preserve">FACTURE N° 000318501          </t>
  </si>
  <si>
    <t xml:space="preserve">FACTURE N° 000320071          </t>
  </si>
  <si>
    <t>AVIS DE CREDIT N° 000321315 Fa</t>
  </si>
  <si>
    <t xml:space="preserve">FACTURE N° 000321315          </t>
  </si>
  <si>
    <t>AVISDECREDITN°000323990Factura</t>
  </si>
  <si>
    <t xml:space="preserve">FACTUREN°000323990            </t>
  </si>
  <si>
    <t>AVIS DE CREDIT N° 000326727 Fa</t>
  </si>
  <si>
    <t xml:space="preserve">FACTURE N° 000326727          </t>
  </si>
  <si>
    <t>AVIS DE CREDIT N° 000329585 Fa</t>
  </si>
  <si>
    <t xml:space="preserve">FACTURE N° 000329585          </t>
  </si>
  <si>
    <t>AVIS DE CREDIT N° 000363710 Fa</t>
  </si>
  <si>
    <t xml:space="preserve">FACTURE N° 000363710          </t>
  </si>
  <si>
    <t xml:space="preserve">ABT MENSUEL SERVEUR BANCAIRE  </t>
  </si>
  <si>
    <t xml:space="preserve">FRAIS VIREMENT ORDINAIRE      </t>
  </si>
  <si>
    <t xml:space="preserve">INTERETS DEBITEURS            </t>
  </si>
  <si>
    <t xml:space="preserve">COMMISSIONS                   </t>
  </si>
  <si>
    <t xml:space="preserve">FRAIS DE TENUE DE COMPTE      </t>
  </si>
  <si>
    <t xml:space="preserve">COM NON UTILISATION DECOUVERT </t>
  </si>
  <si>
    <t xml:space="preserve">Frais: 68 Mvts VIR SEPA Mi    </t>
  </si>
  <si>
    <t>ECH PRET 9543835 DU 07/05/15 -</t>
  </si>
  <si>
    <t>ECH PRET 9543882 DU 07/05/15 -</t>
  </si>
  <si>
    <t xml:space="preserve">TRESOR PUBLIC NANT FDC CHQ BQ </t>
  </si>
  <si>
    <t xml:space="preserve">FRAIS CHEQUE DE BANQUE        </t>
  </si>
  <si>
    <t xml:space="preserve">REMISE FRAIS CHEQUE B VIR     </t>
  </si>
  <si>
    <t>CHQ TRIBUNAL DE COMMERC CHQ BQ</t>
  </si>
  <si>
    <t xml:space="preserve">FRAIS GREFFE NANT FDC CHQ BQ  </t>
  </si>
  <si>
    <t xml:space="preserve">* FRAIS CHEQUE DE BANQUE      </t>
  </si>
  <si>
    <t xml:space="preserve">* REMISE FRAIS CHEQUE B VIR   </t>
  </si>
  <si>
    <t>CB COM MASDIS 030715 CONTRAT 8</t>
  </si>
  <si>
    <t>CB COM MASDIS 040715 CONTRAT 8</t>
  </si>
  <si>
    <t>CB COM MASDIS 060715 CONTRAT 8</t>
  </si>
  <si>
    <t>CB COM MASDIS 070715 CONTRAT 8</t>
  </si>
  <si>
    <t>CB COM MASDIS 080715 CONTRAT 8</t>
  </si>
  <si>
    <t>CB COM MASDIS 090715 CONTRAT 8</t>
  </si>
  <si>
    <t>CB COM MASDIS 100715 CONTRAT 8</t>
  </si>
  <si>
    <t xml:space="preserve">CB COM MASDIS 1 10715 CONTRAT </t>
  </si>
  <si>
    <t>CB COM MASDIS 130715 CONTRAT 8</t>
  </si>
  <si>
    <t>CB COM MASDIS 150715 CONTRAT 8</t>
  </si>
  <si>
    <t>CB COM MASDIS 160715 CONTRAT 8</t>
  </si>
  <si>
    <t>CB COM MASDIS 170715 CONTRAT 8</t>
  </si>
  <si>
    <t>CB COM MASDIS 180715 CONTRAT 8</t>
  </si>
  <si>
    <t>CB COM MASDIS 200715 CONTRAT 8</t>
  </si>
  <si>
    <t>CB COM MASDIS 210715 CONTRAT 8</t>
  </si>
  <si>
    <t>CB COM MASDIS 220715 CONTRAT 8</t>
  </si>
  <si>
    <t>CB COM MASDIS 230715 CONTRAT 8</t>
  </si>
  <si>
    <t>CB COM MASDIS 240715 CONTRAT 8</t>
  </si>
  <si>
    <t>CB COM MASDIS 250715 CONTRAT 8</t>
  </si>
  <si>
    <t>CB COM MASDIS 270715 CONTRAT 8</t>
  </si>
  <si>
    <t>CB COM MASDIS 280715 CONTRAT 8</t>
  </si>
  <si>
    <t>CB COM MASDIS 290715 CONTRAT 8</t>
  </si>
  <si>
    <t xml:space="preserve">* FRAIS VIREMENT ORDINAIRE    </t>
  </si>
  <si>
    <t>CB COM MASDIS 300715 CONTRAT 8</t>
  </si>
  <si>
    <t>CB COM MASDIS 310715 CONTRAT 8</t>
  </si>
  <si>
    <t>CB COM MASDIS 010815 CONTRAT 8</t>
  </si>
  <si>
    <t>CB COM MASDIS 030815 CONTRAT 8</t>
  </si>
  <si>
    <t>CB COM MASDIS 040815 CONTRAT 8</t>
  </si>
  <si>
    <t>CB COM MASDIS 050815 CONTRAT 8</t>
  </si>
  <si>
    <t>CB COM MASDIS 060815 CONTRAT 8</t>
  </si>
  <si>
    <t>CB COM MASDIS 070815 CONTRAT 8</t>
  </si>
  <si>
    <t>CB COM MASDIS 080815 CONTRAT 8</t>
  </si>
  <si>
    <t>CB COM MASDIS 100815 CONTRAT 8</t>
  </si>
  <si>
    <t xml:space="preserve">CB COM MASDIS 1 10815 CONTRAT </t>
  </si>
  <si>
    <t>CB COM MASDIS 120815 CONTRAT 8</t>
  </si>
  <si>
    <t>CB COM MASDIS 130815 CONTRAT 8</t>
  </si>
  <si>
    <t xml:space="preserve">FRAIS VIREMENT PRIORITAIRE    </t>
  </si>
  <si>
    <t>CB COM MASDIS 140815 CONTRAT 8</t>
  </si>
  <si>
    <t>CB COM MASDIS 150815 CONTRAT 8</t>
  </si>
  <si>
    <t>CB COM MASDIS 170815 CONTRAT 8</t>
  </si>
  <si>
    <t xml:space="preserve">* FRAIS VIREMENT PRIORITAIRE  </t>
  </si>
  <si>
    <t>CB COM MASDIS 180815 CONTRAT 8</t>
  </si>
  <si>
    <t>CB COM MASDIS 190815 CONTRAT 8</t>
  </si>
  <si>
    <t>CB COM MASDIS 200815 CONTRAT 8</t>
  </si>
  <si>
    <t>CB COM MASDIS 210815 CONTRAT 8</t>
  </si>
  <si>
    <t>CB COM MASDIS 220815 CONTRAT 8</t>
  </si>
  <si>
    <t>CB COM MASDIS 240815 CONTRAT 8</t>
  </si>
  <si>
    <t>CB COM MASDIS 250815 CONTRAT 8</t>
  </si>
  <si>
    <t>CB COM MASDIS 260815 CONTRAT 8</t>
  </si>
  <si>
    <t>CB COM MASDIS 270815 CONTRAT 8</t>
  </si>
  <si>
    <t>CB COM MASDIS 280815 CONTRAT 8</t>
  </si>
  <si>
    <t>CB COM MASDIS 290815 CONTRAT 8</t>
  </si>
  <si>
    <t>CB COM MASDIS 310815 CONTRAT 8</t>
  </si>
  <si>
    <t>CB COM MASDIS 010915 CONTRAT 8</t>
  </si>
  <si>
    <t>CB COM MASDIS 020915 CONTRAT 8</t>
  </si>
  <si>
    <t>CB COM MASDIS 030915 CONTRAT 8</t>
  </si>
  <si>
    <t>CB COM MASDIS 040915 CONTRAT 8</t>
  </si>
  <si>
    <t>CB COM MASDIS 050915 CONTRAT 8</t>
  </si>
  <si>
    <t>CB COM MASDIS 070915 CONTRAT 8</t>
  </si>
  <si>
    <t>CB COM MASDIS 080915 CONTRAT 8</t>
  </si>
  <si>
    <t>CB COM MASDIS 090915 CONTRAT 8</t>
  </si>
  <si>
    <t xml:space="preserve">CB COM MASDIS 1 10915 CONTRAT </t>
  </si>
  <si>
    <t>CB COM MASDIS 120915 CONTRAT 8</t>
  </si>
  <si>
    <t>CB COM MASDIS 140915 CONTRAT 8</t>
  </si>
  <si>
    <t>CB COM MASDIS 150915 CONTRAT 8</t>
  </si>
  <si>
    <t>CB COM MASDIS 160915 CONTRAT 8</t>
  </si>
  <si>
    <t>CB COM MASDIS 170915 CONTRAT 8</t>
  </si>
  <si>
    <t>CB COM MASDIS 180915 CONTRAT 8</t>
  </si>
  <si>
    <t>CB COM MASDIS 190915 CONTRAT 8</t>
  </si>
  <si>
    <t>CB COM MASDIS 210915 CONTRAT 8</t>
  </si>
  <si>
    <t>CB COM MASDIS 220915 CONTRAT 8</t>
  </si>
  <si>
    <t>CB COM MASDIS 230915 CONTRAT 8</t>
  </si>
  <si>
    <t>CB COM MASDIS 240915 CONTRAT 8</t>
  </si>
  <si>
    <t>CB COM MASDIS 250915 CONTRAT 8</t>
  </si>
  <si>
    <t>CB COM MASDIS 260915 CONTRAT 8</t>
  </si>
  <si>
    <t>CB COM MASDIS 280915 CONTRAT 8</t>
  </si>
  <si>
    <t>CB COM MASDIS 100915 CONTRAT 8</t>
  </si>
  <si>
    <t>CB COM MASDIS 290915 CONTRAT 8</t>
  </si>
  <si>
    <t>CB COM MASDIS 300915 CONTRAT 8</t>
  </si>
  <si>
    <t xml:space="preserve">CB COM MASDIS 01 1015 CONTRAT </t>
  </si>
  <si>
    <t>CB COM MASDIS 021015 CONTRAT 8</t>
  </si>
  <si>
    <t>CB COM MASDIS 031015 CONTRAT 8</t>
  </si>
  <si>
    <t>CB COM MASDIS 051015 CONTRAT 8</t>
  </si>
  <si>
    <t>CB COM MASDIS 061015 CONTRAT 8</t>
  </si>
  <si>
    <t>CB COM MASDIS 071015 CONTRAT 8</t>
  </si>
  <si>
    <t>CB COM MASDIS 081015 CONTRAT 8</t>
  </si>
  <si>
    <t>CB COM MASDIS 091015 CONTRAT 8</t>
  </si>
  <si>
    <t>CB COM MASDIS 101015 CONTRAT 8</t>
  </si>
  <si>
    <t>CB COM MASDIS 121015 CONTRAT 8</t>
  </si>
  <si>
    <t>CB COM MASDIS 131015 CONTRAT 8</t>
  </si>
  <si>
    <t>CB COM MASDIS 141015 CONTRAT 8</t>
  </si>
  <si>
    <t>CB COM MASDIS 151015 CONTRAT 8</t>
  </si>
  <si>
    <t>CB COM MASDIS 161015 CONTRAT 8</t>
  </si>
  <si>
    <t>CB COM MASDIS 171015 CONTRAT 8</t>
  </si>
  <si>
    <t>CB COM MASDIS 191015 CONTRAT 8</t>
  </si>
  <si>
    <t>CB COM MASDIS 201015 CONTRAT 8</t>
  </si>
  <si>
    <t xml:space="preserve">CB COM MASDIS 21 1015 CONTRAT </t>
  </si>
  <si>
    <t>CB COM MASDIS 221015 CONTRAT 8</t>
  </si>
  <si>
    <t>CB COM MASDIS 231015 CONTRAT 8</t>
  </si>
  <si>
    <t>CB COM MASDIS 241015 CONTRAT 8</t>
  </si>
  <si>
    <t>CB COM MASDIS 261015 CONTRAT 8</t>
  </si>
  <si>
    <t>CB COM MASDIS 271015 CONTRAT 8</t>
  </si>
  <si>
    <t>CB COM MASDIS 281015 CONTRAT 8</t>
  </si>
  <si>
    <t>CB COM MASDIS 291015 CONTRAT 8</t>
  </si>
  <si>
    <t>CB COM MASDIS 301015 CONTRAT 8</t>
  </si>
  <si>
    <t xml:space="preserve">CB COM MASDIS 31 1015 CONTRAT </t>
  </si>
  <si>
    <t xml:space="preserve">CB COM MASDIS 021 115 CONTRAT </t>
  </si>
  <si>
    <t xml:space="preserve">CB COM MASDIS 0311 15 CONTRAT </t>
  </si>
  <si>
    <t>CB COM MASDIS 04 II 15 CONTRAT</t>
  </si>
  <si>
    <t>CB COM MASDIS 051 1 15 CONTRAT</t>
  </si>
  <si>
    <t xml:space="preserve">CB COM MASDIS 0611 15 CONTRAT </t>
  </si>
  <si>
    <t xml:space="preserve">COMMISSION INTERVENTION       </t>
  </si>
  <si>
    <t xml:space="preserve">CB COM MASDIS 0711 15 CONTRAT </t>
  </si>
  <si>
    <t>CB COM MASDIS 091 1 15 CONTRAT</t>
  </si>
  <si>
    <t xml:space="preserve">CB COM MASDIS 101 115 CONTRAT </t>
  </si>
  <si>
    <t xml:space="preserve">CB COM MASDIS 121 115 CONTRAT </t>
  </si>
  <si>
    <t xml:space="preserve">CB COM MASDIS 131 115 CONTRAT </t>
  </si>
  <si>
    <t xml:space="preserve">CB COM MASDIS 141 115 CONTRAT </t>
  </si>
  <si>
    <t xml:space="preserve">CB COM MASDIS 161 115 CONTRAT </t>
  </si>
  <si>
    <t>CB COM MASDIS 171115 CONTRAT 8</t>
  </si>
  <si>
    <t>CB COM MASDIS 181115 CONTRAT 8</t>
  </si>
  <si>
    <t>CB COM MASDIS 191115 CONTRAT 8</t>
  </si>
  <si>
    <t xml:space="preserve">CB COM MASDIS 201 115 CONTRAT </t>
  </si>
  <si>
    <t>CB COM MASDIS 21 II 15 CONTRAT</t>
  </si>
  <si>
    <t>CB COM MASDIS 231115 CONTRAT 8</t>
  </si>
  <si>
    <t xml:space="preserve">CB COM MASDIS 241 115 CONTRAT </t>
  </si>
  <si>
    <t>CB COM MASDIS 251 1 15 CONTRAT</t>
  </si>
  <si>
    <t>CB COM MASDIS 261115 CONTRAT 8</t>
  </si>
  <si>
    <t>CB COM MASDIS 271 1 15 CONTRAT</t>
  </si>
  <si>
    <t>CB COM MASDIS 281 1 15 CONTRAT</t>
  </si>
  <si>
    <t>CB COM MASDIS 301115 CONTRAT 8</t>
  </si>
  <si>
    <t>CB COM MASDIS 011215 CONTRAT 8</t>
  </si>
  <si>
    <t>CB COM MASDIS 021215 CONTRAT 8</t>
  </si>
  <si>
    <t>CB COM MASDIS 031215 CONTRAT 8</t>
  </si>
  <si>
    <t>CB COM MASDIS 041215 CONTRAT 8</t>
  </si>
  <si>
    <t>CB COM MASDIS 051215 CONTRAT 8</t>
  </si>
  <si>
    <t>CB COM MASDIS 071215 CONTRAT 8</t>
  </si>
  <si>
    <t>CB COM MASDIS 081215 CONTRAT 8</t>
  </si>
  <si>
    <t>CB COM MASDIS 091215 CONTRAT 8</t>
  </si>
  <si>
    <t>CB COM MASDIS 101215 CONTRAT 8</t>
  </si>
  <si>
    <t xml:space="preserve">CB COM MASDIS 1 11215 CONTRAT </t>
  </si>
  <si>
    <t>CB COM MASDIS 121215 CONTRAT 8</t>
  </si>
  <si>
    <t>CB COM MASDIS 141215 CONTRAT 8</t>
  </si>
  <si>
    <t>CB COM MASDIS 151215 CONTRAT 8</t>
  </si>
  <si>
    <t>CB COM MASDIS 161215 CONTRAT 8</t>
  </si>
  <si>
    <t>CB COM MASDIS I7I2IS CONTRAT 8</t>
  </si>
  <si>
    <t>CB COM MASDIS 181215 CONTRAT 8</t>
  </si>
  <si>
    <t>CB COM MASDIS 191215 CONTRAT 8</t>
  </si>
  <si>
    <t>CB COM MASDIS 211215 CONTRAT 8</t>
  </si>
  <si>
    <t>CB COM MASDIS 221215 CONTRAT 8</t>
  </si>
  <si>
    <t>CB COM MASDIS 231215 CONTRAT 8</t>
  </si>
  <si>
    <t>CB COM MASDIS 241215 CONTRAT 8</t>
  </si>
  <si>
    <t>CB COM MASDIS 281215 CONTRAT 8</t>
  </si>
  <si>
    <t xml:space="preserve">CB COM MASDIS 291215          </t>
  </si>
  <si>
    <t>CB COM MASDIS 301215 CONTRAT 8</t>
  </si>
  <si>
    <t xml:space="preserve">CB COM MASDIS 31 1215 CONTRAT </t>
  </si>
  <si>
    <t>CB COM MASDIS 020116 CONTRAT 8</t>
  </si>
  <si>
    <t xml:space="preserve">CB COM MASDIS 0401 16 CONTRAT </t>
  </si>
  <si>
    <t>CB COM MASDIS 050116 CONTRAT 8</t>
  </si>
  <si>
    <t>CB COM MASDIS 060116 CONTRAT 8</t>
  </si>
  <si>
    <t>CB COM MASDIS 070116 CONTRAT 8</t>
  </si>
  <si>
    <t xml:space="preserve">CB COM MASDIS 0801 16 CONTRAT </t>
  </si>
  <si>
    <t>CB COM MASDIS 090116 CONTRAT 8</t>
  </si>
  <si>
    <t>CB COM MASDIS 1 101 16 CONTRAT</t>
  </si>
  <si>
    <t xml:space="preserve">CB COM MASDIS 1201 16 CONTRAT </t>
  </si>
  <si>
    <t xml:space="preserve">CB COM MASDIS 1301 16 CONTRAT </t>
  </si>
  <si>
    <t>CB COM MASDIS MOI 16 CONTRAT 8</t>
  </si>
  <si>
    <t xml:space="preserve">CB COM MASDIS 1501 16 CONTRAT </t>
  </si>
  <si>
    <t>CB COM MASDIS 160116 CONTRAT 8</t>
  </si>
  <si>
    <t xml:space="preserve">CB COM MASDIS 1801 16 CONTRAT </t>
  </si>
  <si>
    <t xml:space="preserve">CB COM MASDIS 1901 16 CONTRAT </t>
  </si>
  <si>
    <t>CB COM MASDIS 200116 CONTRAT 8</t>
  </si>
  <si>
    <t>CB COM MASDIS 210116 CONTRAT 8</t>
  </si>
  <si>
    <t>CB COM MASDIS 220116 CONTRAT 8</t>
  </si>
  <si>
    <t>CB COM MASDIS 230116 CONTRAT 8</t>
  </si>
  <si>
    <t xml:space="preserve">CB COM MASDIS 2501 16 CONTRAT </t>
  </si>
  <si>
    <t>CB COM MASDIS 260116 CONTRAT 8</t>
  </si>
  <si>
    <t xml:space="preserve">CB COM MASDIS 2701 16 CONTRAT </t>
  </si>
  <si>
    <t xml:space="preserve">CB COM MASDIS 2801 16 CONTRAT </t>
  </si>
  <si>
    <t>CB COM MASDIS 290116 CONTRAT 8</t>
  </si>
  <si>
    <t xml:space="preserve">EXTOURNE PROV AGIOS 01.2015   </t>
  </si>
  <si>
    <t xml:space="preserve">ECART SOLDE EVOLUTEL          </t>
  </si>
  <si>
    <t xml:space="preserve">COMMISSION AMEX 02.2015       </t>
  </si>
  <si>
    <t xml:space="preserve">COMM AMEX 03.2015             </t>
  </si>
  <si>
    <t xml:space="preserve">COMM AMEX 04 2015             </t>
  </si>
  <si>
    <t xml:space="preserve">COMM AMEX 05 2015             </t>
  </si>
  <si>
    <t xml:space="preserve">COMM AMEX 06 2015             </t>
  </si>
  <si>
    <t xml:space="preserve">COMM AMEX 07 2015             </t>
  </si>
  <si>
    <t xml:space="preserve">FRAIS AMEX AOUT 2015          </t>
  </si>
  <si>
    <t xml:space="preserve">FRAIS AMEX 09/2015            </t>
  </si>
  <si>
    <t xml:space="preserve">FRAIS AMEX 10/2015            </t>
  </si>
  <si>
    <t xml:space="preserve">FRAIS AMEX 11.2015            </t>
  </si>
  <si>
    <t xml:space="preserve">O.D LETTRAGE MANUEL 90001485  </t>
  </si>
  <si>
    <t xml:space="preserve">O.D LETTRAGE MANUEL 90002699  </t>
  </si>
  <si>
    <t xml:space="preserve">ACHATS ESPECES MARS 2015 PREL </t>
  </si>
  <si>
    <t xml:space="preserve">O.D LETTRAGE MANUEL 90002934  </t>
  </si>
  <si>
    <t xml:space="preserve">O.D LETTRAGE MANUEL 90002942  </t>
  </si>
  <si>
    <t xml:space="preserve">RECLASST FIOUL BELMONT 03.15  </t>
  </si>
  <si>
    <t>ESPACE BURO ESPECE COFFRE 09.2</t>
  </si>
  <si>
    <t xml:space="preserve">LAME SCIE BOUCHERIE           </t>
  </si>
  <si>
    <t>TRF-WORK 2000 1002346 31/03/15</t>
  </si>
  <si>
    <t>TRF-WORK 2000 1002376 30/04/15</t>
  </si>
  <si>
    <t>TRF-FA WORK 2000 n° 1002410 du</t>
  </si>
  <si>
    <t>TRF-FA WORK 2000 n° 1002454 du</t>
  </si>
  <si>
    <t xml:space="preserve">TRF-FA WORK 2000 n° 1002513   </t>
  </si>
  <si>
    <t xml:space="preserve">TRF-FA WORK 2000 n° 1002579   </t>
  </si>
  <si>
    <t xml:space="preserve">LOYER GERBEUR 1/6-31/8/14     </t>
  </si>
  <si>
    <t xml:space="preserve">RECLASSEMENT LOC 2014         </t>
  </si>
  <si>
    <t xml:space="preserve">CREDITPAR AJUST LOYER 04.15   </t>
  </si>
  <si>
    <t xml:space="preserve">CREDITPAR AJUST LOYER 05.15   </t>
  </si>
  <si>
    <t xml:space="preserve">GE CAPITAL 01/01-31/3/15      </t>
  </si>
  <si>
    <t xml:space="preserve">GE CAPITAL 1/1-31/3/15        </t>
  </si>
  <si>
    <t xml:space="preserve">GE CAPITAL 1/10-31/12/14      </t>
  </si>
  <si>
    <t>HOROQUARTZ REC MAINTENANCE LOG</t>
  </si>
  <si>
    <t>RECLASST MAINT LOTUS NOTES DOM</t>
  </si>
  <si>
    <t xml:space="preserve">ALADIN 1/10-31/12/14          </t>
  </si>
  <si>
    <t xml:space="preserve">ALADIN 1/01-31/03/15          </t>
  </si>
  <si>
    <t xml:space="preserve">RECLASST REDEVANCE INFORMADIS </t>
  </si>
  <si>
    <t xml:space="preserve">RECLASST MAINTENANCE INFOMIL  </t>
  </si>
  <si>
    <t xml:space="preserve">RECLASST ASSUR PROTEC JUR     </t>
  </si>
  <si>
    <t xml:space="preserve">RECLASST ASSUR MULTIRISQUES   </t>
  </si>
  <si>
    <t xml:space="preserve">MULTIRISQUE 141409906         </t>
  </si>
  <si>
    <t xml:space="preserve">EXT - MULTIRISQUE 141409906   </t>
  </si>
  <si>
    <t xml:space="preserve">RECLASST HONO ECP             </t>
  </si>
  <si>
    <t xml:space="preserve">HONO ORION/CESSION            </t>
  </si>
  <si>
    <t xml:space="preserve">RECLASST HONO FOUQUES         </t>
  </si>
  <si>
    <t xml:space="preserve">FETE CITROUILLE ESPECE COFFRE </t>
  </si>
  <si>
    <t xml:space="preserve">ASS COM ESPECE COFFRE 10.2015 </t>
  </si>
  <si>
    <t xml:space="preserve">RECLASST PUB NAT              </t>
  </si>
  <si>
    <t xml:space="preserve">RECLASST SOLDE 2014 AVOIR     </t>
  </si>
  <si>
    <t xml:space="preserve">RECLASST PROV PUB NAT 2014    </t>
  </si>
  <si>
    <t xml:space="preserve">RECLASST EXT                  </t>
  </si>
  <si>
    <t xml:space="preserve">RECLASST PUB GALEC            </t>
  </si>
  <si>
    <t xml:space="preserve">RECLASST PROS GALEC           </t>
  </si>
  <si>
    <t xml:space="preserve">FRAIS GEN 05.2015 - LA POSTE  </t>
  </si>
  <si>
    <t>LA POSTE ESPECE COFFRE 08.2015</t>
  </si>
  <si>
    <t>LA POSTE ESPECE COFFRE 09.2015</t>
  </si>
  <si>
    <t>POSTE BUREAU ESPECE COFFRE 10.</t>
  </si>
  <si>
    <t xml:space="preserve">ABT LIGNE 1/02-28/2/15        </t>
  </si>
  <si>
    <t xml:space="preserve">COMMUNICATION 1/1-31/01       </t>
  </si>
  <si>
    <t xml:space="preserve">TEL 09.2015-10.2015           </t>
  </si>
  <si>
    <t xml:space="preserve">ABT LIGNE 1/3-31/3/15         </t>
  </si>
  <si>
    <t xml:space="preserve">COMMUNICATION 1/2-28/2/15     </t>
  </si>
  <si>
    <t xml:space="preserve">RECLASST TEL ORANGE           </t>
  </si>
  <si>
    <t xml:space="preserve">CION MENS 0215                </t>
  </si>
  <si>
    <t xml:space="preserve">FRAIS CE                      </t>
  </si>
  <si>
    <t>RECL REMISE FRAIS CHEQUE 11.70</t>
  </si>
  <si>
    <t xml:space="preserve">FAC BECM                      </t>
  </si>
  <si>
    <t xml:space="preserve">RECLASST ACOMPTE COT GALEC    </t>
  </si>
  <si>
    <t xml:space="preserve">COT ENSEIGNE 2014             </t>
  </si>
  <si>
    <t xml:space="preserve">CA 09.2016                    </t>
  </si>
  <si>
    <t xml:space="preserve">CA 09.2017                    </t>
  </si>
  <si>
    <t xml:space="preserve">AFFECTATION LOC VEHICULES     </t>
  </si>
  <si>
    <t xml:space="preserve">CA 09.2018                    </t>
  </si>
  <si>
    <t xml:space="preserve">CA 09.2019                    </t>
  </si>
  <si>
    <t xml:space="preserve">CA 09.2020                    </t>
  </si>
  <si>
    <t xml:space="preserve">CA 09.2021                    </t>
  </si>
  <si>
    <t xml:space="preserve">CA 09.2022                    </t>
  </si>
  <si>
    <t xml:space="preserve">CA 09.2025                    </t>
  </si>
  <si>
    <t xml:space="preserve">CA 09.2026                    </t>
  </si>
  <si>
    <t xml:space="preserve">CA 09.2029                    </t>
  </si>
  <si>
    <t xml:space="preserve">CA 09.2030                    </t>
  </si>
  <si>
    <t xml:space="preserve">CA 09.2031                    </t>
  </si>
  <si>
    <t xml:space="preserve">CA 09.2032                    </t>
  </si>
  <si>
    <t xml:space="preserve">CA 09.2033                    </t>
  </si>
  <si>
    <t xml:space="preserve">CA 09.2034                    </t>
  </si>
  <si>
    <t xml:space="preserve">CA 09.2035                    </t>
  </si>
  <si>
    <t xml:space="preserve">CA 09.2036                    </t>
  </si>
  <si>
    <t xml:space="preserve">CA 09.2037                    </t>
  </si>
  <si>
    <t xml:space="preserve">CA 09.2038                    </t>
  </si>
  <si>
    <t xml:space="preserve">CA 09.2039                    </t>
  </si>
  <si>
    <t xml:space="preserve">CA 09.2040                    </t>
  </si>
  <si>
    <t xml:space="preserve">CA 09.2041                    </t>
  </si>
  <si>
    <t xml:space="preserve">CA 09.2042                    </t>
  </si>
  <si>
    <t xml:space="preserve">CA 09.2043                    </t>
  </si>
  <si>
    <t xml:space="preserve">CA 09.2044                    </t>
  </si>
  <si>
    <t xml:space="preserve">CA 09.2046                    </t>
  </si>
  <si>
    <t xml:space="preserve">CA 09.2047                    </t>
  </si>
  <si>
    <t xml:space="preserve">CA 09.2048                    </t>
  </si>
  <si>
    <t xml:space="preserve">CA 09.2049                    </t>
  </si>
  <si>
    <t xml:space="preserve">CA 09.2050                    </t>
  </si>
  <si>
    <t xml:space="preserve">CA 09.2051                    </t>
  </si>
  <si>
    <t xml:space="preserve">CA 09.2052                    </t>
  </si>
  <si>
    <t xml:space="preserve">CA 09.2053                    </t>
  </si>
  <si>
    <t xml:space="preserve">CA 09.2054                    </t>
  </si>
  <si>
    <t xml:space="preserve">CA 09.2055                    </t>
  </si>
  <si>
    <t xml:space="preserve">CA 09.2056                    </t>
  </si>
  <si>
    <t xml:space="preserve">CA 09.2057                    </t>
  </si>
  <si>
    <t xml:space="preserve">CA 09.2058                    </t>
  </si>
  <si>
    <t xml:space="preserve">CA 09.2059                    </t>
  </si>
  <si>
    <t xml:space="preserve">CA 09.2060                    </t>
  </si>
  <si>
    <t xml:space="preserve">CA 09.2061                    </t>
  </si>
  <si>
    <t xml:space="preserve">CA 09.2062                    </t>
  </si>
  <si>
    <t xml:space="preserve">CA 09.2063                    </t>
  </si>
  <si>
    <t xml:space="preserve">CA 09.2064                    </t>
  </si>
  <si>
    <t xml:space="preserve">CA 09.2065                    </t>
  </si>
  <si>
    <t xml:space="preserve">CA 09.2066                    </t>
  </si>
  <si>
    <t xml:space="preserve">CA 09.2067                    </t>
  </si>
  <si>
    <t xml:space="preserve">CA 09.2069                    </t>
  </si>
  <si>
    <t xml:space="preserve">CA 09.2070                    </t>
  </si>
  <si>
    <t xml:space="preserve">CA 09.2068                    </t>
  </si>
  <si>
    <t xml:space="preserve">CA 09.2071                    </t>
  </si>
  <si>
    <t xml:space="preserve">CA 09.2072                    </t>
  </si>
  <si>
    <t xml:space="preserve">CA 09.2073                    </t>
  </si>
  <si>
    <t xml:space="preserve">CA 09.2074                    </t>
  </si>
  <si>
    <t xml:space="preserve">CA 09.2077                    </t>
  </si>
  <si>
    <t xml:space="preserve">CA 09.2078                    </t>
  </si>
  <si>
    <t xml:space="preserve">CA 09.2081                    </t>
  </si>
  <si>
    <t xml:space="preserve">CA 09.2082                    </t>
  </si>
  <si>
    <t xml:space="preserve">CA 09.2083                    </t>
  </si>
  <si>
    <t xml:space="preserve">CA 09.2084                    </t>
  </si>
  <si>
    <t xml:space="preserve">CA 09.2085                    </t>
  </si>
  <si>
    <t xml:space="preserve">CA 09.2086                    </t>
  </si>
  <si>
    <t xml:space="preserve">CA 09.2087                    </t>
  </si>
  <si>
    <t xml:space="preserve">CA 09.2088                    </t>
  </si>
  <si>
    <t xml:space="preserve">CA 09.2089                    </t>
  </si>
  <si>
    <t xml:space="preserve">CA 09.2090                    </t>
  </si>
  <si>
    <t xml:space="preserve">CA 09.2091                    </t>
  </si>
  <si>
    <t xml:space="preserve">CA 09.2092                    </t>
  </si>
  <si>
    <t xml:space="preserve">CA 09.2093                    </t>
  </si>
  <si>
    <t xml:space="preserve">CA 09.2094                    </t>
  </si>
  <si>
    <t xml:space="preserve">CA 09.2095                    </t>
  </si>
  <si>
    <t xml:space="preserve">CA 09.2096                    </t>
  </si>
  <si>
    <t xml:space="preserve">CA 09.2098                    </t>
  </si>
  <si>
    <t xml:space="preserve">CA 09.2099                    </t>
  </si>
  <si>
    <t xml:space="preserve">CA 09.2100                    </t>
  </si>
  <si>
    <t xml:space="preserve">CA 09.2101                    </t>
  </si>
  <si>
    <t xml:space="preserve">CA 09.2102                    </t>
  </si>
  <si>
    <t xml:space="preserve">CA 09.2103                    </t>
  </si>
  <si>
    <t xml:space="preserve">CA 09.2104                    </t>
  </si>
  <si>
    <t xml:space="preserve">CA 09.2105                    </t>
  </si>
  <si>
    <t xml:space="preserve">CA 09.2106                    </t>
  </si>
  <si>
    <t xml:space="preserve">CA 09.2107                    </t>
  </si>
  <si>
    <t xml:space="preserve">CA 09.2108                    </t>
  </si>
  <si>
    <t xml:space="preserve">CA 09.2109                    </t>
  </si>
  <si>
    <t xml:space="preserve">CA 09.2110                    </t>
  </si>
  <si>
    <t xml:space="preserve">CA 09.2111                    </t>
  </si>
  <si>
    <t xml:space="preserve">CA 09.2112                    </t>
  </si>
  <si>
    <t xml:space="preserve">CA 09.2113                    </t>
  </si>
  <si>
    <t xml:space="preserve">CA 09.2114                    </t>
  </si>
  <si>
    <t xml:space="preserve">CA 09.2115                    </t>
  </si>
  <si>
    <t xml:space="preserve">CA 09.2116                    </t>
  </si>
  <si>
    <t xml:space="preserve">CA 09.2117                    </t>
  </si>
  <si>
    <t xml:space="preserve">CA 09.2118                    </t>
  </si>
  <si>
    <t xml:space="preserve">CA 09.2119                    </t>
  </si>
  <si>
    <t xml:space="preserve">CA 09.2121                    </t>
  </si>
  <si>
    <t xml:space="preserve">CA 09.2122                    </t>
  </si>
  <si>
    <t xml:space="preserve">CA 09.2120                    </t>
  </si>
  <si>
    <t xml:space="preserve">TRF-AVOIR 71000066            </t>
  </si>
  <si>
    <t xml:space="preserve">RECLASSEMENT BAP DHP          </t>
  </si>
  <si>
    <t xml:space="preserve">RECLASSEMENT TVA BAP DHP      </t>
  </si>
  <si>
    <t xml:space="preserve">VIR CPAM                      </t>
  </si>
  <si>
    <t xml:space="preserve">VIRT CPAM                     </t>
  </si>
  <si>
    <t>DARBOVEN</t>
  </si>
  <si>
    <t>INDIA FRANCE</t>
  </si>
  <si>
    <t xml:space="preserve">AVERY BERKEL FRANCE </t>
  </si>
  <si>
    <t>GUILLIN EMBALLAGES</t>
  </si>
  <si>
    <t xml:space="preserve">DEFIMEX </t>
  </si>
  <si>
    <t xml:space="preserve">GUILLIN EMBALLAGE </t>
  </si>
  <si>
    <t>RCGUILLIN EMBALLAGES</t>
  </si>
  <si>
    <t>GU?ZilN EMBALLAGES</t>
  </si>
  <si>
    <t>DEFIMEX SA</t>
  </si>
  <si>
    <t>guillin EMBALLAGES</t>
  </si>
  <si>
    <t xml:space="preserve">BORNE PHOTO CONSOMMABLE </t>
  </si>
  <si>
    <t>GULLUIN EMBALLAGES</t>
  </si>
  <si>
    <t xml:space="preserve">EDF ENTREPRISES </t>
  </si>
  <si>
    <t xml:space="preserve">LECLERC BELMONT </t>
  </si>
  <si>
    <t>RECLASS SUITE SITU 30 JUIN</t>
  </si>
  <si>
    <t>BADGES COMBI</t>
  </si>
  <si>
    <t xml:space="preserve">CUC SAS </t>
  </si>
  <si>
    <t xml:space="preserve">ROLLS POLYPROPYLENE 9KG </t>
  </si>
  <si>
    <t>PHOTOCOPIEUR</t>
  </si>
  <si>
    <t xml:space="preserve">BECHTLE DIRECT MULTIPRISE </t>
  </si>
  <si>
    <t>BECHTLE DIRECT</t>
  </si>
  <si>
    <t xml:space="preserve">MEULES DE COMTE EN BOIS </t>
  </si>
  <si>
    <t>PLASTIFEUSE A3</t>
  </si>
  <si>
    <t xml:space="preserve">installation matériel </t>
  </si>
  <si>
    <t>MATERIEL EXO</t>
  </si>
  <si>
    <t>bac viande</t>
  </si>
  <si>
    <t xml:space="preserve">PRO HYGIENE SERVICE </t>
  </si>
  <si>
    <t xml:space="preserve">HYPERCOOP </t>
  </si>
  <si>
    <t xml:space="preserve">TONER CAISSE CENTRALE </t>
  </si>
  <si>
    <t xml:space="preserve">TONER IMPRIMANTE COMPTA </t>
  </si>
  <si>
    <t xml:space="preserve">SCHADES </t>
  </si>
  <si>
    <t>IRiCONTOUR CATP 2015</t>
  </si>
  <si>
    <t>FOURNITURES BUREAU</t>
  </si>
  <si>
    <t xml:space="preserve">BRUNEAU </t>
  </si>
  <si>
    <t>CHRONO CARTOUCHE</t>
  </si>
  <si>
    <t>BECHTELE</t>
  </si>
  <si>
    <t xml:space="preserve">MULLIEZ-FLORY </t>
  </si>
  <si>
    <t>HOROQUARTZ</t>
  </si>
  <si>
    <t xml:space="preserve">WILLY LEISSINER </t>
  </si>
  <si>
    <t xml:space="preserve">CHECKPOINT SYSTEMS FR SAS </t>
  </si>
  <si>
    <t xml:space="preserve">SAVIN </t>
  </si>
  <si>
    <t>SOPANO</t>
  </si>
  <si>
    <t>vignette</t>
  </si>
  <si>
    <t xml:space="preserve">PROTECTION INTERRUPTEUR </t>
  </si>
  <si>
    <t xml:space="preserve">SENSATION FOLIE </t>
  </si>
  <si>
    <t>GANT PATISSIER</t>
  </si>
  <si>
    <t>BRINKS</t>
  </si>
  <si>
    <t xml:space="preserve">DECEMBRE 2015 </t>
  </si>
  <si>
    <t>ANTE VOL</t>
  </si>
  <si>
    <t>CITYVEILLE</t>
  </si>
  <si>
    <t>période juillet 2015</t>
  </si>
  <si>
    <t>SURVEILLANCE</t>
  </si>
  <si>
    <t>TELESURVEILLANCE 09/2015</t>
  </si>
  <si>
    <t>01 au 31 décembre 2015</t>
  </si>
  <si>
    <t xml:space="preserve">Prestations 01/2016 </t>
  </si>
  <si>
    <t>ELIS</t>
  </si>
  <si>
    <t>SERNET</t>
  </si>
  <si>
    <t xml:space="preserve">decembre 2015 </t>
  </si>
  <si>
    <t xml:space="preserve">GIROT ET FILS </t>
  </si>
  <si>
    <t xml:space="preserve">SITA - SUEZ </t>
  </si>
  <si>
    <t>MAX HYGIENE SERVICE 3D</t>
  </si>
  <si>
    <t xml:space="preserve">AGRO ANALYSES </t>
  </si>
  <si>
    <t xml:space="preserve">AOUT 2015 </t>
  </si>
  <si>
    <t xml:space="preserve">Période 01.2016 </t>
  </si>
  <si>
    <t xml:space="preserve">fact2014/09/04 3t2014 </t>
  </si>
  <si>
    <t>SCAPALSACE</t>
  </si>
  <si>
    <t>INFORMATION RESSOURCES</t>
  </si>
  <si>
    <t>AC NIELSEN</t>
  </si>
  <si>
    <t xml:space="preserve">RC IMFORMATION RESSOURCES </t>
  </si>
  <si>
    <t>THE NIELSEN COMPAGNY</t>
  </si>
  <si>
    <t>ABO SATELLITE01/12/2015 au 2</t>
  </si>
  <si>
    <t xml:space="preserve">SCAPSAV67 </t>
  </si>
  <si>
    <t>CODEXPRESS</t>
  </si>
  <si>
    <t xml:space="preserve">Prestation inventaire </t>
  </si>
  <si>
    <t xml:space="preserve">LOCATION BATIMENT 11.2015 </t>
  </si>
  <si>
    <t>PORTE DE LA VALLEE</t>
  </si>
  <si>
    <t xml:space="preserve">4e Trimestre 2015 </t>
  </si>
  <si>
    <t xml:space="preserve">LOYER DECEMBRE 2015 </t>
  </si>
  <si>
    <t>1er Trimestre 2016</t>
  </si>
  <si>
    <t>LOYER JANVIER 2016</t>
  </si>
  <si>
    <t>INGENICO 4T 2015</t>
  </si>
  <si>
    <t>Location Benne 08.2015</t>
  </si>
  <si>
    <t>Location Benne 09/2015</t>
  </si>
  <si>
    <t xml:space="preserve">LOC FRIGO </t>
  </si>
  <si>
    <t xml:space="preserve">CONTAINER DÉCEMBRE 2015 </t>
  </si>
  <si>
    <t>location 12/2015</t>
  </si>
  <si>
    <t xml:space="preserve">LOC 4T 2015 </t>
  </si>
  <si>
    <t>01/01/2016 au 31/03/2016</t>
  </si>
  <si>
    <t>FENWICK FINANCIAL SERVICES</t>
  </si>
  <si>
    <t xml:space="preserve">01.09.2015 A 30.11.2015 </t>
  </si>
  <si>
    <t xml:space="preserve">01.12.2015 A 29.02.2016 </t>
  </si>
  <si>
    <t>FAL FLEET SERVICES</t>
  </si>
  <si>
    <t>Période 08/10/15 au 31/10/15</t>
  </si>
  <si>
    <t>08/01/16 au 31/01/16</t>
  </si>
  <si>
    <t>MULTI SERVICES</t>
  </si>
  <si>
    <t xml:space="preserve">DIDIER JEROME </t>
  </si>
  <si>
    <t>ALLIANZ SHOP</t>
  </si>
  <si>
    <t xml:space="preserve">J.D.BAUMANN </t>
  </si>
  <si>
    <t xml:space="preserve">PORTE AUTOMATIQUE </t>
  </si>
  <si>
    <t xml:space="preserve">AXIMA REFRIGERATION </t>
  </si>
  <si>
    <t>TEMD</t>
  </si>
  <si>
    <t xml:space="preserve">JUNGHEINRICH FRANCE </t>
  </si>
  <si>
    <t>WINCOR NIXDORF</t>
  </si>
  <si>
    <t xml:space="preserve">REPARATION DECONSIGNE </t>
  </si>
  <si>
    <t xml:space="preserve">REPARATION MATERIEL </t>
  </si>
  <si>
    <t>REPARATION ARMOIRE</t>
  </si>
  <si>
    <t xml:space="preserve">INTERV REP BALANCE M100 </t>
  </si>
  <si>
    <t>REPARATIONLABO FROMAGE</t>
  </si>
  <si>
    <t xml:space="preserve">ENTRETIEN CLIO LARGOT </t>
  </si>
  <si>
    <t xml:space="preserve">REPARATION VU LECLERC </t>
  </si>
  <si>
    <t>REMPLACEMENT VENTILATEUR</t>
  </si>
  <si>
    <t xml:space="preserve">NOUVELLE VITRE ANGLES </t>
  </si>
  <si>
    <t xml:space="preserve">2016 ENTRETIENFRIGORIFIQUES </t>
  </si>
  <si>
    <t xml:space="preserve">TOKHEIM SERVICES FRANCE </t>
  </si>
  <si>
    <t xml:space="preserve">VERIFICATION PERIODIQUE DAC </t>
  </si>
  <si>
    <t>2e semestre 2015</t>
  </si>
  <si>
    <t xml:space="preserve">DEPANNAGE BRULEUR </t>
  </si>
  <si>
    <t xml:space="preserve">EPSILON </t>
  </si>
  <si>
    <t>SPACE INFORMATIQUEASSISTANCE</t>
  </si>
  <si>
    <t xml:space="preserve">INFOMIL PASSERELLEMONETIQUE </t>
  </si>
  <si>
    <t>IRI BDD CATP</t>
  </si>
  <si>
    <t>DELL COMPUTER - INSTALLATION</t>
  </si>
  <si>
    <t xml:space="preserve">LOGILEC 08/2015 </t>
  </si>
  <si>
    <t xml:space="preserve">LOGILEC DEMAT 10.2015 </t>
  </si>
  <si>
    <t xml:space="preserve">LOGILEC DEMAT 11/2015 </t>
  </si>
  <si>
    <t>Redevance Hbgt 4t 2015</t>
  </si>
  <si>
    <t>Redevance Hbgt</t>
  </si>
  <si>
    <t xml:space="preserve">CERTI FEU </t>
  </si>
  <si>
    <t>APAVE ALSACIENNE SAS</t>
  </si>
  <si>
    <t xml:space="preserve">LOGILEC 06/2015 </t>
  </si>
  <si>
    <t xml:space="preserve">LOGILEC 07/2015 </t>
  </si>
  <si>
    <t>LOGILEC DEMAT. 09/2015</t>
  </si>
  <si>
    <t>ABO 26.10 - 25.10.2016</t>
  </si>
  <si>
    <t>ENTRETIEN PORTES COUPE-FEU</t>
  </si>
  <si>
    <t>MISSION SECURITE SANTE</t>
  </si>
  <si>
    <t xml:space="preserve">4T 2015 </t>
  </si>
  <si>
    <t xml:space="preserve">VERIF INSTALL ELECTRIQUES </t>
  </si>
  <si>
    <t>ASSURANDIS</t>
  </si>
  <si>
    <t xml:space="preserve">COVEA RICKS </t>
  </si>
  <si>
    <t>COVEA RISKS28/11/2014 Au 31/</t>
  </si>
  <si>
    <t xml:space="preserve">RACHAT DE FRANCHISE PARTIEL </t>
  </si>
  <si>
    <t xml:space="preserve">R'HA FRANCHISE PARTIEL 3T15 </t>
  </si>
  <si>
    <t xml:space="preserve">26.01.16 a 25.01.17 </t>
  </si>
  <si>
    <t xml:space="preserve">PLANATE KATAPULT SARL </t>
  </si>
  <si>
    <t>AGRI TEAM ALSACE</t>
  </si>
  <si>
    <t>PROMAN SERVICE</t>
  </si>
  <si>
    <t xml:space="preserve">WORK 2000 </t>
  </si>
  <si>
    <t xml:space="preserve">INVENTORISTES </t>
  </si>
  <si>
    <t xml:space="preserve">INTERIM JUILLET </t>
  </si>
  <si>
    <t>Honoraire bilan 31/01/2015</t>
  </si>
  <si>
    <t>juridiques</t>
  </si>
  <si>
    <t xml:space="preserve">Juridique - août 2015 </t>
  </si>
  <si>
    <t xml:space="preserve">SCP FOUQUES CABOCHE </t>
  </si>
  <si>
    <t xml:space="preserve">ORION </t>
  </si>
  <si>
    <t xml:space="preserve">PV DE CONTRAT </t>
  </si>
  <si>
    <t>LITIGE LAVAGE BLEU</t>
  </si>
  <si>
    <t xml:space="preserve">LITIGE ELEPHAN BLEU </t>
  </si>
  <si>
    <t>RCAC NIELSEN SA INDICES HEBD</t>
  </si>
  <si>
    <t xml:space="preserve">tableau bord JUILLET 2015 </t>
  </si>
  <si>
    <t>TB 08/2015</t>
  </si>
  <si>
    <t>TB 10/2015</t>
  </si>
  <si>
    <t xml:space="preserve">ACOMPTE RECHERCHE PERSO </t>
  </si>
  <si>
    <t>GALEC HONO AUSTRALIE</t>
  </si>
  <si>
    <t>ARCHITECTURES ET COMMERCES</t>
  </si>
  <si>
    <t>CHQ BECM 049897 22/12/2015</t>
  </si>
  <si>
    <t xml:space="preserve">PAUTION PRESSE 15/08/2015 </t>
  </si>
  <si>
    <t>ANNONCE PRESSE</t>
  </si>
  <si>
    <t xml:space="preserve">COM. INSTITUTIONNELLE 2015- </t>
  </si>
  <si>
    <t xml:space="preserve">GALEC OP BEAUTE </t>
  </si>
  <si>
    <t>GALEC DEPENSER MOINS</t>
  </si>
  <si>
    <t xml:space="preserve">RCGALEC DEPEN5ER MOINS N° 7 </t>
  </si>
  <si>
    <t>Avoir GALEC REGUL ACPT</t>
  </si>
  <si>
    <t>RC GALEC MINI SITE + FRAIS</t>
  </si>
  <si>
    <t xml:space="preserve">RC GÄLEC DEPENSER MOINS </t>
  </si>
  <si>
    <t>GALEC DEPENSER</t>
  </si>
  <si>
    <t xml:space="preserve">GALEC AUTO DEPENSER MOINS 7 </t>
  </si>
  <si>
    <t>GALEC ESPACE MEDIA</t>
  </si>
  <si>
    <t>GALEC COM INST</t>
  </si>
  <si>
    <t xml:space="preserve">GALEC OP FETE DES PERES </t>
  </si>
  <si>
    <t>GALEC COUP POING</t>
  </si>
  <si>
    <t xml:space="preserve">GALEC BEAUX JOURS </t>
  </si>
  <si>
    <t>GALEC DEPENSER MOINS 9</t>
  </si>
  <si>
    <t>EPSILON GLOBAL COM</t>
  </si>
  <si>
    <t>AVOIR GALEC ERREUR RECAP</t>
  </si>
  <si>
    <t>GALEC DEPENSER MOINS 6</t>
  </si>
  <si>
    <t>GALEC DEPENSER MOINS 8</t>
  </si>
  <si>
    <t>AVOIR GALEC COUP POING</t>
  </si>
  <si>
    <t>AVOIR GALEC ERREUR RECAP AD.</t>
  </si>
  <si>
    <t>AVOIR GALECERREUR RECAP AD.8</t>
  </si>
  <si>
    <t xml:space="preserve">GALEC GROS VOLUME </t>
  </si>
  <si>
    <t xml:space="preserve">GALEC DEPENSER MOINS 17 </t>
  </si>
  <si>
    <t xml:space="preserve">GALEC REFACTURATION OP AUTO </t>
  </si>
  <si>
    <t xml:space="preserve">GALEC ESPACE MEDIA 2014 </t>
  </si>
  <si>
    <t>GALEC TRAFIC BRICO 3</t>
  </si>
  <si>
    <t>GALEC TECH GEN</t>
  </si>
  <si>
    <t>RCGALEC EML2 DU 15/10 AU 25/</t>
  </si>
  <si>
    <t>RCGALEC DM8 DU 22/04 AU 02/6</t>
  </si>
  <si>
    <t>RCGALEC EM5 Dû 26/03 AU 05/0</t>
  </si>
  <si>
    <t xml:space="preserve">GALEC CDP4 29/10 08/11/01 </t>
  </si>
  <si>
    <t>GALEC DM5 11/03-21/03/15</t>
  </si>
  <si>
    <t>GALEC RDV LINGERIE</t>
  </si>
  <si>
    <t>GALEC ESPACE MEDIA + PLV</t>
  </si>
  <si>
    <t xml:space="preserve">GALEC ACPTE </t>
  </si>
  <si>
    <t xml:space="preserve">GALEC SOLDE COTISATION 2014 </t>
  </si>
  <si>
    <t xml:space="preserve">GALECCAMPAGNE MDD </t>
  </si>
  <si>
    <t>GALEC COM INSTIT 09.2015</t>
  </si>
  <si>
    <t xml:space="preserve">GALEC FETES DES MERES </t>
  </si>
  <si>
    <t xml:space="preserve">REFACTURATION OP THEMATIQUE </t>
  </si>
  <si>
    <t xml:space="preserve">GALEC DEPENSER MOINS 12 </t>
  </si>
  <si>
    <t>GALEC E.LECLERC &amp; VOUS</t>
  </si>
  <si>
    <t>GALEC CULTURISSIMO</t>
  </si>
  <si>
    <t>GALEC OP CARBURANT</t>
  </si>
  <si>
    <t>GALECOP SOLDES ÉTÉ</t>
  </si>
  <si>
    <t>GALECOP GLACES</t>
  </si>
  <si>
    <t>GALECOP DEPENSER MOINS</t>
  </si>
  <si>
    <t>GALEC OPUS ACOMPTE SEPTEMBRE</t>
  </si>
  <si>
    <t xml:space="preserve">GALEC FOIRE AU PNEU </t>
  </si>
  <si>
    <t xml:space="preserve">GALEC COMM POSITIONNEMENT </t>
  </si>
  <si>
    <t>GALEC OPUS ACOMPTE</t>
  </si>
  <si>
    <t xml:space="preserve">GALEC EEPENSER MOINS 16 </t>
  </si>
  <si>
    <t xml:space="preserve">GALEC PUERRICULTURE </t>
  </si>
  <si>
    <t xml:space="preserve">GALEC RENTREE CLASSES </t>
  </si>
  <si>
    <t xml:space="preserve">GALEC COUPE MCNDE RUGBY </t>
  </si>
  <si>
    <t xml:space="preserve">MOULIN DES MOINES </t>
  </si>
  <si>
    <t xml:space="preserve">GALEC EVENEMENT </t>
  </si>
  <si>
    <t>GALEC ASSISTANCE</t>
  </si>
  <si>
    <t xml:space="preserve">GALEC DEPENSER MOINS 19 </t>
  </si>
  <si>
    <t xml:space="preserve">GALEC EVEMENT 4 </t>
  </si>
  <si>
    <t>GALEC OP EVENEMENT</t>
  </si>
  <si>
    <t>GALECOP EVENEMENT N1</t>
  </si>
  <si>
    <t xml:space="preserve">GALEC OP FOIRE AUX VINS </t>
  </si>
  <si>
    <t xml:space="preserve">GALECDEPENSER MOINS18 </t>
  </si>
  <si>
    <t xml:space="preserve">GALEC GUIDE MICRO </t>
  </si>
  <si>
    <t>GALECCOM. INSTITUTIONNELLE 2</t>
  </si>
  <si>
    <t>GALEC CAMPAGNEMDD NON ALIMEN</t>
  </si>
  <si>
    <t xml:space="preserve">GALEC NETTOYONS LA NATURE </t>
  </si>
  <si>
    <t>GALEC OPUS DECEMBRE 2015</t>
  </si>
  <si>
    <t xml:space="preserve">GALEC EVENEMENT 4 </t>
  </si>
  <si>
    <t>GALEC OP JOUET</t>
  </si>
  <si>
    <t>GALECOP TEXTILE GROSSES PIEC</t>
  </si>
  <si>
    <t>GALECOP DEPENSER MOINS N19</t>
  </si>
  <si>
    <t xml:space="preserve">GALEC OP DEPENSER MOINS N20 </t>
  </si>
  <si>
    <t xml:space="preserve">GALEC OP EVENEMENT N1 </t>
  </si>
  <si>
    <t xml:space="preserve">GALEC BEST OF PR0MO </t>
  </si>
  <si>
    <t>GALECOP EVENEMENT N3</t>
  </si>
  <si>
    <t>GALECOP FOIRE AUX VINS MIXTE</t>
  </si>
  <si>
    <t>L TELECOM - 01/11 A 30/11/15</t>
  </si>
  <si>
    <t xml:space="preserve">GALEC DEP </t>
  </si>
  <si>
    <t>GALEC PUB MEDIA 2015</t>
  </si>
  <si>
    <t>retour chèques cadeaux</t>
  </si>
  <si>
    <t xml:space="preserve">COOPERATION CHEQUES CADEAUX </t>
  </si>
  <si>
    <t>CHQ CADEAUX TOMBOLA NOEL</t>
  </si>
  <si>
    <t>RETOUR CHQ CADEAUX</t>
  </si>
  <si>
    <t xml:space="preserve">Tombola Noël 2015 </t>
  </si>
  <si>
    <t>LATITUDE EDITION</t>
  </si>
  <si>
    <t>SCHILDIS</t>
  </si>
  <si>
    <t>Facture EPSILON GLOBAL COM</t>
  </si>
  <si>
    <t xml:space="preserve">EPSILON CATALOGUE </t>
  </si>
  <si>
    <t>ADREXO</t>
  </si>
  <si>
    <t xml:space="preserve">MEDIAPOST SAS </t>
  </si>
  <si>
    <t>LOYER ANNUEL PANNEAU PUB</t>
  </si>
  <si>
    <t>LOCATION PUBLICITAIRE HC</t>
  </si>
  <si>
    <t>Imprimé Publicitaire</t>
  </si>
  <si>
    <t>TRACT JUILLET 2015</t>
  </si>
  <si>
    <t>AV SUR FACTF15S0091866</t>
  </si>
  <si>
    <t>LATITUDE EDITIONMAGAZINE</t>
  </si>
  <si>
    <t>AUTOCOLLANTS VECHIULES LOC</t>
  </si>
  <si>
    <t>SIPLEC</t>
  </si>
  <si>
    <t>EASY COM</t>
  </si>
  <si>
    <t xml:space="preserve">EASYCOM SOLUTIONS </t>
  </si>
  <si>
    <t xml:space="preserve">EASY COM OP ANNIV </t>
  </si>
  <si>
    <t xml:space="preserve">LATTITUDE EDITION </t>
  </si>
  <si>
    <t xml:space="preserve">LATITUDE IMPRESSION </t>
  </si>
  <si>
    <t>TRACT FIN DECEMBRE</t>
  </si>
  <si>
    <t>EVENEMENT +PLV STAR WARS</t>
  </si>
  <si>
    <t>LATTITUDE EDTION</t>
  </si>
  <si>
    <t xml:space="preserve">RETRO.SNCF MICKAEL LARGOT </t>
  </si>
  <si>
    <t>VOYAGEUR LARGOT MIKAEL</t>
  </si>
  <si>
    <t xml:space="preserve">Bernard Canonne </t>
  </si>
  <si>
    <t xml:space="preserve">RESTAURANT NOTE SERVICE </t>
  </si>
  <si>
    <t>ORANGE BUSINESS SERVICES</t>
  </si>
  <si>
    <t xml:space="preserve">LECLERC MONTDIS </t>
  </si>
  <si>
    <t xml:space="preserve">RCORANGE 05+06/2015 </t>
  </si>
  <si>
    <t xml:space="preserve">ABO 07/2015 - CONSO 06/2015 </t>
  </si>
  <si>
    <t xml:space="preserve">ORANGE BUSINESS 07/2015 </t>
  </si>
  <si>
    <t xml:space="preserve">L TELECOM </t>
  </si>
  <si>
    <t xml:space="preserve">ABO 09/2015 + COM 08/2015 </t>
  </si>
  <si>
    <t>GALEC ORANGE RNI</t>
  </si>
  <si>
    <t xml:space="preserve">L TELECOM 09.2015 </t>
  </si>
  <si>
    <t xml:space="preserve">ORANGE 01/11 A 31/12/2015 </t>
  </si>
  <si>
    <t xml:space="preserve">abo 01/2016 + conso 12/2015 </t>
  </si>
  <si>
    <t xml:space="preserve">Internet janvier 2016 </t>
  </si>
  <si>
    <t xml:space="preserve">CERTEGY SNC </t>
  </si>
  <si>
    <t>INIT SOLDEAMEX</t>
  </si>
  <si>
    <t>DEPENSES DE COM. TISSAIA</t>
  </si>
  <si>
    <t>GALEC OPUS JUIN 2015</t>
  </si>
  <si>
    <t xml:space="preserve">GALEC DEPENSER MOINS N° 8 </t>
  </si>
  <si>
    <t xml:space="preserve">GALEC SOLDE COTI 2014 </t>
  </si>
  <si>
    <t>GALECMAI/JUIN 2015</t>
  </si>
  <si>
    <t>GALEC COTISATION</t>
  </si>
  <si>
    <t xml:space="preserve">Cotisation 2016 </t>
  </si>
  <si>
    <t>MOOD MEDIA</t>
  </si>
  <si>
    <t>REDEVANCE SACEM 2014</t>
  </si>
  <si>
    <t xml:space="preserve">GALEC DROIT SPRE 2014 </t>
  </si>
  <si>
    <t xml:space="preserve">ESPECES </t>
  </si>
  <si>
    <t>BONS KADEOS - INFINI</t>
  </si>
  <si>
    <t>CERCLE ST MARTIN</t>
  </si>
  <si>
    <t xml:space="preserve">GRPE SALMON ARC EN CIEL </t>
  </si>
  <si>
    <t>VERS ESP F.G. A VENTILER</t>
  </si>
  <si>
    <t>BL N° : 00588918</t>
  </si>
  <si>
    <t>Carton AUTO FACT</t>
  </si>
  <si>
    <t>VENTE CARTON</t>
  </si>
  <si>
    <t>Auto facturationCOOPELEC</t>
  </si>
  <si>
    <t xml:space="preserve">QP REC COOPELEC </t>
  </si>
  <si>
    <t xml:space="preserve">Gratuités </t>
  </si>
  <si>
    <t>QP COOPELEC 2015</t>
  </si>
  <si>
    <t xml:space="preserve">Mandats Régionaux </t>
  </si>
  <si>
    <t>Mandats Nationaux.</t>
  </si>
  <si>
    <t xml:space="preserve">MACAP </t>
  </si>
  <si>
    <t>MACAP 2014</t>
  </si>
  <si>
    <t>COOPERNIC 2015</t>
  </si>
  <si>
    <t xml:space="preserve">Reversement COOPELEC 2015 </t>
  </si>
  <si>
    <t>Auto facturation COOPERNIC</t>
  </si>
  <si>
    <t>QP PREST REF COOPERNIC</t>
  </si>
  <si>
    <t xml:space="preserve">SCAPARF </t>
  </si>
  <si>
    <t>PRESTATION COOPERNIC</t>
  </si>
  <si>
    <t xml:space="preserve">PRESTATION COOPELEC </t>
  </si>
  <si>
    <t>COM SMARTBOXGalec 2015-04527</t>
  </si>
  <si>
    <t xml:space="preserve">refact ALSACE LE PAYS </t>
  </si>
  <si>
    <t>PHOTOMATON</t>
  </si>
  <si>
    <t xml:space="preserve">REDEVANCES PHOTOMATON </t>
  </si>
  <si>
    <t xml:space="preserve">Relevé redevances </t>
  </si>
  <si>
    <t>REDEVANCE PHOTOMATON</t>
  </si>
  <si>
    <t xml:space="preserve">PUBLICATIONS GRAND PUBLIC </t>
  </si>
  <si>
    <t>DERNIERES NOUVELLES D'ALSACE</t>
  </si>
  <si>
    <t>ALSACE - LE PAYS</t>
  </si>
  <si>
    <t xml:space="preserve">SMARTBOX EXPERIENCE LIMITED </t>
  </si>
  <si>
    <t>LE LAVAGE BLEU</t>
  </si>
  <si>
    <t xml:space="preserve">Pieces 118119 </t>
  </si>
  <si>
    <t xml:space="preserve">CIAL MASEVAUX </t>
  </si>
  <si>
    <t xml:space="preserve">Pieces 120122 </t>
  </si>
  <si>
    <t xml:space="preserve">Pieces 129130 </t>
  </si>
  <si>
    <t xml:space="preserve">Pieces 126128 </t>
  </si>
  <si>
    <t xml:space="preserve">Pieces 127129 </t>
  </si>
  <si>
    <t xml:space="preserve">Pieces 131132 </t>
  </si>
  <si>
    <t xml:space="preserve">Pieces 130131 </t>
  </si>
  <si>
    <t xml:space="preserve">Pieces 133134 </t>
  </si>
  <si>
    <t xml:space="preserve">Pieces 132133 </t>
  </si>
  <si>
    <t xml:space="preserve">Pieces 135136 </t>
  </si>
  <si>
    <t xml:space="preserve">Pieces 134135 </t>
  </si>
  <si>
    <t xml:space="preserve">Pieces 137138 </t>
  </si>
  <si>
    <t xml:space="preserve">Pieces 136137 </t>
  </si>
  <si>
    <t xml:space="preserve">Pieces 139140 </t>
  </si>
  <si>
    <t xml:space="preserve">Pieces 12 </t>
  </si>
  <si>
    <t xml:space="preserve">Pieces 150151 </t>
  </si>
  <si>
    <t xml:space="preserve">Pieces 142143 </t>
  </si>
  <si>
    <t xml:space="preserve">Pieces 146147 </t>
  </si>
  <si>
    <t xml:space="preserve">Pieces 144145 </t>
  </si>
  <si>
    <t xml:space="preserve">Pieces 148149 </t>
  </si>
  <si>
    <t xml:space="preserve">Pieces 152153 </t>
  </si>
  <si>
    <t xml:space="preserve">Pieces 154155 </t>
  </si>
  <si>
    <t xml:space="preserve">Pieces 156157 </t>
  </si>
  <si>
    <t xml:space="preserve">Pieces 159160 </t>
  </si>
  <si>
    <t xml:space="preserve">FACTURE DIVERSE </t>
  </si>
  <si>
    <t xml:space="preserve">DETTE STATION </t>
  </si>
  <si>
    <t xml:space="preserve">SHOPPING PASS </t>
  </si>
  <si>
    <t>INIT SOLDECHEQUES MANU</t>
  </si>
  <si>
    <t xml:space="preserve">INIT SOLDEBRD CARTE </t>
  </si>
  <si>
    <t>MAIRIE DE MASEVAUX</t>
  </si>
  <si>
    <t xml:space="preserve">SINERGY </t>
  </si>
  <si>
    <t>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</si>
</sst>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164" fontId="0" fillId="0" borderId="0" xfId="2" applyFont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Continuous" vertical="center"/>
    </xf>
    <xf numFmtId="164" fontId="3" fillId="2" borderId="0" xfId="2" applyFont="1" applyFill="1" applyAlignment="1">
      <alignment horizontal="centerContinuous" vertical="center"/>
    </xf>
    <xf numFmtId="164" fontId="4" fillId="2" borderId="0" xfId="2" applyFont="1" applyFill="1" applyAlignment="1">
      <alignment horizontal="centerContinuous" vertical="center"/>
    </xf>
    <xf numFmtId="164" fontId="4" fillId="2" borderId="0" xfId="2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 indent="2"/>
    </xf>
    <xf numFmtId="14" fontId="4" fillId="2" borderId="0" xfId="0" applyNumberFormat="1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left" vertical="center" indent="2"/>
    </xf>
    <xf numFmtId="0" fontId="5" fillId="3" borderId="0" xfId="0" applyFont="1" applyFill="1" applyAlignment="1">
      <alignment horizontal="center" vertical="center"/>
    </xf>
    <xf numFmtId="164" fontId="5" fillId="3" borderId="0" xfId="2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left" indent="1"/>
    </xf>
    <xf numFmtId="0" fontId="7" fillId="4" borderId="0" xfId="0" applyFont="1" applyFill="1" applyAlignment="1">
      <alignment horizontal="center" vertical="center"/>
    </xf>
    <xf numFmtId="164" fontId="7" fillId="4" borderId="0" xfId="2" applyFont="1" applyFill="1" applyAlignment="1">
      <alignment horizontal="center" vertical="center"/>
    </xf>
    <xf numFmtId="0" fontId="6" fillId="0" borderId="0" xfId="0" applyFont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3399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0</xdr:row>
          <xdr:rowOff>57150</xdr:rowOff>
        </xdr:from>
        <xdr:to>
          <xdr:col>4</xdr:col>
          <xdr:colOff>2124075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Macro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"/>
  <sheetViews>
    <sheetView showGridLines="0" workbookViewId="0">
      <pane ySplit="3" topLeftCell="A4" activePane="bottomLeft" state="frozenSplit"/>
      <selection activeCell="C8" sqref="C8"/>
      <selection pane="bottomLeft" activeCell="C8" sqref="C8"/>
    </sheetView>
  </sheetViews>
  <sheetFormatPr baseColWidth="10" defaultRowHeight="15" x14ac:dyDescent="0.25"/>
  <cols>
    <col min="1" max="3" width="15.7109375" style="1" customWidth="1"/>
    <col min="4" max="4" width="15.7109375" style="2" customWidth="1"/>
    <col min="5" max="5" width="35.7109375" style="2" customWidth="1"/>
    <col min="6" max="9" width="17.7109375" style="3" customWidth="1"/>
    <col min="10" max="12" width="25.7109375" style="2" customWidth="1"/>
    <col min="13" max="13" width="8" style="2" customWidth="1"/>
  </cols>
  <sheetData>
    <row r="1" spans="1:13" x14ac:dyDescent="0.25">
      <c r="A1" s="5" t="s">
        <v>12</v>
      </c>
      <c r="B1" s="4" t="e">
        <f>#REF!</f>
        <v>#REF!</v>
      </c>
      <c r="C1" s="4"/>
      <c r="D1" s="6" t="s">
        <v>16</v>
      </c>
      <c r="E1" s="6"/>
      <c r="F1" s="7"/>
      <c r="G1" s="7"/>
      <c r="H1" s="8"/>
      <c r="I1" s="9" t="s">
        <v>14</v>
      </c>
      <c r="J1" s="10" t="s">
        <v>17</v>
      </c>
      <c r="K1" s="4"/>
      <c r="L1" s="4"/>
      <c r="M1" s="4"/>
    </row>
    <row r="2" spans="1:13" x14ac:dyDescent="0.25">
      <c r="A2" s="5" t="s">
        <v>13</v>
      </c>
      <c r="B2" s="11" t="e">
        <f>+#REF!</f>
        <v>#REF!</v>
      </c>
      <c r="C2" s="4"/>
      <c r="D2" s="6" t="str">
        <f>IF(ISNA(MATCH("Faux",$J$1:$J$3,)),"OK",TEXT("FAUSSE - LIGNE "&amp;MATCH("Faux",$J$1:$J$3,),))</f>
        <v>OK</v>
      </c>
      <c r="E2" s="6"/>
      <c r="F2" s="7"/>
      <c r="G2" s="7"/>
      <c r="H2" s="8"/>
      <c r="I2" s="9" t="s">
        <v>15</v>
      </c>
      <c r="J2" s="12">
        <v>42804</v>
      </c>
      <c r="K2" s="4"/>
      <c r="L2" s="4"/>
      <c r="M2" s="4"/>
    </row>
    <row r="3" spans="1:13" x14ac:dyDescent="0.25">
      <c r="A3" s="13" t="s">
        <v>0</v>
      </c>
      <c r="B3" s="13" t="s">
        <v>1</v>
      </c>
      <c r="C3" s="13" t="s">
        <v>2</v>
      </c>
      <c r="D3" s="13" t="s">
        <v>6</v>
      </c>
      <c r="E3" s="13" t="s">
        <v>5</v>
      </c>
      <c r="F3" s="14" t="s">
        <v>3</v>
      </c>
      <c r="G3" s="14" t="s">
        <v>4</v>
      </c>
      <c r="H3" s="14" t="s">
        <v>11</v>
      </c>
      <c r="I3" s="14" t="s">
        <v>10</v>
      </c>
      <c r="J3" s="13" t="s">
        <v>9</v>
      </c>
      <c r="K3" s="13" t="s">
        <v>7</v>
      </c>
      <c r="L3" s="13" t="s">
        <v>8</v>
      </c>
      <c r="M3" s="13"/>
    </row>
  </sheetData>
  <sortState ref="A2:L4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outlinePr summaryBelow="0"/>
  </sheetPr>
  <dimension ref="A1:L114503"/>
  <sheetViews>
    <sheetView showGridLines="0" tabSelected="1" workbookViewId="0">
      <selection activeCell="E19" sqref="E19"/>
    </sheetView>
  </sheetViews>
  <sheetFormatPr baseColWidth="10" defaultRowHeight="15" x14ac:dyDescent="0.25"/>
  <cols>
    <col min="1" max="3" width="15.7109375" style="1" customWidth="1"/>
    <col min="4" max="4" width="15.7109375" style="2" customWidth="1"/>
    <col min="5" max="5" width="35.7109375" style="2" customWidth="1"/>
    <col min="6" max="9" width="17.7109375" style="3" customWidth="1"/>
    <col min="10" max="12" width="25.7109375" style="2" customWidth="1"/>
  </cols>
  <sheetData>
    <row r="1" spans="1:12" ht="57.75" customHeight="1" x14ac:dyDescent="0.25">
      <c r="A1" s="17" t="s">
        <v>0</v>
      </c>
      <c r="B1" s="17" t="s">
        <v>1</v>
      </c>
      <c r="C1" s="17" t="s">
        <v>2</v>
      </c>
      <c r="D1" s="17" t="s">
        <v>6</v>
      </c>
      <c r="E1" s="17" t="s">
        <v>5</v>
      </c>
      <c r="F1" s="18" t="s">
        <v>3</v>
      </c>
      <c r="G1" s="18" t="s">
        <v>4</v>
      </c>
      <c r="H1" s="18" t="s">
        <v>11</v>
      </c>
      <c r="I1" s="18" t="s">
        <v>10</v>
      </c>
      <c r="J1" s="17" t="s">
        <v>9</v>
      </c>
      <c r="K1" s="17" t="s">
        <v>7</v>
      </c>
      <c r="L1" s="17" t="s">
        <v>8</v>
      </c>
    </row>
    <row r="2" spans="1:12" x14ac:dyDescent="0.25">
      <c r="A2" s="1">
        <v>602610</v>
      </c>
      <c r="B2" s="15">
        <v>42216</v>
      </c>
      <c r="C2" s="1" t="s">
        <v>23</v>
      </c>
      <c r="D2" s="2">
        <v>5359237</v>
      </c>
      <c r="E2" s="2" t="s">
        <v>645</v>
      </c>
      <c r="F2" s="3">
        <v>435.89</v>
      </c>
      <c r="G2" s="3">
        <v>0</v>
      </c>
      <c r="H2" s="3">
        <f t="shared" ref="H2:H8" si="0">F2-G2</f>
        <v>435.89</v>
      </c>
      <c r="I2" s="3">
        <f>+IF(A2&lt;&gt;A1,H2,H2+I1)</f>
        <v>435.89</v>
      </c>
      <c r="K2" s="2" t="s">
        <v>1861</v>
      </c>
    </row>
    <row r="3" spans="1:12" x14ac:dyDescent="0.25">
      <c r="A3" s="1">
        <v>602610</v>
      </c>
      <c r="B3" s="15">
        <v>42080</v>
      </c>
      <c r="C3" s="1" t="s">
        <v>24</v>
      </c>
      <c r="D3" s="2">
        <v>57088332</v>
      </c>
      <c r="E3" s="2" t="s">
        <v>329</v>
      </c>
      <c r="F3" s="3">
        <v>9.9600000000000009</v>
      </c>
      <c r="G3" s="3">
        <v>0</v>
      </c>
      <c r="H3" s="3">
        <f t="shared" si="0"/>
        <v>9.9600000000000009</v>
      </c>
      <c r="I3" s="3">
        <f t="shared" ref="I3:I66" si="1">+IF(A3&lt;&gt;A2,H3,H3+I2)</f>
        <v>445.84999999999997</v>
      </c>
      <c r="J3" s="2" t="s">
        <v>1862</v>
      </c>
    </row>
    <row r="4" spans="1:12" x14ac:dyDescent="0.25">
      <c r="A4" s="1">
        <v>602610</v>
      </c>
      <c r="B4" s="15">
        <v>42080</v>
      </c>
      <c r="C4" s="1" t="s">
        <v>22</v>
      </c>
      <c r="D4" s="2">
        <v>1177912</v>
      </c>
      <c r="E4" s="2" t="s">
        <v>58</v>
      </c>
      <c r="F4" s="3">
        <v>210</v>
      </c>
      <c r="G4" s="3">
        <v>0</v>
      </c>
      <c r="H4" s="3">
        <f t="shared" si="0"/>
        <v>210</v>
      </c>
      <c r="I4" s="3">
        <f t="shared" si="1"/>
        <v>655.84999999999991</v>
      </c>
      <c r="J4" s="2" t="s">
        <v>1863</v>
      </c>
    </row>
    <row r="5" spans="1:12" x14ac:dyDescent="0.25">
      <c r="A5" s="1">
        <v>602610</v>
      </c>
      <c r="B5" s="15">
        <v>42053</v>
      </c>
      <c r="C5" s="1" t="s">
        <v>22</v>
      </c>
      <c r="D5" s="2">
        <v>862116</v>
      </c>
      <c r="E5" s="2" t="s">
        <v>64</v>
      </c>
      <c r="F5" s="3">
        <v>461.01</v>
      </c>
      <c r="G5" s="3">
        <v>0</v>
      </c>
      <c r="H5" s="3">
        <f t="shared" si="0"/>
        <v>461.01</v>
      </c>
      <c r="I5" s="3">
        <f t="shared" si="1"/>
        <v>1116.8599999999999</v>
      </c>
      <c r="J5" s="2" t="s">
        <v>1864</v>
      </c>
    </row>
    <row r="6" spans="1:12" x14ac:dyDescent="0.25">
      <c r="A6" s="1">
        <v>602610</v>
      </c>
      <c r="B6" s="15">
        <v>42247</v>
      </c>
      <c r="C6" s="1" t="s">
        <v>23</v>
      </c>
      <c r="D6" s="2">
        <v>5315660</v>
      </c>
      <c r="E6" s="2" t="s">
        <v>673</v>
      </c>
      <c r="F6" s="3">
        <v>37.35</v>
      </c>
      <c r="G6" s="3">
        <v>0</v>
      </c>
      <c r="H6" s="3">
        <f t="shared" si="0"/>
        <v>37.35</v>
      </c>
      <c r="I6" s="3">
        <f t="shared" si="1"/>
        <v>1154.2099999999998</v>
      </c>
      <c r="K6" s="2" t="s">
        <v>1865</v>
      </c>
    </row>
    <row r="7" spans="1:12" x14ac:dyDescent="0.25">
      <c r="A7" s="1">
        <v>602610</v>
      </c>
      <c r="B7" s="15">
        <v>42258</v>
      </c>
      <c r="C7" s="1" t="s">
        <v>23</v>
      </c>
      <c r="D7" s="2">
        <v>5342508</v>
      </c>
      <c r="E7" s="2" t="s">
        <v>699</v>
      </c>
      <c r="F7" s="3">
        <v>73.23</v>
      </c>
      <c r="G7" s="3">
        <v>0</v>
      </c>
      <c r="H7" s="3">
        <f t="shared" si="0"/>
        <v>73.23</v>
      </c>
      <c r="I7" s="3">
        <f t="shared" si="1"/>
        <v>1227.4399999999998</v>
      </c>
      <c r="K7" s="2" t="s">
        <v>1866</v>
      </c>
    </row>
    <row r="8" spans="1:12" x14ac:dyDescent="0.25">
      <c r="A8" s="1">
        <v>602610</v>
      </c>
      <c r="B8" s="15">
        <v>42213</v>
      </c>
      <c r="C8" s="1" t="s">
        <v>23</v>
      </c>
      <c r="D8" s="2">
        <v>500980</v>
      </c>
      <c r="E8" s="2" t="s">
        <v>634</v>
      </c>
      <c r="F8" s="3">
        <v>40.24</v>
      </c>
      <c r="G8" s="3">
        <v>0</v>
      </c>
      <c r="H8" s="3">
        <f t="shared" si="0"/>
        <v>40.24</v>
      </c>
      <c r="I8" s="3">
        <f t="shared" si="1"/>
        <v>1267.6799999999998</v>
      </c>
      <c r="K8" s="2" t="s">
        <v>1867</v>
      </c>
    </row>
    <row r="9" spans="1:12" x14ac:dyDescent="0.25">
      <c r="A9" s="1">
        <v>602610</v>
      </c>
      <c r="B9" s="15">
        <v>42221</v>
      </c>
      <c r="C9" s="1" t="s">
        <v>23</v>
      </c>
      <c r="D9" s="2">
        <v>5273241</v>
      </c>
      <c r="E9" s="2" t="s">
        <v>651</v>
      </c>
      <c r="F9" s="3">
        <v>49.74</v>
      </c>
      <c r="G9" s="3">
        <v>0</v>
      </c>
      <c r="H9" s="3">
        <f t="shared" ref="H9:H69" si="2">F9-G9</f>
        <v>49.74</v>
      </c>
      <c r="I9" s="3">
        <f t="shared" si="1"/>
        <v>1317.4199999999998</v>
      </c>
      <c r="K9" s="2" t="s">
        <v>1868</v>
      </c>
    </row>
    <row r="10" spans="1:12" x14ac:dyDescent="0.25">
      <c r="A10" s="1">
        <v>602610</v>
      </c>
      <c r="B10" s="15">
        <v>42226</v>
      </c>
      <c r="C10" s="1" t="s">
        <v>23</v>
      </c>
      <c r="D10" s="2">
        <v>5279444</v>
      </c>
      <c r="E10" s="2" t="s">
        <v>657</v>
      </c>
      <c r="F10" s="3">
        <v>88.56</v>
      </c>
      <c r="G10" s="3">
        <v>0</v>
      </c>
      <c r="H10" s="3">
        <f t="shared" si="2"/>
        <v>88.56</v>
      </c>
      <c r="I10" s="3">
        <f t="shared" si="1"/>
        <v>1405.9799999999998</v>
      </c>
      <c r="K10" s="2" t="s">
        <v>1864</v>
      </c>
    </row>
    <row r="11" spans="1:12" x14ac:dyDescent="0.25">
      <c r="A11" s="1">
        <v>602610</v>
      </c>
      <c r="B11" s="15">
        <v>42229</v>
      </c>
      <c r="C11" s="1" t="s">
        <v>23</v>
      </c>
      <c r="D11" s="2">
        <v>5286507</v>
      </c>
      <c r="E11" s="2" t="s">
        <v>659</v>
      </c>
      <c r="F11" s="3">
        <v>37.35</v>
      </c>
      <c r="G11" s="3">
        <v>0</v>
      </c>
      <c r="H11" s="3">
        <f t="shared" si="2"/>
        <v>37.35</v>
      </c>
      <c r="I11" s="3">
        <f t="shared" si="1"/>
        <v>1443.3299999999997</v>
      </c>
      <c r="K11" s="2" t="s">
        <v>1869</v>
      </c>
    </row>
    <row r="12" spans="1:12" x14ac:dyDescent="0.25">
      <c r="A12" s="1">
        <v>602610</v>
      </c>
      <c r="B12" s="15">
        <v>42244</v>
      </c>
      <c r="C12" s="1" t="s">
        <v>23</v>
      </c>
      <c r="D12" s="2">
        <v>5312839</v>
      </c>
      <c r="E12" s="2" t="s">
        <v>666</v>
      </c>
      <c r="F12" s="3">
        <v>364.39</v>
      </c>
      <c r="G12" s="3">
        <v>0</v>
      </c>
      <c r="H12" s="3">
        <f t="shared" si="2"/>
        <v>364.39</v>
      </c>
      <c r="I12" s="3">
        <f t="shared" si="1"/>
        <v>1807.7199999999998</v>
      </c>
      <c r="K12" s="2" t="s">
        <v>1870</v>
      </c>
    </row>
    <row r="13" spans="1:12" x14ac:dyDescent="0.25">
      <c r="A13" s="1">
        <v>602610</v>
      </c>
      <c r="B13" s="15">
        <v>42263</v>
      </c>
      <c r="C13" s="1" t="s">
        <v>23</v>
      </c>
      <c r="D13" s="2">
        <v>2895324</v>
      </c>
      <c r="E13" s="2" t="s">
        <v>34</v>
      </c>
      <c r="F13" s="3">
        <v>256</v>
      </c>
      <c r="G13" s="3">
        <v>0</v>
      </c>
      <c r="H13" s="3">
        <f t="shared" si="2"/>
        <v>256</v>
      </c>
      <c r="I13" s="3">
        <f t="shared" si="1"/>
        <v>2063.7199999999998</v>
      </c>
      <c r="K13" s="2" t="s">
        <v>1871</v>
      </c>
    </row>
    <row r="14" spans="1:12" x14ac:dyDescent="0.25">
      <c r="A14" s="1">
        <v>602610</v>
      </c>
      <c r="B14" s="15">
        <v>42275</v>
      </c>
      <c r="C14" s="1" t="s">
        <v>23</v>
      </c>
      <c r="D14" s="2">
        <v>5373237</v>
      </c>
      <c r="E14" s="2" t="s">
        <v>722</v>
      </c>
      <c r="F14" s="3">
        <v>72.099999999999994</v>
      </c>
      <c r="G14" s="3">
        <v>0</v>
      </c>
      <c r="H14" s="3">
        <f t="shared" si="2"/>
        <v>72.099999999999994</v>
      </c>
      <c r="I14" s="3">
        <f t="shared" si="1"/>
        <v>2135.8199999999997</v>
      </c>
      <c r="K14" s="2" t="s">
        <v>1872</v>
      </c>
    </row>
    <row r="15" spans="1:12" x14ac:dyDescent="0.25">
      <c r="A15" s="1">
        <v>602610</v>
      </c>
      <c r="B15" s="15">
        <v>42277</v>
      </c>
      <c r="C15" s="1" t="s">
        <v>23</v>
      </c>
      <c r="D15" s="2">
        <v>21250573</v>
      </c>
      <c r="E15" s="2" t="s">
        <v>35</v>
      </c>
      <c r="F15" s="3">
        <v>6.82</v>
      </c>
      <c r="G15" s="3">
        <v>0</v>
      </c>
      <c r="H15" s="3">
        <f t="shared" si="2"/>
        <v>6.82</v>
      </c>
      <c r="I15" s="3">
        <f t="shared" si="1"/>
        <v>2142.64</v>
      </c>
    </row>
    <row r="16" spans="1:12" x14ac:dyDescent="0.25">
      <c r="A16" s="1">
        <v>602610</v>
      </c>
      <c r="B16" s="15">
        <v>42284</v>
      </c>
      <c r="C16" s="1" t="s">
        <v>23</v>
      </c>
      <c r="D16" s="2">
        <v>5395376</v>
      </c>
      <c r="E16" s="2" t="s">
        <v>733</v>
      </c>
      <c r="F16" s="3">
        <v>97.25</v>
      </c>
      <c r="G16" s="3">
        <v>0</v>
      </c>
      <c r="H16" s="3">
        <f t="shared" si="2"/>
        <v>97.25</v>
      </c>
      <c r="I16" s="3">
        <f t="shared" si="1"/>
        <v>2239.89</v>
      </c>
      <c r="K16" s="2" t="s">
        <v>1864</v>
      </c>
    </row>
    <row r="17" spans="1:11" x14ac:dyDescent="0.25">
      <c r="A17" s="1">
        <v>602610</v>
      </c>
      <c r="B17" s="15">
        <v>42291</v>
      </c>
      <c r="C17" s="1" t="s">
        <v>23</v>
      </c>
      <c r="D17" s="2">
        <v>5408883</v>
      </c>
      <c r="E17" s="2" t="s">
        <v>741</v>
      </c>
      <c r="F17" s="3">
        <v>0</v>
      </c>
      <c r="G17" s="3">
        <v>97.25</v>
      </c>
      <c r="H17" s="3">
        <f t="shared" si="2"/>
        <v>-97.25</v>
      </c>
      <c r="I17" s="3">
        <f t="shared" si="1"/>
        <v>2142.64</v>
      </c>
      <c r="K17" s="2" t="s">
        <v>1864</v>
      </c>
    </row>
    <row r="18" spans="1:11" x14ac:dyDescent="0.25">
      <c r="A18" s="1">
        <v>606110</v>
      </c>
      <c r="B18" s="15">
        <v>42063</v>
      </c>
      <c r="C18" s="1" t="s">
        <v>20</v>
      </c>
      <c r="D18" s="2">
        <v>2802152</v>
      </c>
      <c r="E18" s="2" t="s">
        <v>927</v>
      </c>
      <c r="F18" s="3">
        <v>0</v>
      </c>
      <c r="G18" s="3">
        <v>330</v>
      </c>
      <c r="H18" s="3">
        <f t="shared" si="2"/>
        <v>-330</v>
      </c>
      <c r="I18" s="3">
        <f>+IF(A18&lt;&gt;A17,H18,H18+I17)</f>
        <v>-330</v>
      </c>
    </row>
    <row r="19" spans="1:11" x14ac:dyDescent="0.25">
      <c r="A19" s="1">
        <v>606110</v>
      </c>
      <c r="B19" s="15">
        <v>42170</v>
      </c>
      <c r="C19" s="1" t="s">
        <v>23</v>
      </c>
      <c r="D19" s="2">
        <v>1517301</v>
      </c>
      <c r="E19" s="2" t="s">
        <v>489</v>
      </c>
      <c r="F19" s="3">
        <v>3388.37</v>
      </c>
      <c r="G19" s="3">
        <v>0</v>
      </c>
      <c r="H19" s="3">
        <f t="shared" si="2"/>
        <v>3388.37</v>
      </c>
      <c r="I19" s="3">
        <f t="shared" si="1"/>
        <v>3058.37</v>
      </c>
    </row>
    <row r="20" spans="1:11" x14ac:dyDescent="0.25">
      <c r="A20" s="1">
        <v>606110</v>
      </c>
      <c r="B20" s="15">
        <v>42338</v>
      </c>
      <c r="C20" s="1" t="s">
        <v>23</v>
      </c>
      <c r="D20" s="2">
        <v>20</v>
      </c>
      <c r="E20" s="2" t="s">
        <v>490</v>
      </c>
      <c r="F20" s="3">
        <v>3117</v>
      </c>
      <c r="G20" s="3">
        <v>0</v>
      </c>
      <c r="H20" s="3">
        <f t="shared" si="2"/>
        <v>3117</v>
      </c>
      <c r="I20" s="3">
        <f t="shared" si="1"/>
        <v>6175.37</v>
      </c>
    </row>
    <row r="21" spans="1:11" x14ac:dyDescent="0.25">
      <c r="A21" s="1">
        <v>606120</v>
      </c>
      <c r="B21" s="15">
        <v>42038</v>
      </c>
      <c r="C21" s="1" t="s">
        <v>22</v>
      </c>
      <c r="D21" s="2">
        <v>16887644</v>
      </c>
      <c r="E21" s="2" t="s">
        <v>314</v>
      </c>
      <c r="F21" s="3">
        <v>8845.6</v>
      </c>
      <c r="G21" s="3">
        <v>0</v>
      </c>
      <c r="H21" s="3">
        <f t="shared" si="2"/>
        <v>8845.6</v>
      </c>
      <c r="I21" s="3">
        <f>+IF(A21&lt;&gt;A20,H21,H21+I20)</f>
        <v>8845.6</v>
      </c>
      <c r="J21" s="2" t="s">
        <v>1873</v>
      </c>
    </row>
    <row r="22" spans="1:11" x14ac:dyDescent="0.25">
      <c r="A22" s="1">
        <v>606120</v>
      </c>
      <c r="B22" s="15">
        <v>42063</v>
      </c>
      <c r="C22" s="1" t="s">
        <v>20</v>
      </c>
      <c r="D22" s="2">
        <v>2802152</v>
      </c>
      <c r="E22" s="2" t="s">
        <v>927</v>
      </c>
      <c r="F22" s="3">
        <v>0</v>
      </c>
      <c r="G22" s="3">
        <v>8846</v>
      </c>
      <c r="H22" s="3">
        <f t="shared" si="2"/>
        <v>-8846</v>
      </c>
      <c r="I22" s="3">
        <f t="shared" si="1"/>
        <v>-0.3999999999996362</v>
      </c>
    </row>
    <row r="23" spans="1:11" x14ac:dyDescent="0.25">
      <c r="A23" s="1">
        <v>606120</v>
      </c>
      <c r="B23" s="15">
        <v>42066</v>
      </c>
      <c r="C23" s="1" t="s">
        <v>22</v>
      </c>
      <c r="D23" s="2">
        <v>18488754</v>
      </c>
      <c r="E23" s="2" t="s">
        <v>315</v>
      </c>
      <c r="F23" s="3">
        <v>8291.41</v>
      </c>
      <c r="G23" s="3">
        <v>0</v>
      </c>
      <c r="H23" s="3">
        <f t="shared" si="2"/>
        <v>8291.41</v>
      </c>
      <c r="I23" s="3">
        <f t="shared" si="1"/>
        <v>8291.01</v>
      </c>
      <c r="J23" s="2" t="s">
        <v>1873</v>
      </c>
    </row>
    <row r="24" spans="1:11" x14ac:dyDescent="0.25">
      <c r="A24" s="1">
        <v>606120</v>
      </c>
      <c r="B24" s="15">
        <v>42096</v>
      </c>
      <c r="C24" s="1" t="s">
        <v>22</v>
      </c>
      <c r="D24" s="2">
        <v>20115818</v>
      </c>
      <c r="E24" s="2" t="s">
        <v>316</v>
      </c>
      <c r="F24" s="3">
        <v>8554.99</v>
      </c>
      <c r="G24" s="3">
        <v>0</v>
      </c>
      <c r="H24" s="3">
        <f t="shared" si="2"/>
        <v>8554.99</v>
      </c>
      <c r="I24" s="3">
        <f t="shared" si="1"/>
        <v>16846</v>
      </c>
    </row>
    <row r="25" spans="1:11" x14ac:dyDescent="0.25">
      <c r="A25" s="1">
        <v>606120</v>
      </c>
      <c r="B25" s="15">
        <v>42131</v>
      </c>
      <c r="C25" s="1" t="s">
        <v>22</v>
      </c>
      <c r="D25" s="2">
        <v>21812841</v>
      </c>
      <c r="E25" s="2" t="s">
        <v>317</v>
      </c>
      <c r="F25" s="3">
        <v>6373</v>
      </c>
      <c r="G25" s="3">
        <v>0</v>
      </c>
      <c r="H25" s="3">
        <f t="shared" si="2"/>
        <v>6373</v>
      </c>
      <c r="I25" s="3">
        <f t="shared" si="1"/>
        <v>23219</v>
      </c>
    </row>
    <row r="26" spans="1:11" x14ac:dyDescent="0.25">
      <c r="A26" s="1">
        <v>606120</v>
      </c>
      <c r="B26" s="15">
        <v>42157</v>
      </c>
      <c r="C26" s="1" t="s">
        <v>23</v>
      </c>
      <c r="D26" s="2">
        <v>23215983</v>
      </c>
      <c r="E26" s="2" t="s">
        <v>318</v>
      </c>
      <c r="F26" s="3">
        <v>6464.24</v>
      </c>
      <c r="G26" s="3">
        <v>0</v>
      </c>
      <c r="H26" s="3">
        <f t="shared" si="2"/>
        <v>6464.24</v>
      </c>
      <c r="I26" s="3">
        <f t="shared" si="1"/>
        <v>29683.239999999998</v>
      </c>
    </row>
    <row r="27" spans="1:11" x14ac:dyDescent="0.25">
      <c r="A27" s="1">
        <v>606120</v>
      </c>
      <c r="B27" s="15">
        <v>42187</v>
      </c>
      <c r="C27" s="1" t="s">
        <v>23</v>
      </c>
      <c r="D27" s="2">
        <v>24813277</v>
      </c>
      <c r="E27" s="2" t="s">
        <v>319</v>
      </c>
      <c r="F27" s="3">
        <v>6825.85</v>
      </c>
      <c r="G27" s="3">
        <v>0</v>
      </c>
      <c r="H27" s="3">
        <f t="shared" si="2"/>
        <v>6825.85</v>
      </c>
      <c r="I27" s="3">
        <f t="shared" si="1"/>
        <v>36509.089999999997</v>
      </c>
    </row>
    <row r="28" spans="1:11" x14ac:dyDescent="0.25">
      <c r="A28" s="1">
        <v>606120</v>
      </c>
      <c r="B28" s="15">
        <v>42220</v>
      </c>
      <c r="C28" s="1" t="s">
        <v>23</v>
      </c>
      <c r="D28" s="2">
        <v>26511164</v>
      </c>
      <c r="E28" s="2" t="s">
        <v>320</v>
      </c>
      <c r="F28" s="3">
        <v>7349.76</v>
      </c>
      <c r="G28" s="3">
        <v>0</v>
      </c>
      <c r="H28" s="3">
        <f t="shared" si="2"/>
        <v>7349.76</v>
      </c>
      <c r="I28" s="3">
        <f t="shared" si="1"/>
        <v>43858.85</v>
      </c>
    </row>
    <row r="29" spans="1:11" x14ac:dyDescent="0.25">
      <c r="A29" s="1">
        <v>606120</v>
      </c>
      <c r="B29" s="15">
        <v>42249</v>
      </c>
      <c r="C29" s="1" t="s">
        <v>23</v>
      </c>
      <c r="D29" s="2">
        <v>28052595</v>
      </c>
      <c r="E29" s="2" t="s">
        <v>321</v>
      </c>
      <c r="F29" s="3">
        <v>7337.05</v>
      </c>
      <c r="G29" s="3">
        <v>0</v>
      </c>
      <c r="H29" s="3">
        <f t="shared" si="2"/>
        <v>7337.05</v>
      </c>
      <c r="I29" s="3">
        <f t="shared" si="1"/>
        <v>51195.9</v>
      </c>
    </row>
    <row r="30" spans="1:11" x14ac:dyDescent="0.25">
      <c r="A30" s="1">
        <v>606120</v>
      </c>
      <c r="B30" s="15">
        <v>42279</v>
      </c>
      <c r="C30" s="1" t="s">
        <v>23</v>
      </c>
      <c r="D30" s="2">
        <v>29736503</v>
      </c>
      <c r="E30" s="2" t="s">
        <v>322</v>
      </c>
      <c r="F30" s="3">
        <v>6843.06</v>
      </c>
      <c r="G30" s="3">
        <v>0</v>
      </c>
      <c r="H30" s="3">
        <f t="shared" si="2"/>
        <v>6843.06</v>
      </c>
      <c r="I30" s="3">
        <f t="shared" si="1"/>
        <v>58038.96</v>
      </c>
    </row>
    <row r="31" spans="1:11" x14ac:dyDescent="0.25">
      <c r="A31" s="1">
        <v>606120</v>
      </c>
      <c r="B31" s="15">
        <v>42314</v>
      </c>
      <c r="C31" s="1" t="s">
        <v>23</v>
      </c>
      <c r="D31" s="2">
        <v>31629110</v>
      </c>
      <c r="E31" s="2" t="s">
        <v>323</v>
      </c>
      <c r="F31" s="3">
        <v>5799.5</v>
      </c>
      <c r="G31" s="3">
        <v>0</v>
      </c>
      <c r="H31" s="3">
        <f t="shared" si="2"/>
        <v>5799.5</v>
      </c>
      <c r="I31" s="3">
        <f t="shared" si="1"/>
        <v>63838.46</v>
      </c>
    </row>
    <row r="32" spans="1:11" x14ac:dyDescent="0.25">
      <c r="A32" s="1">
        <v>606120</v>
      </c>
      <c r="B32" s="15">
        <v>42340</v>
      </c>
      <c r="C32" s="1" t="s">
        <v>23</v>
      </c>
      <c r="D32" s="2">
        <v>33030793</v>
      </c>
      <c r="E32" s="2" t="s">
        <v>324</v>
      </c>
      <c r="F32" s="3">
        <v>8541.3799999999992</v>
      </c>
      <c r="G32" s="3">
        <v>0</v>
      </c>
      <c r="H32" s="3">
        <f t="shared" si="2"/>
        <v>8541.3799999999992</v>
      </c>
      <c r="I32" s="3">
        <f t="shared" si="1"/>
        <v>72379.839999999997</v>
      </c>
    </row>
    <row r="33" spans="1:11" x14ac:dyDescent="0.25">
      <c r="A33" s="1">
        <v>606120</v>
      </c>
      <c r="B33" s="15">
        <v>42372</v>
      </c>
      <c r="C33" s="1" t="s">
        <v>23</v>
      </c>
      <c r="D33" s="2">
        <v>34642178</v>
      </c>
      <c r="E33" s="2" t="s">
        <v>325</v>
      </c>
      <c r="F33" s="3">
        <v>9026.9699999999993</v>
      </c>
      <c r="G33" s="3">
        <v>0</v>
      </c>
      <c r="H33" s="3">
        <f t="shared" si="2"/>
        <v>9026.9699999999993</v>
      </c>
      <c r="I33" s="3">
        <f t="shared" si="1"/>
        <v>81406.81</v>
      </c>
      <c r="K33" s="16">
        <v>42339</v>
      </c>
    </row>
    <row r="34" spans="1:11" x14ac:dyDescent="0.25">
      <c r="A34" s="1">
        <v>606140</v>
      </c>
      <c r="B34" s="15">
        <v>42061</v>
      </c>
      <c r="C34" s="1" t="s">
        <v>22</v>
      </c>
      <c r="D34" s="2">
        <v>124921</v>
      </c>
      <c r="E34" s="2" t="s">
        <v>143</v>
      </c>
      <c r="F34" s="3">
        <v>4122.24</v>
      </c>
      <c r="G34" s="3">
        <v>0</v>
      </c>
      <c r="H34" s="3">
        <f t="shared" si="2"/>
        <v>4122.24</v>
      </c>
      <c r="I34" s="3">
        <f>+IF(A34&lt;&gt;A33,H34,H34+I33)</f>
        <v>4122.24</v>
      </c>
      <c r="J34" s="2" t="s">
        <v>1874</v>
      </c>
    </row>
    <row r="35" spans="1:11" x14ac:dyDescent="0.25">
      <c r="A35" s="1">
        <v>606140</v>
      </c>
      <c r="B35" s="15">
        <v>42063</v>
      </c>
      <c r="C35" s="1" t="s">
        <v>20</v>
      </c>
      <c r="D35" s="2">
        <v>28022015</v>
      </c>
      <c r="E35" s="2" t="s">
        <v>1439</v>
      </c>
      <c r="F35" s="3">
        <v>4911</v>
      </c>
      <c r="G35" s="3">
        <v>0</v>
      </c>
      <c r="H35" s="3">
        <f t="shared" si="2"/>
        <v>4911</v>
      </c>
      <c r="I35" s="3">
        <f t="shared" si="1"/>
        <v>9033.24</v>
      </c>
    </row>
    <row r="36" spans="1:11" x14ac:dyDescent="0.25">
      <c r="A36" s="1">
        <v>606140</v>
      </c>
      <c r="B36" s="15">
        <v>42145</v>
      </c>
      <c r="C36" s="1" t="s">
        <v>23</v>
      </c>
      <c r="D36" s="2">
        <v>124923</v>
      </c>
      <c r="E36" s="2" t="s">
        <v>144</v>
      </c>
      <c r="F36" s="3">
        <v>1862.5</v>
      </c>
      <c r="G36" s="3">
        <v>0</v>
      </c>
      <c r="H36" s="3">
        <f t="shared" si="2"/>
        <v>1862.5</v>
      </c>
      <c r="I36" s="3">
        <f t="shared" si="1"/>
        <v>10895.74</v>
      </c>
    </row>
    <row r="37" spans="1:11" x14ac:dyDescent="0.25">
      <c r="A37" s="1">
        <v>606140</v>
      </c>
      <c r="B37" s="15">
        <v>42185</v>
      </c>
      <c r="C37" s="1" t="s">
        <v>25</v>
      </c>
      <c r="D37" s="2">
        <v>41300615</v>
      </c>
      <c r="E37" s="2" t="s">
        <v>1705</v>
      </c>
      <c r="F37" s="3">
        <v>1618.04</v>
      </c>
      <c r="G37" s="3">
        <v>0</v>
      </c>
      <c r="H37" s="3">
        <f t="shared" si="2"/>
        <v>1618.04</v>
      </c>
      <c r="I37" s="3">
        <f t="shared" si="1"/>
        <v>12513.779999999999</v>
      </c>
      <c r="K37" s="2" t="s">
        <v>1875</v>
      </c>
    </row>
    <row r="38" spans="1:11" x14ac:dyDescent="0.25">
      <c r="A38" s="1">
        <v>606140</v>
      </c>
      <c r="B38" s="15">
        <v>42193</v>
      </c>
      <c r="C38" s="1" t="s">
        <v>23</v>
      </c>
      <c r="D38" s="2">
        <v>150991</v>
      </c>
      <c r="E38" s="2" t="s">
        <v>488</v>
      </c>
      <c r="F38" s="3">
        <v>285.8</v>
      </c>
      <c r="G38" s="3">
        <v>0</v>
      </c>
      <c r="H38" s="3">
        <f t="shared" si="2"/>
        <v>285.8</v>
      </c>
      <c r="I38" s="3">
        <f t="shared" si="1"/>
        <v>12799.579999999998</v>
      </c>
    </row>
    <row r="39" spans="1:11" x14ac:dyDescent="0.25">
      <c r="A39" s="1">
        <v>606140</v>
      </c>
      <c r="B39" s="15">
        <v>42209</v>
      </c>
      <c r="C39" s="1" t="s">
        <v>23</v>
      </c>
      <c r="D39" s="2">
        <v>124925</v>
      </c>
      <c r="E39" s="2" t="s">
        <v>145</v>
      </c>
      <c r="F39" s="3">
        <v>1580</v>
      </c>
      <c r="G39" s="3">
        <v>0</v>
      </c>
      <c r="H39" s="3">
        <f t="shared" si="2"/>
        <v>1580</v>
      </c>
      <c r="I39" s="3">
        <f t="shared" si="1"/>
        <v>14379.579999999998</v>
      </c>
    </row>
    <row r="40" spans="1:11" x14ac:dyDescent="0.25">
      <c r="A40" s="1">
        <v>606140</v>
      </c>
      <c r="B40" s="15">
        <v>42250</v>
      </c>
      <c r="C40" s="1" t="s">
        <v>23</v>
      </c>
      <c r="D40" s="2">
        <v>131382</v>
      </c>
      <c r="E40" s="2" t="s">
        <v>146</v>
      </c>
      <c r="F40" s="3">
        <v>1231.17</v>
      </c>
      <c r="G40" s="3">
        <v>0</v>
      </c>
      <c r="H40" s="3">
        <f t="shared" si="2"/>
        <v>1231.17</v>
      </c>
      <c r="I40" s="3">
        <f t="shared" si="1"/>
        <v>15610.749999999998</v>
      </c>
    </row>
    <row r="41" spans="1:11" x14ac:dyDescent="0.25">
      <c r="A41" s="1">
        <v>606140</v>
      </c>
      <c r="B41" s="15">
        <v>42313</v>
      </c>
      <c r="C41" s="1" t="s">
        <v>23</v>
      </c>
      <c r="D41" s="2">
        <v>124926</v>
      </c>
      <c r="E41" s="2" t="s">
        <v>147</v>
      </c>
      <c r="F41" s="3">
        <v>1527.5</v>
      </c>
      <c r="G41" s="3">
        <v>0</v>
      </c>
      <c r="H41" s="3">
        <f t="shared" si="2"/>
        <v>1527.5</v>
      </c>
      <c r="I41" s="3">
        <f t="shared" si="1"/>
        <v>17138.25</v>
      </c>
    </row>
    <row r="42" spans="1:11" x14ac:dyDescent="0.25">
      <c r="A42" s="1">
        <v>606140</v>
      </c>
      <c r="B42" s="15">
        <v>42383</v>
      </c>
      <c r="C42" s="1" t="s">
        <v>23</v>
      </c>
      <c r="D42" s="2">
        <v>124928</v>
      </c>
      <c r="E42" s="2" t="s">
        <v>148</v>
      </c>
      <c r="F42" s="3">
        <v>2612.42</v>
      </c>
      <c r="G42" s="3">
        <v>0</v>
      </c>
      <c r="H42" s="3">
        <f t="shared" si="2"/>
        <v>2612.42</v>
      </c>
      <c r="I42" s="3">
        <f t="shared" si="1"/>
        <v>19750.669999999998</v>
      </c>
    </row>
    <row r="43" spans="1:11" x14ac:dyDescent="0.25">
      <c r="A43" s="1">
        <v>606320</v>
      </c>
      <c r="B43" s="15">
        <v>42144</v>
      </c>
      <c r="C43" s="1" t="s">
        <v>23</v>
      </c>
      <c r="D43" s="2">
        <v>5122044</v>
      </c>
      <c r="E43" s="2" t="s">
        <v>583</v>
      </c>
      <c r="F43" s="3">
        <v>320.16000000000003</v>
      </c>
      <c r="G43" s="3">
        <v>0</v>
      </c>
      <c r="H43" s="3">
        <f t="shared" si="2"/>
        <v>320.16000000000003</v>
      </c>
      <c r="I43" s="3">
        <f>+IF(A43&lt;&gt;A42,H43,H43+I42)</f>
        <v>320.16000000000003</v>
      </c>
    </row>
    <row r="44" spans="1:11" x14ac:dyDescent="0.25">
      <c r="A44" s="1">
        <v>606320</v>
      </c>
      <c r="B44" s="15">
        <v>42151</v>
      </c>
      <c r="C44" s="1" t="s">
        <v>23</v>
      </c>
      <c r="D44" s="2">
        <v>94935191</v>
      </c>
      <c r="E44" s="2" t="s">
        <v>528</v>
      </c>
      <c r="F44" s="3">
        <v>1061.7</v>
      </c>
      <c r="G44" s="3">
        <v>0</v>
      </c>
      <c r="H44" s="3">
        <f t="shared" si="2"/>
        <v>1061.7</v>
      </c>
      <c r="I44" s="3">
        <f t="shared" si="1"/>
        <v>1381.8600000000001</v>
      </c>
      <c r="K44" s="2" t="s">
        <v>529</v>
      </c>
    </row>
    <row r="45" spans="1:11" x14ac:dyDescent="0.25">
      <c r="A45" s="1">
        <v>606320</v>
      </c>
      <c r="B45" s="15">
        <v>42156</v>
      </c>
      <c r="C45" s="1" t="s">
        <v>23</v>
      </c>
      <c r="D45" s="2">
        <v>1506008</v>
      </c>
      <c r="E45" s="2" t="s">
        <v>243</v>
      </c>
      <c r="F45" s="3">
        <v>54.6</v>
      </c>
      <c r="G45" s="3">
        <v>0</v>
      </c>
      <c r="H45" s="3">
        <f t="shared" si="2"/>
        <v>54.6</v>
      </c>
      <c r="I45" s="3">
        <f t="shared" si="1"/>
        <v>1436.46</v>
      </c>
    </row>
    <row r="46" spans="1:11" x14ac:dyDescent="0.25">
      <c r="A46" s="1">
        <v>606320</v>
      </c>
      <c r="B46" s="15">
        <v>42172</v>
      </c>
      <c r="C46" s="1" t="s">
        <v>22</v>
      </c>
      <c r="D46" s="2">
        <v>5938</v>
      </c>
      <c r="E46" s="2" t="s">
        <v>1061</v>
      </c>
      <c r="F46" s="3">
        <v>249.45</v>
      </c>
      <c r="G46" s="3">
        <v>0</v>
      </c>
      <c r="H46" s="3">
        <f t="shared" si="2"/>
        <v>249.45</v>
      </c>
      <c r="I46" s="3">
        <f t="shared" si="1"/>
        <v>1685.91</v>
      </c>
    </row>
    <row r="47" spans="1:11" x14ac:dyDescent="0.25">
      <c r="A47" s="1">
        <v>606320</v>
      </c>
      <c r="B47" s="15">
        <v>42206</v>
      </c>
      <c r="C47" s="1" t="s">
        <v>23</v>
      </c>
      <c r="D47" s="2">
        <v>1506053</v>
      </c>
      <c r="E47" s="2" t="s">
        <v>527</v>
      </c>
      <c r="F47" s="3">
        <v>59.5</v>
      </c>
      <c r="G47" s="3">
        <v>0</v>
      </c>
      <c r="H47" s="3">
        <f t="shared" si="2"/>
        <v>59.5</v>
      </c>
      <c r="I47" s="3">
        <f t="shared" si="1"/>
        <v>1745.41</v>
      </c>
      <c r="K47" s="2" t="s">
        <v>1876</v>
      </c>
    </row>
    <row r="48" spans="1:11" x14ac:dyDescent="0.25">
      <c r="A48" s="1">
        <v>606320</v>
      </c>
      <c r="B48" s="15">
        <v>42235</v>
      </c>
      <c r="C48" s="1" t="s">
        <v>23</v>
      </c>
      <c r="D48" s="2">
        <v>5297018</v>
      </c>
      <c r="E48" s="2" t="s">
        <v>660</v>
      </c>
      <c r="F48" s="3">
        <v>36.49</v>
      </c>
      <c r="G48" s="3">
        <v>0</v>
      </c>
      <c r="H48" s="3">
        <f t="shared" si="2"/>
        <v>36.49</v>
      </c>
      <c r="I48" s="3">
        <f t="shared" si="1"/>
        <v>1781.9</v>
      </c>
      <c r="K48" s="2" t="s">
        <v>1877</v>
      </c>
    </row>
    <row r="49" spans="1:11" x14ac:dyDescent="0.25">
      <c r="A49" s="1">
        <v>606320</v>
      </c>
      <c r="B49" s="15">
        <v>42248</v>
      </c>
      <c r="C49" s="1" t="s">
        <v>23</v>
      </c>
      <c r="D49" s="2">
        <v>931610</v>
      </c>
      <c r="E49" s="2" t="s">
        <v>85</v>
      </c>
      <c r="F49" s="3">
        <v>90.96</v>
      </c>
      <c r="G49" s="3">
        <v>0</v>
      </c>
      <c r="H49" s="3">
        <f t="shared" si="2"/>
        <v>90.96</v>
      </c>
      <c r="I49" s="3">
        <f t="shared" si="1"/>
        <v>1872.8600000000001</v>
      </c>
    </row>
    <row r="50" spans="1:11" x14ac:dyDescent="0.25">
      <c r="A50" s="1">
        <v>606320</v>
      </c>
      <c r="B50" s="15">
        <v>42254</v>
      </c>
      <c r="C50" s="1" t="s">
        <v>23</v>
      </c>
      <c r="D50" s="2">
        <v>93</v>
      </c>
      <c r="E50" s="2" t="s">
        <v>192</v>
      </c>
      <c r="F50" s="3">
        <v>691.69</v>
      </c>
      <c r="G50" s="3">
        <v>0</v>
      </c>
      <c r="H50" s="3">
        <f t="shared" si="2"/>
        <v>691.69</v>
      </c>
      <c r="I50" s="3">
        <f t="shared" si="1"/>
        <v>2564.5500000000002</v>
      </c>
      <c r="K50" s="2" t="s">
        <v>1878</v>
      </c>
    </row>
    <row r="51" spans="1:11" x14ac:dyDescent="0.25">
      <c r="A51" s="1">
        <v>606320</v>
      </c>
      <c r="B51" s="15">
        <v>42275</v>
      </c>
      <c r="C51" s="1" t="s">
        <v>23</v>
      </c>
      <c r="D51" s="2">
        <v>23105994</v>
      </c>
      <c r="E51" s="2" t="s">
        <v>151</v>
      </c>
      <c r="F51" s="3">
        <v>304.60000000000002</v>
      </c>
      <c r="G51" s="3">
        <v>0</v>
      </c>
      <c r="H51" s="3">
        <f t="shared" si="2"/>
        <v>304.60000000000002</v>
      </c>
      <c r="I51" s="3">
        <f t="shared" si="1"/>
        <v>2869.15</v>
      </c>
      <c r="K51" s="2" t="s">
        <v>1879</v>
      </c>
    </row>
    <row r="52" spans="1:11" x14ac:dyDescent="0.25">
      <c r="A52" s="1">
        <v>606320</v>
      </c>
      <c r="B52" s="15">
        <v>42285</v>
      </c>
      <c r="C52" s="1" t="s">
        <v>23</v>
      </c>
      <c r="D52" s="2">
        <v>5397396</v>
      </c>
      <c r="E52" s="2" t="s">
        <v>734</v>
      </c>
      <c r="F52" s="3">
        <v>50.9</v>
      </c>
      <c r="G52" s="3">
        <v>0</v>
      </c>
      <c r="H52" s="3">
        <f t="shared" si="2"/>
        <v>50.9</v>
      </c>
      <c r="I52" s="3">
        <f t="shared" si="1"/>
        <v>2920.05</v>
      </c>
      <c r="K52" s="2" t="s">
        <v>1880</v>
      </c>
    </row>
    <row r="53" spans="1:11" x14ac:dyDescent="0.25">
      <c r="A53" s="1">
        <v>606320</v>
      </c>
      <c r="B53" s="15">
        <v>42291</v>
      </c>
      <c r="C53" s="1" t="s">
        <v>23</v>
      </c>
      <c r="D53" s="2">
        <v>5442990</v>
      </c>
      <c r="E53" s="2" t="s">
        <v>742</v>
      </c>
      <c r="F53" s="3">
        <v>272</v>
      </c>
      <c r="G53" s="3">
        <v>0</v>
      </c>
      <c r="H53" s="3">
        <f t="shared" si="2"/>
        <v>272</v>
      </c>
      <c r="I53" s="3">
        <f t="shared" si="1"/>
        <v>3192.05</v>
      </c>
      <c r="K53" s="2" t="s">
        <v>1881</v>
      </c>
    </row>
    <row r="54" spans="1:11" x14ac:dyDescent="0.25">
      <c r="A54" s="1">
        <v>606320</v>
      </c>
      <c r="B54" s="15">
        <v>42291</v>
      </c>
      <c r="C54" s="1" t="s">
        <v>23</v>
      </c>
      <c r="D54" s="2">
        <v>57094565</v>
      </c>
      <c r="E54" s="2" t="s">
        <v>330</v>
      </c>
      <c r="F54" s="3">
        <v>64.92</v>
      </c>
      <c r="G54" s="3">
        <v>0</v>
      </c>
      <c r="H54" s="3">
        <f t="shared" si="2"/>
        <v>64.92</v>
      </c>
      <c r="I54" s="3">
        <f t="shared" si="1"/>
        <v>3256.9700000000003</v>
      </c>
    </row>
    <row r="55" spans="1:11" x14ac:dyDescent="0.25">
      <c r="A55" s="1">
        <v>606320</v>
      </c>
      <c r="B55" s="15">
        <v>42298</v>
      </c>
      <c r="C55" s="1" t="s">
        <v>23</v>
      </c>
      <c r="D55" s="2">
        <v>211015</v>
      </c>
      <c r="E55" s="2" t="s">
        <v>209</v>
      </c>
      <c r="F55" s="3">
        <v>400</v>
      </c>
      <c r="G55" s="3">
        <v>0</v>
      </c>
      <c r="H55" s="3">
        <f t="shared" si="2"/>
        <v>400</v>
      </c>
      <c r="I55" s="3">
        <f t="shared" si="1"/>
        <v>3656.9700000000003</v>
      </c>
      <c r="K55" s="2" t="s">
        <v>1882</v>
      </c>
    </row>
    <row r="56" spans="1:11" x14ac:dyDescent="0.25">
      <c r="A56" s="1">
        <v>606320</v>
      </c>
      <c r="B56" s="15">
        <v>42326</v>
      </c>
      <c r="C56" s="1" t="s">
        <v>23</v>
      </c>
      <c r="D56" s="2">
        <v>15110511</v>
      </c>
      <c r="E56" s="2" t="s">
        <v>200</v>
      </c>
      <c r="F56" s="3">
        <v>169</v>
      </c>
      <c r="G56" s="3">
        <v>0</v>
      </c>
      <c r="H56" s="3">
        <f t="shared" si="2"/>
        <v>169</v>
      </c>
      <c r="I56" s="3">
        <f t="shared" si="1"/>
        <v>3825.9700000000003</v>
      </c>
      <c r="K56" s="2" t="s">
        <v>1883</v>
      </c>
    </row>
    <row r="57" spans="1:11" x14ac:dyDescent="0.25">
      <c r="A57" s="1">
        <v>606320</v>
      </c>
      <c r="B57" s="15">
        <v>42338</v>
      </c>
      <c r="C57" s="1" t="s">
        <v>23</v>
      </c>
      <c r="D57" s="2">
        <v>50103111</v>
      </c>
      <c r="E57" s="2" t="s">
        <v>292</v>
      </c>
      <c r="F57" s="3">
        <v>318.3</v>
      </c>
      <c r="G57" s="3">
        <v>0</v>
      </c>
      <c r="H57" s="3">
        <f t="shared" si="2"/>
        <v>318.3</v>
      </c>
      <c r="I57" s="3">
        <f t="shared" si="1"/>
        <v>4144.2700000000004</v>
      </c>
      <c r="K57" s="2" t="s">
        <v>1884</v>
      </c>
    </row>
    <row r="58" spans="1:11" x14ac:dyDescent="0.25">
      <c r="A58" s="1">
        <v>606320</v>
      </c>
      <c r="B58" s="15">
        <v>42340</v>
      </c>
      <c r="C58" s="1" t="s">
        <v>23</v>
      </c>
      <c r="D58" s="2">
        <v>2122015</v>
      </c>
      <c r="E58" s="2" t="s">
        <v>245</v>
      </c>
      <c r="F58" s="3">
        <v>19</v>
      </c>
      <c r="G58" s="3">
        <v>0</v>
      </c>
      <c r="H58" s="3">
        <f t="shared" si="2"/>
        <v>19</v>
      </c>
      <c r="I58" s="3">
        <f t="shared" si="1"/>
        <v>4163.2700000000004</v>
      </c>
    </row>
    <row r="59" spans="1:11" x14ac:dyDescent="0.25">
      <c r="A59" s="1">
        <v>606320</v>
      </c>
      <c r="B59" s="15">
        <v>42340</v>
      </c>
      <c r="C59" s="1" t="s">
        <v>23</v>
      </c>
      <c r="D59" s="2">
        <v>54518477</v>
      </c>
      <c r="E59" s="2" t="s">
        <v>246</v>
      </c>
      <c r="F59" s="3">
        <v>100</v>
      </c>
      <c r="G59" s="3">
        <v>0</v>
      </c>
      <c r="H59" s="3">
        <f t="shared" si="2"/>
        <v>100</v>
      </c>
      <c r="I59" s="3">
        <f t="shared" si="1"/>
        <v>4263.2700000000004</v>
      </c>
      <c r="K59" s="2" t="s">
        <v>1885</v>
      </c>
    </row>
    <row r="60" spans="1:11" x14ac:dyDescent="0.25">
      <c r="A60" s="1">
        <v>606320</v>
      </c>
      <c r="B60" s="15">
        <v>42353</v>
      </c>
      <c r="C60" s="1" t="s">
        <v>23</v>
      </c>
      <c r="D60" s="2">
        <v>57096383</v>
      </c>
      <c r="E60" s="2" t="s">
        <v>331</v>
      </c>
      <c r="F60" s="3">
        <v>317.39</v>
      </c>
      <c r="G60" s="3">
        <v>0</v>
      </c>
      <c r="H60" s="3">
        <f t="shared" si="2"/>
        <v>317.39</v>
      </c>
      <c r="I60" s="3">
        <f t="shared" si="1"/>
        <v>4580.6600000000008</v>
      </c>
      <c r="K60" s="2" t="s">
        <v>1886</v>
      </c>
    </row>
    <row r="61" spans="1:11" x14ac:dyDescent="0.25">
      <c r="A61" s="1">
        <v>606320</v>
      </c>
      <c r="B61" s="15">
        <v>42395</v>
      </c>
      <c r="C61" s="1" t="s">
        <v>23</v>
      </c>
      <c r="D61" s="2">
        <v>23112969</v>
      </c>
      <c r="E61" s="2" t="s">
        <v>151</v>
      </c>
      <c r="F61" s="3">
        <v>30.01</v>
      </c>
      <c r="G61" s="3">
        <v>0</v>
      </c>
      <c r="H61" s="3">
        <f t="shared" si="2"/>
        <v>30.01</v>
      </c>
      <c r="I61" s="3">
        <f t="shared" si="1"/>
        <v>4610.670000000001</v>
      </c>
    </row>
    <row r="62" spans="1:11" x14ac:dyDescent="0.25">
      <c r="A62" s="1">
        <v>606330</v>
      </c>
      <c r="B62" s="15">
        <v>42060</v>
      </c>
      <c r="C62" s="1" t="s">
        <v>22</v>
      </c>
      <c r="D62" s="2">
        <v>50202988</v>
      </c>
      <c r="E62" s="2" t="s">
        <v>403</v>
      </c>
      <c r="F62" s="3">
        <v>299</v>
      </c>
      <c r="G62" s="3">
        <v>0</v>
      </c>
      <c r="H62" s="3">
        <f t="shared" si="2"/>
        <v>299</v>
      </c>
      <c r="I62" s="3">
        <f>+IF(A62&lt;&gt;A61,H62,H62+I61)</f>
        <v>299</v>
      </c>
      <c r="J62" s="2" t="s">
        <v>1887</v>
      </c>
    </row>
    <row r="63" spans="1:11" x14ac:dyDescent="0.25">
      <c r="A63" s="1">
        <v>606330</v>
      </c>
      <c r="B63" s="15">
        <v>42066</v>
      </c>
      <c r="C63" s="1" t="s">
        <v>22</v>
      </c>
      <c r="D63" s="2">
        <v>50300474</v>
      </c>
      <c r="E63" s="2" t="s">
        <v>404</v>
      </c>
      <c r="F63" s="3">
        <v>0</v>
      </c>
      <c r="G63" s="3">
        <v>49.5</v>
      </c>
      <c r="H63" s="3">
        <f t="shared" si="2"/>
        <v>-49.5</v>
      </c>
      <c r="I63" s="3">
        <f t="shared" si="1"/>
        <v>249.5</v>
      </c>
      <c r="J63" s="2" t="s">
        <v>1887</v>
      </c>
    </row>
    <row r="64" spans="1:11" x14ac:dyDescent="0.25">
      <c r="A64" s="1">
        <v>606330</v>
      </c>
      <c r="B64" s="15">
        <v>42066</v>
      </c>
      <c r="C64" s="1" t="s">
        <v>22</v>
      </c>
      <c r="D64" s="2">
        <v>50300475</v>
      </c>
      <c r="E64" s="2" t="s">
        <v>404</v>
      </c>
      <c r="F64" s="3">
        <v>0</v>
      </c>
      <c r="G64" s="3">
        <v>33</v>
      </c>
      <c r="H64" s="3">
        <f t="shared" si="2"/>
        <v>-33</v>
      </c>
      <c r="I64" s="3">
        <f t="shared" si="1"/>
        <v>216.5</v>
      </c>
      <c r="J64" s="2" t="s">
        <v>1887</v>
      </c>
    </row>
    <row r="65" spans="1:10" x14ac:dyDescent="0.25">
      <c r="A65" s="1">
        <v>606400</v>
      </c>
      <c r="B65" s="15">
        <v>42061</v>
      </c>
      <c r="C65" s="1" t="s">
        <v>22</v>
      </c>
      <c r="D65" s="2">
        <v>71002768</v>
      </c>
      <c r="E65" s="2" t="s">
        <v>225</v>
      </c>
      <c r="F65" s="3">
        <v>318</v>
      </c>
      <c r="G65" s="3">
        <v>0</v>
      </c>
      <c r="H65" s="3">
        <f t="shared" si="2"/>
        <v>318</v>
      </c>
      <c r="I65" s="3">
        <f>+IF(A65&lt;&gt;A64,H65,H65+I64)</f>
        <v>318</v>
      </c>
      <c r="J65" s="2" t="s">
        <v>1888</v>
      </c>
    </row>
    <row r="66" spans="1:10" x14ac:dyDescent="0.25">
      <c r="A66" s="1">
        <v>606400</v>
      </c>
      <c r="B66" s="15">
        <v>42061</v>
      </c>
      <c r="C66" s="1" t="s">
        <v>22</v>
      </c>
      <c r="D66" s="2">
        <v>71002768</v>
      </c>
      <c r="E66" s="2" t="s">
        <v>225</v>
      </c>
      <c r="F66" s="3">
        <v>159</v>
      </c>
      <c r="G66" s="3">
        <v>0</v>
      </c>
      <c r="H66" s="3">
        <f t="shared" si="2"/>
        <v>159</v>
      </c>
      <c r="I66" s="3">
        <f t="shared" si="1"/>
        <v>477</v>
      </c>
      <c r="J66" s="2" t="s">
        <v>1888</v>
      </c>
    </row>
    <row r="67" spans="1:10" x14ac:dyDescent="0.25">
      <c r="A67" s="1">
        <v>606400</v>
      </c>
      <c r="B67" s="15">
        <v>42061</v>
      </c>
      <c r="C67" s="1" t="s">
        <v>22</v>
      </c>
      <c r="D67" s="2">
        <v>71002768</v>
      </c>
      <c r="E67" s="2" t="s">
        <v>225</v>
      </c>
      <c r="F67" s="3">
        <v>19.899999999999999</v>
      </c>
      <c r="G67" s="3">
        <v>0</v>
      </c>
      <c r="H67" s="3">
        <f t="shared" si="2"/>
        <v>19.899999999999999</v>
      </c>
      <c r="I67" s="3">
        <f t="shared" ref="I67:I130" si="3">+IF(A67&lt;&gt;A66,H67,H67+I66)</f>
        <v>496.9</v>
      </c>
      <c r="J67" s="2" t="s">
        <v>1888</v>
      </c>
    </row>
    <row r="68" spans="1:10" x14ac:dyDescent="0.25">
      <c r="A68" s="1">
        <v>606400</v>
      </c>
      <c r="B68" s="15">
        <v>42094</v>
      </c>
      <c r="C68" s="1" t="s">
        <v>22</v>
      </c>
      <c r="D68" s="2">
        <v>769559</v>
      </c>
      <c r="E68" s="2" t="s">
        <v>118</v>
      </c>
      <c r="F68" s="3">
        <v>212.1</v>
      </c>
      <c r="G68" s="3">
        <v>0</v>
      </c>
      <c r="H68" s="3">
        <f t="shared" si="2"/>
        <v>212.1</v>
      </c>
      <c r="I68" s="3">
        <f t="shared" si="3"/>
        <v>709</v>
      </c>
    </row>
    <row r="69" spans="1:10" x14ac:dyDescent="0.25">
      <c r="A69" s="1">
        <v>606400</v>
      </c>
      <c r="B69" s="15">
        <v>42124</v>
      </c>
      <c r="C69" s="1" t="s">
        <v>22</v>
      </c>
      <c r="D69" s="2">
        <v>770513</v>
      </c>
      <c r="E69" s="2" t="s">
        <v>119</v>
      </c>
      <c r="F69" s="3">
        <v>195.59</v>
      </c>
      <c r="G69" s="3">
        <v>0</v>
      </c>
      <c r="H69" s="3">
        <f t="shared" si="2"/>
        <v>195.59</v>
      </c>
      <c r="I69" s="3">
        <f t="shared" si="3"/>
        <v>904.59</v>
      </c>
    </row>
    <row r="70" spans="1:10" x14ac:dyDescent="0.25">
      <c r="A70" s="1">
        <v>606400</v>
      </c>
      <c r="B70" s="15">
        <v>42124</v>
      </c>
      <c r="C70" s="1" t="s">
        <v>25</v>
      </c>
      <c r="D70" s="2">
        <v>41000096</v>
      </c>
      <c r="E70" s="2" t="s">
        <v>1055</v>
      </c>
      <c r="F70" s="3">
        <v>23.8</v>
      </c>
      <c r="G70" s="3">
        <v>0</v>
      </c>
      <c r="H70" s="3">
        <f t="shared" ref="H70:H133" si="4">F70-G70</f>
        <v>23.8</v>
      </c>
      <c r="I70" s="3">
        <f t="shared" si="3"/>
        <v>928.39</v>
      </c>
    </row>
    <row r="71" spans="1:10" x14ac:dyDescent="0.25">
      <c r="A71" s="1">
        <v>606400</v>
      </c>
      <c r="B71" s="15">
        <v>42136</v>
      </c>
      <c r="C71" s="1" t="s">
        <v>23</v>
      </c>
      <c r="D71" s="2">
        <v>12867248</v>
      </c>
      <c r="E71" s="2" t="s">
        <v>173</v>
      </c>
      <c r="F71" s="3">
        <v>186.05</v>
      </c>
      <c r="G71" s="3">
        <v>0</v>
      </c>
      <c r="H71" s="3">
        <f t="shared" si="4"/>
        <v>186.05</v>
      </c>
      <c r="I71" s="3">
        <f t="shared" si="3"/>
        <v>1114.44</v>
      </c>
    </row>
    <row r="72" spans="1:10" x14ac:dyDescent="0.25">
      <c r="A72" s="1">
        <v>606400</v>
      </c>
      <c r="B72" s="15">
        <v>42137</v>
      </c>
      <c r="C72" s="1" t="s">
        <v>22</v>
      </c>
      <c r="D72" s="2">
        <v>12868449</v>
      </c>
      <c r="E72" s="2" t="s">
        <v>174</v>
      </c>
      <c r="F72" s="3">
        <v>186.05</v>
      </c>
      <c r="G72" s="3">
        <v>0</v>
      </c>
      <c r="H72" s="3">
        <f t="shared" si="4"/>
        <v>186.05</v>
      </c>
      <c r="I72" s="3">
        <f t="shared" si="3"/>
        <v>1300.49</v>
      </c>
    </row>
    <row r="73" spans="1:10" x14ac:dyDescent="0.25">
      <c r="A73" s="1">
        <v>606400</v>
      </c>
      <c r="B73" s="15">
        <v>42139</v>
      </c>
      <c r="C73" s="1" t="s">
        <v>22</v>
      </c>
      <c r="D73" s="2">
        <v>12871480</v>
      </c>
      <c r="E73" s="2" t="s">
        <v>175</v>
      </c>
      <c r="F73" s="3">
        <v>138.91999999999999</v>
      </c>
      <c r="G73" s="3">
        <v>0</v>
      </c>
      <c r="H73" s="3">
        <f t="shared" si="4"/>
        <v>138.91999999999999</v>
      </c>
      <c r="I73" s="3">
        <f t="shared" si="3"/>
        <v>1439.41</v>
      </c>
    </row>
    <row r="74" spans="1:10" x14ac:dyDescent="0.25">
      <c r="A74" s="1">
        <v>606400</v>
      </c>
      <c r="B74" s="15">
        <v>42155</v>
      </c>
      <c r="C74" s="1" t="s">
        <v>23</v>
      </c>
      <c r="D74" s="2">
        <v>61310515</v>
      </c>
      <c r="E74" s="2" t="s">
        <v>1058</v>
      </c>
      <c r="F74" s="3">
        <v>24.65</v>
      </c>
      <c r="G74" s="3">
        <v>0</v>
      </c>
      <c r="H74" s="3">
        <f t="shared" si="4"/>
        <v>24.65</v>
      </c>
      <c r="I74" s="3">
        <f t="shared" si="3"/>
        <v>1464.0600000000002</v>
      </c>
    </row>
    <row r="75" spans="1:10" x14ac:dyDescent="0.25">
      <c r="A75" s="1">
        <v>606400</v>
      </c>
      <c r="B75" s="15">
        <v>42155</v>
      </c>
      <c r="C75" s="1" t="s">
        <v>23</v>
      </c>
      <c r="D75" s="2">
        <v>61310515</v>
      </c>
      <c r="E75" s="2" t="s">
        <v>1058</v>
      </c>
      <c r="F75" s="3">
        <v>74.92</v>
      </c>
      <c r="G75" s="3">
        <v>0</v>
      </c>
      <c r="H75" s="3">
        <f t="shared" si="4"/>
        <v>74.92</v>
      </c>
      <c r="I75" s="3">
        <f t="shared" si="3"/>
        <v>1538.9800000000002</v>
      </c>
    </row>
    <row r="76" spans="1:10" x14ac:dyDescent="0.25">
      <c r="A76" s="1">
        <v>606400</v>
      </c>
      <c r="B76" s="15">
        <v>42185</v>
      </c>
      <c r="C76" s="1" t="s">
        <v>25</v>
      </c>
      <c r="D76" s="2">
        <v>41000091</v>
      </c>
      <c r="E76" s="2" t="s">
        <v>1068</v>
      </c>
      <c r="F76" s="3">
        <v>2.83</v>
      </c>
      <c r="G76" s="3">
        <v>0</v>
      </c>
      <c r="H76" s="3">
        <f t="shared" si="4"/>
        <v>2.83</v>
      </c>
      <c r="I76" s="3">
        <f t="shared" si="3"/>
        <v>1541.8100000000002</v>
      </c>
    </row>
    <row r="77" spans="1:10" x14ac:dyDescent="0.25">
      <c r="A77" s="1">
        <v>606400</v>
      </c>
      <c r="B77" s="15">
        <v>42185</v>
      </c>
      <c r="C77" s="1" t="s">
        <v>25</v>
      </c>
      <c r="D77" s="2">
        <v>41000091</v>
      </c>
      <c r="E77" s="2" t="s">
        <v>1068</v>
      </c>
      <c r="F77" s="3">
        <v>11.99</v>
      </c>
      <c r="G77" s="3">
        <v>0</v>
      </c>
      <c r="H77" s="3">
        <f t="shared" si="4"/>
        <v>11.99</v>
      </c>
      <c r="I77" s="3">
        <f t="shared" si="3"/>
        <v>1553.8000000000002</v>
      </c>
    </row>
    <row r="78" spans="1:10" x14ac:dyDescent="0.25">
      <c r="A78" s="1">
        <v>606400</v>
      </c>
      <c r="B78" s="15">
        <v>42185</v>
      </c>
      <c r="C78" s="1" t="s">
        <v>25</v>
      </c>
      <c r="D78" s="2">
        <v>41000091</v>
      </c>
      <c r="E78" s="2" t="s">
        <v>1068</v>
      </c>
      <c r="F78" s="3">
        <v>19</v>
      </c>
      <c r="G78" s="3">
        <v>0</v>
      </c>
      <c r="H78" s="3">
        <f t="shared" si="4"/>
        <v>19</v>
      </c>
      <c r="I78" s="3">
        <f t="shared" si="3"/>
        <v>1572.8000000000002</v>
      </c>
    </row>
    <row r="79" spans="1:10" x14ac:dyDescent="0.25">
      <c r="A79" s="1">
        <v>606400</v>
      </c>
      <c r="B79" s="15">
        <v>42212</v>
      </c>
      <c r="C79" s="1" t="s">
        <v>23</v>
      </c>
      <c r="D79" s="2">
        <v>151707</v>
      </c>
      <c r="E79" s="2" t="s">
        <v>897</v>
      </c>
      <c r="F79" s="3">
        <v>389.15</v>
      </c>
      <c r="G79" s="3">
        <v>0</v>
      </c>
      <c r="H79" s="3">
        <f t="shared" si="4"/>
        <v>389.15</v>
      </c>
      <c r="I79" s="3">
        <f t="shared" si="3"/>
        <v>1961.9500000000003</v>
      </c>
    </row>
    <row r="80" spans="1:10" x14ac:dyDescent="0.25">
      <c r="A80" s="1">
        <v>606400</v>
      </c>
      <c r="B80" s="15">
        <v>42216</v>
      </c>
      <c r="C80" s="1" t="s">
        <v>25</v>
      </c>
      <c r="D80" s="2">
        <v>41000092</v>
      </c>
      <c r="E80" s="2" t="s">
        <v>1072</v>
      </c>
      <c r="F80" s="3">
        <v>40.5</v>
      </c>
      <c r="G80" s="3">
        <v>0</v>
      </c>
      <c r="H80" s="3">
        <f t="shared" si="4"/>
        <v>40.5</v>
      </c>
      <c r="I80" s="3">
        <f t="shared" si="3"/>
        <v>2002.4500000000003</v>
      </c>
    </row>
    <row r="81" spans="1:11" x14ac:dyDescent="0.25">
      <c r="A81" s="1">
        <v>606400</v>
      </c>
      <c r="B81" s="15">
        <v>42234</v>
      </c>
      <c r="C81" s="1" t="s">
        <v>23</v>
      </c>
      <c r="D81" s="2">
        <v>13110456</v>
      </c>
      <c r="E81" s="2" t="s">
        <v>176</v>
      </c>
      <c r="F81" s="3">
        <v>79.81</v>
      </c>
      <c r="G81" s="3">
        <v>0</v>
      </c>
      <c r="H81" s="3">
        <f t="shared" si="4"/>
        <v>79.81</v>
      </c>
      <c r="I81" s="3">
        <f t="shared" si="3"/>
        <v>2082.2600000000002</v>
      </c>
      <c r="K81" s="2" t="s">
        <v>1889</v>
      </c>
    </row>
    <row r="82" spans="1:11" x14ac:dyDescent="0.25">
      <c r="A82" s="1">
        <v>606400</v>
      </c>
      <c r="B82" s="15">
        <v>42234</v>
      </c>
      <c r="C82" s="1" t="s">
        <v>23</v>
      </c>
      <c r="D82" s="2">
        <v>13111433</v>
      </c>
      <c r="E82" s="2" t="s">
        <v>177</v>
      </c>
      <c r="F82" s="3">
        <v>62.48</v>
      </c>
      <c r="G82" s="3">
        <v>0</v>
      </c>
      <c r="H82" s="3">
        <f t="shared" si="4"/>
        <v>62.48</v>
      </c>
      <c r="I82" s="3">
        <f t="shared" si="3"/>
        <v>2144.7400000000002</v>
      </c>
      <c r="K82" s="2" t="s">
        <v>1890</v>
      </c>
    </row>
    <row r="83" spans="1:11" x14ac:dyDescent="0.25">
      <c r="A83" s="1">
        <v>606400</v>
      </c>
      <c r="B83" s="15">
        <v>42247</v>
      </c>
      <c r="C83" s="1" t="s">
        <v>23</v>
      </c>
      <c r="D83" s="2">
        <v>31082015</v>
      </c>
      <c r="E83" s="2" t="s">
        <v>1082</v>
      </c>
      <c r="F83" s="3">
        <v>59.98</v>
      </c>
      <c r="G83" s="3">
        <v>0</v>
      </c>
      <c r="H83" s="3">
        <f t="shared" si="4"/>
        <v>59.98</v>
      </c>
      <c r="I83" s="3">
        <f t="shared" si="3"/>
        <v>2204.7200000000003</v>
      </c>
    </row>
    <row r="84" spans="1:11" x14ac:dyDescent="0.25">
      <c r="A84" s="1">
        <v>606400</v>
      </c>
      <c r="B84" s="15">
        <v>42247</v>
      </c>
      <c r="C84" s="1" t="s">
        <v>23</v>
      </c>
      <c r="D84" s="2">
        <v>31082015</v>
      </c>
      <c r="E84" s="2" t="s">
        <v>1083</v>
      </c>
      <c r="F84" s="3">
        <v>8.66</v>
      </c>
      <c r="G84" s="3">
        <v>0</v>
      </c>
      <c r="H84" s="3">
        <f t="shared" si="4"/>
        <v>8.66</v>
      </c>
      <c r="I84" s="3">
        <f t="shared" si="3"/>
        <v>2213.38</v>
      </c>
    </row>
    <row r="85" spans="1:11" x14ac:dyDescent="0.25">
      <c r="A85" s="1">
        <v>606400</v>
      </c>
      <c r="B85" s="15">
        <v>42247</v>
      </c>
      <c r="C85" s="1" t="s">
        <v>23</v>
      </c>
      <c r="D85" s="2">
        <v>31082015</v>
      </c>
      <c r="E85" s="2" t="s">
        <v>1084</v>
      </c>
      <c r="F85" s="3">
        <v>12.04</v>
      </c>
      <c r="G85" s="3">
        <v>0</v>
      </c>
      <c r="H85" s="3">
        <f t="shared" si="4"/>
        <v>12.04</v>
      </c>
      <c r="I85" s="3">
        <f t="shared" si="3"/>
        <v>2225.42</v>
      </c>
    </row>
    <row r="86" spans="1:11" x14ac:dyDescent="0.25">
      <c r="A86" s="1">
        <v>606400</v>
      </c>
      <c r="B86" s="15">
        <v>42277</v>
      </c>
      <c r="C86" s="1" t="s">
        <v>23</v>
      </c>
      <c r="D86" s="2">
        <v>30092015</v>
      </c>
      <c r="E86" s="2" t="s">
        <v>1706</v>
      </c>
      <c r="F86" s="3">
        <v>7.55</v>
      </c>
      <c r="G86" s="3">
        <v>0</v>
      </c>
      <c r="H86" s="3">
        <f t="shared" si="4"/>
        <v>7.55</v>
      </c>
      <c r="I86" s="3">
        <f t="shared" si="3"/>
        <v>2232.9700000000003</v>
      </c>
    </row>
    <row r="87" spans="1:11" x14ac:dyDescent="0.25">
      <c r="A87" s="1">
        <v>606400</v>
      </c>
      <c r="B87" s="15">
        <v>42303</v>
      </c>
      <c r="C87" s="1" t="s">
        <v>23</v>
      </c>
      <c r="D87" s="2">
        <v>5429364</v>
      </c>
      <c r="E87" s="2" t="s">
        <v>751</v>
      </c>
      <c r="F87" s="3">
        <v>35.46</v>
      </c>
      <c r="G87" s="3">
        <v>0</v>
      </c>
      <c r="H87" s="3">
        <f t="shared" si="4"/>
        <v>35.46</v>
      </c>
      <c r="I87" s="3">
        <f t="shared" si="3"/>
        <v>2268.4300000000003</v>
      </c>
      <c r="K87" s="2" t="s">
        <v>1891</v>
      </c>
    </row>
    <row r="88" spans="1:11" x14ac:dyDescent="0.25">
      <c r="A88" s="1">
        <v>606400</v>
      </c>
      <c r="B88" s="15">
        <v>42308</v>
      </c>
      <c r="C88" s="1" t="s">
        <v>23</v>
      </c>
      <c r="D88" s="2">
        <v>30102015</v>
      </c>
      <c r="E88" s="2" t="s">
        <v>1093</v>
      </c>
      <c r="F88" s="3">
        <v>16.63</v>
      </c>
      <c r="G88" s="3">
        <v>0</v>
      </c>
      <c r="H88" s="3">
        <f t="shared" si="4"/>
        <v>16.63</v>
      </c>
      <c r="I88" s="3">
        <f t="shared" si="3"/>
        <v>2285.0600000000004</v>
      </c>
    </row>
    <row r="89" spans="1:11" x14ac:dyDescent="0.25">
      <c r="A89" s="1">
        <v>606400</v>
      </c>
      <c r="B89" s="15">
        <v>42311</v>
      </c>
      <c r="C89" s="1" t="s">
        <v>23</v>
      </c>
      <c r="D89" s="2">
        <v>5451462</v>
      </c>
      <c r="E89" s="2" t="s">
        <v>757</v>
      </c>
      <c r="F89" s="3">
        <v>14.98</v>
      </c>
      <c r="G89" s="3">
        <v>0</v>
      </c>
      <c r="H89" s="3">
        <f t="shared" si="4"/>
        <v>14.98</v>
      </c>
      <c r="I89" s="3">
        <f t="shared" si="3"/>
        <v>2300.0400000000004</v>
      </c>
      <c r="K89" s="2" t="s">
        <v>1892</v>
      </c>
    </row>
    <row r="90" spans="1:11" x14ac:dyDescent="0.25">
      <c r="A90" s="1">
        <v>606400</v>
      </c>
      <c r="B90" s="15">
        <v>42327</v>
      </c>
      <c r="C90" s="1" t="s">
        <v>23</v>
      </c>
      <c r="D90" s="2">
        <v>13403381</v>
      </c>
      <c r="E90" s="2" t="s">
        <v>178</v>
      </c>
      <c r="F90" s="3">
        <v>107.06</v>
      </c>
      <c r="G90" s="3">
        <v>0</v>
      </c>
      <c r="H90" s="3">
        <f t="shared" si="4"/>
        <v>107.06</v>
      </c>
      <c r="I90" s="3">
        <f t="shared" si="3"/>
        <v>2407.1000000000004</v>
      </c>
    </row>
    <row r="91" spans="1:11" x14ac:dyDescent="0.25">
      <c r="A91" s="1">
        <v>606400</v>
      </c>
      <c r="B91" s="15">
        <v>42367</v>
      </c>
      <c r="C91" s="1" t="s">
        <v>23</v>
      </c>
      <c r="D91" s="2">
        <v>23111276</v>
      </c>
      <c r="E91" s="2" t="s">
        <v>151</v>
      </c>
      <c r="F91" s="3">
        <v>211.32</v>
      </c>
      <c r="G91" s="3">
        <v>0</v>
      </c>
      <c r="H91" s="3">
        <f t="shared" si="4"/>
        <v>211.32</v>
      </c>
      <c r="I91" s="3">
        <f t="shared" si="3"/>
        <v>2618.4200000000005</v>
      </c>
    </row>
    <row r="92" spans="1:11" x14ac:dyDescent="0.25">
      <c r="A92" s="1">
        <v>606400</v>
      </c>
      <c r="B92" s="15">
        <v>42400</v>
      </c>
      <c r="C92" s="1" t="s">
        <v>23</v>
      </c>
      <c r="D92" s="2">
        <v>60106593</v>
      </c>
      <c r="E92" s="2" t="s">
        <v>222</v>
      </c>
      <c r="F92" s="3">
        <v>47.01</v>
      </c>
      <c r="G92" s="3">
        <v>0</v>
      </c>
      <c r="H92" s="3">
        <f t="shared" si="4"/>
        <v>47.01</v>
      </c>
      <c r="I92" s="3">
        <f t="shared" si="3"/>
        <v>2665.4300000000007</v>
      </c>
      <c r="K92" s="2" t="s">
        <v>1893</v>
      </c>
    </row>
    <row r="93" spans="1:11" x14ac:dyDescent="0.25">
      <c r="A93" s="1">
        <v>606410</v>
      </c>
      <c r="B93" s="15">
        <v>42069</v>
      </c>
      <c r="C93" s="1" t="s">
        <v>22</v>
      </c>
      <c r="D93" s="2">
        <v>12694181</v>
      </c>
      <c r="E93" s="2" t="s">
        <v>172</v>
      </c>
      <c r="F93" s="3">
        <v>188.1</v>
      </c>
      <c r="G93" s="3">
        <v>0</v>
      </c>
      <c r="H93" s="3">
        <f t="shared" si="4"/>
        <v>188.1</v>
      </c>
      <c r="I93" s="3">
        <f>+IF(A93&lt;&gt;A92,H93,H93+I92)</f>
        <v>188.1</v>
      </c>
      <c r="J93" s="2" t="s">
        <v>1894</v>
      </c>
    </row>
    <row r="94" spans="1:11" x14ac:dyDescent="0.25">
      <c r="A94" s="1">
        <v>606410</v>
      </c>
      <c r="B94" s="15">
        <v>42076</v>
      </c>
      <c r="C94" s="1" t="s">
        <v>22</v>
      </c>
      <c r="D94" s="2">
        <v>102976</v>
      </c>
      <c r="E94" s="2" t="s">
        <v>171</v>
      </c>
      <c r="F94" s="3">
        <v>144.12</v>
      </c>
      <c r="G94" s="3">
        <v>0</v>
      </c>
      <c r="H94" s="3">
        <f t="shared" si="4"/>
        <v>144.12</v>
      </c>
      <c r="I94" s="3">
        <f t="shared" si="3"/>
        <v>332.22</v>
      </c>
      <c r="J94" s="2" t="s">
        <v>1895</v>
      </c>
    </row>
    <row r="95" spans="1:11" x14ac:dyDescent="0.25">
      <c r="A95" s="1">
        <v>606410</v>
      </c>
      <c r="B95" s="15">
        <v>42271</v>
      </c>
      <c r="C95" s="1" t="s">
        <v>23</v>
      </c>
      <c r="D95" s="2">
        <v>964000</v>
      </c>
      <c r="E95" s="2" t="s">
        <v>719</v>
      </c>
      <c r="F95" s="3">
        <v>462</v>
      </c>
      <c r="G95" s="3">
        <v>0</v>
      </c>
      <c r="H95" s="3">
        <f t="shared" si="4"/>
        <v>462</v>
      </c>
      <c r="I95" s="3">
        <f t="shared" si="3"/>
        <v>794.22</v>
      </c>
      <c r="K95" s="2" t="s">
        <v>1896</v>
      </c>
    </row>
    <row r="96" spans="1:11" x14ac:dyDescent="0.25">
      <c r="A96" s="1">
        <v>606410</v>
      </c>
      <c r="B96" s="15">
        <v>42277</v>
      </c>
      <c r="C96" s="1" t="s">
        <v>23</v>
      </c>
      <c r="D96" s="2">
        <v>101332</v>
      </c>
      <c r="E96" s="2" t="s">
        <v>333</v>
      </c>
      <c r="F96" s="3">
        <v>2217.6</v>
      </c>
      <c r="G96" s="3">
        <v>0</v>
      </c>
      <c r="H96" s="3">
        <f t="shared" si="4"/>
        <v>2217.6</v>
      </c>
      <c r="I96" s="3">
        <f t="shared" si="3"/>
        <v>3011.8199999999997</v>
      </c>
      <c r="K96" s="2" t="s">
        <v>334</v>
      </c>
    </row>
    <row r="97" spans="1:11" x14ac:dyDescent="0.25">
      <c r="A97" s="1">
        <v>606410</v>
      </c>
      <c r="B97" s="15">
        <v>42277</v>
      </c>
      <c r="C97" s="1" t="s">
        <v>23</v>
      </c>
      <c r="D97" s="2">
        <v>101350</v>
      </c>
      <c r="E97" s="2" t="s">
        <v>335</v>
      </c>
      <c r="F97" s="3">
        <v>1632</v>
      </c>
      <c r="G97" s="3">
        <v>0</v>
      </c>
      <c r="H97" s="3">
        <f t="shared" si="4"/>
        <v>1632</v>
      </c>
      <c r="I97" s="3">
        <f t="shared" si="3"/>
        <v>4643.82</v>
      </c>
      <c r="K97" s="2" t="s">
        <v>336</v>
      </c>
    </row>
    <row r="98" spans="1:11" x14ac:dyDescent="0.25">
      <c r="A98" s="1">
        <v>606420</v>
      </c>
      <c r="B98" s="15">
        <v>42381</v>
      </c>
      <c r="C98" s="1" t="s">
        <v>23</v>
      </c>
      <c r="D98" s="2">
        <v>160120</v>
      </c>
      <c r="E98" s="2" t="s">
        <v>210</v>
      </c>
      <c r="F98" s="3">
        <v>900</v>
      </c>
      <c r="G98" s="3">
        <v>0</v>
      </c>
      <c r="H98" s="3">
        <f t="shared" si="4"/>
        <v>900</v>
      </c>
      <c r="I98" s="3">
        <f>+IF(A98&lt;&gt;A97,H98,H98+I97)</f>
        <v>900</v>
      </c>
    </row>
    <row r="99" spans="1:11" x14ac:dyDescent="0.25">
      <c r="A99" s="1">
        <v>606600</v>
      </c>
      <c r="B99" s="15">
        <v>42089</v>
      </c>
      <c r="C99" s="1" t="s">
        <v>22</v>
      </c>
      <c r="D99" s="2">
        <v>124922</v>
      </c>
      <c r="E99" s="2" t="s">
        <v>874</v>
      </c>
      <c r="F99" s="3">
        <v>1618.04</v>
      </c>
      <c r="G99" s="3">
        <v>0</v>
      </c>
      <c r="H99" s="3">
        <f t="shared" si="4"/>
        <v>1618.04</v>
      </c>
      <c r="I99" s="3">
        <f>+IF(A99&lt;&gt;A98,H99,H99+I98)</f>
        <v>1618.04</v>
      </c>
    </row>
    <row r="100" spans="1:11" x14ac:dyDescent="0.25">
      <c r="A100" s="1">
        <v>606600</v>
      </c>
      <c r="B100" s="15">
        <v>42155</v>
      </c>
      <c r="C100" s="1" t="s">
        <v>23</v>
      </c>
      <c r="D100" s="2">
        <v>61310515</v>
      </c>
      <c r="E100" s="2" t="s">
        <v>1057</v>
      </c>
      <c r="F100" s="3">
        <v>16.670000000000002</v>
      </c>
      <c r="G100" s="3">
        <v>0</v>
      </c>
      <c r="H100" s="3">
        <f t="shared" si="4"/>
        <v>16.670000000000002</v>
      </c>
      <c r="I100" s="3">
        <f t="shared" si="3"/>
        <v>1634.71</v>
      </c>
    </row>
    <row r="101" spans="1:11" x14ac:dyDescent="0.25">
      <c r="A101" s="1">
        <v>606600</v>
      </c>
      <c r="B101" s="15">
        <v>42185</v>
      </c>
      <c r="C101" s="1" t="s">
        <v>25</v>
      </c>
      <c r="D101" s="2">
        <v>41000091</v>
      </c>
      <c r="E101" s="2" t="s">
        <v>1068</v>
      </c>
      <c r="F101" s="3">
        <v>12.5</v>
      </c>
      <c r="G101" s="3">
        <v>0</v>
      </c>
      <c r="H101" s="3">
        <f t="shared" si="4"/>
        <v>12.5</v>
      </c>
      <c r="I101" s="3">
        <f t="shared" si="3"/>
        <v>1647.21</v>
      </c>
    </row>
    <row r="102" spans="1:11" x14ac:dyDescent="0.25">
      <c r="A102" s="1">
        <v>606600</v>
      </c>
      <c r="B102" s="15">
        <v>42185</v>
      </c>
      <c r="C102" s="1" t="s">
        <v>25</v>
      </c>
      <c r="D102" s="2">
        <v>41300615</v>
      </c>
      <c r="E102" s="2" t="s">
        <v>1705</v>
      </c>
      <c r="F102" s="3">
        <v>0</v>
      </c>
      <c r="G102" s="3">
        <v>1618.04</v>
      </c>
      <c r="H102" s="3">
        <f t="shared" si="4"/>
        <v>-1618.04</v>
      </c>
      <c r="I102" s="3">
        <f t="shared" si="3"/>
        <v>29.170000000000073</v>
      </c>
      <c r="K102" s="2" t="s">
        <v>1875</v>
      </c>
    </row>
    <row r="103" spans="1:11" x14ac:dyDescent="0.25">
      <c r="A103" s="1">
        <v>606820</v>
      </c>
      <c r="B103" s="15">
        <v>42039</v>
      </c>
      <c r="C103" s="1" t="s">
        <v>24</v>
      </c>
      <c r="D103" s="2">
        <v>57087438</v>
      </c>
      <c r="E103" s="2" t="s">
        <v>328</v>
      </c>
      <c r="F103" s="3">
        <v>65.41</v>
      </c>
      <c r="G103" s="3">
        <v>0</v>
      </c>
      <c r="H103" s="3">
        <f t="shared" si="4"/>
        <v>65.41</v>
      </c>
      <c r="I103" s="3">
        <f>+IF(A103&lt;&gt;A102,H103,H103+I102)</f>
        <v>65.41</v>
      </c>
      <c r="J103" s="2" t="s">
        <v>1862</v>
      </c>
    </row>
    <row r="104" spans="1:11" x14ac:dyDescent="0.25">
      <c r="A104" s="1">
        <v>606820</v>
      </c>
      <c r="B104" s="15">
        <v>42044</v>
      </c>
      <c r="C104" s="1" t="s">
        <v>22</v>
      </c>
      <c r="D104" s="2">
        <v>10342167</v>
      </c>
      <c r="E104" s="2" t="s">
        <v>122</v>
      </c>
      <c r="F104" s="3">
        <v>0</v>
      </c>
      <c r="G104" s="3">
        <v>126.9</v>
      </c>
      <c r="H104" s="3">
        <f t="shared" si="4"/>
        <v>-126.9</v>
      </c>
      <c r="I104" s="3">
        <f t="shared" si="3"/>
        <v>-61.490000000000009</v>
      </c>
      <c r="J104" s="2" t="s">
        <v>1897</v>
      </c>
    </row>
    <row r="105" spans="1:11" x14ac:dyDescent="0.25">
      <c r="A105" s="1">
        <v>606820</v>
      </c>
      <c r="B105" s="15">
        <v>42044</v>
      </c>
      <c r="C105" s="1" t="s">
        <v>22</v>
      </c>
      <c r="D105" s="2">
        <v>10342361</v>
      </c>
      <c r="E105" s="2" t="s">
        <v>123</v>
      </c>
      <c r="F105" s="3">
        <v>126.9</v>
      </c>
      <c r="G105" s="3">
        <v>0</v>
      </c>
      <c r="H105" s="3">
        <f t="shared" si="4"/>
        <v>126.9</v>
      </c>
      <c r="I105" s="3">
        <f t="shared" si="3"/>
        <v>65.41</v>
      </c>
      <c r="J105" s="2" t="s">
        <v>1897</v>
      </c>
    </row>
    <row r="106" spans="1:11" x14ac:dyDescent="0.25">
      <c r="A106" s="1">
        <v>606820</v>
      </c>
      <c r="B106" s="15">
        <v>42059</v>
      </c>
      <c r="C106" s="1" t="s">
        <v>22</v>
      </c>
      <c r="D106" s="2">
        <v>4493</v>
      </c>
      <c r="E106" s="2" t="s">
        <v>167</v>
      </c>
      <c r="F106" s="3">
        <v>512.79999999999995</v>
      </c>
      <c r="G106" s="3">
        <v>0</v>
      </c>
      <c r="H106" s="3">
        <f t="shared" si="4"/>
        <v>512.79999999999995</v>
      </c>
      <c r="I106" s="3">
        <f t="shared" si="3"/>
        <v>578.20999999999992</v>
      </c>
      <c r="J106" s="2" t="s">
        <v>168</v>
      </c>
    </row>
    <row r="107" spans="1:11" x14ac:dyDescent="0.25">
      <c r="A107" s="1">
        <v>606820</v>
      </c>
      <c r="B107" s="15">
        <v>42061</v>
      </c>
      <c r="C107" s="1" t="s">
        <v>22</v>
      </c>
      <c r="D107" s="2">
        <v>1502097</v>
      </c>
      <c r="E107" s="2" t="s">
        <v>155</v>
      </c>
      <c r="F107" s="3">
        <v>219.96</v>
      </c>
      <c r="G107" s="3">
        <v>0</v>
      </c>
      <c r="H107" s="3">
        <f t="shared" si="4"/>
        <v>219.96</v>
      </c>
      <c r="I107" s="3">
        <f t="shared" si="3"/>
        <v>798.17</v>
      </c>
      <c r="J107" s="2" t="s">
        <v>1898</v>
      </c>
    </row>
    <row r="108" spans="1:11" x14ac:dyDescent="0.25">
      <c r="A108" s="1">
        <v>606820</v>
      </c>
      <c r="B108" s="15">
        <v>42063</v>
      </c>
      <c r="C108" s="1" t="s">
        <v>22</v>
      </c>
      <c r="D108" s="2">
        <v>3624005</v>
      </c>
      <c r="E108" s="2" t="s">
        <v>337</v>
      </c>
      <c r="F108" s="3">
        <v>225.21</v>
      </c>
      <c r="G108" s="3">
        <v>0</v>
      </c>
      <c r="H108" s="3">
        <f t="shared" si="4"/>
        <v>225.21</v>
      </c>
      <c r="I108" s="3">
        <f t="shared" si="3"/>
        <v>1023.38</v>
      </c>
      <c r="J108" s="2" t="s">
        <v>1899</v>
      </c>
    </row>
    <row r="109" spans="1:11" x14ac:dyDescent="0.25">
      <c r="A109" s="1">
        <v>606820</v>
      </c>
      <c r="B109" s="15">
        <v>42068</v>
      </c>
      <c r="C109" s="1" t="s">
        <v>22</v>
      </c>
      <c r="D109" s="2">
        <v>45468819</v>
      </c>
      <c r="E109" s="2" t="s">
        <v>32</v>
      </c>
      <c r="F109" s="3">
        <v>925.32</v>
      </c>
      <c r="G109" s="3">
        <v>0</v>
      </c>
      <c r="H109" s="3">
        <f t="shared" si="4"/>
        <v>925.32</v>
      </c>
      <c r="I109" s="3">
        <f t="shared" si="3"/>
        <v>1948.7</v>
      </c>
      <c r="J109" s="2" t="s">
        <v>1900</v>
      </c>
    </row>
    <row r="110" spans="1:11" x14ac:dyDescent="0.25">
      <c r="A110" s="1">
        <v>606820</v>
      </c>
      <c r="B110" s="15">
        <v>42074</v>
      </c>
      <c r="C110" s="1" t="s">
        <v>22</v>
      </c>
      <c r="D110" s="2">
        <v>216327</v>
      </c>
      <c r="E110" s="2" t="s">
        <v>188</v>
      </c>
      <c r="F110" s="3">
        <v>244</v>
      </c>
      <c r="G110" s="3">
        <v>0</v>
      </c>
      <c r="H110" s="3">
        <f t="shared" si="4"/>
        <v>244</v>
      </c>
      <c r="I110" s="3">
        <f t="shared" si="3"/>
        <v>2192.6999999999998</v>
      </c>
      <c r="J110" s="2" t="s">
        <v>1901</v>
      </c>
    </row>
    <row r="111" spans="1:11" x14ac:dyDescent="0.25">
      <c r="A111" s="1">
        <v>606820</v>
      </c>
      <c r="B111" s="15">
        <v>42080</v>
      </c>
      <c r="C111" s="1" t="s">
        <v>24</v>
      </c>
      <c r="D111" s="2">
        <v>57088332</v>
      </c>
      <c r="E111" s="2" t="s">
        <v>1707</v>
      </c>
      <c r="F111" s="3">
        <v>46.62</v>
      </c>
      <c r="G111" s="3">
        <v>0</v>
      </c>
      <c r="H111" s="3">
        <f t="shared" si="4"/>
        <v>46.62</v>
      </c>
      <c r="I111" s="3">
        <f t="shared" si="3"/>
        <v>2239.3199999999997</v>
      </c>
      <c r="J111" s="2" t="s">
        <v>1862</v>
      </c>
    </row>
    <row r="112" spans="1:11" x14ac:dyDescent="0.25">
      <c r="A112" s="1">
        <v>606820</v>
      </c>
      <c r="B112" s="15">
        <v>42086</v>
      </c>
      <c r="C112" s="1" t="s">
        <v>22</v>
      </c>
      <c r="D112" s="2">
        <v>83718773</v>
      </c>
      <c r="E112" s="2" t="s">
        <v>45</v>
      </c>
      <c r="F112" s="3">
        <v>31.5</v>
      </c>
      <c r="G112" s="3">
        <v>0</v>
      </c>
      <c r="H112" s="3">
        <f t="shared" si="4"/>
        <v>31.5</v>
      </c>
      <c r="I112" s="3">
        <f t="shared" si="3"/>
        <v>2270.8199999999997</v>
      </c>
    </row>
    <row r="113" spans="1:11" x14ac:dyDescent="0.25">
      <c r="A113" s="1">
        <v>606820</v>
      </c>
      <c r="B113" s="15">
        <v>42087</v>
      </c>
      <c r="C113" s="1" t="s">
        <v>22</v>
      </c>
      <c r="D113" s="2">
        <v>1178110</v>
      </c>
      <c r="E113" s="2" t="s">
        <v>851</v>
      </c>
      <c r="F113" s="3">
        <v>468</v>
      </c>
      <c r="G113" s="3">
        <v>0</v>
      </c>
      <c r="H113" s="3">
        <f t="shared" si="4"/>
        <v>468</v>
      </c>
      <c r="I113" s="3">
        <f t="shared" si="3"/>
        <v>2738.8199999999997</v>
      </c>
    </row>
    <row r="114" spans="1:11" x14ac:dyDescent="0.25">
      <c r="A114" s="1">
        <v>606820</v>
      </c>
      <c r="B114" s="15">
        <v>42093</v>
      </c>
      <c r="C114" s="1" t="s">
        <v>23</v>
      </c>
      <c r="D114" s="2">
        <v>9530106</v>
      </c>
      <c r="E114" s="2" t="s">
        <v>80</v>
      </c>
      <c r="F114" s="3">
        <v>2862.77</v>
      </c>
      <c r="G114" s="3">
        <v>0</v>
      </c>
      <c r="H114" s="3">
        <f t="shared" si="4"/>
        <v>2862.77</v>
      </c>
      <c r="I114" s="3">
        <f t="shared" si="3"/>
        <v>5601.59</v>
      </c>
    </row>
    <row r="115" spans="1:11" x14ac:dyDescent="0.25">
      <c r="A115" s="1">
        <v>606820</v>
      </c>
      <c r="B115" s="15">
        <v>42094</v>
      </c>
      <c r="C115" s="1" t="s">
        <v>23</v>
      </c>
      <c r="D115" s="2">
        <v>9530472</v>
      </c>
      <c r="E115" s="2" t="s">
        <v>81</v>
      </c>
      <c r="F115" s="3">
        <v>2061.92</v>
      </c>
      <c r="G115" s="3">
        <v>0</v>
      </c>
      <c r="H115" s="3">
        <f t="shared" si="4"/>
        <v>2061.92</v>
      </c>
      <c r="I115" s="3">
        <f t="shared" si="3"/>
        <v>7663.51</v>
      </c>
    </row>
    <row r="116" spans="1:11" x14ac:dyDescent="0.25">
      <c r="A116" s="1">
        <v>606820</v>
      </c>
      <c r="B116" s="15">
        <v>42094</v>
      </c>
      <c r="C116" s="1" t="s">
        <v>22</v>
      </c>
      <c r="D116" s="2">
        <v>16001754</v>
      </c>
      <c r="E116" s="2" t="s">
        <v>142</v>
      </c>
      <c r="F116" s="3">
        <v>493.31</v>
      </c>
      <c r="G116" s="3">
        <v>0</v>
      </c>
      <c r="H116" s="3">
        <f t="shared" si="4"/>
        <v>493.31</v>
      </c>
      <c r="I116" s="3">
        <f t="shared" si="3"/>
        <v>8156.8200000000006</v>
      </c>
    </row>
    <row r="117" spans="1:11" x14ac:dyDescent="0.25">
      <c r="A117" s="1">
        <v>606820</v>
      </c>
      <c r="B117" s="15">
        <v>42109</v>
      </c>
      <c r="C117" s="1" t="s">
        <v>22</v>
      </c>
      <c r="D117" s="2">
        <v>762510</v>
      </c>
      <c r="E117" s="2" t="s">
        <v>38</v>
      </c>
      <c r="F117" s="3">
        <v>166.08</v>
      </c>
      <c r="G117" s="3">
        <v>0</v>
      </c>
      <c r="H117" s="3">
        <f t="shared" si="4"/>
        <v>166.08</v>
      </c>
      <c r="I117" s="3">
        <f t="shared" si="3"/>
        <v>8322.9000000000015</v>
      </c>
      <c r="J117" s="2" t="s">
        <v>1902</v>
      </c>
    </row>
    <row r="118" spans="1:11" x14ac:dyDescent="0.25">
      <c r="A118" s="1">
        <v>606820</v>
      </c>
      <c r="B118" s="15">
        <v>42109</v>
      </c>
      <c r="C118" s="1" t="s">
        <v>22</v>
      </c>
      <c r="D118" s="2">
        <v>9531853</v>
      </c>
      <c r="E118" s="2" t="s">
        <v>82</v>
      </c>
      <c r="F118" s="3">
        <v>566.57000000000005</v>
      </c>
      <c r="G118" s="3">
        <v>0</v>
      </c>
      <c r="H118" s="3">
        <f t="shared" si="4"/>
        <v>566.57000000000005</v>
      </c>
      <c r="I118" s="3">
        <f t="shared" si="3"/>
        <v>8889.4700000000012</v>
      </c>
    </row>
    <row r="119" spans="1:11" x14ac:dyDescent="0.25">
      <c r="A119" s="1">
        <v>606820</v>
      </c>
      <c r="B119" s="15">
        <v>42122</v>
      </c>
      <c r="C119" s="1" t="s">
        <v>22</v>
      </c>
      <c r="D119" s="2">
        <v>83749844</v>
      </c>
      <c r="E119" s="2" t="s">
        <v>46</v>
      </c>
      <c r="F119" s="3">
        <v>3533</v>
      </c>
      <c r="G119" s="3">
        <v>0</v>
      </c>
      <c r="H119" s="3">
        <f t="shared" si="4"/>
        <v>3533</v>
      </c>
      <c r="I119" s="3">
        <f t="shared" si="3"/>
        <v>12422.470000000001</v>
      </c>
    </row>
    <row r="120" spans="1:11" x14ac:dyDescent="0.25">
      <c r="A120" s="1">
        <v>606820</v>
      </c>
      <c r="B120" s="15">
        <v>42124</v>
      </c>
      <c r="C120" s="1" t="s">
        <v>23</v>
      </c>
      <c r="D120" s="2">
        <v>5088333</v>
      </c>
      <c r="E120" s="2" t="s">
        <v>571</v>
      </c>
      <c r="F120" s="3">
        <v>138.61000000000001</v>
      </c>
      <c r="G120" s="3">
        <v>0</v>
      </c>
      <c r="H120" s="3">
        <f t="shared" si="4"/>
        <v>138.61000000000001</v>
      </c>
      <c r="I120" s="3">
        <f t="shared" si="3"/>
        <v>12561.080000000002</v>
      </c>
    </row>
    <row r="121" spans="1:11" x14ac:dyDescent="0.25">
      <c r="A121" s="1">
        <v>606820</v>
      </c>
      <c r="B121" s="15">
        <v>42142</v>
      </c>
      <c r="C121" s="1" t="s">
        <v>23</v>
      </c>
      <c r="D121" s="2">
        <v>5115697</v>
      </c>
      <c r="E121" s="2" t="s">
        <v>581</v>
      </c>
      <c r="F121" s="3">
        <v>277.31</v>
      </c>
      <c r="G121" s="3">
        <v>0</v>
      </c>
      <c r="H121" s="3">
        <f t="shared" si="4"/>
        <v>277.31</v>
      </c>
      <c r="I121" s="3">
        <f t="shared" si="3"/>
        <v>12838.390000000001</v>
      </c>
    </row>
    <row r="122" spans="1:11" x14ac:dyDescent="0.25">
      <c r="A122" s="1">
        <v>606820</v>
      </c>
      <c r="B122" s="15">
        <v>42185</v>
      </c>
      <c r="C122" s="1" t="s">
        <v>23</v>
      </c>
      <c r="D122" s="2">
        <v>11109223</v>
      </c>
      <c r="E122" s="2" t="s">
        <v>852</v>
      </c>
      <c r="F122" s="3">
        <v>189</v>
      </c>
      <c r="G122" s="3">
        <v>0</v>
      </c>
      <c r="H122" s="3">
        <f t="shared" si="4"/>
        <v>189</v>
      </c>
      <c r="I122" s="3">
        <f t="shared" si="3"/>
        <v>13027.390000000001</v>
      </c>
    </row>
    <row r="123" spans="1:11" x14ac:dyDescent="0.25">
      <c r="A123" s="1">
        <v>606820</v>
      </c>
      <c r="B123" s="15">
        <v>42254</v>
      </c>
      <c r="C123" s="1" t="s">
        <v>23</v>
      </c>
      <c r="D123" s="2">
        <v>1183255</v>
      </c>
      <c r="E123" s="2" t="s">
        <v>853</v>
      </c>
      <c r="F123" s="3">
        <v>420</v>
      </c>
      <c r="G123" s="3">
        <v>0</v>
      </c>
      <c r="H123" s="3">
        <f t="shared" si="4"/>
        <v>420</v>
      </c>
      <c r="I123" s="3">
        <f t="shared" si="3"/>
        <v>13447.390000000001</v>
      </c>
    </row>
    <row r="124" spans="1:11" x14ac:dyDescent="0.25">
      <c r="A124" s="1">
        <v>606820</v>
      </c>
      <c r="B124" s="15">
        <v>42264</v>
      </c>
      <c r="C124" s="1" t="s">
        <v>23</v>
      </c>
      <c r="D124" s="2">
        <v>1183630</v>
      </c>
      <c r="E124" s="2" t="s">
        <v>855</v>
      </c>
      <c r="F124" s="3">
        <v>234</v>
      </c>
      <c r="G124" s="3">
        <v>0</v>
      </c>
      <c r="H124" s="3">
        <f t="shared" si="4"/>
        <v>234</v>
      </c>
      <c r="I124" s="3">
        <f t="shared" si="3"/>
        <v>13681.390000000001</v>
      </c>
    </row>
    <row r="125" spans="1:11" x14ac:dyDescent="0.25">
      <c r="A125" s="1">
        <v>606820</v>
      </c>
      <c r="B125" s="15">
        <v>42264</v>
      </c>
      <c r="C125" s="1" t="s">
        <v>23</v>
      </c>
      <c r="D125" s="2">
        <v>1183631</v>
      </c>
      <c r="E125" s="2" t="s">
        <v>856</v>
      </c>
      <c r="F125" s="3">
        <v>210</v>
      </c>
      <c r="G125" s="3">
        <v>0</v>
      </c>
      <c r="H125" s="3">
        <f t="shared" si="4"/>
        <v>210</v>
      </c>
      <c r="I125" s="3">
        <f t="shared" si="3"/>
        <v>13891.390000000001</v>
      </c>
    </row>
    <row r="126" spans="1:11" x14ac:dyDescent="0.25">
      <c r="A126" s="1">
        <v>606820</v>
      </c>
      <c r="B126" s="15">
        <v>42265</v>
      </c>
      <c r="C126" s="1" t="s">
        <v>23</v>
      </c>
      <c r="D126" s="2">
        <v>83874832</v>
      </c>
      <c r="E126" s="2" t="s">
        <v>47</v>
      </c>
      <c r="F126" s="3">
        <v>209.8</v>
      </c>
      <c r="G126" s="3">
        <v>0</v>
      </c>
      <c r="H126" s="3">
        <f t="shared" si="4"/>
        <v>209.8</v>
      </c>
      <c r="I126" s="3">
        <f t="shared" si="3"/>
        <v>14101.19</v>
      </c>
    </row>
    <row r="127" spans="1:11" x14ac:dyDescent="0.25">
      <c r="A127" s="1">
        <v>606820</v>
      </c>
      <c r="B127" s="15">
        <v>42279</v>
      </c>
      <c r="C127" s="1" t="s">
        <v>23</v>
      </c>
      <c r="D127" s="2">
        <v>83892804</v>
      </c>
      <c r="E127" s="2" t="s">
        <v>47</v>
      </c>
      <c r="F127" s="3">
        <v>183.54</v>
      </c>
      <c r="G127" s="3">
        <v>0</v>
      </c>
      <c r="H127" s="3">
        <f t="shared" si="4"/>
        <v>183.54</v>
      </c>
      <c r="I127" s="3">
        <f t="shared" si="3"/>
        <v>14284.730000000001</v>
      </c>
    </row>
    <row r="128" spans="1:11" x14ac:dyDescent="0.25">
      <c r="A128" s="1">
        <v>606820</v>
      </c>
      <c r="B128" s="15">
        <v>42299</v>
      </c>
      <c r="C128" s="1" t="s">
        <v>23</v>
      </c>
      <c r="D128" s="2">
        <v>11087883</v>
      </c>
      <c r="E128" s="2" t="s">
        <v>857</v>
      </c>
      <c r="F128" s="3">
        <v>258</v>
      </c>
      <c r="G128" s="3">
        <v>0</v>
      </c>
      <c r="H128" s="3">
        <f t="shared" si="4"/>
        <v>258</v>
      </c>
      <c r="I128" s="3">
        <f t="shared" si="3"/>
        <v>14542.730000000001</v>
      </c>
      <c r="K128" s="2" t="s">
        <v>1903</v>
      </c>
    </row>
    <row r="129" spans="1:11" x14ac:dyDescent="0.25">
      <c r="A129" s="1">
        <v>606820</v>
      </c>
      <c r="B129" s="15">
        <v>42329</v>
      </c>
      <c r="C129" s="1" t="s">
        <v>23</v>
      </c>
      <c r="D129" s="2">
        <v>11111860</v>
      </c>
      <c r="E129" s="2" t="s">
        <v>858</v>
      </c>
      <c r="F129" s="3">
        <v>213</v>
      </c>
      <c r="G129" s="3">
        <v>0</v>
      </c>
      <c r="H129" s="3">
        <f t="shared" si="4"/>
        <v>213</v>
      </c>
      <c r="I129" s="3">
        <f t="shared" si="3"/>
        <v>14755.730000000001</v>
      </c>
    </row>
    <row r="130" spans="1:11" x14ac:dyDescent="0.25">
      <c r="A130" s="1">
        <v>606820</v>
      </c>
      <c r="B130" s="15">
        <v>42367</v>
      </c>
      <c r="C130" s="1" t="s">
        <v>23</v>
      </c>
      <c r="D130" s="2">
        <v>11112513</v>
      </c>
      <c r="E130" s="2" t="s">
        <v>859</v>
      </c>
      <c r="F130" s="3">
        <v>205</v>
      </c>
      <c r="G130" s="3">
        <v>0</v>
      </c>
      <c r="H130" s="3">
        <f t="shared" si="4"/>
        <v>205</v>
      </c>
      <c r="I130" s="3">
        <f t="shared" si="3"/>
        <v>14960.730000000001</v>
      </c>
      <c r="K130" s="2" t="s">
        <v>1904</v>
      </c>
    </row>
    <row r="131" spans="1:11" x14ac:dyDescent="0.25">
      <c r="A131" s="1">
        <v>606850</v>
      </c>
      <c r="B131" s="15">
        <v>42058</v>
      </c>
      <c r="C131" s="1" t="s">
        <v>22</v>
      </c>
      <c r="D131" s="2">
        <v>2150131</v>
      </c>
      <c r="E131" s="2" t="s">
        <v>179</v>
      </c>
      <c r="F131" s="3">
        <v>105</v>
      </c>
      <c r="G131" s="3">
        <v>0</v>
      </c>
      <c r="H131" s="3">
        <f t="shared" si="4"/>
        <v>105</v>
      </c>
      <c r="I131" s="3">
        <f>+IF(A131&lt;&gt;A130,H131,H131+I130)</f>
        <v>105</v>
      </c>
      <c r="J131" s="2" t="s">
        <v>1905</v>
      </c>
    </row>
    <row r="132" spans="1:11" x14ac:dyDescent="0.25">
      <c r="A132" s="1">
        <v>606850</v>
      </c>
      <c r="B132" s="15">
        <v>42095</v>
      </c>
      <c r="C132" s="1" t="s">
        <v>22</v>
      </c>
      <c r="D132" s="2">
        <v>4699</v>
      </c>
      <c r="E132" s="2" t="s">
        <v>169</v>
      </c>
      <c r="F132" s="3">
        <v>326</v>
      </c>
      <c r="G132" s="3">
        <v>0</v>
      </c>
      <c r="H132" s="3">
        <f t="shared" si="4"/>
        <v>326</v>
      </c>
      <c r="I132" s="3">
        <f t="shared" ref="I132:I194" si="5">+IF(A132&lt;&gt;A131,H132,H132+I131)</f>
        <v>431</v>
      </c>
    </row>
    <row r="133" spans="1:11" x14ac:dyDescent="0.25">
      <c r="A133" s="1">
        <v>606850</v>
      </c>
      <c r="B133" s="15">
        <v>42241</v>
      </c>
      <c r="C133" s="1" t="s">
        <v>23</v>
      </c>
      <c r="D133" s="2">
        <v>1402795</v>
      </c>
      <c r="E133" s="2" t="s">
        <v>381</v>
      </c>
      <c r="F133" s="3">
        <v>59.6</v>
      </c>
      <c r="G133" s="3">
        <v>0</v>
      </c>
      <c r="H133" s="3">
        <f t="shared" si="4"/>
        <v>59.6</v>
      </c>
      <c r="I133" s="3">
        <f t="shared" si="5"/>
        <v>490.6</v>
      </c>
    </row>
    <row r="134" spans="1:11" x14ac:dyDescent="0.25">
      <c r="A134" s="1">
        <v>606850</v>
      </c>
      <c r="B134" s="15">
        <v>42279</v>
      </c>
      <c r="C134" s="1" t="s">
        <v>23</v>
      </c>
      <c r="D134" s="2">
        <v>6018</v>
      </c>
      <c r="E134" s="2" t="s">
        <v>170</v>
      </c>
      <c r="F134" s="3">
        <v>489.3</v>
      </c>
      <c r="G134" s="3">
        <v>0</v>
      </c>
      <c r="H134" s="3">
        <f t="shared" ref="H134:H135" si="6">F134-G134</f>
        <v>489.3</v>
      </c>
      <c r="I134" s="3">
        <f t="shared" si="5"/>
        <v>979.90000000000009</v>
      </c>
    </row>
    <row r="135" spans="1:11" x14ac:dyDescent="0.25">
      <c r="A135" s="1">
        <v>606850</v>
      </c>
      <c r="B135" s="15">
        <v>42347</v>
      </c>
      <c r="C135" s="1" t="s">
        <v>23</v>
      </c>
      <c r="D135" s="2">
        <v>51201677</v>
      </c>
      <c r="E135" s="2" t="s">
        <v>207</v>
      </c>
      <c r="F135" s="3">
        <v>41.82</v>
      </c>
      <c r="G135" s="3">
        <v>0</v>
      </c>
      <c r="H135" s="3">
        <f t="shared" si="6"/>
        <v>41.82</v>
      </c>
      <c r="I135" s="3">
        <f t="shared" si="5"/>
        <v>1021.7200000000001</v>
      </c>
      <c r="K135" s="2" t="s">
        <v>1906</v>
      </c>
    </row>
    <row r="136" spans="1:11" x14ac:dyDescent="0.25">
      <c r="A136" s="1">
        <v>611210</v>
      </c>
      <c r="B136" s="15">
        <v>42063</v>
      </c>
      <c r="C136" s="1" t="s">
        <v>20</v>
      </c>
      <c r="D136" s="2">
        <v>2802152</v>
      </c>
      <c r="E136" s="2" t="s">
        <v>927</v>
      </c>
      <c r="F136" s="3">
        <v>0</v>
      </c>
      <c r="G136" s="3">
        <v>240</v>
      </c>
      <c r="H136" s="3">
        <f t="shared" ref="H136:H138" si="7">F136-G136</f>
        <v>-240</v>
      </c>
      <c r="I136" s="3">
        <f>+IF(A136&lt;&gt;A135,H136,H136+I135)</f>
        <v>-240</v>
      </c>
    </row>
    <row r="137" spans="1:11" x14ac:dyDescent="0.25">
      <c r="A137" s="1">
        <v>611210</v>
      </c>
      <c r="B137" s="15">
        <v>42063</v>
      </c>
      <c r="C137" s="1" t="s">
        <v>22</v>
      </c>
      <c r="D137" s="2">
        <v>15022458</v>
      </c>
      <c r="E137" s="2" t="s">
        <v>437</v>
      </c>
      <c r="F137" s="3">
        <v>267.75</v>
      </c>
      <c r="G137" s="3">
        <v>0</v>
      </c>
      <c r="H137" s="3">
        <f t="shared" si="7"/>
        <v>267.75</v>
      </c>
      <c r="I137" s="3">
        <f t="shared" si="5"/>
        <v>27.75</v>
      </c>
      <c r="J137" s="2" t="s">
        <v>1907</v>
      </c>
    </row>
    <row r="138" spans="1:11" x14ac:dyDescent="0.25">
      <c r="A138" s="1">
        <v>611210</v>
      </c>
      <c r="B138" s="15">
        <v>42094</v>
      </c>
      <c r="C138" s="1" t="s">
        <v>22</v>
      </c>
      <c r="D138" s="2">
        <v>15034564</v>
      </c>
      <c r="E138" s="2" t="s">
        <v>913</v>
      </c>
      <c r="F138" s="3">
        <v>323.82</v>
      </c>
      <c r="G138" s="3">
        <v>0</v>
      </c>
      <c r="H138" s="3">
        <f t="shared" si="7"/>
        <v>323.82</v>
      </c>
      <c r="I138" s="3">
        <f t="shared" si="5"/>
        <v>351.57</v>
      </c>
    </row>
    <row r="139" spans="1:11" x14ac:dyDescent="0.25">
      <c r="A139" s="1">
        <v>611210</v>
      </c>
      <c r="B139" s="15">
        <v>42124</v>
      </c>
      <c r="C139" s="1" t="s">
        <v>22</v>
      </c>
      <c r="D139" s="2">
        <v>15051169</v>
      </c>
      <c r="E139" s="2" t="s">
        <v>914</v>
      </c>
      <c r="F139" s="3">
        <v>444.51</v>
      </c>
      <c r="G139" s="3">
        <v>0</v>
      </c>
      <c r="H139" s="3">
        <f t="shared" ref="H139:H202" si="8">F139-G139</f>
        <v>444.51</v>
      </c>
      <c r="I139" s="3">
        <f t="shared" si="5"/>
        <v>796.07999999999993</v>
      </c>
    </row>
    <row r="140" spans="1:11" x14ac:dyDescent="0.25">
      <c r="A140" s="1">
        <v>611210</v>
      </c>
      <c r="B140" s="15">
        <v>42155</v>
      </c>
      <c r="C140" s="1" t="s">
        <v>23</v>
      </c>
      <c r="D140" s="2">
        <v>15066303</v>
      </c>
      <c r="E140" s="2" t="s">
        <v>915</v>
      </c>
      <c r="F140" s="3">
        <v>372.23</v>
      </c>
      <c r="G140" s="3">
        <v>0</v>
      </c>
      <c r="H140" s="3">
        <f t="shared" si="8"/>
        <v>372.23</v>
      </c>
      <c r="I140" s="3">
        <f t="shared" si="5"/>
        <v>1168.31</v>
      </c>
    </row>
    <row r="141" spans="1:11" x14ac:dyDescent="0.25">
      <c r="A141" s="1">
        <v>611210</v>
      </c>
      <c r="B141" s="15">
        <v>42185</v>
      </c>
      <c r="C141" s="1" t="s">
        <v>23</v>
      </c>
      <c r="D141" s="2">
        <v>15078400</v>
      </c>
      <c r="E141" s="2" t="s">
        <v>916</v>
      </c>
      <c r="F141" s="3">
        <v>364.28</v>
      </c>
      <c r="G141" s="3">
        <v>0</v>
      </c>
      <c r="H141" s="3">
        <f t="shared" si="8"/>
        <v>364.28</v>
      </c>
      <c r="I141" s="3">
        <f t="shared" si="5"/>
        <v>1532.59</v>
      </c>
    </row>
    <row r="142" spans="1:11" x14ac:dyDescent="0.25">
      <c r="A142" s="1">
        <v>611210</v>
      </c>
      <c r="B142" s="15">
        <v>42216</v>
      </c>
      <c r="C142" s="1" t="s">
        <v>23</v>
      </c>
      <c r="D142" s="2">
        <v>15091146</v>
      </c>
      <c r="E142" s="2" t="s">
        <v>917</v>
      </c>
      <c r="F142" s="3">
        <v>415.18</v>
      </c>
      <c r="G142" s="3">
        <v>0</v>
      </c>
      <c r="H142" s="3">
        <f t="shared" si="8"/>
        <v>415.18</v>
      </c>
      <c r="I142" s="3">
        <f t="shared" si="5"/>
        <v>1947.77</v>
      </c>
      <c r="K142" s="16">
        <v>42156</v>
      </c>
    </row>
    <row r="143" spans="1:11" x14ac:dyDescent="0.25">
      <c r="A143" s="1">
        <v>611210</v>
      </c>
      <c r="B143" s="15">
        <v>42247</v>
      </c>
      <c r="C143" s="1" t="s">
        <v>23</v>
      </c>
      <c r="D143" s="2">
        <v>15103188</v>
      </c>
      <c r="E143" s="2" t="s">
        <v>918</v>
      </c>
      <c r="F143" s="3">
        <v>391.4</v>
      </c>
      <c r="G143" s="3">
        <v>0</v>
      </c>
      <c r="H143" s="3">
        <f t="shared" si="8"/>
        <v>391.4</v>
      </c>
      <c r="I143" s="3">
        <f t="shared" si="5"/>
        <v>2339.17</v>
      </c>
      <c r="K143" s="16">
        <v>42186</v>
      </c>
    </row>
    <row r="144" spans="1:11" x14ac:dyDescent="0.25">
      <c r="A144" s="1">
        <v>611210</v>
      </c>
      <c r="B144" s="15">
        <v>42277</v>
      </c>
      <c r="C144" s="1" t="s">
        <v>23</v>
      </c>
      <c r="D144" s="2">
        <v>15113146</v>
      </c>
      <c r="E144" s="2" t="s">
        <v>919</v>
      </c>
      <c r="F144" s="3">
        <v>422.24</v>
      </c>
      <c r="G144" s="3">
        <v>0</v>
      </c>
      <c r="H144" s="3">
        <f t="shared" si="8"/>
        <v>422.24</v>
      </c>
      <c r="I144" s="3">
        <f t="shared" si="5"/>
        <v>2761.41</v>
      </c>
    </row>
    <row r="145" spans="1:11" x14ac:dyDescent="0.25">
      <c r="A145" s="1">
        <v>611210</v>
      </c>
      <c r="B145" s="15">
        <v>42308</v>
      </c>
      <c r="C145" s="1" t="s">
        <v>23</v>
      </c>
      <c r="D145" s="2">
        <v>15129062</v>
      </c>
      <c r="E145" s="2" t="s">
        <v>920</v>
      </c>
      <c r="F145" s="3">
        <v>405.72</v>
      </c>
      <c r="G145" s="3">
        <v>0</v>
      </c>
      <c r="H145" s="3">
        <f t="shared" si="8"/>
        <v>405.72</v>
      </c>
      <c r="I145" s="3">
        <f t="shared" si="5"/>
        <v>3167.13</v>
      </c>
    </row>
    <row r="146" spans="1:11" x14ac:dyDescent="0.25">
      <c r="A146" s="1">
        <v>611210</v>
      </c>
      <c r="B146" s="15">
        <v>42338</v>
      </c>
      <c r="C146" s="1" t="s">
        <v>23</v>
      </c>
      <c r="D146" s="2">
        <v>15137018</v>
      </c>
      <c r="E146" s="2" t="s">
        <v>921</v>
      </c>
      <c r="F146" s="3">
        <v>379.8</v>
      </c>
      <c r="G146" s="3">
        <v>0</v>
      </c>
      <c r="H146" s="3">
        <f t="shared" si="8"/>
        <v>379.8</v>
      </c>
      <c r="I146" s="3">
        <f t="shared" si="5"/>
        <v>3546.9300000000003</v>
      </c>
    </row>
    <row r="147" spans="1:11" x14ac:dyDescent="0.25">
      <c r="A147" s="1">
        <v>611210</v>
      </c>
      <c r="B147" s="15">
        <v>42369</v>
      </c>
      <c r="C147" s="1" t="s">
        <v>23</v>
      </c>
      <c r="D147" s="2">
        <v>15153282</v>
      </c>
      <c r="E147" s="2" t="s">
        <v>922</v>
      </c>
      <c r="F147" s="3">
        <v>396.12</v>
      </c>
      <c r="G147" s="3">
        <v>0</v>
      </c>
      <c r="H147" s="3">
        <f t="shared" si="8"/>
        <v>396.12</v>
      </c>
      <c r="I147" s="3">
        <f t="shared" si="5"/>
        <v>3943.05</v>
      </c>
      <c r="K147" s="2">
        <v>11.201499999999999</v>
      </c>
    </row>
    <row r="148" spans="1:11" x14ac:dyDescent="0.25">
      <c r="A148" s="1">
        <v>611210</v>
      </c>
      <c r="B148" s="15">
        <v>42400</v>
      </c>
      <c r="C148" s="1" t="s">
        <v>23</v>
      </c>
      <c r="D148" s="2">
        <v>16002635</v>
      </c>
      <c r="E148" s="2" t="s">
        <v>923</v>
      </c>
      <c r="F148" s="3">
        <v>404.69</v>
      </c>
      <c r="G148" s="3">
        <v>0</v>
      </c>
      <c r="H148" s="3">
        <f t="shared" si="8"/>
        <v>404.69</v>
      </c>
      <c r="I148" s="3">
        <f t="shared" si="5"/>
        <v>4347.74</v>
      </c>
      <c r="K148" s="2" t="s">
        <v>1908</v>
      </c>
    </row>
    <row r="149" spans="1:11" x14ac:dyDescent="0.25">
      <c r="A149" s="1">
        <v>611220</v>
      </c>
      <c r="B149" s="15">
        <v>42063</v>
      </c>
      <c r="C149" s="1" t="s">
        <v>22</v>
      </c>
      <c r="D149" s="2">
        <v>489</v>
      </c>
      <c r="E149" s="2" t="s">
        <v>435</v>
      </c>
      <c r="F149" s="3">
        <v>587.63</v>
      </c>
      <c r="G149" s="3">
        <v>0</v>
      </c>
      <c r="H149" s="3">
        <f t="shared" si="8"/>
        <v>587.63</v>
      </c>
      <c r="I149" s="3">
        <f>+IF(A149&lt;&gt;A148,H149,H149+I148)</f>
        <v>587.63</v>
      </c>
      <c r="J149" s="2" t="s">
        <v>1909</v>
      </c>
    </row>
    <row r="150" spans="1:11" x14ac:dyDescent="0.25">
      <c r="A150" s="1">
        <v>611220</v>
      </c>
      <c r="B150" s="15">
        <v>42063</v>
      </c>
      <c r="C150" s="1" t="s">
        <v>22</v>
      </c>
      <c r="D150" s="2">
        <v>50100400</v>
      </c>
      <c r="E150" s="2" t="s">
        <v>282</v>
      </c>
      <c r="F150" s="3">
        <v>48.41</v>
      </c>
      <c r="G150" s="3">
        <v>0</v>
      </c>
      <c r="H150" s="3">
        <f t="shared" si="8"/>
        <v>48.41</v>
      </c>
      <c r="I150" s="3">
        <f t="shared" si="5"/>
        <v>636.04</v>
      </c>
      <c r="J150" s="2" t="s">
        <v>1910</v>
      </c>
    </row>
    <row r="151" spans="1:11" x14ac:dyDescent="0.25">
      <c r="A151" s="1">
        <v>611220</v>
      </c>
      <c r="B151" s="15">
        <v>42094</v>
      </c>
      <c r="C151" s="1" t="s">
        <v>22</v>
      </c>
      <c r="D151" s="2">
        <v>68290</v>
      </c>
      <c r="E151" s="2" t="s">
        <v>901</v>
      </c>
      <c r="F151" s="3">
        <v>967.33</v>
      </c>
      <c r="G151" s="3">
        <v>0</v>
      </c>
      <c r="H151" s="3">
        <f t="shared" si="8"/>
        <v>967.33</v>
      </c>
      <c r="I151" s="3">
        <f t="shared" si="5"/>
        <v>1603.37</v>
      </c>
    </row>
    <row r="152" spans="1:11" x14ac:dyDescent="0.25">
      <c r="A152" s="1">
        <v>611220</v>
      </c>
      <c r="B152" s="15">
        <v>42094</v>
      </c>
      <c r="C152" s="1" t="s">
        <v>22</v>
      </c>
      <c r="D152" s="2">
        <v>100634</v>
      </c>
      <c r="E152" s="2" t="s">
        <v>283</v>
      </c>
      <c r="F152" s="3">
        <v>103.65</v>
      </c>
      <c r="G152" s="3">
        <v>0</v>
      </c>
      <c r="H152" s="3">
        <f t="shared" si="8"/>
        <v>103.65</v>
      </c>
      <c r="I152" s="3">
        <f t="shared" si="5"/>
        <v>1707.02</v>
      </c>
    </row>
    <row r="153" spans="1:11" x14ac:dyDescent="0.25">
      <c r="A153" s="1">
        <v>611220</v>
      </c>
      <c r="B153" s="15">
        <v>42124</v>
      </c>
      <c r="C153" s="1" t="s">
        <v>23</v>
      </c>
      <c r="D153" s="2">
        <v>50100915</v>
      </c>
      <c r="E153" s="2" t="s">
        <v>284</v>
      </c>
      <c r="F153" s="3">
        <v>103.65</v>
      </c>
      <c r="G153" s="3">
        <v>0</v>
      </c>
      <c r="H153" s="3">
        <f t="shared" si="8"/>
        <v>103.65</v>
      </c>
      <c r="I153" s="3">
        <f t="shared" si="5"/>
        <v>1810.67</v>
      </c>
    </row>
    <row r="154" spans="1:11" x14ac:dyDescent="0.25">
      <c r="A154" s="1">
        <v>611220</v>
      </c>
      <c r="B154" s="15">
        <v>42124</v>
      </c>
      <c r="C154" s="1" t="s">
        <v>22</v>
      </c>
      <c r="D154" s="2">
        <v>68290000</v>
      </c>
      <c r="E154" s="2" t="s">
        <v>902</v>
      </c>
      <c r="F154" s="3">
        <v>592.15</v>
      </c>
      <c r="G154" s="3">
        <v>0</v>
      </c>
      <c r="H154" s="3">
        <f t="shared" si="8"/>
        <v>592.15</v>
      </c>
      <c r="I154" s="3">
        <f t="shared" si="5"/>
        <v>2402.8200000000002</v>
      </c>
    </row>
    <row r="155" spans="1:11" x14ac:dyDescent="0.25">
      <c r="A155" s="1">
        <v>611220</v>
      </c>
      <c r="B155" s="15">
        <v>42155</v>
      </c>
      <c r="C155" s="1" t="s">
        <v>23</v>
      </c>
      <c r="D155" s="2">
        <v>50101281</v>
      </c>
      <c r="E155" s="2" t="s">
        <v>285</v>
      </c>
      <c r="F155" s="3">
        <v>48.41</v>
      </c>
      <c r="G155" s="3">
        <v>0</v>
      </c>
      <c r="H155" s="3">
        <f t="shared" si="8"/>
        <v>48.41</v>
      </c>
      <c r="I155" s="3">
        <f t="shared" si="5"/>
        <v>2451.23</v>
      </c>
    </row>
    <row r="156" spans="1:11" x14ac:dyDescent="0.25">
      <c r="A156" s="1">
        <v>611220</v>
      </c>
      <c r="B156" s="15">
        <v>42156</v>
      </c>
      <c r="C156" s="1" t="s">
        <v>23</v>
      </c>
      <c r="D156" s="2">
        <v>850</v>
      </c>
      <c r="E156" s="2" t="s">
        <v>903</v>
      </c>
      <c r="F156" s="3">
        <v>867.89</v>
      </c>
      <c r="G156" s="3">
        <v>0</v>
      </c>
      <c r="H156" s="3">
        <f t="shared" si="8"/>
        <v>867.89</v>
      </c>
      <c r="I156" s="3">
        <f t="shared" si="5"/>
        <v>3319.12</v>
      </c>
    </row>
    <row r="157" spans="1:11" x14ac:dyDescent="0.25">
      <c r="A157" s="1">
        <v>611220</v>
      </c>
      <c r="B157" s="15">
        <v>42185</v>
      </c>
      <c r="C157" s="1" t="s">
        <v>23</v>
      </c>
      <c r="D157" s="2">
        <v>50101477</v>
      </c>
      <c r="E157" s="2" t="s">
        <v>286</v>
      </c>
      <c r="F157" s="3">
        <v>214.15</v>
      </c>
      <c r="G157" s="3">
        <v>0</v>
      </c>
      <c r="H157" s="3">
        <f t="shared" si="8"/>
        <v>214.15</v>
      </c>
      <c r="I157" s="3">
        <f t="shared" si="5"/>
        <v>3533.27</v>
      </c>
    </row>
    <row r="158" spans="1:11" x14ac:dyDescent="0.25">
      <c r="A158" s="1">
        <v>611220</v>
      </c>
      <c r="B158" s="15">
        <v>42186</v>
      </c>
      <c r="C158" s="1" t="s">
        <v>23</v>
      </c>
      <c r="D158" s="2">
        <v>569</v>
      </c>
      <c r="E158" s="2" t="s">
        <v>904</v>
      </c>
      <c r="F158" s="3">
        <v>885.97</v>
      </c>
      <c r="G158" s="3">
        <v>0</v>
      </c>
      <c r="H158" s="3">
        <f t="shared" si="8"/>
        <v>885.97</v>
      </c>
      <c r="I158" s="3">
        <f t="shared" si="5"/>
        <v>4419.24</v>
      </c>
    </row>
    <row r="159" spans="1:11" x14ac:dyDescent="0.25">
      <c r="A159" s="1">
        <v>611220</v>
      </c>
      <c r="B159" s="15">
        <v>42216</v>
      </c>
      <c r="C159" s="1" t="s">
        <v>23</v>
      </c>
      <c r="D159" s="2">
        <v>588</v>
      </c>
      <c r="E159" s="2" t="s">
        <v>905</v>
      </c>
      <c r="F159" s="3">
        <v>108.49</v>
      </c>
      <c r="G159" s="3">
        <v>0</v>
      </c>
      <c r="H159" s="3">
        <f t="shared" si="8"/>
        <v>108.49</v>
      </c>
      <c r="I159" s="3">
        <f t="shared" si="5"/>
        <v>4527.7299999999996</v>
      </c>
      <c r="K159" s="2" t="s">
        <v>1911</v>
      </c>
    </row>
    <row r="160" spans="1:11" x14ac:dyDescent="0.25">
      <c r="A160" s="1">
        <v>611220</v>
      </c>
      <c r="B160" s="15">
        <v>42216</v>
      </c>
      <c r="C160" s="1" t="s">
        <v>23</v>
      </c>
      <c r="D160" s="2">
        <v>50101764</v>
      </c>
      <c r="E160" s="2" t="s">
        <v>287</v>
      </c>
      <c r="F160" s="3">
        <v>48.41</v>
      </c>
      <c r="G160" s="3">
        <v>0</v>
      </c>
      <c r="H160" s="3">
        <f t="shared" si="8"/>
        <v>48.41</v>
      </c>
      <c r="I160" s="3">
        <f t="shared" si="5"/>
        <v>4576.1399999999994</v>
      </c>
      <c r="K160" s="16">
        <v>42186</v>
      </c>
    </row>
    <row r="161" spans="1:11" x14ac:dyDescent="0.25">
      <c r="A161" s="1">
        <v>611220</v>
      </c>
      <c r="B161" s="15">
        <v>42247</v>
      </c>
      <c r="C161" s="1" t="s">
        <v>23</v>
      </c>
      <c r="D161" s="2">
        <v>608</v>
      </c>
      <c r="E161" s="2" t="s">
        <v>906</v>
      </c>
      <c r="F161" s="3">
        <v>876.93</v>
      </c>
      <c r="G161" s="3">
        <v>0</v>
      </c>
      <c r="H161" s="3">
        <f t="shared" si="8"/>
        <v>876.93</v>
      </c>
      <c r="I161" s="3">
        <f t="shared" si="5"/>
        <v>5453.07</v>
      </c>
    </row>
    <row r="162" spans="1:11" x14ac:dyDescent="0.25">
      <c r="A162" s="1">
        <v>611220</v>
      </c>
      <c r="B162" s="15">
        <v>42247</v>
      </c>
      <c r="C162" s="1" t="s">
        <v>23</v>
      </c>
      <c r="D162" s="2">
        <v>50102007</v>
      </c>
      <c r="E162" s="2" t="s">
        <v>288</v>
      </c>
      <c r="F162" s="3">
        <v>48.41</v>
      </c>
      <c r="G162" s="3">
        <v>0</v>
      </c>
      <c r="H162" s="3">
        <f t="shared" si="8"/>
        <v>48.41</v>
      </c>
      <c r="I162" s="3">
        <f t="shared" si="5"/>
        <v>5501.48</v>
      </c>
      <c r="K162" s="16">
        <v>42217</v>
      </c>
    </row>
    <row r="163" spans="1:11" x14ac:dyDescent="0.25">
      <c r="A163" s="1">
        <v>611220</v>
      </c>
      <c r="B163" s="15">
        <v>42248</v>
      </c>
      <c r="C163" s="1" t="s">
        <v>23</v>
      </c>
      <c r="D163" s="2">
        <v>68290</v>
      </c>
      <c r="E163" s="2" t="s">
        <v>907</v>
      </c>
      <c r="F163" s="3">
        <v>551.47</v>
      </c>
      <c r="G163" s="3">
        <v>0</v>
      </c>
      <c r="H163" s="3">
        <f t="shared" si="8"/>
        <v>551.47</v>
      </c>
      <c r="I163" s="3">
        <f t="shared" si="5"/>
        <v>6052.95</v>
      </c>
    </row>
    <row r="164" spans="1:11" x14ac:dyDescent="0.25">
      <c r="A164" s="1">
        <v>611220</v>
      </c>
      <c r="B164" s="15">
        <v>42277</v>
      </c>
      <c r="C164" s="1" t="s">
        <v>23</v>
      </c>
      <c r="D164" s="2">
        <v>627</v>
      </c>
      <c r="E164" s="2" t="s">
        <v>908</v>
      </c>
      <c r="F164" s="3">
        <v>551.47</v>
      </c>
      <c r="G164" s="3">
        <v>0</v>
      </c>
      <c r="H164" s="3">
        <f t="shared" si="8"/>
        <v>551.47</v>
      </c>
      <c r="I164" s="3">
        <f t="shared" si="5"/>
        <v>6604.42</v>
      </c>
      <c r="K164" s="2" t="s">
        <v>1912</v>
      </c>
    </row>
    <row r="165" spans="1:11" x14ac:dyDescent="0.25">
      <c r="A165" s="1">
        <v>611220</v>
      </c>
      <c r="B165" s="15">
        <v>42277</v>
      </c>
      <c r="C165" s="1" t="s">
        <v>23</v>
      </c>
      <c r="D165" s="2">
        <v>50102435</v>
      </c>
      <c r="E165" s="2" t="s">
        <v>289</v>
      </c>
      <c r="F165" s="3">
        <v>48.41</v>
      </c>
      <c r="G165" s="3">
        <v>0</v>
      </c>
      <c r="H165" s="3">
        <f t="shared" si="8"/>
        <v>48.41</v>
      </c>
      <c r="I165" s="3">
        <f t="shared" si="5"/>
        <v>6652.83</v>
      </c>
      <c r="K165" s="2" t="s">
        <v>1913</v>
      </c>
    </row>
    <row r="166" spans="1:11" x14ac:dyDescent="0.25">
      <c r="A166" s="1">
        <v>611220</v>
      </c>
      <c r="B166" s="15">
        <v>42308</v>
      </c>
      <c r="C166" s="1" t="s">
        <v>23</v>
      </c>
      <c r="D166" s="2">
        <v>648</v>
      </c>
      <c r="E166" s="2" t="s">
        <v>909</v>
      </c>
      <c r="F166" s="3">
        <v>777.48</v>
      </c>
      <c r="G166" s="3">
        <v>0</v>
      </c>
      <c r="H166" s="3">
        <f t="shared" si="8"/>
        <v>777.48</v>
      </c>
      <c r="I166" s="3">
        <f t="shared" si="5"/>
        <v>7430.3099999999995</v>
      </c>
    </row>
    <row r="167" spans="1:11" x14ac:dyDescent="0.25">
      <c r="A167" s="1">
        <v>611220</v>
      </c>
      <c r="B167" s="15">
        <v>42308</v>
      </c>
      <c r="C167" s="1" t="s">
        <v>23</v>
      </c>
      <c r="D167" s="2">
        <v>50102673</v>
      </c>
      <c r="E167" s="2" t="s">
        <v>290</v>
      </c>
      <c r="F167" s="3">
        <v>103.65</v>
      </c>
      <c r="G167" s="3">
        <v>0</v>
      </c>
      <c r="H167" s="3">
        <f t="shared" si="8"/>
        <v>103.65</v>
      </c>
      <c r="I167" s="3">
        <f t="shared" si="5"/>
        <v>7533.9599999999991</v>
      </c>
      <c r="K167" s="16">
        <v>42278</v>
      </c>
    </row>
    <row r="168" spans="1:11" x14ac:dyDescent="0.25">
      <c r="A168" s="1">
        <v>611220</v>
      </c>
      <c r="B168" s="15">
        <v>42313</v>
      </c>
      <c r="C168" s="1" t="s">
        <v>23</v>
      </c>
      <c r="D168" s="2">
        <v>51115</v>
      </c>
      <c r="E168" s="2" t="s">
        <v>910</v>
      </c>
      <c r="F168" s="3">
        <v>0</v>
      </c>
      <c r="G168" s="3">
        <v>551.47</v>
      </c>
      <c r="H168" s="3">
        <f t="shared" si="8"/>
        <v>-551.47</v>
      </c>
      <c r="I168" s="3">
        <f t="shared" si="5"/>
        <v>6982.4899999999989</v>
      </c>
    </row>
    <row r="169" spans="1:11" x14ac:dyDescent="0.25">
      <c r="A169" s="1">
        <v>611220</v>
      </c>
      <c r="B169" s="15">
        <v>42338</v>
      </c>
      <c r="C169" s="1" t="s">
        <v>23</v>
      </c>
      <c r="D169" s="2">
        <v>50103017</v>
      </c>
      <c r="E169" s="2" t="s">
        <v>291</v>
      </c>
      <c r="F169" s="3">
        <v>48.41</v>
      </c>
      <c r="G169" s="3">
        <v>0</v>
      </c>
      <c r="H169" s="3">
        <f t="shared" si="8"/>
        <v>48.41</v>
      </c>
      <c r="I169" s="3">
        <f t="shared" si="5"/>
        <v>7030.8999999999987</v>
      </c>
    </row>
    <row r="170" spans="1:11" x14ac:dyDescent="0.25">
      <c r="A170" s="1">
        <v>611220</v>
      </c>
      <c r="B170" s="15">
        <v>42339</v>
      </c>
      <c r="C170" s="1" t="s">
        <v>23</v>
      </c>
      <c r="D170" s="2">
        <v>671</v>
      </c>
      <c r="E170" s="2" t="s">
        <v>911</v>
      </c>
      <c r="F170" s="3">
        <v>650.91999999999996</v>
      </c>
      <c r="G170" s="3">
        <v>0</v>
      </c>
      <c r="H170" s="3">
        <f t="shared" si="8"/>
        <v>650.91999999999996</v>
      </c>
      <c r="I170" s="3">
        <f t="shared" si="5"/>
        <v>7681.8199999999988</v>
      </c>
      <c r="K170" s="2">
        <v>11.201499999999999</v>
      </c>
    </row>
    <row r="171" spans="1:11" x14ac:dyDescent="0.25">
      <c r="A171" s="1">
        <v>611220</v>
      </c>
      <c r="B171" s="15">
        <v>42369</v>
      </c>
      <c r="C171" s="1" t="s">
        <v>23</v>
      </c>
      <c r="D171" s="2">
        <v>50103340</v>
      </c>
      <c r="E171" s="2" t="s">
        <v>293</v>
      </c>
      <c r="F171" s="3">
        <v>48.41</v>
      </c>
      <c r="G171" s="3">
        <v>0</v>
      </c>
      <c r="H171" s="3">
        <f t="shared" si="8"/>
        <v>48.41</v>
      </c>
      <c r="I171" s="3">
        <f t="shared" si="5"/>
        <v>7730.2299999999987</v>
      </c>
      <c r="K171" s="16">
        <v>42339</v>
      </c>
    </row>
    <row r="172" spans="1:11" x14ac:dyDescent="0.25">
      <c r="A172" s="1">
        <v>611220</v>
      </c>
      <c r="B172" s="15">
        <v>42373</v>
      </c>
      <c r="C172" s="1" t="s">
        <v>23</v>
      </c>
      <c r="D172" s="2">
        <v>682900</v>
      </c>
      <c r="E172" s="2" t="s">
        <v>907</v>
      </c>
      <c r="F172" s="3">
        <v>1035.1400000000001</v>
      </c>
      <c r="G172" s="3">
        <v>0</v>
      </c>
      <c r="H172" s="3">
        <f t="shared" si="8"/>
        <v>1035.1400000000001</v>
      </c>
      <c r="I172" s="3">
        <f t="shared" si="5"/>
        <v>8765.369999999999</v>
      </c>
      <c r="K172" s="2" t="s">
        <v>1914</v>
      </c>
    </row>
    <row r="173" spans="1:11" x14ac:dyDescent="0.25">
      <c r="A173" s="1">
        <v>611220</v>
      </c>
      <c r="B173" s="15">
        <v>42400</v>
      </c>
      <c r="C173" s="1" t="s">
        <v>23</v>
      </c>
      <c r="D173" s="2">
        <v>719</v>
      </c>
      <c r="E173" s="2" t="s">
        <v>912</v>
      </c>
      <c r="F173" s="3">
        <v>840.35</v>
      </c>
      <c r="G173" s="3">
        <v>0</v>
      </c>
      <c r="H173" s="3">
        <f t="shared" si="8"/>
        <v>840.35</v>
      </c>
      <c r="I173" s="3">
        <f t="shared" si="5"/>
        <v>9605.7199999999993</v>
      </c>
      <c r="K173" s="16">
        <v>42370</v>
      </c>
    </row>
    <row r="174" spans="1:11" x14ac:dyDescent="0.25">
      <c r="A174" s="1">
        <v>611220</v>
      </c>
      <c r="B174" s="15">
        <v>42400</v>
      </c>
      <c r="C174" s="1" t="s">
        <v>23</v>
      </c>
      <c r="D174" s="2">
        <v>60100200</v>
      </c>
      <c r="E174" s="2" t="s">
        <v>294</v>
      </c>
      <c r="F174" s="3">
        <v>48.39</v>
      </c>
      <c r="G174" s="3">
        <v>0</v>
      </c>
      <c r="H174" s="3">
        <f t="shared" si="8"/>
        <v>48.39</v>
      </c>
      <c r="I174" s="3">
        <f t="shared" si="5"/>
        <v>9654.1099999999988</v>
      </c>
      <c r="K174" s="2" t="s">
        <v>1915</v>
      </c>
    </row>
    <row r="175" spans="1:11" x14ac:dyDescent="0.25">
      <c r="A175" s="1">
        <v>611310</v>
      </c>
      <c r="B175" s="15">
        <v>42062</v>
      </c>
      <c r="C175" s="1" t="s">
        <v>22</v>
      </c>
      <c r="D175" s="2">
        <v>602708</v>
      </c>
      <c r="E175" s="2" t="s">
        <v>310</v>
      </c>
      <c r="F175" s="3">
        <v>0.5</v>
      </c>
      <c r="G175" s="3">
        <v>0</v>
      </c>
      <c r="H175" s="3">
        <f t="shared" si="8"/>
        <v>0.5</v>
      </c>
      <c r="I175" s="3">
        <f>+IF(A175&lt;&gt;A174,H175,H175+I174)</f>
        <v>0.5</v>
      </c>
      <c r="J175" s="2" t="s">
        <v>1916</v>
      </c>
    </row>
    <row r="176" spans="1:11" x14ac:dyDescent="0.25">
      <c r="A176" s="1">
        <v>611310</v>
      </c>
      <c r="B176" s="15">
        <v>42062</v>
      </c>
      <c r="C176" s="1" t="s">
        <v>22</v>
      </c>
      <c r="D176" s="2">
        <v>603038</v>
      </c>
      <c r="E176" s="2" t="s">
        <v>311</v>
      </c>
      <c r="F176" s="3">
        <v>199.87</v>
      </c>
      <c r="G176" s="3">
        <v>0</v>
      </c>
      <c r="H176" s="3">
        <f t="shared" si="8"/>
        <v>199.87</v>
      </c>
      <c r="I176" s="3">
        <f t="shared" si="5"/>
        <v>200.37</v>
      </c>
      <c r="J176" s="2" t="s">
        <v>1916</v>
      </c>
    </row>
    <row r="177" spans="1:11" x14ac:dyDescent="0.25">
      <c r="A177" s="1">
        <v>611310</v>
      </c>
      <c r="B177" s="15">
        <v>42062</v>
      </c>
      <c r="C177" s="1" t="s">
        <v>22</v>
      </c>
      <c r="D177" s="2">
        <v>605620</v>
      </c>
      <c r="E177" s="2" t="s">
        <v>879</v>
      </c>
      <c r="F177" s="3">
        <v>357.96</v>
      </c>
      <c r="G177" s="3">
        <v>0</v>
      </c>
      <c r="H177" s="3">
        <f t="shared" si="8"/>
        <v>357.96</v>
      </c>
      <c r="I177" s="3">
        <f t="shared" si="5"/>
        <v>558.32999999999993</v>
      </c>
    </row>
    <row r="178" spans="1:11" x14ac:dyDescent="0.25">
      <c r="A178" s="1">
        <v>611310</v>
      </c>
      <c r="B178" s="15">
        <v>42063</v>
      </c>
      <c r="C178" s="1" t="s">
        <v>20</v>
      </c>
      <c r="D178" s="2">
        <v>28022015</v>
      </c>
      <c r="E178" s="2" t="s">
        <v>1439</v>
      </c>
      <c r="F178" s="3">
        <v>198</v>
      </c>
      <c r="G178" s="3">
        <v>0</v>
      </c>
      <c r="H178" s="3">
        <f t="shared" si="8"/>
        <v>198</v>
      </c>
      <c r="I178" s="3">
        <f t="shared" si="5"/>
        <v>756.32999999999993</v>
      </c>
    </row>
    <row r="179" spans="1:11" x14ac:dyDescent="0.25">
      <c r="A179" s="1">
        <v>611310</v>
      </c>
      <c r="B179" s="15">
        <v>42073</v>
      </c>
      <c r="C179" s="1" t="s">
        <v>22</v>
      </c>
      <c r="D179" s="2">
        <v>28988</v>
      </c>
      <c r="E179" s="2" t="s">
        <v>312</v>
      </c>
      <c r="F179" s="3">
        <v>0</v>
      </c>
      <c r="G179" s="3">
        <v>0.5</v>
      </c>
      <c r="H179" s="3">
        <f t="shared" si="8"/>
        <v>-0.5</v>
      </c>
      <c r="I179" s="3">
        <f t="shared" si="5"/>
        <v>755.82999999999993</v>
      </c>
      <c r="J179" s="2" t="s">
        <v>1916</v>
      </c>
    </row>
    <row r="180" spans="1:11" x14ac:dyDescent="0.25">
      <c r="A180" s="1">
        <v>611310</v>
      </c>
      <c r="B180" s="15">
        <v>42073</v>
      </c>
      <c r="C180" s="1" t="s">
        <v>22</v>
      </c>
      <c r="D180" s="2">
        <v>28989</v>
      </c>
      <c r="E180" s="2" t="s">
        <v>313</v>
      </c>
      <c r="F180" s="3">
        <v>0</v>
      </c>
      <c r="G180" s="3">
        <v>2.17</v>
      </c>
      <c r="H180" s="3">
        <f t="shared" si="8"/>
        <v>-2.17</v>
      </c>
      <c r="I180" s="3">
        <f t="shared" si="5"/>
        <v>753.66</v>
      </c>
      <c r="J180" s="2" t="s">
        <v>1916</v>
      </c>
    </row>
    <row r="181" spans="1:11" x14ac:dyDescent="0.25">
      <c r="A181" s="1">
        <v>611310</v>
      </c>
      <c r="B181" s="15">
        <v>42090</v>
      </c>
      <c r="C181" s="1" t="s">
        <v>23</v>
      </c>
      <c r="D181" s="2">
        <v>29464</v>
      </c>
      <c r="E181" s="2" t="s">
        <v>880</v>
      </c>
      <c r="F181" s="3">
        <v>0</v>
      </c>
      <c r="G181" s="3">
        <v>40</v>
      </c>
      <c r="H181" s="3">
        <f t="shared" si="8"/>
        <v>-40</v>
      </c>
      <c r="I181" s="3">
        <f t="shared" si="5"/>
        <v>713.66</v>
      </c>
    </row>
    <row r="182" spans="1:11" x14ac:dyDescent="0.25">
      <c r="A182" s="1">
        <v>611310</v>
      </c>
      <c r="B182" s="15">
        <v>42090</v>
      </c>
      <c r="C182" s="1" t="s">
        <v>22</v>
      </c>
      <c r="D182" s="2">
        <v>604324</v>
      </c>
      <c r="E182" s="2" t="s">
        <v>881</v>
      </c>
      <c r="F182" s="3">
        <v>197.7</v>
      </c>
      <c r="G182" s="3">
        <v>0</v>
      </c>
      <c r="H182" s="3">
        <f t="shared" si="8"/>
        <v>197.7</v>
      </c>
      <c r="I182" s="3">
        <f t="shared" si="5"/>
        <v>911.3599999999999</v>
      </c>
    </row>
    <row r="183" spans="1:11" x14ac:dyDescent="0.25">
      <c r="A183" s="1">
        <v>611310</v>
      </c>
      <c r="B183" s="15">
        <v>42153</v>
      </c>
      <c r="C183" s="1" t="s">
        <v>23</v>
      </c>
      <c r="D183" s="2">
        <v>608767</v>
      </c>
      <c r="E183" s="2" t="s">
        <v>882</v>
      </c>
      <c r="F183" s="3">
        <v>205.45</v>
      </c>
      <c r="G183" s="3">
        <v>0</v>
      </c>
      <c r="H183" s="3">
        <f t="shared" si="8"/>
        <v>205.45</v>
      </c>
      <c r="I183" s="3">
        <f t="shared" si="5"/>
        <v>1116.81</v>
      </c>
    </row>
    <row r="184" spans="1:11" x14ac:dyDescent="0.25">
      <c r="A184" s="1">
        <v>611310</v>
      </c>
      <c r="B184" s="15">
        <v>42181</v>
      </c>
      <c r="C184" s="1" t="s">
        <v>23</v>
      </c>
      <c r="D184" s="2">
        <v>610261</v>
      </c>
      <c r="E184" s="2" t="s">
        <v>883</v>
      </c>
      <c r="F184" s="3">
        <v>205.42</v>
      </c>
      <c r="G184" s="3">
        <v>0</v>
      </c>
      <c r="H184" s="3">
        <f t="shared" si="8"/>
        <v>205.42</v>
      </c>
      <c r="I184" s="3">
        <f t="shared" si="5"/>
        <v>1322.23</v>
      </c>
    </row>
    <row r="185" spans="1:11" x14ac:dyDescent="0.25">
      <c r="A185" s="1">
        <v>611310</v>
      </c>
      <c r="B185" s="15">
        <v>42244</v>
      </c>
      <c r="C185" s="1" t="s">
        <v>23</v>
      </c>
      <c r="D185" s="2">
        <v>614636</v>
      </c>
      <c r="E185" s="2" t="s">
        <v>884</v>
      </c>
      <c r="F185" s="3">
        <v>211.63</v>
      </c>
      <c r="G185" s="3">
        <v>0</v>
      </c>
      <c r="H185" s="3">
        <f t="shared" si="8"/>
        <v>211.63</v>
      </c>
      <c r="I185" s="3">
        <f t="shared" si="5"/>
        <v>1533.8600000000001</v>
      </c>
    </row>
    <row r="186" spans="1:11" x14ac:dyDescent="0.25">
      <c r="A186" s="1">
        <v>611310</v>
      </c>
      <c r="B186" s="15">
        <v>42256</v>
      </c>
      <c r="C186" s="1" t="s">
        <v>23</v>
      </c>
      <c r="D186" s="2">
        <v>29994</v>
      </c>
      <c r="E186" s="2" t="s">
        <v>885</v>
      </c>
      <c r="F186" s="3">
        <v>0</v>
      </c>
      <c r="G186" s="3">
        <v>40</v>
      </c>
      <c r="H186" s="3">
        <f t="shared" si="8"/>
        <v>-40</v>
      </c>
      <c r="I186" s="3">
        <f t="shared" si="5"/>
        <v>1493.8600000000001</v>
      </c>
      <c r="K186" s="2" t="s">
        <v>886</v>
      </c>
    </row>
    <row r="187" spans="1:11" x14ac:dyDescent="0.25">
      <c r="A187" s="1">
        <v>611310</v>
      </c>
      <c r="B187" s="15">
        <v>42272</v>
      </c>
      <c r="C187" s="1" t="s">
        <v>23</v>
      </c>
      <c r="D187" s="2">
        <v>616059</v>
      </c>
      <c r="E187" s="2" t="s">
        <v>887</v>
      </c>
      <c r="F187" s="3">
        <v>211.63</v>
      </c>
      <c r="G187" s="3">
        <v>0</v>
      </c>
      <c r="H187" s="3">
        <f t="shared" si="8"/>
        <v>211.63</v>
      </c>
      <c r="I187" s="3">
        <f t="shared" si="5"/>
        <v>1705.4900000000002</v>
      </c>
    </row>
    <row r="188" spans="1:11" x14ac:dyDescent="0.25">
      <c r="A188" s="1">
        <v>611310</v>
      </c>
      <c r="B188" s="15">
        <v>42307</v>
      </c>
      <c r="C188" s="1" t="s">
        <v>23</v>
      </c>
      <c r="D188" s="2">
        <v>619057</v>
      </c>
      <c r="E188" s="2" t="s">
        <v>888</v>
      </c>
      <c r="F188" s="3">
        <v>211.63</v>
      </c>
      <c r="G188" s="3">
        <v>0</v>
      </c>
      <c r="H188" s="3">
        <f t="shared" si="8"/>
        <v>211.63</v>
      </c>
      <c r="I188" s="3">
        <f t="shared" si="5"/>
        <v>1917.1200000000003</v>
      </c>
    </row>
    <row r="189" spans="1:11" x14ac:dyDescent="0.25">
      <c r="A189" s="1">
        <v>611310</v>
      </c>
      <c r="B189" s="15">
        <v>42335</v>
      </c>
      <c r="C189" s="1" t="s">
        <v>23</v>
      </c>
      <c r="D189" s="2">
        <v>620952</v>
      </c>
      <c r="E189" s="2" t="s">
        <v>889</v>
      </c>
      <c r="F189" s="3">
        <v>326.86</v>
      </c>
      <c r="G189" s="3">
        <v>0</v>
      </c>
      <c r="H189" s="3">
        <f t="shared" si="8"/>
        <v>326.86</v>
      </c>
      <c r="I189" s="3">
        <f t="shared" si="5"/>
        <v>2243.9800000000005</v>
      </c>
    </row>
    <row r="190" spans="1:11" x14ac:dyDescent="0.25">
      <c r="A190" s="1">
        <v>611310</v>
      </c>
      <c r="B190" s="15">
        <v>42363</v>
      </c>
      <c r="C190" s="1" t="s">
        <v>23</v>
      </c>
      <c r="D190" s="2">
        <v>622225</v>
      </c>
      <c r="E190" s="2" t="s">
        <v>890</v>
      </c>
      <c r="F190" s="3">
        <v>223.45</v>
      </c>
      <c r="G190" s="3">
        <v>0</v>
      </c>
      <c r="H190" s="3">
        <f t="shared" si="8"/>
        <v>223.45</v>
      </c>
      <c r="I190" s="3">
        <f t="shared" si="5"/>
        <v>2467.4300000000003</v>
      </c>
    </row>
    <row r="191" spans="1:11" x14ac:dyDescent="0.25">
      <c r="A191" s="1">
        <v>611310</v>
      </c>
      <c r="B191" s="15">
        <v>42398</v>
      </c>
      <c r="C191" s="1" t="s">
        <v>23</v>
      </c>
      <c r="D191" s="2">
        <v>627083</v>
      </c>
      <c r="E191" s="2" t="s">
        <v>891</v>
      </c>
      <c r="F191" s="3">
        <v>263.48</v>
      </c>
      <c r="G191" s="3">
        <v>0</v>
      </c>
      <c r="H191" s="3">
        <f t="shared" si="8"/>
        <v>263.48</v>
      </c>
      <c r="I191" s="3">
        <f t="shared" si="5"/>
        <v>2730.9100000000003</v>
      </c>
    </row>
    <row r="192" spans="1:11" x14ac:dyDescent="0.25">
      <c r="A192" s="1">
        <v>611310</v>
      </c>
      <c r="B192" s="15">
        <v>42398</v>
      </c>
      <c r="C192" s="1" t="s">
        <v>23</v>
      </c>
      <c r="D192" s="2">
        <v>29012016</v>
      </c>
      <c r="E192" s="2" t="s">
        <v>892</v>
      </c>
      <c r="F192" s="3">
        <v>211.63</v>
      </c>
      <c r="G192" s="3">
        <v>0</v>
      </c>
      <c r="H192" s="3">
        <f t="shared" si="8"/>
        <v>211.63</v>
      </c>
      <c r="I192" s="3">
        <f t="shared" si="5"/>
        <v>2942.5400000000004</v>
      </c>
    </row>
    <row r="193" spans="1:11" x14ac:dyDescent="0.25">
      <c r="A193" s="1">
        <v>611320</v>
      </c>
      <c r="B193" s="15">
        <v>42063</v>
      </c>
      <c r="C193" s="1" t="s">
        <v>22</v>
      </c>
      <c r="D193" s="2">
        <v>193285</v>
      </c>
      <c r="E193" s="2" t="s">
        <v>310</v>
      </c>
      <c r="F193" s="3">
        <v>2277.67</v>
      </c>
      <c r="G193" s="3">
        <v>0</v>
      </c>
      <c r="H193" s="3">
        <f t="shared" si="8"/>
        <v>2277.67</v>
      </c>
      <c r="I193" s="3">
        <f>+IF(A193&lt;&gt;A192,H193,H193+I192)</f>
        <v>2277.67</v>
      </c>
      <c r="J193" s="2" t="s">
        <v>1917</v>
      </c>
    </row>
    <row r="194" spans="1:11" x14ac:dyDescent="0.25">
      <c r="A194" s="1">
        <v>611320</v>
      </c>
      <c r="B194" s="15">
        <v>42094</v>
      </c>
      <c r="C194" s="1" t="s">
        <v>22</v>
      </c>
      <c r="D194" s="2">
        <v>193833</v>
      </c>
      <c r="E194" s="2" t="s">
        <v>476</v>
      </c>
      <c r="F194" s="3">
        <v>2277.67</v>
      </c>
      <c r="G194" s="3">
        <v>0</v>
      </c>
      <c r="H194" s="3">
        <f t="shared" si="8"/>
        <v>2277.67</v>
      </c>
      <c r="I194" s="3">
        <f t="shared" si="5"/>
        <v>4555.34</v>
      </c>
    </row>
    <row r="195" spans="1:11" x14ac:dyDescent="0.25">
      <c r="A195" s="1">
        <v>611320</v>
      </c>
      <c r="B195" s="15">
        <v>42124</v>
      </c>
      <c r="C195" s="1" t="s">
        <v>22</v>
      </c>
      <c r="D195" s="2">
        <v>194335</v>
      </c>
      <c r="E195" s="2" t="s">
        <v>477</v>
      </c>
      <c r="F195" s="3">
        <v>0</v>
      </c>
      <c r="G195" s="3">
        <v>2277.67</v>
      </c>
      <c r="H195" s="3">
        <f t="shared" si="8"/>
        <v>-2277.67</v>
      </c>
      <c r="I195" s="3">
        <f t="shared" ref="I195:I258" si="9">+IF(A195&lt;&gt;A194,H195,H195+I194)</f>
        <v>2277.67</v>
      </c>
    </row>
    <row r="196" spans="1:11" x14ac:dyDescent="0.25">
      <c r="A196" s="1">
        <v>611320</v>
      </c>
      <c r="B196" s="15">
        <v>42155</v>
      </c>
      <c r="C196" s="1" t="s">
        <v>23</v>
      </c>
      <c r="D196" s="2">
        <v>194890</v>
      </c>
      <c r="E196" s="2" t="s">
        <v>478</v>
      </c>
      <c r="F196" s="3">
        <v>2277.67</v>
      </c>
      <c r="G196" s="3">
        <v>0</v>
      </c>
      <c r="H196" s="3">
        <f t="shared" si="8"/>
        <v>2277.67</v>
      </c>
      <c r="I196" s="3">
        <f t="shared" si="9"/>
        <v>4555.34</v>
      </c>
    </row>
    <row r="197" spans="1:11" x14ac:dyDescent="0.25">
      <c r="A197" s="1">
        <v>611320</v>
      </c>
      <c r="B197" s="15">
        <v>42185</v>
      </c>
      <c r="C197" s="1" t="s">
        <v>23</v>
      </c>
      <c r="D197" s="2">
        <v>195433</v>
      </c>
      <c r="E197" s="2" t="s">
        <v>479</v>
      </c>
      <c r="F197" s="3">
        <v>2277.67</v>
      </c>
      <c r="G197" s="3">
        <v>0</v>
      </c>
      <c r="H197" s="3">
        <f t="shared" si="8"/>
        <v>2277.67</v>
      </c>
      <c r="I197" s="3">
        <f t="shared" si="9"/>
        <v>6833.01</v>
      </c>
    </row>
    <row r="198" spans="1:11" x14ac:dyDescent="0.25">
      <c r="A198" s="1">
        <v>611320</v>
      </c>
      <c r="B198" s="15">
        <v>42185</v>
      </c>
      <c r="C198" s="1" t="s">
        <v>25</v>
      </c>
      <c r="D198" s="2">
        <v>41300615</v>
      </c>
      <c r="E198" s="2" t="s">
        <v>480</v>
      </c>
      <c r="F198" s="3">
        <v>2227.67</v>
      </c>
      <c r="G198" s="3">
        <v>0</v>
      </c>
      <c r="H198" s="3">
        <f t="shared" si="8"/>
        <v>2227.67</v>
      </c>
      <c r="I198" s="3">
        <f t="shared" si="9"/>
        <v>9060.68</v>
      </c>
      <c r="K198" s="2" t="s">
        <v>1875</v>
      </c>
    </row>
    <row r="199" spans="1:11" x14ac:dyDescent="0.25">
      <c r="A199" s="1">
        <v>611320</v>
      </c>
      <c r="B199" s="15">
        <v>42185</v>
      </c>
      <c r="C199" s="1" t="s">
        <v>25</v>
      </c>
      <c r="D199" s="2">
        <v>41300615</v>
      </c>
      <c r="E199" s="2" t="s">
        <v>481</v>
      </c>
      <c r="F199" s="3">
        <v>2227.67</v>
      </c>
      <c r="G199" s="3">
        <v>0</v>
      </c>
      <c r="H199" s="3">
        <f t="shared" si="8"/>
        <v>2227.67</v>
      </c>
      <c r="I199" s="3">
        <f t="shared" si="9"/>
        <v>11288.35</v>
      </c>
      <c r="K199" s="2" t="s">
        <v>1875</v>
      </c>
    </row>
    <row r="200" spans="1:11" x14ac:dyDescent="0.25">
      <c r="A200" s="1">
        <v>611320</v>
      </c>
      <c r="B200" s="15">
        <v>42216</v>
      </c>
      <c r="C200" s="1" t="s">
        <v>23</v>
      </c>
      <c r="D200" s="2">
        <v>93000043</v>
      </c>
      <c r="E200" s="2" t="s">
        <v>482</v>
      </c>
      <c r="F200" s="3">
        <v>2277.67</v>
      </c>
      <c r="G200" s="3">
        <v>0</v>
      </c>
      <c r="H200" s="3">
        <f t="shared" si="8"/>
        <v>2277.67</v>
      </c>
      <c r="I200" s="3">
        <f t="shared" si="9"/>
        <v>13566.02</v>
      </c>
    </row>
    <row r="201" spans="1:11" x14ac:dyDescent="0.25">
      <c r="A201" s="1">
        <v>611320</v>
      </c>
      <c r="B201" s="15">
        <v>42247</v>
      </c>
      <c r="C201" s="1" t="s">
        <v>23</v>
      </c>
      <c r="D201" s="2">
        <v>196438</v>
      </c>
      <c r="E201" s="2" t="s">
        <v>483</v>
      </c>
      <c r="F201" s="3">
        <v>2277.67</v>
      </c>
      <c r="G201" s="3">
        <v>0</v>
      </c>
      <c r="H201" s="3">
        <f t="shared" si="8"/>
        <v>2277.67</v>
      </c>
      <c r="I201" s="3">
        <f t="shared" si="9"/>
        <v>15843.69</v>
      </c>
    </row>
    <row r="202" spans="1:11" x14ac:dyDescent="0.25">
      <c r="A202" s="1">
        <v>611320</v>
      </c>
      <c r="B202" s="15">
        <v>42277</v>
      </c>
      <c r="C202" s="1" t="s">
        <v>23</v>
      </c>
      <c r="D202" s="2">
        <v>197057</v>
      </c>
      <c r="E202" s="2" t="s">
        <v>484</v>
      </c>
      <c r="F202" s="3">
        <v>2277.67</v>
      </c>
      <c r="G202" s="3">
        <v>0</v>
      </c>
      <c r="H202" s="3">
        <f t="shared" si="8"/>
        <v>2277.67</v>
      </c>
      <c r="I202" s="3">
        <f t="shared" si="9"/>
        <v>18121.36</v>
      </c>
      <c r="K202" s="16">
        <v>42248</v>
      </c>
    </row>
    <row r="203" spans="1:11" x14ac:dyDescent="0.25">
      <c r="A203" s="1">
        <v>611320</v>
      </c>
      <c r="B203" s="15">
        <v>42308</v>
      </c>
      <c r="C203" s="1" t="s">
        <v>23</v>
      </c>
      <c r="D203" s="2">
        <v>197648</v>
      </c>
      <c r="E203" s="2" t="s">
        <v>485</v>
      </c>
      <c r="F203" s="3">
        <v>2277.67</v>
      </c>
      <c r="G203" s="3">
        <v>0</v>
      </c>
      <c r="H203" s="3">
        <f t="shared" ref="H203:H266" si="10">F203-G203</f>
        <v>2277.67</v>
      </c>
      <c r="I203" s="3">
        <f t="shared" si="9"/>
        <v>20399.03</v>
      </c>
    </row>
    <row r="204" spans="1:11" x14ac:dyDescent="0.25">
      <c r="A204" s="1">
        <v>611320</v>
      </c>
      <c r="B204" s="15">
        <v>42334</v>
      </c>
      <c r="C204" s="1" t="s">
        <v>23</v>
      </c>
      <c r="D204" s="2">
        <v>20116</v>
      </c>
      <c r="E204" s="2" t="s">
        <v>506</v>
      </c>
      <c r="F204" s="3">
        <v>675</v>
      </c>
      <c r="G204" s="3">
        <v>0</v>
      </c>
      <c r="H204" s="3">
        <f t="shared" si="10"/>
        <v>675</v>
      </c>
      <c r="I204" s="3">
        <f t="shared" si="9"/>
        <v>21074.03</v>
      </c>
    </row>
    <row r="205" spans="1:11" x14ac:dyDescent="0.25">
      <c r="A205" s="1">
        <v>611320</v>
      </c>
      <c r="B205" s="15">
        <v>42338</v>
      </c>
      <c r="C205" s="1" t="s">
        <v>23</v>
      </c>
      <c r="D205" s="2">
        <v>198194</v>
      </c>
      <c r="E205" s="2" t="s">
        <v>486</v>
      </c>
      <c r="F205" s="3">
        <v>2277.67</v>
      </c>
      <c r="G205" s="3">
        <v>0</v>
      </c>
      <c r="H205" s="3">
        <f t="shared" si="10"/>
        <v>2277.67</v>
      </c>
      <c r="I205" s="3">
        <f t="shared" si="9"/>
        <v>23351.699999999997</v>
      </c>
    </row>
    <row r="206" spans="1:11" x14ac:dyDescent="0.25">
      <c r="A206" s="1">
        <v>611320</v>
      </c>
      <c r="B206" s="15">
        <v>42369</v>
      </c>
      <c r="C206" s="1" t="s">
        <v>23</v>
      </c>
      <c r="D206" s="2">
        <v>198708</v>
      </c>
      <c r="E206" s="2" t="s">
        <v>487</v>
      </c>
      <c r="F206" s="3">
        <v>2277.67</v>
      </c>
      <c r="G206" s="3">
        <v>0</v>
      </c>
      <c r="H206" s="3">
        <f t="shared" si="10"/>
        <v>2277.67</v>
      </c>
      <c r="I206" s="3">
        <f t="shared" si="9"/>
        <v>25629.369999999995</v>
      </c>
      <c r="K206" s="2" t="s">
        <v>1918</v>
      </c>
    </row>
    <row r="207" spans="1:11" x14ac:dyDescent="0.25">
      <c r="A207" s="1">
        <v>611323</v>
      </c>
      <c r="B207" s="15">
        <v>42060</v>
      </c>
      <c r="C207" s="1" t="s">
        <v>22</v>
      </c>
      <c r="D207" s="2">
        <v>5432</v>
      </c>
      <c r="E207" s="2" t="s">
        <v>152</v>
      </c>
      <c r="F207" s="3">
        <v>840</v>
      </c>
      <c r="G207" s="3">
        <v>0</v>
      </c>
      <c r="H207" s="3">
        <f t="shared" si="10"/>
        <v>840</v>
      </c>
      <c r="I207" s="3">
        <f>+IF(A207&lt;&gt;A206,H207,H207+I206)</f>
        <v>840</v>
      </c>
      <c r="J207" s="2" t="s">
        <v>1919</v>
      </c>
    </row>
    <row r="208" spans="1:11" x14ac:dyDescent="0.25">
      <c r="A208" s="1">
        <v>611330</v>
      </c>
      <c r="B208" s="15">
        <v>42063</v>
      </c>
      <c r="C208" s="1" t="s">
        <v>20</v>
      </c>
      <c r="D208" s="2">
        <v>2802152</v>
      </c>
      <c r="E208" s="2" t="s">
        <v>927</v>
      </c>
      <c r="F208" s="3">
        <v>0</v>
      </c>
      <c r="G208" s="3">
        <v>233</v>
      </c>
      <c r="H208" s="3">
        <f t="shared" si="10"/>
        <v>-233</v>
      </c>
      <c r="I208" s="3">
        <f>+IF(A208&lt;&gt;A207,H208,H208+I207)</f>
        <v>-233</v>
      </c>
    </row>
    <row r="209" spans="1:11" x14ac:dyDescent="0.25">
      <c r="A209" s="1">
        <v>611340</v>
      </c>
      <c r="B209" s="15">
        <v>42063</v>
      </c>
      <c r="C209" s="1" t="s">
        <v>22</v>
      </c>
      <c r="D209" s="2">
        <v>31155084</v>
      </c>
      <c r="E209" s="2" t="s">
        <v>450</v>
      </c>
      <c r="F209" s="3">
        <v>415.14</v>
      </c>
      <c r="G209" s="3">
        <v>0</v>
      </c>
      <c r="H209" s="3">
        <f t="shared" si="10"/>
        <v>415.14</v>
      </c>
      <c r="I209" s="3">
        <f>+IF(A209&lt;&gt;A208,H209,H209+I208)</f>
        <v>415.14</v>
      </c>
      <c r="J209" s="2" t="s">
        <v>1920</v>
      </c>
    </row>
    <row r="210" spans="1:11" x14ac:dyDescent="0.25">
      <c r="A210" s="1">
        <v>611340</v>
      </c>
      <c r="B210" s="15">
        <v>42094</v>
      </c>
      <c r="C210" s="1" t="s">
        <v>22</v>
      </c>
      <c r="D210" s="2">
        <v>31156137</v>
      </c>
      <c r="E210" s="2" t="s">
        <v>451</v>
      </c>
      <c r="F210" s="3">
        <v>415.14</v>
      </c>
      <c r="G210" s="3">
        <v>0</v>
      </c>
      <c r="H210" s="3">
        <f t="shared" si="10"/>
        <v>415.14</v>
      </c>
      <c r="I210" s="3">
        <f t="shared" si="9"/>
        <v>830.28</v>
      </c>
    </row>
    <row r="211" spans="1:11" x14ac:dyDescent="0.25">
      <c r="A211" s="1">
        <v>611340</v>
      </c>
      <c r="B211" s="15">
        <v>42124</v>
      </c>
      <c r="C211" s="1" t="s">
        <v>22</v>
      </c>
      <c r="D211" s="2">
        <v>31157150</v>
      </c>
      <c r="E211" s="2" t="s">
        <v>452</v>
      </c>
      <c r="F211" s="3">
        <v>415.14</v>
      </c>
      <c r="G211" s="3">
        <v>0</v>
      </c>
      <c r="H211" s="3">
        <f t="shared" si="10"/>
        <v>415.14</v>
      </c>
      <c r="I211" s="3">
        <f t="shared" si="9"/>
        <v>1245.42</v>
      </c>
    </row>
    <row r="212" spans="1:11" x14ac:dyDescent="0.25">
      <c r="A212" s="1">
        <v>611340</v>
      </c>
      <c r="B212" s="15">
        <v>42155</v>
      </c>
      <c r="C212" s="1" t="s">
        <v>23</v>
      </c>
      <c r="D212" s="2">
        <v>31158112</v>
      </c>
      <c r="E212" s="2" t="s">
        <v>453</v>
      </c>
      <c r="F212" s="3">
        <v>415.14</v>
      </c>
      <c r="G212" s="3">
        <v>0</v>
      </c>
      <c r="H212" s="3">
        <f t="shared" si="10"/>
        <v>415.14</v>
      </c>
      <c r="I212" s="3">
        <f t="shared" si="9"/>
        <v>1660.56</v>
      </c>
    </row>
    <row r="213" spans="1:11" x14ac:dyDescent="0.25">
      <c r="A213" s="1">
        <v>611340</v>
      </c>
      <c r="B213" s="15">
        <v>42185</v>
      </c>
      <c r="C213" s="1" t="s">
        <v>23</v>
      </c>
      <c r="D213" s="2">
        <v>31159082</v>
      </c>
      <c r="E213" s="2" t="s">
        <v>454</v>
      </c>
      <c r="F213" s="3">
        <v>415.14</v>
      </c>
      <c r="G213" s="3">
        <v>0</v>
      </c>
      <c r="H213" s="3">
        <f t="shared" si="10"/>
        <v>415.14</v>
      </c>
      <c r="I213" s="3">
        <f t="shared" si="9"/>
        <v>2075.6999999999998</v>
      </c>
    </row>
    <row r="214" spans="1:11" x14ac:dyDescent="0.25">
      <c r="A214" s="1">
        <v>611340</v>
      </c>
      <c r="B214" s="15">
        <v>42216</v>
      </c>
      <c r="C214" s="1" t="s">
        <v>23</v>
      </c>
      <c r="D214" s="2">
        <v>7000910</v>
      </c>
      <c r="E214" s="2" t="s">
        <v>455</v>
      </c>
      <c r="F214" s="3">
        <v>415.14</v>
      </c>
      <c r="G214" s="3">
        <v>0</v>
      </c>
      <c r="H214" s="3">
        <f t="shared" si="10"/>
        <v>415.14</v>
      </c>
      <c r="I214" s="3">
        <f t="shared" si="9"/>
        <v>2490.8399999999997</v>
      </c>
      <c r="K214" s="2" t="s">
        <v>456</v>
      </c>
    </row>
    <row r="215" spans="1:11" x14ac:dyDescent="0.25">
      <c r="A215" s="1">
        <v>611340</v>
      </c>
      <c r="B215" s="15">
        <v>42247</v>
      </c>
      <c r="C215" s="1" t="s">
        <v>23</v>
      </c>
      <c r="D215" s="2">
        <v>7001847</v>
      </c>
      <c r="E215" s="2" t="s">
        <v>457</v>
      </c>
      <c r="F215" s="3">
        <v>415.14</v>
      </c>
      <c r="G215" s="3">
        <v>0</v>
      </c>
      <c r="H215" s="3">
        <f t="shared" si="10"/>
        <v>415.14</v>
      </c>
      <c r="I215" s="3">
        <f t="shared" si="9"/>
        <v>2905.9799999999996</v>
      </c>
    </row>
    <row r="216" spans="1:11" x14ac:dyDescent="0.25">
      <c r="A216" s="1">
        <v>611340</v>
      </c>
      <c r="B216" s="15">
        <v>42277</v>
      </c>
      <c r="C216" s="1" t="s">
        <v>23</v>
      </c>
      <c r="D216" s="2">
        <v>7002911</v>
      </c>
      <c r="E216" s="2" t="s">
        <v>458</v>
      </c>
      <c r="F216" s="3">
        <v>415.14</v>
      </c>
      <c r="G216" s="3">
        <v>0</v>
      </c>
      <c r="H216" s="3">
        <f t="shared" si="10"/>
        <v>415.14</v>
      </c>
      <c r="I216" s="3">
        <f t="shared" si="9"/>
        <v>3321.1199999999994</v>
      </c>
    </row>
    <row r="217" spans="1:11" x14ac:dyDescent="0.25">
      <c r="A217" s="1">
        <v>611340</v>
      </c>
      <c r="B217" s="15">
        <v>42308</v>
      </c>
      <c r="C217" s="1" t="s">
        <v>23</v>
      </c>
      <c r="D217" s="2">
        <v>7003953</v>
      </c>
      <c r="E217" s="2" t="s">
        <v>459</v>
      </c>
      <c r="F217" s="3">
        <v>415.14</v>
      </c>
      <c r="G217" s="3">
        <v>0</v>
      </c>
      <c r="H217" s="3">
        <f t="shared" si="10"/>
        <v>415.14</v>
      </c>
      <c r="I217" s="3">
        <f t="shared" si="9"/>
        <v>3736.2599999999993</v>
      </c>
    </row>
    <row r="218" spans="1:11" x14ac:dyDescent="0.25">
      <c r="A218" s="1">
        <v>611340</v>
      </c>
      <c r="B218" s="15">
        <v>42338</v>
      </c>
      <c r="C218" s="1" t="s">
        <v>23</v>
      </c>
      <c r="D218" s="2">
        <v>5011</v>
      </c>
      <c r="E218" s="2" t="s">
        <v>460</v>
      </c>
      <c r="F218" s="3">
        <v>415.14</v>
      </c>
      <c r="G218" s="3">
        <v>0</v>
      </c>
      <c r="H218" s="3">
        <f t="shared" si="10"/>
        <v>415.14</v>
      </c>
      <c r="I218" s="3">
        <f t="shared" si="9"/>
        <v>4151.3999999999996</v>
      </c>
    </row>
    <row r="219" spans="1:11" x14ac:dyDescent="0.25">
      <c r="A219" s="1">
        <v>611340</v>
      </c>
      <c r="B219" s="15">
        <v>42369</v>
      </c>
      <c r="C219" s="1" t="s">
        <v>23</v>
      </c>
      <c r="D219" s="2">
        <v>7006043</v>
      </c>
      <c r="E219" s="2" t="s">
        <v>461</v>
      </c>
      <c r="F219" s="3">
        <v>415.14</v>
      </c>
      <c r="G219" s="3">
        <v>0</v>
      </c>
      <c r="H219" s="3">
        <f t="shared" si="10"/>
        <v>415.14</v>
      </c>
      <c r="I219" s="3">
        <f t="shared" si="9"/>
        <v>4566.54</v>
      </c>
    </row>
    <row r="220" spans="1:11" x14ac:dyDescent="0.25">
      <c r="A220" s="1">
        <v>611340</v>
      </c>
      <c r="B220" s="15">
        <v>42400</v>
      </c>
      <c r="C220" s="1" t="s">
        <v>23</v>
      </c>
      <c r="D220" s="2">
        <v>7007048</v>
      </c>
      <c r="E220" s="2" t="s">
        <v>462</v>
      </c>
      <c r="F220" s="3">
        <v>427.6</v>
      </c>
      <c r="G220" s="3">
        <v>0</v>
      </c>
      <c r="H220" s="3">
        <f t="shared" si="10"/>
        <v>427.6</v>
      </c>
      <c r="I220" s="3">
        <f t="shared" si="9"/>
        <v>4994.1400000000003</v>
      </c>
    </row>
    <row r="221" spans="1:11" x14ac:dyDescent="0.25">
      <c r="A221" s="1">
        <v>611350</v>
      </c>
      <c r="B221" s="15">
        <v>42037</v>
      </c>
      <c r="C221" s="1" t="s">
        <v>22</v>
      </c>
      <c r="D221" s="2">
        <v>24020215</v>
      </c>
      <c r="E221" s="2" t="s">
        <v>340</v>
      </c>
      <c r="F221" s="3">
        <v>810</v>
      </c>
      <c r="G221" s="3">
        <v>0</v>
      </c>
      <c r="H221" s="3">
        <f t="shared" si="10"/>
        <v>810</v>
      </c>
      <c r="I221" s="3">
        <f>+IF(A221&lt;&gt;A220,H221,H221+I220)</f>
        <v>810</v>
      </c>
      <c r="J221" s="2" t="s">
        <v>1921</v>
      </c>
    </row>
    <row r="222" spans="1:11" x14ac:dyDescent="0.25">
      <c r="A222" s="1">
        <v>611360</v>
      </c>
      <c r="B222" s="15">
        <v>42063</v>
      </c>
      <c r="C222" s="1" t="s">
        <v>22</v>
      </c>
      <c r="D222" s="2">
        <v>15021865</v>
      </c>
      <c r="E222" s="2" t="s">
        <v>75</v>
      </c>
      <c r="F222" s="3">
        <v>322.77999999999997</v>
      </c>
      <c r="G222" s="3">
        <v>0</v>
      </c>
      <c r="H222" s="3">
        <f t="shared" si="10"/>
        <v>322.77999999999997</v>
      </c>
      <c r="I222" s="3">
        <f>+IF(A222&lt;&gt;A221,H222,H222+I221)</f>
        <v>322.77999999999997</v>
      </c>
      <c r="J222" s="2" t="s">
        <v>1922</v>
      </c>
    </row>
    <row r="223" spans="1:11" x14ac:dyDescent="0.25">
      <c r="A223" s="1">
        <v>611360</v>
      </c>
      <c r="B223" s="15">
        <v>42159</v>
      </c>
      <c r="C223" s="1" t="s">
        <v>23</v>
      </c>
      <c r="D223" s="2">
        <v>15062616</v>
      </c>
      <c r="E223" s="2" t="s">
        <v>76</v>
      </c>
      <c r="F223" s="3">
        <v>322.77999999999997</v>
      </c>
      <c r="G223" s="3">
        <v>0</v>
      </c>
      <c r="H223" s="3">
        <f t="shared" si="10"/>
        <v>322.77999999999997</v>
      </c>
      <c r="I223" s="3">
        <f t="shared" si="9"/>
        <v>645.55999999999995</v>
      </c>
    </row>
    <row r="224" spans="1:11" x14ac:dyDescent="0.25">
      <c r="A224" s="1">
        <v>611360</v>
      </c>
      <c r="B224" s="15">
        <v>42192</v>
      </c>
      <c r="C224" s="1" t="s">
        <v>23</v>
      </c>
      <c r="D224" s="2">
        <v>15224219</v>
      </c>
      <c r="E224" s="2" t="s">
        <v>277</v>
      </c>
      <c r="F224" s="3">
        <v>370</v>
      </c>
      <c r="G224" s="3">
        <v>0</v>
      </c>
      <c r="H224" s="3">
        <f t="shared" si="10"/>
        <v>370</v>
      </c>
      <c r="I224" s="3">
        <f t="shared" si="9"/>
        <v>1015.56</v>
      </c>
    </row>
    <row r="225" spans="1:11" x14ac:dyDescent="0.25">
      <c r="A225" s="1">
        <v>611360</v>
      </c>
      <c r="B225" s="15">
        <v>42222</v>
      </c>
      <c r="C225" s="1" t="s">
        <v>23</v>
      </c>
      <c r="D225" s="2">
        <v>15082377</v>
      </c>
      <c r="E225" s="2" t="s">
        <v>77</v>
      </c>
      <c r="F225" s="3">
        <v>322.77999999999997</v>
      </c>
      <c r="G225" s="3">
        <v>0</v>
      </c>
      <c r="H225" s="3">
        <f t="shared" si="10"/>
        <v>322.77999999999997</v>
      </c>
      <c r="I225" s="3">
        <f t="shared" si="9"/>
        <v>1338.34</v>
      </c>
      <c r="K225" s="2" t="s">
        <v>1923</v>
      </c>
    </row>
    <row r="226" spans="1:11" x14ac:dyDescent="0.25">
      <c r="A226" s="1">
        <v>611360</v>
      </c>
      <c r="B226" s="15">
        <v>42348</v>
      </c>
      <c r="C226" s="1" t="s">
        <v>23</v>
      </c>
      <c r="D226" s="2">
        <v>15112053</v>
      </c>
      <c r="E226" s="2" t="s">
        <v>78</v>
      </c>
      <c r="F226" s="3">
        <v>322.77999999999997</v>
      </c>
      <c r="G226" s="3">
        <v>0</v>
      </c>
      <c r="H226" s="3">
        <f t="shared" si="10"/>
        <v>322.77999999999997</v>
      </c>
      <c r="I226" s="3">
        <f t="shared" si="9"/>
        <v>1661.12</v>
      </c>
      <c r="K226" s="16">
        <v>42309</v>
      </c>
    </row>
    <row r="227" spans="1:11" x14ac:dyDescent="0.25">
      <c r="A227" s="1">
        <v>611360</v>
      </c>
      <c r="B227" s="15">
        <v>42398</v>
      </c>
      <c r="C227" s="1" t="s">
        <v>23</v>
      </c>
      <c r="D227" s="2">
        <v>16012171</v>
      </c>
      <c r="E227" s="2" t="s">
        <v>79</v>
      </c>
      <c r="F227" s="3">
        <v>322.77999999999997</v>
      </c>
      <c r="G227" s="3">
        <v>0</v>
      </c>
      <c r="H227" s="3">
        <f t="shared" si="10"/>
        <v>322.77999999999997</v>
      </c>
      <c r="I227" s="3">
        <f t="shared" si="9"/>
        <v>1983.8999999999999</v>
      </c>
      <c r="K227" s="2" t="s">
        <v>1924</v>
      </c>
    </row>
    <row r="228" spans="1:11" x14ac:dyDescent="0.25">
      <c r="A228" s="1">
        <v>611380</v>
      </c>
      <c r="B228" s="15">
        <v>42036</v>
      </c>
      <c r="C228" s="1" t="s">
        <v>23</v>
      </c>
      <c r="D228" s="2">
        <v>341300</v>
      </c>
      <c r="E228" s="2" t="s">
        <v>491</v>
      </c>
      <c r="F228" s="3">
        <v>200.28</v>
      </c>
      <c r="G228" s="3">
        <v>0</v>
      </c>
      <c r="H228" s="3">
        <f t="shared" si="10"/>
        <v>200.28</v>
      </c>
      <c r="I228" s="3">
        <f>+IF(A228&lt;&gt;A227,H228,H228+I227)</f>
        <v>200.28</v>
      </c>
      <c r="K228" s="2" t="s">
        <v>1925</v>
      </c>
    </row>
    <row r="229" spans="1:11" x14ac:dyDescent="0.25">
      <c r="A229" s="1">
        <v>611380</v>
      </c>
      <c r="B229" s="15">
        <v>42037</v>
      </c>
      <c r="C229" s="1" t="s">
        <v>22</v>
      </c>
      <c r="D229" s="2">
        <v>4946039</v>
      </c>
      <c r="E229" s="2" t="s">
        <v>530</v>
      </c>
      <c r="F229" s="3">
        <v>457.6</v>
      </c>
      <c r="G229" s="3">
        <v>0</v>
      </c>
      <c r="H229" s="3">
        <f t="shared" si="10"/>
        <v>457.6</v>
      </c>
      <c r="I229" s="3">
        <f t="shared" si="9"/>
        <v>657.88</v>
      </c>
      <c r="J229" s="2" t="s">
        <v>1926</v>
      </c>
    </row>
    <row r="230" spans="1:11" x14ac:dyDescent="0.25">
      <c r="A230" s="1">
        <v>611380</v>
      </c>
      <c r="B230" s="15">
        <v>42047</v>
      </c>
      <c r="C230" s="1" t="s">
        <v>22</v>
      </c>
      <c r="D230" s="2">
        <v>4964069</v>
      </c>
      <c r="E230" s="2" t="s">
        <v>533</v>
      </c>
      <c r="F230" s="3">
        <v>0</v>
      </c>
      <c r="G230" s="3">
        <v>301.14999999999998</v>
      </c>
      <c r="H230" s="3">
        <f t="shared" si="10"/>
        <v>-301.14999999999998</v>
      </c>
      <c r="I230" s="3">
        <f t="shared" si="9"/>
        <v>356.73</v>
      </c>
      <c r="J230" s="2" t="s">
        <v>1926</v>
      </c>
    </row>
    <row r="231" spans="1:11" x14ac:dyDescent="0.25">
      <c r="A231" s="1">
        <v>611380</v>
      </c>
      <c r="B231" s="15">
        <v>42063</v>
      </c>
      <c r="C231" s="1" t="s">
        <v>20</v>
      </c>
      <c r="D231" s="2">
        <v>2802152</v>
      </c>
      <c r="E231" s="2" t="s">
        <v>927</v>
      </c>
      <c r="F231" s="3">
        <v>301</v>
      </c>
      <c r="G231" s="3">
        <v>0</v>
      </c>
      <c r="H231" s="3">
        <f t="shared" si="10"/>
        <v>301</v>
      </c>
      <c r="I231" s="3">
        <f t="shared" si="9"/>
        <v>657.73</v>
      </c>
    </row>
    <row r="232" spans="1:11" x14ac:dyDescent="0.25">
      <c r="A232" s="1">
        <v>611380</v>
      </c>
      <c r="B232" s="15">
        <v>42073</v>
      </c>
      <c r="C232" s="1" t="s">
        <v>22</v>
      </c>
      <c r="D232" s="2">
        <v>5004015</v>
      </c>
      <c r="E232" s="2" t="s">
        <v>543</v>
      </c>
      <c r="F232" s="3">
        <v>29.33</v>
      </c>
      <c r="G232" s="3">
        <v>0</v>
      </c>
      <c r="H232" s="3">
        <f t="shared" si="10"/>
        <v>29.33</v>
      </c>
      <c r="I232" s="3">
        <f t="shared" si="9"/>
        <v>687.06000000000006</v>
      </c>
      <c r="J232" s="2" t="s">
        <v>1926</v>
      </c>
    </row>
    <row r="233" spans="1:11" x14ac:dyDescent="0.25">
      <c r="A233" s="1">
        <v>611380</v>
      </c>
      <c r="B233" s="15">
        <v>42086</v>
      </c>
      <c r="C233" s="1" t="s">
        <v>22</v>
      </c>
      <c r="D233" s="2">
        <v>5023694</v>
      </c>
      <c r="E233" s="2" t="s">
        <v>547</v>
      </c>
      <c r="F233" s="3">
        <v>29.33</v>
      </c>
      <c r="G233" s="3">
        <v>0</v>
      </c>
      <c r="H233" s="3">
        <f t="shared" si="10"/>
        <v>29.33</v>
      </c>
      <c r="I233" s="3">
        <f t="shared" si="9"/>
        <v>716.3900000000001</v>
      </c>
      <c r="J233" s="2" t="s">
        <v>1926</v>
      </c>
    </row>
    <row r="234" spans="1:11" x14ac:dyDescent="0.25">
      <c r="A234" s="1">
        <v>611380</v>
      </c>
      <c r="B234" s="15">
        <v>42086</v>
      </c>
      <c r="C234" s="1" t="s">
        <v>23</v>
      </c>
      <c r="D234" s="2">
        <v>5023695</v>
      </c>
      <c r="E234" s="2" t="s">
        <v>548</v>
      </c>
      <c r="F234" s="3">
        <v>2.97</v>
      </c>
      <c r="G234" s="3">
        <v>0</v>
      </c>
      <c r="H234" s="3">
        <f t="shared" si="10"/>
        <v>2.97</v>
      </c>
      <c r="I234" s="3">
        <f t="shared" si="9"/>
        <v>719.36000000000013</v>
      </c>
    </row>
    <row r="235" spans="1:11" x14ac:dyDescent="0.25">
      <c r="A235" s="1">
        <v>611380</v>
      </c>
      <c r="B235" s="15">
        <v>42094</v>
      </c>
      <c r="C235" s="1" t="s">
        <v>22</v>
      </c>
      <c r="D235" s="2">
        <v>71000035</v>
      </c>
      <c r="E235" s="2" t="s">
        <v>103</v>
      </c>
      <c r="F235" s="3">
        <v>0</v>
      </c>
      <c r="G235" s="3">
        <v>156.88</v>
      </c>
      <c r="H235" s="3">
        <f t="shared" si="10"/>
        <v>-156.88</v>
      </c>
      <c r="I235" s="3">
        <f t="shared" si="9"/>
        <v>562.48000000000013</v>
      </c>
    </row>
    <row r="236" spans="1:11" x14ac:dyDescent="0.25">
      <c r="A236" s="1">
        <v>611380</v>
      </c>
      <c r="B236" s="15">
        <v>42104</v>
      </c>
      <c r="C236" s="1" t="s">
        <v>23</v>
      </c>
      <c r="D236" s="2">
        <v>5053869</v>
      </c>
      <c r="E236" s="2" t="s">
        <v>557</v>
      </c>
      <c r="F236" s="3">
        <v>2.7</v>
      </c>
      <c r="G236" s="3">
        <v>0</v>
      </c>
      <c r="H236" s="3">
        <f t="shared" si="10"/>
        <v>2.7</v>
      </c>
      <c r="I236" s="3">
        <f t="shared" si="9"/>
        <v>565.18000000000018</v>
      </c>
    </row>
    <row r="237" spans="1:11" x14ac:dyDescent="0.25">
      <c r="A237" s="1">
        <v>611380</v>
      </c>
      <c r="B237" s="15">
        <v>42117</v>
      </c>
      <c r="C237" s="1" t="s">
        <v>23</v>
      </c>
      <c r="D237" s="2">
        <v>15041307</v>
      </c>
      <c r="E237" s="2" t="s">
        <v>570</v>
      </c>
      <c r="F237" s="3">
        <v>534.6</v>
      </c>
      <c r="G237" s="3">
        <v>0</v>
      </c>
      <c r="H237" s="3">
        <f t="shared" si="10"/>
        <v>534.6</v>
      </c>
      <c r="I237" s="3">
        <f t="shared" si="9"/>
        <v>1099.7800000000002</v>
      </c>
      <c r="K237" s="2" t="s">
        <v>1927</v>
      </c>
    </row>
    <row r="238" spans="1:11" x14ac:dyDescent="0.25">
      <c r="A238" s="1">
        <v>611380</v>
      </c>
      <c r="B238" s="15">
        <v>42124</v>
      </c>
      <c r="C238" s="1" t="s">
        <v>22</v>
      </c>
      <c r="D238" s="2">
        <v>71002861</v>
      </c>
      <c r="E238" s="2" t="s">
        <v>846</v>
      </c>
      <c r="F238" s="3">
        <v>49.17</v>
      </c>
      <c r="G238" s="3">
        <v>0</v>
      </c>
      <c r="H238" s="3">
        <f t="shared" si="10"/>
        <v>49.17</v>
      </c>
      <c r="I238" s="3">
        <f t="shared" si="9"/>
        <v>1148.9500000000003</v>
      </c>
    </row>
    <row r="239" spans="1:11" x14ac:dyDescent="0.25">
      <c r="A239" s="1">
        <v>611380</v>
      </c>
      <c r="B239" s="15">
        <v>42124</v>
      </c>
      <c r="C239" s="1" t="s">
        <v>22</v>
      </c>
      <c r="D239" s="2">
        <v>71002861</v>
      </c>
      <c r="E239" s="2" t="s">
        <v>846</v>
      </c>
      <c r="F239" s="3">
        <v>651</v>
      </c>
      <c r="G239" s="3">
        <v>0</v>
      </c>
      <c r="H239" s="3">
        <f t="shared" si="10"/>
        <v>651</v>
      </c>
      <c r="I239" s="3">
        <f t="shared" si="9"/>
        <v>1799.9500000000003</v>
      </c>
    </row>
    <row r="240" spans="1:11" x14ac:dyDescent="0.25">
      <c r="A240" s="1">
        <v>611380</v>
      </c>
      <c r="B240" s="15">
        <v>42124</v>
      </c>
      <c r="C240" s="1" t="s">
        <v>22</v>
      </c>
      <c r="D240" s="2">
        <v>71002861</v>
      </c>
      <c r="E240" s="2" t="s">
        <v>846</v>
      </c>
      <c r="F240" s="3">
        <v>30.44</v>
      </c>
      <c r="G240" s="3">
        <v>0</v>
      </c>
      <c r="H240" s="3">
        <f t="shared" si="10"/>
        <v>30.44</v>
      </c>
      <c r="I240" s="3">
        <f t="shared" si="9"/>
        <v>1830.3900000000003</v>
      </c>
    </row>
    <row r="241" spans="1:11" x14ac:dyDescent="0.25">
      <c r="A241" s="1">
        <v>611380</v>
      </c>
      <c r="B241" s="15">
        <v>42158</v>
      </c>
      <c r="C241" s="1" t="s">
        <v>23</v>
      </c>
      <c r="D241" s="2">
        <v>5151405</v>
      </c>
      <c r="E241" s="2" t="s">
        <v>597</v>
      </c>
      <c r="F241" s="3">
        <v>2.04</v>
      </c>
      <c r="G241" s="3">
        <v>0</v>
      </c>
      <c r="H241" s="3">
        <f t="shared" si="10"/>
        <v>2.04</v>
      </c>
      <c r="I241" s="3">
        <f t="shared" si="9"/>
        <v>1832.4300000000003</v>
      </c>
    </row>
    <row r="242" spans="1:11" x14ac:dyDescent="0.25">
      <c r="A242" s="1">
        <v>611380</v>
      </c>
      <c r="B242" s="15">
        <v>42165</v>
      </c>
      <c r="C242" s="1" t="s">
        <v>23</v>
      </c>
      <c r="D242" s="2">
        <v>363860</v>
      </c>
      <c r="E242" s="2" t="s">
        <v>493</v>
      </c>
      <c r="F242" s="3">
        <v>203.49</v>
      </c>
      <c r="G242" s="3">
        <v>0</v>
      </c>
      <c r="H242" s="3">
        <f t="shared" si="10"/>
        <v>203.49</v>
      </c>
      <c r="I242" s="3">
        <f t="shared" si="9"/>
        <v>2035.9200000000003</v>
      </c>
    </row>
    <row r="243" spans="1:11" x14ac:dyDescent="0.25">
      <c r="A243" s="1">
        <v>611380</v>
      </c>
      <c r="B243" s="15">
        <v>42181</v>
      </c>
      <c r="C243" s="1" t="s">
        <v>23</v>
      </c>
      <c r="D243" s="2">
        <v>5196705</v>
      </c>
      <c r="E243" s="2" t="s">
        <v>616</v>
      </c>
      <c r="F243" s="3">
        <v>5.67</v>
      </c>
      <c r="G243" s="3">
        <v>0</v>
      </c>
      <c r="H243" s="3">
        <f t="shared" si="10"/>
        <v>5.67</v>
      </c>
      <c r="I243" s="3">
        <f t="shared" si="9"/>
        <v>2041.5900000000004</v>
      </c>
    </row>
    <row r="244" spans="1:11" x14ac:dyDescent="0.25">
      <c r="A244" s="1">
        <v>611380</v>
      </c>
      <c r="B244" s="15">
        <v>42186</v>
      </c>
      <c r="C244" s="1" t="s">
        <v>25</v>
      </c>
      <c r="D244" s="2">
        <v>41000101</v>
      </c>
      <c r="E244" s="2" t="s">
        <v>1033</v>
      </c>
      <c r="F244" s="3">
        <v>63.75</v>
      </c>
      <c r="G244" s="3">
        <v>0</v>
      </c>
      <c r="H244" s="3">
        <f t="shared" si="10"/>
        <v>63.75</v>
      </c>
      <c r="I244" s="3">
        <f t="shared" si="9"/>
        <v>2105.34</v>
      </c>
    </row>
    <row r="245" spans="1:11" x14ac:dyDescent="0.25">
      <c r="A245" s="1">
        <v>611380</v>
      </c>
      <c r="B245" s="15">
        <v>42188</v>
      </c>
      <c r="C245" s="1" t="s">
        <v>23</v>
      </c>
      <c r="D245" s="2">
        <v>5208986</v>
      </c>
      <c r="E245" s="2" t="s">
        <v>618</v>
      </c>
      <c r="F245" s="3">
        <v>10.07</v>
      </c>
      <c r="G245" s="3">
        <v>0</v>
      </c>
      <c r="H245" s="3">
        <f t="shared" si="10"/>
        <v>10.07</v>
      </c>
      <c r="I245" s="3">
        <f t="shared" si="9"/>
        <v>2115.4100000000003</v>
      </c>
    </row>
    <row r="246" spans="1:11" x14ac:dyDescent="0.25">
      <c r="A246" s="1">
        <v>611380</v>
      </c>
      <c r="B246" s="15">
        <v>42191</v>
      </c>
      <c r="C246" s="1" t="s">
        <v>23</v>
      </c>
      <c r="D246" s="2">
        <v>5216968</v>
      </c>
      <c r="E246" s="2" t="s">
        <v>619</v>
      </c>
      <c r="F246" s="3">
        <v>2.1</v>
      </c>
      <c r="G246" s="3">
        <v>0</v>
      </c>
      <c r="H246" s="3">
        <f t="shared" si="10"/>
        <v>2.1</v>
      </c>
      <c r="I246" s="3">
        <f t="shared" si="9"/>
        <v>2117.5100000000002</v>
      </c>
    </row>
    <row r="247" spans="1:11" x14ac:dyDescent="0.25">
      <c r="A247" s="1">
        <v>611380</v>
      </c>
      <c r="B247" s="15">
        <v>42207</v>
      </c>
      <c r="C247" s="1" t="s">
        <v>23</v>
      </c>
      <c r="D247" s="2">
        <v>5245739</v>
      </c>
      <c r="E247" s="2" t="s">
        <v>624</v>
      </c>
      <c r="F247" s="3">
        <v>0</v>
      </c>
      <c r="G247" s="3">
        <v>296.45999999999998</v>
      </c>
      <c r="H247" s="3">
        <f t="shared" si="10"/>
        <v>-296.45999999999998</v>
      </c>
      <c r="I247" s="3">
        <f t="shared" si="9"/>
        <v>1821.0500000000002</v>
      </c>
      <c r="K247" s="2" t="s">
        <v>1927</v>
      </c>
    </row>
    <row r="248" spans="1:11" x14ac:dyDescent="0.25">
      <c r="A248" s="1">
        <v>611380</v>
      </c>
      <c r="B248" s="15">
        <v>42207</v>
      </c>
      <c r="C248" s="1" t="s">
        <v>23</v>
      </c>
      <c r="D248" s="2">
        <v>5245740</v>
      </c>
      <c r="E248" s="2" t="s">
        <v>625</v>
      </c>
      <c r="F248" s="3">
        <v>0</v>
      </c>
      <c r="G248" s="3">
        <v>296.45999999999998</v>
      </c>
      <c r="H248" s="3">
        <f t="shared" si="10"/>
        <v>-296.45999999999998</v>
      </c>
      <c r="I248" s="3">
        <f t="shared" si="9"/>
        <v>1524.5900000000001</v>
      </c>
      <c r="K248" s="2" t="s">
        <v>1928</v>
      </c>
    </row>
    <row r="249" spans="1:11" x14ac:dyDescent="0.25">
      <c r="A249" s="1">
        <v>611380</v>
      </c>
      <c r="B249" s="15">
        <v>42208</v>
      </c>
      <c r="C249" s="1" t="s">
        <v>23</v>
      </c>
      <c r="D249" s="2">
        <v>5248078</v>
      </c>
      <c r="E249" s="2" t="s">
        <v>626</v>
      </c>
      <c r="F249" s="3">
        <v>7.2</v>
      </c>
      <c r="G249" s="3">
        <v>0</v>
      </c>
      <c r="H249" s="3">
        <f t="shared" si="10"/>
        <v>7.2</v>
      </c>
      <c r="I249" s="3">
        <f t="shared" si="9"/>
        <v>1531.7900000000002</v>
      </c>
    </row>
    <row r="250" spans="1:11" x14ac:dyDescent="0.25">
      <c r="A250" s="1">
        <v>611380</v>
      </c>
      <c r="B250" s="15">
        <v>42212</v>
      </c>
      <c r="C250" s="1" t="s">
        <v>23</v>
      </c>
      <c r="D250" s="2">
        <v>5252901</v>
      </c>
      <c r="E250" s="2" t="s">
        <v>629</v>
      </c>
      <c r="F250" s="3">
        <v>15.62</v>
      </c>
      <c r="G250" s="3">
        <v>0</v>
      </c>
      <c r="H250" s="3">
        <f t="shared" si="10"/>
        <v>15.62</v>
      </c>
      <c r="I250" s="3">
        <f t="shared" si="9"/>
        <v>1547.41</v>
      </c>
      <c r="K250" s="2" t="s">
        <v>1929</v>
      </c>
    </row>
    <row r="251" spans="1:11" x14ac:dyDescent="0.25">
      <c r="A251" s="1">
        <v>611380</v>
      </c>
      <c r="B251" s="15">
        <v>42256</v>
      </c>
      <c r="C251" s="1" t="s">
        <v>23</v>
      </c>
      <c r="D251" s="2">
        <v>371392</v>
      </c>
      <c r="E251" s="2" t="s">
        <v>494</v>
      </c>
      <c r="F251" s="3">
        <v>203.49</v>
      </c>
      <c r="G251" s="3">
        <v>0</v>
      </c>
      <c r="H251" s="3">
        <f t="shared" si="10"/>
        <v>203.49</v>
      </c>
      <c r="I251" s="3">
        <f t="shared" si="9"/>
        <v>1750.9</v>
      </c>
      <c r="K251" s="2" t="s">
        <v>495</v>
      </c>
    </row>
    <row r="252" spans="1:11" x14ac:dyDescent="0.25">
      <c r="A252" s="1">
        <v>611380</v>
      </c>
      <c r="B252" s="15">
        <v>42277</v>
      </c>
      <c r="C252" s="1" t="s">
        <v>23</v>
      </c>
      <c r="D252" s="2">
        <v>50902286</v>
      </c>
      <c r="E252" s="2" t="s">
        <v>304</v>
      </c>
      <c r="F252" s="3">
        <v>107.4</v>
      </c>
      <c r="G252" s="3">
        <v>0</v>
      </c>
      <c r="H252" s="3">
        <f t="shared" si="10"/>
        <v>107.4</v>
      </c>
      <c r="I252" s="3">
        <f t="shared" si="9"/>
        <v>1858.3000000000002</v>
      </c>
      <c r="K252" s="2" t="s">
        <v>305</v>
      </c>
    </row>
    <row r="253" spans="1:11" x14ac:dyDescent="0.25">
      <c r="A253" s="1">
        <v>611380</v>
      </c>
      <c r="B253" s="15">
        <v>42348</v>
      </c>
      <c r="C253" s="1" t="s">
        <v>23</v>
      </c>
      <c r="D253" s="2">
        <v>5518317</v>
      </c>
      <c r="E253" s="2" t="s">
        <v>788</v>
      </c>
      <c r="F253" s="3">
        <v>0</v>
      </c>
      <c r="G253" s="3">
        <v>296.45999999999998</v>
      </c>
      <c r="H253" s="3">
        <f t="shared" si="10"/>
        <v>-296.45999999999998</v>
      </c>
      <c r="I253" s="3">
        <f t="shared" si="9"/>
        <v>1561.8400000000001</v>
      </c>
      <c r="K253" s="2" t="s">
        <v>1930</v>
      </c>
    </row>
    <row r="254" spans="1:11" x14ac:dyDescent="0.25">
      <c r="A254" s="1">
        <v>611380</v>
      </c>
      <c r="B254" s="15">
        <v>42353</v>
      </c>
      <c r="C254" s="1" t="s">
        <v>23</v>
      </c>
      <c r="D254" s="2">
        <v>378805</v>
      </c>
      <c r="E254" s="2" t="s">
        <v>496</v>
      </c>
      <c r="F254" s="3">
        <v>203.49</v>
      </c>
      <c r="G254" s="3">
        <v>0</v>
      </c>
      <c r="H254" s="3">
        <f t="shared" si="10"/>
        <v>203.49</v>
      </c>
      <c r="I254" s="3">
        <f t="shared" si="9"/>
        <v>1765.3300000000002</v>
      </c>
      <c r="K254" s="2" t="s">
        <v>1931</v>
      </c>
    </row>
    <row r="255" spans="1:11" x14ac:dyDescent="0.25">
      <c r="A255" s="1">
        <v>611380</v>
      </c>
      <c r="B255" s="15">
        <v>42362</v>
      </c>
      <c r="C255" s="1" t="s">
        <v>23</v>
      </c>
      <c r="D255" s="2">
        <v>5545748</v>
      </c>
      <c r="E255" s="2" t="s">
        <v>798</v>
      </c>
      <c r="F255" s="3">
        <v>15.46</v>
      </c>
      <c r="G255" s="3">
        <v>0</v>
      </c>
      <c r="H255" s="3">
        <f t="shared" si="10"/>
        <v>15.46</v>
      </c>
      <c r="I255" s="3">
        <f t="shared" si="9"/>
        <v>1780.7900000000002</v>
      </c>
      <c r="K255" s="2" t="s">
        <v>799</v>
      </c>
    </row>
    <row r="256" spans="1:11" x14ac:dyDescent="0.25">
      <c r="A256" s="1">
        <v>611380</v>
      </c>
      <c r="B256" s="15">
        <v>42384</v>
      </c>
      <c r="C256" s="1" t="s">
        <v>23</v>
      </c>
      <c r="D256" s="2">
        <v>5583117</v>
      </c>
      <c r="E256" s="2" t="s">
        <v>838</v>
      </c>
      <c r="F256" s="3">
        <v>274.5</v>
      </c>
      <c r="G256" s="3">
        <v>0</v>
      </c>
      <c r="H256" s="3">
        <f t="shared" si="10"/>
        <v>274.5</v>
      </c>
      <c r="I256" s="3">
        <f t="shared" si="9"/>
        <v>2055.29</v>
      </c>
      <c r="K256" s="2" t="s">
        <v>839</v>
      </c>
    </row>
    <row r="257" spans="1:9" x14ac:dyDescent="0.25">
      <c r="A257" s="1">
        <v>611810</v>
      </c>
      <c r="B257" s="15">
        <v>42051</v>
      </c>
      <c r="C257" s="1" t="s">
        <v>25</v>
      </c>
      <c r="D257" s="2">
        <v>41000010</v>
      </c>
      <c r="E257" s="2" t="s">
        <v>980</v>
      </c>
      <c r="F257" s="3">
        <v>72.260000000000005</v>
      </c>
      <c r="G257" s="3">
        <v>0</v>
      </c>
      <c r="H257" s="3">
        <f t="shared" si="10"/>
        <v>72.260000000000005</v>
      </c>
      <c r="I257" s="3">
        <f>+IF(A257&lt;&gt;A256,H257,H257+I256)</f>
        <v>72.260000000000005</v>
      </c>
    </row>
    <row r="258" spans="1:9" x14ac:dyDescent="0.25">
      <c r="A258" s="1">
        <v>611810</v>
      </c>
      <c r="B258" s="15">
        <v>42063</v>
      </c>
      <c r="C258" s="1" t="s">
        <v>20</v>
      </c>
      <c r="D258" s="2">
        <v>2802152</v>
      </c>
      <c r="E258" s="2" t="s">
        <v>927</v>
      </c>
      <c r="F258" s="3">
        <v>0</v>
      </c>
      <c r="G258" s="3">
        <v>72</v>
      </c>
      <c r="H258" s="3">
        <f t="shared" si="10"/>
        <v>-72</v>
      </c>
      <c r="I258" s="3">
        <f t="shared" si="9"/>
        <v>0.26000000000000512</v>
      </c>
    </row>
    <row r="259" spans="1:9" x14ac:dyDescent="0.25">
      <c r="A259" s="1">
        <v>611810</v>
      </c>
      <c r="B259" s="15">
        <v>42075</v>
      </c>
      <c r="C259" s="1" t="s">
        <v>25</v>
      </c>
      <c r="D259" s="2">
        <v>41000023</v>
      </c>
      <c r="E259" s="2" t="s">
        <v>981</v>
      </c>
      <c r="F259" s="3">
        <v>61.6</v>
      </c>
      <c r="G259" s="3">
        <v>0</v>
      </c>
      <c r="H259" s="3">
        <f t="shared" si="10"/>
        <v>61.6</v>
      </c>
      <c r="I259" s="3">
        <f t="shared" ref="I259:I322" si="11">+IF(A259&lt;&gt;A258,H259,H259+I258)</f>
        <v>61.860000000000007</v>
      </c>
    </row>
    <row r="260" spans="1:9" x14ac:dyDescent="0.25">
      <c r="A260" s="1">
        <v>611810</v>
      </c>
      <c r="B260" s="15">
        <v>42115</v>
      </c>
      <c r="C260" s="1" t="s">
        <v>25</v>
      </c>
      <c r="D260" s="2">
        <v>41000088</v>
      </c>
      <c r="E260" s="2" t="s">
        <v>1052</v>
      </c>
      <c r="F260" s="3">
        <v>64.08</v>
      </c>
      <c r="G260" s="3">
        <v>0</v>
      </c>
      <c r="H260" s="3">
        <f t="shared" si="10"/>
        <v>64.08</v>
      </c>
      <c r="I260" s="3">
        <f t="shared" si="11"/>
        <v>125.94</v>
      </c>
    </row>
    <row r="261" spans="1:9" x14ac:dyDescent="0.25">
      <c r="A261" s="1">
        <v>611810</v>
      </c>
      <c r="B261" s="15">
        <v>42154</v>
      </c>
      <c r="C261" s="1" t="s">
        <v>23</v>
      </c>
      <c r="D261" s="2">
        <v>30052015</v>
      </c>
      <c r="E261" s="2" t="s">
        <v>982</v>
      </c>
      <c r="F261" s="3">
        <v>62.83</v>
      </c>
      <c r="G261" s="3">
        <v>0</v>
      </c>
      <c r="H261" s="3">
        <f t="shared" si="10"/>
        <v>62.83</v>
      </c>
      <c r="I261" s="3">
        <f t="shared" si="11"/>
        <v>188.76999999999998</v>
      </c>
    </row>
    <row r="262" spans="1:9" x14ac:dyDescent="0.25">
      <c r="A262" s="1">
        <v>611810</v>
      </c>
      <c r="B262" s="15">
        <v>42170</v>
      </c>
      <c r="C262" s="1" t="s">
        <v>25</v>
      </c>
      <c r="D262" s="2">
        <v>41000090</v>
      </c>
      <c r="E262" s="2" t="s">
        <v>1059</v>
      </c>
      <c r="F262" s="3">
        <v>75.06</v>
      </c>
      <c r="G262" s="3">
        <v>0</v>
      </c>
      <c r="H262" s="3">
        <f t="shared" si="10"/>
        <v>75.06</v>
      </c>
      <c r="I262" s="3">
        <f t="shared" si="11"/>
        <v>263.83</v>
      </c>
    </row>
    <row r="263" spans="1:9" x14ac:dyDescent="0.25">
      <c r="A263" s="1">
        <v>611812</v>
      </c>
      <c r="B263" s="15">
        <v>42045</v>
      </c>
      <c r="C263" s="1" t="s">
        <v>25</v>
      </c>
      <c r="D263" s="2">
        <v>41000011</v>
      </c>
      <c r="E263" s="2" t="s">
        <v>993</v>
      </c>
      <c r="F263" s="3">
        <v>73.239999999999995</v>
      </c>
      <c r="G263" s="3">
        <v>0</v>
      </c>
      <c r="H263" s="3">
        <f t="shared" si="10"/>
        <v>73.239999999999995</v>
      </c>
      <c r="I263" s="3">
        <f>+IF(A263&lt;&gt;A262,H263,H263+I262)</f>
        <v>73.239999999999995</v>
      </c>
    </row>
    <row r="264" spans="1:9" x14ac:dyDescent="0.25">
      <c r="A264" s="1">
        <v>611812</v>
      </c>
      <c r="B264" s="15">
        <v>42063</v>
      </c>
      <c r="C264" s="1" t="s">
        <v>20</v>
      </c>
      <c r="D264" s="2">
        <v>2802152</v>
      </c>
      <c r="E264" s="2" t="s">
        <v>927</v>
      </c>
      <c r="F264" s="3">
        <v>0</v>
      </c>
      <c r="G264" s="3">
        <v>73</v>
      </c>
      <c r="H264" s="3">
        <f t="shared" si="10"/>
        <v>-73</v>
      </c>
      <c r="I264" s="3">
        <f t="shared" si="11"/>
        <v>0.23999999999999488</v>
      </c>
    </row>
    <row r="265" spans="1:9" x14ac:dyDescent="0.25">
      <c r="A265" s="1">
        <v>611812</v>
      </c>
      <c r="B265" s="15">
        <v>42089</v>
      </c>
      <c r="C265" s="1" t="s">
        <v>25</v>
      </c>
      <c r="D265" s="2">
        <v>41000081</v>
      </c>
      <c r="E265" s="2" t="s">
        <v>994</v>
      </c>
      <c r="F265" s="3">
        <v>21.37</v>
      </c>
      <c r="G265" s="3">
        <v>0</v>
      </c>
      <c r="H265" s="3">
        <f t="shared" si="10"/>
        <v>21.37</v>
      </c>
      <c r="I265" s="3">
        <f t="shared" si="11"/>
        <v>21.609999999999996</v>
      </c>
    </row>
    <row r="266" spans="1:9" x14ac:dyDescent="0.25">
      <c r="A266" s="1">
        <v>611812</v>
      </c>
      <c r="B266" s="15">
        <v>42115</v>
      </c>
      <c r="C266" s="1" t="s">
        <v>25</v>
      </c>
      <c r="D266" s="2">
        <v>41000080</v>
      </c>
      <c r="E266" s="2" t="s">
        <v>995</v>
      </c>
      <c r="F266" s="3">
        <v>26.55</v>
      </c>
      <c r="G266" s="3">
        <v>0</v>
      </c>
      <c r="H266" s="3">
        <f t="shared" si="10"/>
        <v>26.55</v>
      </c>
      <c r="I266" s="3">
        <f t="shared" si="11"/>
        <v>48.16</v>
      </c>
    </row>
    <row r="267" spans="1:9" x14ac:dyDescent="0.25">
      <c r="A267" s="1">
        <v>611812</v>
      </c>
      <c r="B267" s="15">
        <v>42158</v>
      </c>
      <c r="C267" s="1" t="s">
        <v>25</v>
      </c>
      <c r="D267" s="2">
        <v>41000078</v>
      </c>
      <c r="E267" s="2" t="s">
        <v>996</v>
      </c>
      <c r="F267" s="3">
        <v>14.35</v>
      </c>
      <c r="G267" s="3">
        <v>0</v>
      </c>
      <c r="H267" s="3">
        <f t="shared" ref="H267:H330" si="12">F267-G267</f>
        <v>14.35</v>
      </c>
      <c r="I267" s="3">
        <f t="shared" si="11"/>
        <v>62.51</v>
      </c>
    </row>
    <row r="268" spans="1:9" x14ac:dyDescent="0.25">
      <c r="A268" s="1">
        <v>611812</v>
      </c>
      <c r="B268" s="15">
        <v>42186</v>
      </c>
      <c r="C268" s="1" t="s">
        <v>25</v>
      </c>
      <c r="D268" s="2">
        <v>41000077</v>
      </c>
      <c r="E268" s="2" t="s">
        <v>997</v>
      </c>
      <c r="F268" s="3">
        <v>11.2</v>
      </c>
      <c r="G268" s="3">
        <v>0</v>
      </c>
      <c r="H268" s="3">
        <f t="shared" si="12"/>
        <v>11.2</v>
      </c>
      <c r="I268" s="3">
        <f t="shared" si="11"/>
        <v>73.709999999999994</v>
      </c>
    </row>
    <row r="269" spans="1:9" x14ac:dyDescent="0.25">
      <c r="A269" s="1">
        <v>611812</v>
      </c>
      <c r="B269" s="15">
        <v>42215</v>
      </c>
      <c r="C269" s="1" t="s">
        <v>25</v>
      </c>
      <c r="D269" s="2">
        <v>41000076</v>
      </c>
      <c r="E269" s="2" t="s">
        <v>998</v>
      </c>
      <c r="F269" s="3">
        <v>15.4</v>
      </c>
      <c r="G269" s="3">
        <v>0</v>
      </c>
      <c r="H269" s="3">
        <f t="shared" si="12"/>
        <v>15.4</v>
      </c>
      <c r="I269" s="3">
        <f t="shared" si="11"/>
        <v>89.11</v>
      </c>
    </row>
    <row r="270" spans="1:9" x14ac:dyDescent="0.25">
      <c r="A270" s="1">
        <v>611812</v>
      </c>
      <c r="B270" s="15">
        <v>42216</v>
      </c>
      <c r="C270" s="1" t="s">
        <v>25</v>
      </c>
      <c r="D270" s="2">
        <v>41000075</v>
      </c>
      <c r="E270" s="2" t="s">
        <v>999</v>
      </c>
      <c r="F270" s="3">
        <v>7.7</v>
      </c>
      <c r="G270" s="3">
        <v>0</v>
      </c>
      <c r="H270" s="3">
        <f t="shared" si="12"/>
        <v>7.7</v>
      </c>
      <c r="I270" s="3">
        <f t="shared" si="11"/>
        <v>96.81</v>
      </c>
    </row>
    <row r="271" spans="1:9" x14ac:dyDescent="0.25">
      <c r="A271" s="1">
        <v>611814</v>
      </c>
      <c r="B271" s="15">
        <v>42038</v>
      </c>
      <c r="C271" s="1" t="s">
        <v>25</v>
      </c>
      <c r="D271" s="2">
        <v>41000024</v>
      </c>
      <c r="E271" s="2" t="s">
        <v>988</v>
      </c>
      <c r="F271" s="3">
        <v>7.05</v>
      </c>
      <c r="G271" s="3">
        <v>0</v>
      </c>
      <c r="H271" s="3">
        <f t="shared" si="12"/>
        <v>7.05</v>
      </c>
      <c r="I271" s="3">
        <f>+IF(A271&lt;&gt;A270,H271,H271+I270)</f>
        <v>7.05</v>
      </c>
    </row>
    <row r="272" spans="1:9" x14ac:dyDescent="0.25">
      <c r="A272" s="1">
        <v>611814</v>
      </c>
      <c r="B272" s="15">
        <v>42095</v>
      </c>
      <c r="C272" s="1" t="s">
        <v>25</v>
      </c>
      <c r="D272" s="2">
        <v>41000071</v>
      </c>
      <c r="E272" s="2" t="s">
        <v>989</v>
      </c>
      <c r="F272" s="3">
        <v>2.25</v>
      </c>
      <c r="G272" s="3">
        <v>0</v>
      </c>
      <c r="H272" s="3">
        <f t="shared" si="12"/>
        <v>2.25</v>
      </c>
      <c r="I272" s="3">
        <f t="shared" si="11"/>
        <v>9.3000000000000007</v>
      </c>
    </row>
    <row r="273" spans="1:11" x14ac:dyDescent="0.25">
      <c r="A273" s="1">
        <v>611814</v>
      </c>
      <c r="B273" s="15">
        <v>42095</v>
      </c>
      <c r="C273" s="1" t="s">
        <v>25</v>
      </c>
      <c r="D273" s="2">
        <v>41000074</v>
      </c>
      <c r="E273" s="2" t="s">
        <v>990</v>
      </c>
      <c r="F273" s="3">
        <v>0.5</v>
      </c>
      <c r="G273" s="3">
        <v>0</v>
      </c>
      <c r="H273" s="3">
        <f t="shared" si="12"/>
        <v>0.5</v>
      </c>
      <c r="I273" s="3">
        <f t="shared" si="11"/>
        <v>9.8000000000000007</v>
      </c>
    </row>
    <row r="274" spans="1:11" x14ac:dyDescent="0.25">
      <c r="A274" s="1">
        <v>611814</v>
      </c>
      <c r="B274" s="15">
        <v>42126</v>
      </c>
      <c r="C274" s="1" t="s">
        <v>25</v>
      </c>
      <c r="D274" s="2">
        <v>41000072</v>
      </c>
      <c r="E274" s="2" t="s">
        <v>991</v>
      </c>
      <c r="F274" s="3">
        <v>1</v>
      </c>
      <c r="G274" s="3">
        <v>0</v>
      </c>
      <c r="H274" s="3">
        <f t="shared" si="12"/>
        <v>1</v>
      </c>
      <c r="I274" s="3">
        <f t="shared" si="11"/>
        <v>10.8</v>
      </c>
    </row>
    <row r="275" spans="1:11" x14ac:dyDescent="0.25">
      <c r="A275" s="1">
        <v>611814</v>
      </c>
      <c r="B275" s="15">
        <v>42186</v>
      </c>
      <c r="C275" s="1" t="s">
        <v>25</v>
      </c>
      <c r="D275" s="2">
        <v>41000073</v>
      </c>
      <c r="E275" s="2" t="s">
        <v>992</v>
      </c>
      <c r="F275" s="3">
        <v>2</v>
      </c>
      <c r="G275" s="3">
        <v>0</v>
      </c>
      <c r="H275" s="3">
        <f t="shared" si="12"/>
        <v>2</v>
      </c>
      <c r="I275" s="3">
        <f t="shared" si="11"/>
        <v>12.8</v>
      </c>
    </row>
    <row r="276" spans="1:11" x14ac:dyDescent="0.25">
      <c r="A276" s="1">
        <v>611820</v>
      </c>
      <c r="B276" s="15">
        <v>42055</v>
      </c>
      <c r="C276" s="1" t="s">
        <v>22</v>
      </c>
      <c r="D276" s="2">
        <v>436130</v>
      </c>
      <c r="E276" s="2" t="s">
        <v>96</v>
      </c>
      <c r="F276" s="3">
        <v>200</v>
      </c>
      <c r="G276" s="3">
        <v>0</v>
      </c>
      <c r="H276" s="3">
        <f t="shared" si="12"/>
        <v>200</v>
      </c>
      <c r="I276" s="3">
        <f>+IF(A276&lt;&gt;A275,H276,H276+I275)</f>
        <v>200</v>
      </c>
      <c r="J276" s="2" t="s">
        <v>1932</v>
      </c>
    </row>
    <row r="277" spans="1:11" x14ac:dyDescent="0.25">
      <c r="A277" s="1">
        <v>611830</v>
      </c>
      <c r="B277" s="15">
        <v>42063</v>
      </c>
      <c r="C277" s="1" t="s">
        <v>20</v>
      </c>
      <c r="D277" s="2">
        <v>2802152</v>
      </c>
      <c r="E277" s="2" t="s">
        <v>927</v>
      </c>
      <c r="F277" s="3">
        <v>0</v>
      </c>
      <c r="G277" s="3">
        <v>120</v>
      </c>
      <c r="H277" s="3">
        <f t="shared" si="12"/>
        <v>-120</v>
      </c>
      <c r="I277" s="3">
        <f>+IF(A277&lt;&gt;A276,H277,H277+I276)</f>
        <v>-120</v>
      </c>
    </row>
    <row r="278" spans="1:11" x14ac:dyDescent="0.25">
      <c r="A278" s="1">
        <v>611830</v>
      </c>
      <c r="B278" s="15">
        <v>42063</v>
      </c>
      <c r="C278" s="1" t="s">
        <v>22</v>
      </c>
      <c r="D278" s="2">
        <v>15022458</v>
      </c>
      <c r="E278" s="2" t="s">
        <v>437</v>
      </c>
      <c r="F278" s="3">
        <v>144.21</v>
      </c>
      <c r="G278" s="3">
        <v>0</v>
      </c>
      <c r="H278" s="3">
        <f t="shared" si="12"/>
        <v>144.21</v>
      </c>
      <c r="I278" s="3">
        <f t="shared" si="11"/>
        <v>24.210000000000008</v>
      </c>
      <c r="J278" s="2" t="s">
        <v>1907</v>
      </c>
    </row>
    <row r="279" spans="1:11" x14ac:dyDescent="0.25">
      <c r="A279" s="1">
        <v>611850</v>
      </c>
      <c r="B279" s="15">
        <v>42047</v>
      </c>
      <c r="C279" s="1" t="s">
        <v>22</v>
      </c>
      <c r="D279" s="2">
        <v>1407</v>
      </c>
      <c r="E279" s="2" t="s">
        <v>164</v>
      </c>
      <c r="F279" s="3">
        <v>140</v>
      </c>
      <c r="G279" s="3">
        <v>0</v>
      </c>
      <c r="H279" s="3">
        <f t="shared" si="12"/>
        <v>140</v>
      </c>
      <c r="I279" s="3">
        <f>+IF(A279&lt;&gt;A278,H279,H279+I278)</f>
        <v>140</v>
      </c>
      <c r="J279" s="2" t="s">
        <v>1933</v>
      </c>
    </row>
    <row r="280" spans="1:11" x14ac:dyDescent="0.25">
      <c r="A280" s="1">
        <v>611850</v>
      </c>
      <c r="B280" s="15">
        <v>42094</v>
      </c>
      <c r="C280" s="1" t="s">
        <v>33</v>
      </c>
      <c r="D280" s="2">
        <v>1002346</v>
      </c>
      <c r="E280" s="2" t="s">
        <v>1708</v>
      </c>
      <c r="F280" s="3">
        <v>0</v>
      </c>
      <c r="G280" s="3">
        <v>3905.5</v>
      </c>
      <c r="H280" s="3">
        <f t="shared" si="12"/>
        <v>-3905.5</v>
      </c>
      <c r="I280" s="3">
        <f t="shared" si="11"/>
        <v>-3765.5</v>
      </c>
    </row>
    <row r="281" spans="1:11" x14ac:dyDescent="0.25">
      <c r="A281" s="1">
        <v>611850</v>
      </c>
      <c r="B281" s="15">
        <v>42094</v>
      </c>
      <c r="C281" s="1" t="s">
        <v>22</v>
      </c>
      <c r="D281" s="2">
        <v>1002346</v>
      </c>
      <c r="E281" s="2" t="s">
        <v>181</v>
      </c>
      <c r="F281" s="3">
        <v>3905.5</v>
      </c>
      <c r="G281" s="3">
        <v>0</v>
      </c>
      <c r="H281" s="3">
        <f t="shared" si="12"/>
        <v>3905.5</v>
      </c>
      <c r="I281" s="3">
        <f t="shared" si="11"/>
        <v>140</v>
      </c>
    </row>
    <row r="282" spans="1:11" x14ac:dyDescent="0.25">
      <c r="A282" s="1">
        <v>611850</v>
      </c>
      <c r="B282" s="15">
        <v>42124</v>
      </c>
      <c r="C282" s="1" t="s">
        <v>33</v>
      </c>
      <c r="D282" s="2">
        <v>1002376</v>
      </c>
      <c r="E282" s="2" t="s">
        <v>1709</v>
      </c>
      <c r="F282" s="3">
        <v>0</v>
      </c>
      <c r="G282" s="3">
        <v>4883.08</v>
      </c>
      <c r="H282" s="3">
        <f t="shared" si="12"/>
        <v>-4883.08</v>
      </c>
      <c r="I282" s="3">
        <f t="shared" si="11"/>
        <v>-4743.08</v>
      </c>
    </row>
    <row r="283" spans="1:11" x14ac:dyDescent="0.25">
      <c r="A283" s="1">
        <v>611850</v>
      </c>
      <c r="B283" s="15">
        <v>42124</v>
      </c>
      <c r="C283" s="1" t="s">
        <v>22</v>
      </c>
      <c r="D283" s="2">
        <v>1002376</v>
      </c>
      <c r="E283" s="2" t="s">
        <v>182</v>
      </c>
      <c r="F283" s="3">
        <v>4883.08</v>
      </c>
      <c r="G283" s="3">
        <v>0</v>
      </c>
      <c r="H283" s="3">
        <f t="shared" si="12"/>
        <v>4883.08</v>
      </c>
      <c r="I283" s="3">
        <f t="shared" si="11"/>
        <v>140</v>
      </c>
    </row>
    <row r="284" spans="1:11" x14ac:dyDescent="0.25">
      <c r="A284" s="1">
        <v>611850</v>
      </c>
      <c r="B284" s="15">
        <v>42155</v>
      </c>
      <c r="C284" s="1" t="s">
        <v>33</v>
      </c>
      <c r="D284" s="2">
        <v>1002410</v>
      </c>
      <c r="E284" s="2" t="s">
        <v>1710</v>
      </c>
      <c r="F284" s="3">
        <v>0</v>
      </c>
      <c r="G284" s="3">
        <v>8023.54</v>
      </c>
      <c r="H284" s="3">
        <f t="shared" si="12"/>
        <v>-8023.54</v>
      </c>
      <c r="I284" s="3">
        <f t="shared" si="11"/>
        <v>-7883.54</v>
      </c>
    </row>
    <row r="285" spans="1:11" x14ac:dyDescent="0.25">
      <c r="A285" s="1">
        <v>611850</v>
      </c>
      <c r="B285" s="15">
        <v>42155</v>
      </c>
      <c r="C285" s="1" t="s">
        <v>23</v>
      </c>
      <c r="D285" s="2">
        <v>1002410</v>
      </c>
      <c r="E285" s="2" t="s">
        <v>183</v>
      </c>
      <c r="F285" s="3">
        <v>8023.54</v>
      </c>
      <c r="G285" s="3">
        <v>0</v>
      </c>
      <c r="H285" s="3">
        <f t="shared" si="12"/>
        <v>8023.54</v>
      </c>
      <c r="I285" s="3">
        <f t="shared" si="11"/>
        <v>140</v>
      </c>
    </row>
    <row r="286" spans="1:11" x14ac:dyDescent="0.25">
      <c r="A286" s="1">
        <v>611850</v>
      </c>
      <c r="B286" s="15">
        <v>42185</v>
      </c>
      <c r="C286" s="1" t="s">
        <v>33</v>
      </c>
      <c r="D286" s="2">
        <v>1002454</v>
      </c>
      <c r="E286" s="2" t="s">
        <v>1711</v>
      </c>
      <c r="F286" s="3">
        <v>0</v>
      </c>
      <c r="G286" s="3">
        <v>2998.7</v>
      </c>
      <c r="H286" s="3">
        <f t="shared" si="12"/>
        <v>-2998.7</v>
      </c>
      <c r="I286" s="3">
        <f t="shared" si="11"/>
        <v>-2858.7</v>
      </c>
    </row>
    <row r="287" spans="1:11" x14ac:dyDescent="0.25">
      <c r="A287" s="1">
        <v>611850</v>
      </c>
      <c r="B287" s="15">
        <v>42185</v>
      </c>
      <c r="C287" s="1" t="s">
        <v>23</v>
      </c>
      <c r="D287" s="2">
        <v>1002454</v>
      </c>
      <c r="E287" s="2" t="s">
        <v>184</v>
      </c>
      <c r="F287" s="3">
        <v>2998.7</v>
      </c>
      <c r="G287" s="3">
        <v>0</v>
      </c>
      <c r="H287" s="3">
        <f t="shared" si="12"/>
        <v>2998.7</v>
      </c>
      <c r="I287" s="3">
        <f t="shared" si="11"/>
        <v>140</v>
      </c>
    </row>
    <row r="288" spans="1:11" x14ac:dyDescent="0.25">
      <c r="A288" s="1">
        <v>611850</v>
      </c>
      <c r="B288" s="15">
        <v>42202</v>
      </c>
      <c r="C288" s="1" t="s">
        <v>23</v>
      </c>
      <c r="D288" s="2">
        <v>1500757</v>
      </c>
      <c r="E288" s="2" t="s">
        <v>141</v>
      </c>
      <c r="F288" s="3">
        <v>5893.16</v>
      </c>
      <c r="G288" s="3">
        <v>0</v>
      </c>
      <c r="H288" s="3">
        <f t="shared" si="12"/>
        <v>5893.16</v>
      </c>
      <c r="I288" s="3">
        <f t="shared" si="11"/>
        <v>6033.16</v>
      </c>
      <c r="K288" s="2" t="s">
        <v>1934</v>
      </c>
    </row>
    <row r="289" spans="1:11" x14ac:dyDescent="0.25">
      <c r="A289" s="1">
        <v>611850</v>
      </c>
      <c r="B289" s="15">
        <v>42216</v>
      </c>
      <c r="C289" s="1" t="s">
        <v>33</v>
      </c>
      <c r="D289" s="2">
        <v>1002513</v>
      </c>
      <c r="E289" s="2" t="s">
        <v>1712</v>
      </c>
      <c r="F289" s="3">
        <v>0</v>
      </c>
      <c r="G289" s="3">
        <v>4137.25</v>
      </c>
      <c r="H289" s="3">
        <f t="shared" si="12"/>
        <v>-4137.25</v>
      </c>
      <c r="I289" s="3">
        <f t="shared" si="11"/>
        <v>1895.9099999999999</v>
      </c>
    </row>
    <row r="290" spans="1:11" x14ac:dyDescent="0.25">
      <c r="A290" s="1">
        <v>611850</v>
      </c>
      <c r="B290" s="15">
        <v>42216</v>
      </c>
      <c r="C290" s="1" t="s">
        <v>23</v>
      </c>
      <c r="D290" s="2">
        <v>1002513</v>
      </c>
      <c r="E290" s="2" t="s">
        <v>185</v>
      </c>
      <c r="F290" s="3">
        <v>4137.25</v>
      </c>
      <c r="G290" s="3">
        <v>0</v>
      </c>
      <c r="H290" s="3">
        <f t="shared" si="12"/>
        <v>4137.25</v>
      </c>
      <c r="I290" s="3">
        <f t="shared" si="11"/>
        <v>6033.16</v>
      </c>
    </row>
    <row r="291" spans="1:11" x14ac:dyDescent="0.25">
      <c r="A291" s="1">
        <v>611850</v>
      </c>
      <c r="B291" s="15">
        <v>42247</v>
      </c>
      <c r="C291" s="1" t="s">
        <v>33</v>
      </c>
      <c r="D291" s="2">
        <v>1002579</v>
      </c>
      <c r="E291" s="2" t="s">
        <v>1713</v>
      </c>
      <c r="F291" s="3">
        <v>0</v>
      </c>
      <c r="G291" s="3">
        <v>3074.19</v>
      </c>
      <c r="H291" s="3">
        <f t="shared" si="12"/>
        <v>-3074.19</v>
      </c>
      <c r="I291" s="3">
        <f t="shared" si="11"/>
        <v>2958.97</v>
      </c>
    </row>
    <row r="292" spans="1:11" x14ac:dyDescent="0.25">
      <c r="A292" s="1">
        <v>611850</v>
      </c>
      <c r="B292" s="15">
        <v>42247</v>
      </c>
      <c r="C292" s="1" t="s">
        <v>23</v>
      </c>
      <c r="D292" s="2">
        <v>1002579</v>
      </c>
      <c r="E292" s="2" t="s">
        <v>186</v>
      </c>
      <c r="F292" s="3">
        <v>3074.19</v>
      </c>
      <c r="G292" s="3">
        <v>0</v>
      </c>
      <c r="H292" s="3">
        <f t="shared" si="12"/>
        <v>3074.19</v>
      </c>
      <c r="I292" s="3">
        <f t="shared" si="11"/>
        <v>6033.16</v>
      </c>
    </row>
    <row r="293" spans="1:11" x14ac:dyDescent="0.25">
      <c r="A293" s="1">
        <v>611850</v>
      </c>
      <c r="B293" s="15">
        <v>42348</v>
      </c>
      <c r="C293" s="1" t="s">
        <v>23</v>
      </c>
      <c r="D293" s="2">
        <v>5518315</v>
      </c>
      <c r="E293" s="2" t="s">
        <v>785</v>
      </c>
      <c r="F293" s="3">
        <v>0</v>
      </c>
      <c r="G293" s="3">
        <v>296.45999999999998</v>
      </c>
      <c r="H293" s="3">
        <f t="shared" si="12"/>
        <v>-296.45999999999998</v>
      </c>
      <c r="I293" s="3">
        <f t="shared" si="11"/>
        <v>5736.7</v>
      </c>
      <c r="K293" s="2" t="s">
        <v>786</v>
      </c>
    </row>
    <row r="294" spans="1:11" x14ac:dyDescent="0.25">
      <c r="A294" s="1">
        <v>613200</v>
      </c>
      <c r="B294" s="15">
        <v>42036</v>
      </c>
      <c r="C294" s="1" t="s">
        <v>23</v>
      </c>
      <c r="D294" s="2">
        <v>15650</v>
      </c>
      <c r="E294" s="2" t="s">
        <v>195</v>
      </c>
      <c r="F294" s="3">
        <v>900</v>
      </c>
      <c r="G294" s="3">
        <v>0</v>
      </c>
      <c r="H294" s="3">
        <f t="shared" si="12"/>
        <v>900</v>
      </c>
      <c r="I294" s="3">
        <f>+IF(A294&lt;&gt;A293,H294,H294+I293)</f>
        <v>900</v>
      </c>
      <c r="K294" s="2" t="s">
        <v>1935</v>
      </c>
    </row>
    <row r="295" spans="1:11" x14ac:dyDescent="0.25">
      <c r="A295" s="1">
        <v>613200</v>
      </c>
      <c r="B295" s="15">
        <v>42063</v>
      </c>
      <c r="C295" s="1" t="s">
        <v>20</v>
      </c>
      <c r="D295" s="2">
        <v>28022015</v>
      </c>
      <c r="E295" s="2" t="s">
        <v>1439</v>
      </c>
      <c r="F295" s="3">
        <v>35940</v>
      </c>
      <c r="G295" s="3">
        <v>0</v>
      </c>
      <c r="H295" s="3">
        <f t="shared" si="12"/>
        <v>35940</v>
      </c>
      <c r="I295" s="3">
        <f t="shared" si="11"/>
        <v>36840</v>
      </c>
    </row>
    <row r="296" spans="1:11" x14ac:dyDescent="0.25">
      <c r="A296" s="1">
        <v>613200</v>
      </c>
      <c r="B296" s="15">
        <v>42064</v>
      </c>
      <c r="C296" s="1" t="s">
        <v>22</v>
      </c>
      <c r="D296" s="2">
        <v>1503001</v>
      </c>
      <c r="E296" s="2" t="s">
        <v>415</v>
      </c>
      <c r="F296" s="3">
        <v>54823.68</v>
      </c>
      <c r="G296" s="3">
        <v>0</v>
      </c>
      <c r="H296" s="3">
        <f t="shared" si="12"/>
        <v>54823.68</v>
      </c>
      <c r="I296" s="3">
        <f t="shared" si="11"/>
        <v>91663.679999999993</v>
      </c>
      <c r="J296" s="2" t="s">
        <v>1936</v>
      </c>
    </row>
    <row r="297" spans="1:11" x14ac:dyDescent="0.25">
      <c r="A297" s="1">
        <v>613200</v>
      </c>
      <c r="B297" s="15">
        <v>42156</v>
      </c>
      <c r="C297" s="1" t="s">
        <v>23</v>
      </c>
      <c r="D297" s="2">
        <v>1506001</v>
      </c>
      <c r="E297" s="2" t="s">
        <v>416</v>
      </c>
      <c r="F297" s="3">
        <v>54823.68</v>
      </c>
      <c r="G297" s="3">
        <v>0</v>
      </c>
      <c r="H297" s="3">
        <f t="shared" si="12"/>
        <v>54823.68</v>
      </c>
      <c r="I297" s="3">
        <f t="shared" si="11"/>
        <v>146487.35999999999</v>
      </c>
    </row>
    <row r="298" spans="1:11" x14ac:dyDescent="0.25">
      <c r="A298" s="1">
        <v>613200</v>
      </c>
      <c r="B298" s="15">
        <v>42248</v>
      </c>
      <c r="C298" s="1" t="s">
        <v>23</v>
      </c>
      <c r="D298" s="2">
        <v>1509001</v>
      </c>
      <c r="E298" s="2" t="s">
        <v>416</v>
      </c>
      <c r="F298" s="3">
        <v>54291.42</v>
      </c>
      <c r="G298" s="3">
        <v>0</v>
      </c>
      <c r="H298" s="3">
        <f t="shared" si="12"/>
        <v>54291.42</v>
      </c>
      <c r="I298" s="3">
        <f t="shared" si="11"/>
        <v>200778.77999999997</v>
      </c>
      <c r="K298" s="2" t="s">
        <v>1937</v>
      </c>
    </row>
    <row r="299" spans="1:11" x14ac:dyDescent="0.25">
      <c r="A299" s="1">
        <v>613200</v>
      </c>
      <c r="B299" s="15">
        <v>42271</v>
      </c>
      <c r="C299" s="1" t="s">
        <v>23</v>
      </c>
      <c r="D299" s="2">
        <v>20150901</v>
      </c>
      <c r="E299" s="2" t="s">
        <v>416</v>
      </c>
      <c r="F299" s="3">
        <v>29803</v>
      </c>
      <c r="G299" s="3">
        <v>0</v>
      </c>
      <c r="H299" s="3">
        <f t="shared" si="12"/>
        <v>29803</v>
      </c>
      <c r="I299" s="3">
        <f t="shared" si="11"/>
        <v>230581.77999999997</v>
      </c>
    </row>
    <row r="300" spans="1:11" x14ac:dyDescent="0.25">
      <c r="A300" s="1">
        <v>613200</v>
      </c>
      <c r="B300" s="15">
        <v>42339</v>
      </c>
      <c r="C300" s="1" t="s">
        <v>23</v>
      </c>
      <c r="D300" s="2">
        <v>15766</v>
      </c>
      <c r="E300" s="2" t="s">
        <v>196</v>
      </c>
      <c r="F300" s="3">
        <v>900</v>
      </c>
      <c r="G300" s="3">
        <v>0</v>
      </c>
      <c r="H300" s="3">
        <f t="shared" si="12"/>
        <v>900</v>
      </c>
      <c r="I300" s="3">
        <f t="shared" si="11"/>
        <v>231481.77999999997</v>
      </c>
      <c r="K300" s="2" t="s">
        <v>1938</v>
      </c>
    </row>
    <row r="301" spans="1:11" x14ac:dyDescent="0.25">
      <c r="A301" s="1">
        <v>613200</v>
      </c>
      <c r="B301" s="15">
        <v>42339</v>
      </c>
      <c r="C301" s="1" t="s">
        <v>23</v>
      </c>
      <c r="D301" s="2">
        <v>1512001</v>
      </c>
      <c r="E301" s="2" t="s">
        <v>417</v>
      </c>
      <c r="F301" s="3">
        <v>54291.42</v>
      </c>
      <c r="G301" s="3">
        <v>0</v>
      </c>
      <c r="H301" s="3">
        <f t="shared" si="12"/>
        <v>54291.42</v>
      </c>
      <c r="I301" s="3">
        <f t="shared" si="11"/>
        <v>285773.19999999995</v>
      </c>
      <c r="K301" s="2" t="s">
        <v>1939</v>
      </c>
    </row>
    <row r="302" spans="1:11" x14ac:dyDescent="0.25">
      <c r="A302" s="1">
        <v>613200</v>
      </c>
      <c r="B302" s="15">
        <v>42370</v>
      </c>
      <c r="C302" s="1" t="s">
        <v>23</v>
      </c>
      <c r="D302" s="2">
        <v>15867</v>
      </c>
      <c r="E302" s="2" t="s">
        <v>197</v>
      </c>
      <c r="F302" s="3">
        <v>900</v>
      </c>
      <c r="G302" s="3">
        <v>0</v>
      </c>
      <c r="H302" s="3">
        <f t="shared" si="12"/>
        <v>900</v>
      </c>
      <c r="I302" s="3">
        <f t="shared" si="11"/>
        <v>286673.19999999995</v>
      </c>
      <c r="K302" s="2" t="s">
        <v>1940</v>
      </c>
    </row>
    <row r="303" spans="1:11" x14ac:dyDescent="0.25">
      <c r="A303" s="1">
        <v>613510</v>
      </c>
      <c r="B303" s="15">
        <v>42096</v>
      </c>
      <c r="C303" s="1" t="s">
        <v>22</v>
      </c>
      <c r="D303" s="2">
        <v>107440</v>
      </c>
      <c r="E303" s="2" t="s">
        <v>431</v>
      </c>
      <c r="F303" s="3">
        <v>51</v>
      </c>
      <c r="G303" s="3">
        <v>0</v>
      </c>
      <c r="H303" s="3">
        <f t="shared" si="12"/>
        <v>51</v>
      </c>
      <c r="I303" s="3">
        <f>+IF(A303&lt;&gt;A302,H303,H303+I302)</f>
        <v>51</v>
      </c>
    </row>
    <row r="304" spans="1:11" x14ac:dyDescent="0.25">
      <c r="A304" s="1">
        <v>613510</v>
      </c>
      <c r="B304" s="15">
        <v>42185</v>
      </c>
      <c r="C304" s="1" t="s">
        <v>23</v>
      </c>
      <c r="D304" s="2">
        <v>29489</v>
      </c>
      <c r="E304" s="2" t="s">
        <v>162</v>
      </c>
      <c r="F304" s="3">
        <v>100</v>
      </c>
      <c r="G304" s="3">
        <v>0</v>
      </c>
      <c r="H304" s="3">
        <f t="shared" si="12"/>
        <v>100</v>
      </c>
      <c r="I304" s="3">
        <f t="shared" si="11"/>
        <v>151</v>
      </c>
    </row>
    <row r="305" spans="1:11" x14ac:dyDescent="0.25">
      <c r="A305" s="1">
        <v>613510</v>
      </c>
      <c r="B305" s="15">
        <v>42186</v>
      </c>
      <c r="C305" s="1" t="s">
        <v>23</v>
      </c>
      <c r="D305" s="2">
        <v>109290</v>
      </c>
      <c r="E305" s="2" t="s">
        <v>432</v>
      </c>
      <c r="F305" s="3">
        <v>51</v>
      </c>
      <c r="G305" s="3">
        <v>0</v>
      </c>
      <c r="H305" s="3">
        <f t="shared" si="12"/>
        <v>51</v>
      </c>
      <c r="I305" s="3">
        <f t="shared" si="11"/>
        <v>202</v>
      </c>
    </row>
    <row r="306" spans="1:11" x14ac:dyDescent="0.25">
      <c r="A306" s="1">
        <v>613510</v>
      </c>
      <c r="B306" s="15">
        <v>42278</v>
      </c>
      <c r="C306" s="1" t="s">
        <v>23</v>
      </c>
      <c r="D306" s="2">
        <v>111260</v>
      </c>
      <c r="E306" s="2" t="s">
        <v>433</v>
      </c>
      <c r="F306" s="3">
        <v>51</v>
      </c>
      <c r="G306" s="3">
        <v>0</v>
      </c>
      <c r="H306" s="3">
        <f t="shared" si="12"/>
        <v>51</v>
      </c>
      <c r="I306" s="3">
        <f t="shared" si="11"/>
        <v>253</v>
      </c>
      <c r="K306" s="2" t="s">
        <v>1941</v>
      </c>
    </row>
    <row r="307" spans="1:11" x14ac:dyDescent="0.25">
      <c r="A307" s="1">
        <v>613510</v>
      </c>
      <c r="B307" s="15">
        <v>42374</v>
      </c>
      <c r="C307" s="1" t="s">
        <v>23</v>
      </c>
      <c r="D307" s="2">
        <v>113390</v>
      </c>
      <c r="E307" s="2" t="s">
        <v>434</v>
      </c>
      <c r="F307" s="3">
        <v>51</v>
      </c>
      <c r="G307" s="3">
        <v>0</v>
      </c>
      <c r="H307" s="3">
        <f t="shared" si="12"/>
        <v>51</v>
      </c>
      <c r="I307" s="3">
        <f t="shared" si="11"/>
        <v>304</v>
      </c>
    </row>
    <row r="308" spans="1:11" x14ac:dyDescent="0.25">
      <c r="A308" s="1">
        <v>613511</v>
      </c>
      <c r="B308" s="15">
        <v>42063</v>
      </c>
      <c r="C308" s="1" t="s">
        <v>20</v>
      </c>
      <c r="D308" s="2">
        <v>28022015</v>
      </c>
      <c r="E308" s="2" t="s">
        <v>1439</v>
      </c>
      <c r="F308" s="3">
        <v>33</v>
      </c>
      <c r="G308" s="3">
        <v>0</v>
      </c>
      <c r="H308" s="3">
        <f t="shared" si="12"/>
        <v>33</v>
      </c>
      <c r="I308" s="3">
        <f>+IF(A308&lt;&gt;A307,H308,H308+I307)</f>
        <v>33</v>
      </c>
    </row>
    <row r="309" spans="1:11" x14ac:dyDescent="0.25">
      <c r="A309" s="1">
        <v>613511</v>
      </c>
      <c r="B309" s="15">
        <v>42124</v>
      </c>
      <c r="C309" s="1" t="s">
        <v>22</v>
      </c>
      <c r="D309" s="2">
        <v>71002861</v>
      </c>
      <c r="E309" s="2" t="s">
        <v>846</v>
      </c>
      <c r="F309" s="3">
        <v>2943.84</v>
      </c>
      <c r="G309" s="3">
        <v>0</v>
      </c>
      <c r="H309" s="3">
        <f t="shared" si="12"/>
        <v>2943.84</v>
      </c>
      <c r="I309" s="3">
        <f t="shared" si="11"/>
        <v>2976.84</v>
      </c>
    </row>
    <row r="310" spans="1:11" x14ac:dyDescent="0.25">
      <c r="A310" s="1">
        <v>613511</v>
      </c>
      <c r="B310" s="15">
        <v>42155</v>
      </c>
      <c r="C310" s="1" t="s">
        <v>23</v>
      </c>
      <c r="D310" s="2">
        <v>5150374</v>
      </c>
      <c r="E310" s="2" t="s">
        <v>228</v>
      </c>
      <c r="F310" s="3">
        <v>158</v>
      </c>
      <c r="G310" s="3">
        <v>0</v>
      </c>
      <c r="H310" s="3">
        <f t="shared" si="12"/>
        <v>158</v>
      </c>
      <c r="I310" s="3">
        <f t="shared" si="11"/>
        <v>3134.84</v>
      </c>
    </row>
    <row r="311" spans="1:11" x14ac:dyDescent="0.25">
      <c r="A311" s="1">
        <v>613511</v>
      </c>
      <c r="B311" s="15">
        <v>42185</v>
      </c>
      <c r="C311" s="1" t="s">
        <v>23</v>
      </c>
      <c r="D311" s="2">
        <v>6150419</v>
      </c>
      <c r="E311" s="2" t="s">
        <v>230</v>
      </c>
      <c r="F311" s="3">
        <v>200</v>
      </c>
      <c r="G311" s="3">
        <v>0</v>
      </c>
      <c r="H311" s="3">
        <f t="shared" si="12"/>
        <v>200</v>
      </c>
      <c r="I311" s="3">
        <f t="shared" si="11"/>
        <v>3334.84</v>
      </c>
    </row>
    <row r="312" spans="1:11" x14ac:dyDescent="0.25">
      <c r="A312" s="1">
        <v>613511</v>
      </c>
      <c r="B312" s="15">
        <v>42216</v>
      </c>
      <c r="C312" s="1" t="s">
        <v>23</v>
      </c>
      <c r="D312" s="2">
        <v>7150534</v>
      </c>
      <c r="E312" s="2" t="s">
        <v>232</v>
      </c>
      <c r="F312" s="3">
        <v>200</v>
      </c>
      <c r="G312" s="3">
        <v>0</v>
      </c>
      <c r="H312" s="3">
        <f t="shared" si="12"/>
        <v>200</v>
      </c>
      <c r="I312" s="3">
        <f t="shared" si="11"/>
        <v>3534.84</v>
      </c>
    </row>
    <row r="313" spans="1:11" x14ac:dyDescent="0.25">
      <c r="A313" s="1">
        <v>613511</v>
      </c>
      <c r="B313" s="15">
        <v>42247</v>
      </c>
      <c r="C313" s="1" t="s">
        <v>23</v>
      </c>
      <c r="D313" s="2">
        <v>8150389</v>
      </c>
      <c r="E313" s="2" t="s">
        <v>233</v>
      </c>
      <c r="F313" s="3">
        <v>200</v>
      </c>
      <c r="G313" s="3">
        <v>0</v>
      </c>
      <c r="H313" s="3">
        <f t="shared" si="12"/>
        <v>200</v>
      </c>
      <c r="I313" s="3">
        <f t="shared" si="11"/>
        <v>3734.84</v>
      </c>
      <c r="K313" s="2" t="s">
        <v>1942</v>
      </c>
    </row>
    <row r="314" spans="1:11" x14ac:dyDescent="0.25">
      <c r="A314" s="1">
        <v>613511</v>
      </c>
      <c r="B314" s="15">
        <v>42277</v>
      </c>
      <c r="C314" s="1" t="s">
        <v>23</v>
      </c>
      <c r="D314" s="2">
        <v>9150357</v>
      </c>
      <c r="E314" s="2" t="s">
        <v>234</v>
      </c>
      <c r="F314" s="3">
        <v>200</v>
      </c>
      <c r="G314" s="3">
        <v>0</v>
      </c>
      <c r="H314" s="3">
        <f t="shared" si="12"/>
        <v>200</v>
      </c>
      <c r="I314" s="3">
        <f t="shared" si="11"/>
        <v>3934.84</v>
      </c>
      <c r="K314" s="2" t="s">
        <v>1943</v>
      </c>
    </row>
    <row r="315" spans="1:11" x14ac:dyDescent="0.25">
      <c r="A315" s="1">
        <v>613511</v>
      </c>
      <c r="B315" s="15">
        <v>42308</v>
      </c>
      <c r="C315" s="1" t="s">
        <v>23</v>
      </c>
      <c r="D315" s="2">
        <v>10150469</v>
      </c>
      <c r="E315" s="2" t="s">
        <v>236</v>
      </c>
      <c r="F315" s="3">
        <v>200</v>
      </c>
      <c r="G315" s="3">
        <v>0</v>
      </c>
      <c r="H315" s="3">
        <f t="shared" si="12"/>
        <v>200</v>
      </c>
      <c r="I315" s="3">
        <f t="shared" si="11"/>
        <v>4134.84</v>
      </c>
      <c r="K315" s="16">
        <v>42278</v>
      </c>
    </row>
    <row r="316" spans="1:11" x14ac:dyDescent="0.25">
      <c r="A316" s="1">
        <v>613511</v>
      </c>
      <c r="B316" s="15">
        <v>42338</v>
      </c>
      <c r="C316" s="1" t="s">
        <v>23</v>
      </c>
      <c r="D316" s="2">
        <v>93610</v>
      </c>
      <c r="E316" s="2" t="s">
        <v>61</v>
      </c>
      <c r="F316" s="3">
        <v>800.8</v>
      </c>
      <c r="G316" s="3">
        <v>0</v>
      </c>
      <c r="H316" s="3">
        <f t="shared" si="12"/>
        <v>800.8</v>
      </c>
      <c r="I316" s="3">
        <f t="shared" si="11"/>
        <v>4935.6400000000003</v>
      </c>
      <c r="K316" s="2" t="s">
        <v>1944</v>
      </c>
    </row>
    <row r="317" spans="1:11" x14ac:dyDescent="0.25">
      <c r="A317" s="1">
        <v>613511</v>
      </c>
      <c r="B317" s="15">
        <v>42338</v>
      </c>
      <c r="C317" s="1" t="s">
        <v>23</v>
      </c>
      <c r="D317" s="2">
        <v>2600005</v>
      </c>
      <c r="E317" s="2" t="s">
        <v>400</v>
      </c>
      <c r="F317" s="3">
        <v>421</v>
      </c>
      <c r="G317" s="3">
        <v>0</v>
      </c>
      <c r="H317" s="3">
        <f t="shared" si="12"/>
        <v>421</v>
      </c>
      <c r="I317" s="3">
        <f t="shared" si="11"/>
        <v>5356.64</v>
      </c>
      <c r="K317" s="2" t="s">
        <v>401</v>
      </c>
    </row>
    <row r="318" spans="1:11" x14ac:dyDescent="0.25">
      <c r="A318" s="1">
        <v>613511</v>
      </c>
      <c r="B318" s="15">
        <v>42338</v>
      </c>
      <c r="C318" s="1" t="s">
        <v>23</v>
      </c>
      <c r="D318" s="2">
        <v>11150382</v>
      </c>
      <c r="E318" s="2" t="s">
        <v>238</v>
      </c>
      <c r="F318" s="3">
        <v>200</v>
      </c>
      <c r="G318" s="3">
        <v>0</v>
      </c>
      <c r="H318" s="3">
        <f t="shared" si="12"/>
        <v>200</v>
      </c>
      <c r="I318" s="3">
        <f t="shared" si="11"/>
        <v>5556.64</v>
      </c>
      <c r="K318" s="16">
        <v>42309</v>
      </c>
    </row>
    <row r="319" spans="1:11" x14ac:dyDescent="0.25">
      <c r="A319" s="1">
        <v>613511</v>
      </c>
      <c r="B319" s="15">
        <v>42369</v>
      </c>
      <c r="C319" s="1" t="s">
        <v>23</v>
      </c>
      <c r="D319" s="2">
        <v>2600007</v>
      </c>
      <c r="E319" s="2" t="s">
        <v>402</v>
      </c>
      <c r="F319" s="3">
        <v>1147</v>
      </c>
      <c r="G319" s="3">
        <v>0</v>
      </c>
      <c r="H319" s="3">
        <f t="shared" si="12"/>
        <v>1147</v>
      </c>
      <c r="I319" s="3">
        <f t="shared" si="11"/>
        <v>6703.64</v>
      </c>
      <c r="K319" s="2" t="s">
        <v>1945</v>
      </c>
    </row>
    <row r="320" spans="1:11" x14ac:dyDescent="0.25">
      <c r="A320" s="1">
        <v>613511</v>
      </c>
      <c r="B320" s="15">
        <v>42369</v>
      </c>
      <c r="C320" s="1" t="s">
        <v>23</v>
      </c>
      <c r="D320" s="2">
        <v>2600009</v>
      </c>
      <c r="E320" s="2" t="s">
        <v>402</v>
      </c>
      <c r="F320" s="3">
        <v>384</v>
      </c>
      <c r="G320" s="3">
        <v>0</v>
      </c>
      <c r="H320" s="3">
        <f t="shared" si="12"/>
        <v>384</v>
      </c>
      <c r="I320" s="3">
        <f t="shared" si="11"/>
        <v>7087.64</v>
      </c>
      <c r="K320" s="16">
        <v>42339</v>
      </c>
    </row>
    <row r="321" spans="1:11" x14ac:dyDescent="0.25">
      <c r="A321" s="1">
        <v>613511</v>
      </c>
      <c r="B321" s="15">
        <v>42369</v>
      </c>
      <c r="C321" s="1" t="s">
        <v>23</v>
      </c>
      <c r="D321" s="2">
        <v>12150441</v>
      </c>
      <c r="E321" s="2" t="s">
        <v>240</v>
      </c>
      <c r="F321" s="3">
        <v>200</v>
      </c>
      <c r="G321" s="3">
        <v>0</v>
      </c>
      <c r="H321" s="3">
        <f t="shared" si="12"/>
        <v>200</v>
      </c>
      <c r="I321" s="3">
        <f t="shared" si="11"/>
        <v>7287.64</v>
      </c>
      <c r="K321" s="2" t="s">
        <v>1946</v>
      </c>
    </row>
    <row r="322" spans="1:11" x14ac:dyDescent="0.25">
      <c r="A322" s="1">
        <v>613511</v>
      </c>
      <c r="B322" s="15">
        <v>42400</v>
      </c>
      <c r="C322" s="1" t="s">
        <v>23</v>
      </c>
      <c r="D322" s="2">
        <v>1160157</v>
      </c>
      <c r="E322" s="2" t="s">
        <v>241</v>
      </c>
      <c r="F322" s="3">
        <v>200</v>
      </c>
      <c r="G322" s="3">
        <v>0</v>
      </c>
      <c r="H322" s="3">
        <f t="shared" si="12"/>
        <v>200</v>
      </c>
      <c r="I322" s="3">
        <f t="shared" si="11"/>
        <v>7487.64</v>
      </c>
      <c r="K322" s="2" t="s">
        <v>242</v>
      </c>
    </row>
    <row r="323" spans="1:11" x14ac:dyDescent="0.25">
      <c r="A323" s="1">
        <v>613522</v>
      </c>
      <c r="B323" s="15">
        <v>42063</v>
      </c>
      <c r="C323" s="1" t="s">
        <v>20</v>
      </c>
      <c r="D323" s="2">
        <v>28022015</v>
      </c>
      <c r="E323" s="2" t="s">
        <v>1439</v>
      </c>
      <c r="F323" s="3">
        <v>553</v>
      </c>
      <c r="G323" s="3">
        <v>0</v>
      </c>
      <c r="H323" s="3">
        <f t="shared" si="12"/>
        <v>553</v>
      </c>
      <c r="I323" s="3">
        <f>+IF(A323&lt;&gt;A322,H323,H323+I322)</f>
        <v>553</v>
      </c>
    </row>
    <row r="324" spans="1:11" x14ac:dyDescent="0.25">
      <c r="A324" s="1">
        <v>613522</v>
      </c>
      <c r="B324" s="15">
        <v>42095</v>
      </c>
      <c r="C324" s="1" t="s">
        <v>22</v>
      </c>
      <c r="D324" s="2">
        <v>15040211</v>
      </c>
      <c r="E324" s="2" t="s">
        <v>470</v>
      </c>
      <c r="F324" s="3">
        <v>843.5</v>
      </c>
      <c r="G324" s="3">
        <v>0</v>
      </c>
      <c r="H324" s="3">
        <f t="shared" si="12"/>
        <v>843.5</v>
      </c>
      <c r="I324" s="3">
        <f t="shared" ref="I324:I385" si="13">+IF(A324&lt;&gt;A323,H324,H324+I323)</f>
        <v>1396.5</v>
      </c>
    </row>
    <row r="325" spans="1:11" x14ac:dyDescent="0.25">
      <c r="A325" s="1">
        <v>613522</v>
      </c>
      <c r="B325" s="15">
        <v>42186</v>
      </c>
      <c r="C325" s="1" t="s">
        <v>23</v>
      </c>
      <c r="D325" s="2">
        <v>50703550</v>
      </c>
      <c r="E325" s="2" t="s">
        <v>471</v>
      </c>
      <c r="F325" s="3">
        <v>843.5</v>
      </c>
      <c r="G325" s="3">
        <v>0</v>
      </c>
      <c r="H325" s="3">
        <f t="shared" si="12"/>
        <v>843.5</v>
      </c>
      <c r="I325" s="3">
        <f t="shared" si="13"/>
        <v>2240</v>
      </c>
    </row>
    <row r="326" spans="1:11" x14ac:dyDescent="0.25">
      <c r="A326" s="1">
        <v>613522</v>
      </c>
      <c r="B326" s="15">
        <v>42278</v>
      </c>
      <c r="C326" s="1" t="s">
        <v>23</v>
      </c>
      <c r="D326" s="2">
        <v>51005123</v>
      </c>
      <c r="E326" s="2" t="s">
        <v>472</v>
      </c>
      <c r="F326" s="3">
        <v>843.5</v>
      </c>
      <c r="G326" s="3">
        <v>0</v>
      </c>
      <c r="H326" s="3">
        <f t="shared" si="12"/>
        <v>843.5</v>
      </c>
      <c r="I326" s="3">
        <f t="shared" si="13"/>
        <v>3083.5</v>
      </c>
      <c r="K326" s="2" t="s">
        <v>1947</v>
      </c>
    </row>
    <row r="327" spans="1:11" x14ac:dyDescent="0.25">
      <c r="A327" s="1">
        <v>613522</v>
      </c>
      <c r="B327" s="15">
        <v>42370</v>
      </c>
      <c r="C327" s="1" t="s">
        <v>23</v>
      </c>
      <c r="D327" s="2">
        <v>60100161</v>
      </c>
      <c r="E327" s="2" t="s">
        <v>473</v>
      </c>
      <c r="F327" s="3">
        <v>843.5</v>
      </c>
      <c r="G327" s="3">
        <v>0</v>
      </c>
      <c r="H327" s="3">
        <f t="shared" si="12"/>
        <v>843.5</v>
      </c>
      <c r="I327" s="3">
        <f t="shared" si="13"/>
        <v>3927</v>
      </c>
      <c r="K327" s="2" t="s">
        <v>1948</v>
      </c>
    </row>
    <row r="328" spans="1:11" x14ac:dyDescent="0.25">
      <c r="A328" s="1">
        <v>613530</v>
      </c>
      <c r="B328" s="15">
        <v>42061</v>
      </c>
      <c r="C328" s="1" t="s">
        <v>22</v>
      </c>
      <c r="D328" s="2">
        <v>71002768</v>
      </c>
      <c r="E328" s="2" t="s">
        <v>1714</v>
      </c>
      <c r="F328" s="3">
        <v>616.41</v>
      </c>
      <c r="G328" s="3">
        <v>0</v>
      </c>
      <c r="H328" s="3">
        <f t="shared" si="12"/>
        <v>616.41</v>
      </c>
      <c r="I328" s="3">
        <f>+IF(A328&lt;&gt;A327,H328,H328+I327)</f>
        <v>616.41</v>
      </c>
      <c r="J328" s="2" t="s">
        <v>1888</v>
      </c>
    </row>
    <row r="329" spans="1:11" x14ac:dyDescent="0.25">
      <c r="A329" s="1">
        <v>613530</v>
      </c>
      <c r="B329" s="15">
        <v>42063</v>
      </c>
      <c r="C329" s="1" t="s">
        <v>20</v>
      </c>
      <c r="D329" s="2">
        <v>28022015</v>
      </c>
      <c r="E329" s="2" t="s">
        <v>1439</v>
      </c>
      <c r="F329" s="3">
        <v>192</v>
      </c>
      <c r="G329" s="3">
        <v>0</v>
      </c>
      <c r="H329" s="3">
        <f t="shared" si="12"/>
        <v>192</v>
      </c>
      <c r="I329" s="3">
        <f t="shared" si="13"/>
        <v>808.41</v>
      </c>
    </row>
    <row r="330" spans="1:11" x14ac:dyDescent="0.25">
      <c r="A330" s="1">
        <v>613530</v>
      </c>
      <c r="B330" s="15">
        <v>42064</v>
      </c>
      <c r="C330" s="1" t="s">
        <v>22</v>
      </c>
      <c r="D330" s="2">
        <v>70219160</v>
      </c>
      <c r="E330" s="2" t="s">
        <v>326</v>
      </c>
      <c r="F330" s="3">
        <v>616.41</v>
      </c>
      <c r="G330" s="3">
        <v>0</v>
      </c>
      <c r="H330" s="3">
        <f t="shared" si="12"/>
        <v>616.41</v>
      </c>
      <c r="I330" s="3">
        <f t="shared" si="13"/>
        <v>1424.82</v>
      </c>
      <c r="J330" s="2" t="s">
        <v>1949</v>
      </c>
    </row>
    <row r="331" spans="1:11" x14ac:dyDescent="0.25">
      <c r="A331" s="1">
        <v>613530</v>
      </c>
      <c r="B331" s="15">
        <v>42156</v>
      </c>
      <c r="C331" s="1" t="s">
        <v>23</v>
      </c>
      <c r="D331" s="2">
        <v>70234819</v>
      </c>
      <c r="E331" s="2" t="s">
        <v>327</v>
      </c>
      <c r="F331" s="3">
        <v>616.41</v>
      </c>
      <c r="G331" s="3">
        <v>0</v>
      </c>
      <c r="H331" s="3">
        <f t="shared" ref="H331:H394" si="14">F331-G331</f>
        <v>616.41</v>
      </c>
      <c r="I331" s="3">
        <f t="shared" si="13"/>
        <v>2041.23</v>
      </c>
    </row>
    <row r="332" spans="1:11" x14ac:dyDescent="0.25">
      <c r="A332" s="1">
        <v>613530</v>
      </c>
      <c r="B332" s="15">
        <v>42185</v>
      </c>
      <c r="C332" s="1" t="s">
        <v>25</v>
      </c>
      <c r="D332" s="2">
        <v>41300615</v>
      </c>
      <c r="E332" s="2" t="s">
        <v>1715</v>
      </c>
      <c r="F332" s="3">
        <v>0</v>
      </c>
      <c r="G332" s="3">
        <v>616.41</v>
      </c>
      <c r="H332" s="3">
        <f t="shared" si="14"/>
        <v>-616.41</v>
      </c>
      <c r="I332" s="3">
        <f t="shared" si="13"/>
        <v>1424.8200000000002</v>
      </c>
      <c r="K332" s="2" t="s">
        <v>1875</v>
      </c>
    </row>
    <row r="333" spans="1:11" x14ac:dyDescent="0.25">
      <c r="A333" s="1">
        <v>613530</v>
      </c>
      <c r="B333" s="15">
        <v>42233</v>
      </c>
      <c r="C333" s="1" t="s">
        <v>23</v>
      </c>
      <c r="D333" s="2">
        <v>70250985</v>
      </c>
      <c r="E333" s="2" t="s">
        <v>327</v>
      </c>
      <c r="F333" s="3">
        <v>616.41</v>
      </c>
      <c r="G333" s="3">
        <v>0</v>
      </c>
      <c r="H333" s="3">
        <f t="shared" si="14"/>
        <v>616.41</v>
      </c>
      <c r="I333" s="3">
        <f t="shared" si="13"/>
        <v>2041.23</v>
      </c>
      <c r="K333" s="2" t="s">
        <v>1950</v>
      </c>
    </row>
    <row r="334" spans="1:11" x14ac:dyDescent="0.25">
      <c r="A334" s="1">
        <v>613530</v>
      </c>
      <c r="B334" s="15">
        <v>42324</v>
      </c>
      <c r="C334" s="1" t="s">
        <v>23</v>
      </c>
      <c r="D334" s="2">
        <v>70270507</v>
      </c>
      <c r="E334" s="2" t="s">
        <v>327</v>
      </c>
      <c r="F334" s="3">
        <v>616.41</v>
      </c>
      <c r="G334" s="3">
        <v>0</v>
      </c>
      <c r="H334" s="3">
        <f t="shared" si="14"/>
        <v>616.41</v>
      </c>
      <c r="I334" s="3">
        <f t="shared" si="13"/>
        <v>2657.64</v>
      </c>
      <c r="K334" s="2" t="s">
        <v>1951</v>
      </c>
    </row>
    <row r="335" spans="1:11" x14ac:dyDescent="0.25">
      <c r="A335" s="1">
        <v>613543</v>
      </c>
      <c r="B335" s="15">
        <v>42063</v>
      </c>
      <c r="C335" s="1" t="s">
        <v>20</v>
      </c>
      <c r="D335" s="2">
        <v>2802152</v>
      </c>
      <c r="E335" s="2" t="s">
        <v>927</v>
      </c>
      <c r="F335" s="3">
        <v>0</v>
      </c>
      <c r="G335" s="3">
        <v>667</v>
      </c>
      <c r="H335" s="3">
        <f t="shared" si="14"/>
        <v>-667</v>
      </c>
      <c r="I335" s="3">
        <f>+IF(A335&lt;&gt;A334,H335,H335+I334)</f>
        <v>-667</v>
      </c>
      <c r="J335" s="2" t="s">
        <v>1952</v>
      </c>
    </row>
    <row r="336" spans="1:11" x14ac:dyDescent="0.25">
      <c r="A336" s="1">
        <v>613543</v>
      </c>
      <c r="B336" s="15">
        <v>42063</v>
      </c>
      <c r="C336" s="1" t="s">
        <v>20</v>
      </c>
      <c r="D336" s="2">
        <v>28021503</v>
      </c>
      <c r="E336" s="2" t="s">
        <v>927</v>
      </c>
      <c r="F336" s="3">
        <v>665</v>
      </c>
      <c r="G336" s="3">
        <v>0</v>
      </c>
      <c r="H336" s="3">
        <f t="shared" si="14"/>
        <v>665</v>
      </c>
      <c r="I336" s="3">
        <f t="shared" si="13"/>
        <v>-2</v>
      </c>
      <c r="J336" s="2" t="s">
        <v>1952</v>
      </c>
    </row>
    <row r="337" spans="1:11" x14ac:dyDescent="0.25">
      <c r="A337" s="1">
        <v>613550</v>
      </c>
      <c r="B337" s="15">
        <v>42036</v>
      </c>
      <c r="C337" s="1" t="s">
        <v>22</v>
      </c>
      <c r="D337" s="2">
        <v>2012480</v>
      </c>
      <c r="E337" s="2" t="s">
        <v>438</v>
      </c>
      <c r="F337" s="3">
        <v>667.09</v>
      </c>
      <c r="G337" s="3">
        <v>0</v>
      </c>
      <c r="H337" s="3">
        <f t="shared" si="14"/>
        <v>667.09</v>
      </c>
      <c r="I337" s="3">
        <f>+IF(A337&lt;&gt;A336,H337,H337+I336)</f>
        <v>667.09</v>
      </c>
      <c r="J337" s="2" t="s">
        <v>1952</v>
      </c>
    </row>
    <row r="338" spans="1:11" x14ac:dyDescent="0.25">
      <c r="A338" s="1">
        <v>613550</v>
      </c>
      <c r="B338" s="15">
        <v>42063</v>
      </c>
      <c r="C338" s="1" t="s">
        <v>20</v>
      </c>
      <c r="D338" s="2">
        <v>2802152</v>
      </c>
      <c r="E338" s="2" t="s">
        <v>927</v>
      </c>
      <c r="F338" s="3">
        <v>0</v>
      </c>
      <c r="G338" s="3">
        <v>667</v>
      </c>
      <c r="H338" s="3">
        <f t="shared" si="14"/>
        <v>-667</v>
      </c>
      <c r="I338" s="3">
        <f t="shared" si="13"/>
        <v>9.0000000000031832E-2</v>
      </c>
    </row>
    <row r="339" spans="1:11" x14ac:dyDescent="0.25">
      <c r="A339" s="1">
        <v>613550</v>
      </c>
      <c r="B339" s="15">
        <v>42063</v>
      </c>
      <c r="C339" s="1" t="s">
        <v>20</v>
      </c>
      <c r="D339" s="2">
        <v>28021503</v>
      </c>
      <c r="E339" s="2" t="s">
        <v>927</v>
      </c>
      <c r="F339" s="3">
        <v>665</v>
      </c>
      <c r="G339" s="3">
        <v>0</v>
      </c>
      <c r="H339" s="3">
        <f t="shared" si="14"/>
        <v>665</v>
      </c>
      <c r="I339" s="3">
        <f t="shared" si="13"/>
        <v>665.09</v>
      </c>
    </row>
    <row r="340" spans="1:11" x14ac:dyDescent="0.25">
      <c r="A340" s="1">
        <v>613550</v>
      </c>
      <c r="B340" s="15">
        <v>42064</v>
      </c>
      <c r="C340" s="1" t="s">
        <v>22</v>
      </c>
      <c r="D340" s="2">
        <v>3012152</v>
      </c>
      <c r="E340" s="2" t="s">
        <v>439</v>
      </c>
      <c r="F340" s="3">
        <v>667.09</v>
      </c>
      <c r="G340" s="3">
        <v>0</v>
      </c>
      <c r="H340" s="3">
        <f t="shared" si="14"/>
        <v>667.09</v>
      </c>
      <c r="I340" s="3">
        <f t="shared" si="13"/>
        <v>1332.18</v>
      </c>
      <c r="J340" s="2" t="s">
        <v>1952</v>
      </c>
    </row>
    <row r="341" spans="1:11" x14ac:dyDescent="0.25">
      <c r="A341" s="1">
        <v>613550</v>
      </c>
      <c r="B341" s="15">
        <v>42095</v>
      </c>
      <c r="C341" s="1" t="s">
        <v>22</v>
      </c>
      <c r="D341" s="2">
        <v>41504011</v>
      </c>
      <c r="E341" s="2" t="s">
        <v>440</v>
      </c>
      <c r="F341" s="3">
        <v>667.09</v>
      </c>
      <c r="G341" s="3">
        <v>0</v>
      </c>
      <c r="H341" s="3">
        <f t="shared" si="14"/>
        <v>667.09</v>
      </c>
      <c r="I341" s="3">
        <f t="shared" si="13"/>
        <v>1999.27</v>
      </c>
    </row>
    <row r="342" spans="1:11" x14ac:dyDescent="0.25">
      <c r="A342" s="1">
        <v>613550</v>
      </c>
      <c r="B342" s="15">
        <v>42095</v>
      </c>
      <c r="C342" s="1" t="s">
        <v>22</v>
      </c>
      <c r="D342" s="2">
        <v>54102180</v>
      </c>
      <c r="E342" s="2" t="s">
        <v>212</v>
      </c>
      <c r="F342" s="3">
        <v>1038.5899999999999</v>
      </c>
      <c r="G342" s="3">
        <v>0</v>
      </c>
      <c r="H342" s="3">
        <f t="shared" si="14"/>
        <v>1038.5899999999999</v>
      </c>
      <c r="I342" s="3">
        <f t="shared" si="13"/>
        <v>3037.8599999999997</v>
      </c>
    </row>
    <row r="343" spans="1:11" x14ac:dyDescent="0.25">
      <c r="A343" s="1">
        <v>613550</v>
      </c>
      <c r="B343" s="15">
        <v>42125</v>
      </c>
      <c r="C343" s="1" t="s">
        <v>22</v>
      </c>
      <c r="D343" s="2">
        <v>5011572</v>
      </c>
      <c r="E343" s="2" t="s">
        <v>441</v>
      </c>
      <c r="F343" s="3">
        <v>667.09</v>
      </c>
      <c r="G343" s="3">
        <v>0</v>
      </c>
      <c r="H343" s="3">
        <f t="shared" si="14"/>
        <v>667.09</v>
      </c>
      <c r="I343" s="3">
        <f t="shared" si="13"/>
        <v>3704.95</v>
      </c>
    </row>
    <row r="344" spans="1:11" x14ac:dyDescent="0.25">
      <c r="A344" s="1">
        <v>613550</v>
      </c>
      <c r="B344" s="15">
        <v>42125</v>
      </c>
      <c r="C344" s="1" t="s">
        <v>22</v>
      </c>
      <c r="D344" s="2">
        <v>55098994</v>
      </c>
      <c r="E344" s="2" t="s">
        <v>213</v>
      </c>
      <c r="F344" s="3">
        <v>354.64</v>
      </c>
      <c r="G344" s="3">
        <v>0</v>
      </c>
      <c r="H344" s="3">
        <f t="shared" si="14"/>
        <v>354.64</v>
      </c>
      <c r="I344" s="3">
        <f t="shared" si="13"/>
        <v>4059.5899999999997</v>
      </c>
    </row>
    <row r="345" spans="1:11" x14ac:dyDescent="0.25">
      <c r="A345" s="1">
        <v>613550</v>
      </c>
      <c r="B345" s="15">
        <v>42156</v>
      </c>
      <c r="C345" s="1" t="s">
        <v>23</v>
      </c>
      <c r="D345" s="2">
        <v>4237</v>
      </c>
      <c r="E345" s="2" t="s">
        <v>214</v>
      </c>
      <c r="F345" s="3">
        <v>362.34</v>
      </c>
      <c r="G345" s="3">
        <v>0</v>
      </c>
      <c r="H345" s="3">
        <f t="shared" si="14"/>
        <v>362.34</v>
      </c>
      <c r="I345" s="3">
        <f t="shared" si="13"/>
        <v>4421.9299999999994</v>
      </c>
    </row>
    <row r="346" spans="1:11" x14ac:dyDescent="0.25">
      <c r="A346" s="1">
        <v>613550</v>
      </c>
      <c r="B346" s="15">
        <v>42156</v>
      </c>
      <c r="C346" s="1" t="s">
        <v>23</v>
      </c>
      <c r="D346" s="2">
        <v>6011257</v>
      </c>
      <c r="E346" s="2" t="s">
        <v>442</v>
      </c>
      <c r="F346" s="3">
        <v>667.09</v>
      </c>
      <c r="G346" s="3">
        <v>0</v>
      </c>
      <c r="H346" s="3">
        <f t="shared" si="14"/>
        <v>667.09</v>
      </c>
      <c r="I346" s="3">
        <f t="shared" si="13"/>
        <v>5089.0199999999995</v>
      </c>
    </row>
    <row r="347" spans="1:11" x14ac:dyDescent="0.25">
      <c r="A347" s="1">
        <v>613550</v>
      </c>
      <c r="B347" s="15">
        <v>42185</v>
      </c>
      <c r="C347" s="1" t="s">
        <v>25</v>
      </c>
      <c r="D347" s="2">
        <v>41300615</v>
      </c>
      <c r="E347" s="2" t="s">
        <v>1716</v>
      </c>
      <c r="F347" s="3">
        <v>0</v>
      </c>
      <c r="G347" s="3">
        <v>22.96</v>
      </c>
      <c r="H347" s="3">
        <f t="shared" si="14"/>
        <v>-22.96</v>
      </c>
      <c r="I347" s="3">
        <f t="shared" si="13"/>
        <v>5066.0599999999995</v>
      </c>
      <c r="K347" s="2" t="s">
        <v>1875</v>
      </c>
    </row>
    <row r="348" spans="1:11" x14ac:dyDescent="0.25">
      <c r="A348" s="1">
        <v>613550</v>
      </c>
      <c r="B348" s="15">
        <v>42185</v>
      </c>
      <c r="C348" s="1" t="s">
        <v>25</v>
      </c>
      <c r="D348" s="2">
        <v>41300615</v>
      </c>
      <c r="E348" s="2" t="s">
        <v>1717</v>
      </c>
      <c r="F348" s="3">
        <v>0</v>
      </c>
      <c r="G348" s="3">
        <v>7.84</v>
      </c>
      <c r="H348" s="3">
        <f t="shared" si="14"/>
        <v>-7.84</v>
      </c>
      <c r="I348" s="3">
        <f t="shared" si="13"/>
        <v>5058.2199999999993</v>
      </c>
      <c r="K348" s="2" t="s">
        <v>1875</v>
      </c>
    </row>
    <row r="349" spans="1:11" x14ac:dyDescent="0.25">
      <c r="A349" s="1">
        <v>613550</v>
      </c>
      <c r="B349" s="15">
        <v>42185</v>
      </c>
      <c r="C349" s="1" t="s">
        <v>25</v>
      </c>
      <c r="D349" s="2">
        <v>41300615</v>
      </c>
      <c r="E349" s="2" t="s">
        <v>1717</v>
      </c>
      <c r="F349" s="3">
        <v>0</v>
      </c>
      <c r="G349" s="3">
        <v>15.54</v>
      </c>
      <c r="H349" s="3">
        <f t="shared" si="14"/>
        <v>-15.54</v>
      </c>
      <c r="I349" s="3">
        <f t="shared" si="13"/>
        <v>5042.6799999999994</v>
      </c>
      <c r="K349" s="2" t="s">
        <v>1875</v>
      </c>
    </row>
    <row r="350" spans="1:11" x14ac:dyDescent="0.25">
      <c r="A350" s="1">
        <v>613550</v>
      </c>
      <c r="B350" s="15">
        <v>42186</v>
      </c>
      <c r="C350" s="1" t="s">
        <v>23</v>
      </c>
      <c r="D350" s="2">
        <v>7010909</v>
      </c>
      <c r="E350" s="2" t="s">
        <v>443</v>
      </c>
      <c r="F350" s="3">
        <v>667.09</v>
      </c>
      <c r="G350" s="3">
        <v>0</v>
      </c>
      <c r="H350" s="3">
        <f t="shared" si="14"/>
        <v>667.09</v>
      </c>
      <c r="I350" s="3">
        <f t="shared" si="13"/>
        <v>5709.7699999999995</v>
      </c>
    </row>
    <row r="351" spans="1:11" x14ac:dyDescent="0.25">
      <c r="A351" s="1">
        <v>613550</v>
      </c>
      <c r="B351" s="15">
        <v>42186</v>
      </c>
      <c r="C351" s="1" t="s">
        <v>23</v>
      </c>
      <c r="D351" s="2">
        <v>57096780</v>
      </c>
      <c r="E351" s="2" t="s">
        <v>215</v>
      </c>
      <c r="F351" s="3">
        <v>356.21</v>
      </c>
      <c r="G351" s="3">
        <v>0</v>
      </c>
      <c r="H351" s="3">
        <f t="shared" si="14"/>
        <v>356.21</v>
      </c>
      <c r="I351" s="3">
        <f t="shared" si="13"/>
        <v>6065.98</v>
      </c>
    </row>
    <row r="352" spans="1:11" x14ac:dyDescent="0.25">
      <c r="A352" s="1">
        <v>613550</v>
      </c>
      <c r="B352" s="15">
        <v>42217</v>
      </c>
      <c r="C352" s="1" t="s">
        <v>23</v>
      </c>
      <c r="D352" s="2">
        <v>8010618</v>
      </c>
      <c r="E352" s="2" t="s">
        <v>444</v>
      </c>
      <c r="F352" s="3">
        <v>446.17</v>
      </c>
      <c r="G352" s="3">
        <v>0</v>
      </c>
      <c r="H352" s="3">
        <f t="shared" si="14"/>
        <v>446.17</v>
      </c>
      <c r="I352" s="3">
        <f t="shared" si="13"/>
        <v>6512.15</v>
      </c>
    </row>
    <row r="353" spans="1:11" x14ac:dyDescent="0.25">
      <c r="A353" s="1">
        <v>613550</v>
      </c>
      <c r="B353" s="15">
        <v>42217</v>
      </c>
      <c r="C353" s="1" t="s">
        <v>23</v>
      </c>
      <c r="D353" s="2">
        <v>58100209</v>
      </c>
      <c r="E353" s="2" t="s">
        <v>216</v>
      </c>
      <c r="F353" s="3">
        <v>356.21</v>
      </c>
      <c r="G353" s="3">
        <v>0</v>
      </c>
      <c r="H353" s="3">
        <f t="shared" si="14"/>
        <v>356.21</v>
      </c>
      <c r="I353" s="3">
        <f t="shared" si="13"/>
        <v>6868.36</v>
      </c>
    </row>
    <row r="354" spans="1:11" x14ac:dyDescent="0.25">
      <c r="A354" s="1">
        <v>613550</v>
      </c>
      <c r="B354" s="15">
        <v>42241</v>
      </c>
      <c r="C354" s="1" t="s">
        <v>23</v>
      </c>
      <c r="D354" s="2">
        <v>8022749</v>
      </c>
      <c r="E354" s="2" t="s">
        <v>444</v>
      </c>
      <c r="F354" s="3">
        <v>220.92</v>
      </c>
      <c r="G354" s="3">
        <v>0</v>
      </c>
      <c r="H354" s="3">
        <f t="shared" si="14"/>
        <v>220.92</v>
      </c>
      <c r="I354" s="3">
        <f t="shared" si="13"/>
        <v>7089.28</v>
      </c>
    </row>
    <row r="355" spans="1:11" x14ac:dyDescent="0.25">
      <c r="A355" s="1">
        <v>613550</v>
      </c>
      <c r="B355" s="15">
        <v>42248</v>
      </c>
      <c r="C355" s="1" t="s">
        <v>23</v>
      </c>
      <c r="D355" s="2">
        <v>9010249</v>
      </c>
      <c r="E355" s="2" t="s">
        <v>445</v>
      </c>
      <c r="F355" s="3">
        <v>351.49</v>
      </c>
      <c r="G355" s="3">
        <v>0</v>
      </c>
      <c r="H355" s="3">
        <f t="shared" si="14"/>
        <v>351.49</v>
      </c>
      <c r="I355" s="3">
        <f t="shared" si="13"/>
        <v>7440.7699999999995</v>
      </c>
    </row>
    <row r="356" spans="1:11" x14ac:dyDescent="0.25">
      <c r="A356" s="1">
        <v>613550</v>
      </c>
      <c r="B356" s="15">
        <v>42248</v>
      </c>
      <c r="C356" s="1" t="s">
        <v>23</v>
      </c>
      <c r="D356" s="2">
        <v>9016985</v>
      </c>
      <c r="E356" s="2" t="s">
        <v>445</v>
      </c>
      <c r="F356" s="3">
        <v>94.68</v>
      </c>
      <c r="G356" s="3">
        <v>0</v>
      </c>
      <c r="H356" s="3">
        <f t="shared" si="14"/>
        <v>94.68</v>
      </c>
      <c r="I356" s="3">
        <f t="shared" si="13"/>
        <v>7535.45</v>
      </c>
    </row>
    <row r="357" spans="1:11" x14ac:dyDescent="0.25">
      <c r="A357" s="1">
        <v>613550</v>
      </c>
      <c r="B357" s="15">
        <v>42248</v>
      </c>
      <c r="C357" s="1" t="s">
        <v>23</v>
      </c>
      <c r="D357" s="2">
        <v>59094899</v>
      </c>
      <c r="E357" s="2" t="s">
        <v>217</v>
      </c>
      <c r="F357" s="3">
        <v>356.21</v>
      </c>
      <c r="G357" s="3">
        <v>0</v>
      </c>
      <c r="H357" s="3">
        <f t="shared" si="14"/>
        <v>356.21</v>
      </c>
      <c r="I357" s="3">
        <f t="shared" si="13"/>
        <v>7891.66</v>
      </c>
      <c r="K357" s="16">
        <v>42248</v>
      </c>
    </row>
    <row r="358" spans="1:11" x14ac:dyDescent="0.25">
      <c r="A358" s="1">
        <v>613550</v>
      </c>
      <c r="B358" s="15">
        <v>42255</v>
      </c>
      <c r="C358" s="1" t="s">
        <v>23</v>
      </c>
      <c r="D358" s="2">
        <v>9019619</v>
      </c>
      <c r="E358" s="2" t="s">
        <v>445</v>
      </c>
      <c r="F358" s="3">
        <v>220.92</v>
      </c>
      <c r="G358" s="3">
        <v>0</v>
      </c>
      <c r="H358" s="3">
        <f t="shared" si="14"/>
        <v>220.92</v>
      </c>
      <c r="I358" s="3">
        <f t="shared" si="13"/>
        <v>8112.58</v>
      </c>
    </row>
    <row r="359" spans="1:11" x14ac:dyDescent="0.25">
      <c r="A359" s="1">
        <v>613550</v>
      </c>
      <c r="B359" s="15">
        <v>42278</v>
      </c>
      <c r="C359" s="1" t="s">
        <v>23</v>
      </c>
      <c r="D359" s="2">
        <v>10009975</v>
      </c>
      <c r="E359" s="2" t="s">
        <v>446</v>
      </c>
      <c r="F359" s="3">
        <v>446.17</v>
      </c>
      <c r="G359" s="3">
        <v>0</v>
      </c>
      <c r="H359" s="3">
        <f t="shared" si="14"/>
        <v>446.17</v>
      </c>
      <c r="I359" s="3">
        <f t="shared" si="13"/>
        <v>8558.75</v>
      </c>
    </row>
    <row r="360" spans="1:11" x14ac:dyDescent="0.25">
      <c r="A360" s="1">
        <v>613550</v>
      </c>
      <c r="B360" s="15">
        <v>42278</v>
      </c>
      <c r="C360" s="1" t="s">
        <v>23</v>
      </c>
      <c r="D360" s="2">
        <v>16253600</v>
      </c>
      <c r="E360" s="2" t="s">
        <v>218</v>
      </c>
      <c r="F360" s="3">
        <v>356.21</v>
      </c>
      <c r="G360" s="3">
        <v>0</v>
      </c>
      <c r="H360" s="3">
        <f t="shared" si="14"/>
        <v>356.21</v>
      </c>
      <c r="I360" s="3">
        <f t="shared" si="13"/>
        <v>8914.9599999999991</v>
      </c>
    </row>
    <row r="361" spans="1:11" x14ac:dyDescent="0.25">
      <c r="A361" s="1">
        <v>613550</v>
      </c>
      <c r="B361" s="15">
        <v>42285</v>
      </c>
      <c r="C361" s="1" t="s">
        <v>23</v>
      </c>
      <c r="D361" s="2">
        <v>10019935</v>
      </c>
      <c r="E361" s="2" t="s">
        <v>446</v>
      </c>
      <c r="F361" s="3">
        <v>220.92</v>
      </c>
      <c r="G361" s="3">
        <v>0</v>
      </c>
      <c r="H361" s="3">
        <f t="shared" si="14"/>
        <v>220.92</v>
      </c>
      <c r="I361" s="3">
        <f t="shared" si="13"/>
        <v>9135.8799999999992</v>
      </c>
      <c r="K361" s="2" t="s">
        <v>1953</v>
      </c>
    </row>
    <row r="362" spans="1:11" x14ac:dyDescent="0.25">
      <c r="A362" s="1">
        <v>613550</v>
      </c>
      <c r="B362" s="15">
        <v>42309</v>
      </c>
      <c r="C362" s="1" t="s">
        <v>23</v>
      </c>
      <c r="D362" s="2">
        <v>11009617</v>
      </c>
      <c r="E362" s="2" t="s">
        <v>447</v>
      </c>
      <c r="F362" s="3">
        <v>446.17</v>
      </c>
      <c r="G362" s="3">
        <v>0</v>
      </c>
      <c r="H362" s="3">
        <f t="shared" si="14"/>
        <v>446.17</v>
      </c>
      <c r="I362" s="3">
        <f t="shared" si="13"/>
        <v>9582.0499999999993</v>
      </c>
    </row>
    <row r="363" spans="1:11" x14ac:dyDescent="0.25">
      <c r="A363" s="1">
        <v>613550</v>
      </c>
      <c r="B363" s="15">
        <v>42309</v>
      </c>
      <c r="C363" s="1" t="s">
        <v>23</v>
      </c>
      <c r="D363" s="2">
        <v>15091667</v>
      </c>
      <c r="E363" s="2" t="s">
        <v>219</v>
      </c>
      <c r="F363" s="3">
        <v>356.21</v>
      </c>
      <c r="G363" s="3">
        <v>0</v>
      </c>
      <c r="H363" s="3">
        <f t="shared" si="14"/>
        <v>356.21</v>
      </c>
      <c r="I363" s="3">
        <f t="shared" si="13"/>
        <v>9938.2599999999984</v>
      </c>
    </row>
    <row r="364" spans="1:11" x14ac:dyDescent="0.25">
      <c r="A364" s="1">
        <v>613550</v>
      </c>
      <c r="B364" s="15">
        <v>42318</v>
      </c>
      <c r="C364" s="1" t="s">
        <v>23</v>
      </c>
      <c r="D364" s="2">
        <v>11020645</v>
      </c>
      <c r="E364" s="2" t="s">
        <v>447</v>
      </c>
      <c r="F364" s="3">
        <v>220.92</v>
      </c>
      <c r="G364" s="3">
        <v>0</v>
      </c>
      <c r="H364" s="3">
        <f t="shared" si="14"/>
        <v>220.92</v>
      </c>
      <c r="I364" s="3">
        <f t="shared" si="13"/>
        <v>10159.179999999998</v>
      </c>
      <c r="K364" s="16">
        <v>42309</v>
      </c>
    </row>
    <row r="365" spans="1:11" x14ac:dyDescent="0.25">
      <c r="A365" s="1">
        <v>613550</v>
      </c>
      <c r="B365" s="15">
        <v>42339</v>
      </c>
      <c r="C365" s="1" t="s">
        <v>23</v>
      </c>
      <c r="D365" s="2">
        <v>12009213</v>
      </c>
      <c r="E365" s="2" t="s">
        <v>448</v>
      </c>
      <c r="F365" s="3">
        <v>446.17</v>
      </c>
      <c r="G365" s="3">
        <v>0</v>
      </c>
      <c r="H365" s="3">
        <f t="shared" si="14"/>
        <v>446.17</v>
      </c>
      <c r="I365" s="3">
        <f t="shared" si="13"/>
        <v>10605.349999999999</v>
      </c>
      <c r="K365" s="2" t="s">
        <v>1908</v>
      </c>
    </row>
    <row r="366" spans="1:11" x14ac:dyDescent="0.25">
      <c r="A366" s="1">
        <v>613550</v>
      </c>
      <c r="B366" s="15">
        <v>42339</v>
      </c>
      <c r="C366" s="1" t="s">
        <v>23</v>
      </c>
      <c r="D366" s="2">
        <v>15090525</v>
      </c>
      <c r="E366" s="2" t="s">
        <v>220</v>
      </c>
      <c r="F366" s="3">
        <v>356.21</v>
      </c>
      <c r="G366" s="3">
        <v>0</v>
      </c>
      <c r="H366" s="3">
        <f t="shared" si="14"/>
        <v>356.21</v>
      </c>
      <c r="I366" s="3">
        <f t="shared" si="13"/>
        <v>10961.559999999998</v>
      </c>
      <c r="K366" s="2" t="s">
        <v>1908</v>
      </c>
    </row>
    <row r="367" spans="1:11" x14ac:dyDescent="0.25">
      <c r="A367" s="1">
        <v>613550</v>
      </c>
      <c r="B367" s="15">
        <v>42346</v>
      </c>
      <c r="C367" s="1" t="s">
        <v>23</v>
      </c>
      <c r="D367" s="2">
        <v>12020467</v>
      </c>
      <c r="E367" s="2" t="s">
        <v>448</v>
      </c>
      <c r="F367" s="3">
        <v>220.92</v>
      </c>
      <c r="G367" s="3">
        <v>0</v>
      </c>
      <c r="H367" s="3">
        <f t="shared" si="14"/>
        <v>220.92</v>
      </c>
      <c r="I367" s="3">
        <f t="shared" si="13"/>
        <v>11182.479999999998</v>
      </c>
    </row>
    <row r="368" spans="1:11" x14ac:dyDescent="0.25">
      <c r="A368" s="1">
        <v>613550</v>
      </c>
      <c r="B368" s="15">
        <v>42370</v>
      </c>
      <c r="C368" s="1" t="s">
        <v>23</v>
      </c>
      <c r="D368" s="2">
        <v>1008975</v>
      </c>
      <c r="E368" s="2" t="s">
        <v>449</v>
      </c>
      <c r="F368" s="3">
        <v>446.17</v>
      </c>
      <c r="G368" s="3">
        <v>0</v>
      </c>
      <c r="H368" s="3">
        <f t="shared" si="14"/>
        <v>446.17</v>
      </c>
      <c r="I368" s="3">
        <f t="shared" si="13"/>
        <v>11628.649999999998</v>
      </c>
      <c r="K368" s="16">
        <v>42370</v>
      </c>
    </row>
    <row r="369" spans="1:11" x14ac:dyDescent="0.25">
      <c r="A369" s="1">
        <v>613550</v>
      </c>
      <c r="B369" s="15">
        <v>42370</v>
      </c>
      <c r="C369" s="1" t="s">
        <v>23</v>
      </c>
      <c r="D369" s="2">
        <v>61088258</v>
      </c>
      <c r="E369" s="2" t="s">
        <v>221</v>
      </c>
      <c r="F369" s="3">
        <v>356.21</v>
      </c>
      <c r="G369" s="3">
        <v>0</v>
      </c>
      <c r="H369" s="3">
        <f t="shared" si="14"/>
        <v>356.21</v>
      </c>
      <c r="I369" s="3">
        <f t="shared" si="13"/>
        <v>11984.859999999997</v>
      </c>
      <c r="K369" s="16">
        <v>42370</v>
      </c>
    </row>
    <row r="370" spans="1:11" x14ac:dyDescent="0.25">
      <c r="A370" s="1">
        <v>613550</v>
      </c>
      <c r="B370" s="15">
        <v>42377</v>
      </c>
      <c r="C370" s="1" t="s">
        <v>23</v>
      </c>
      <c r="D370" s="2">
        <v>1020101</v>
      </c>
      <c r="E370" s="2" t="s">
        <v>449</v>
      </c>
      <c r="F370" s="3">
        <v>220.92</v>
      </c>
      <c r="G370" s="3">
        <v>0</v>
      </c>
      <c r="H370" s="3">
        <f t="shared" si="14"/>
        <v>220.92</v>
      </c>
      <c r="I370" s="3">
        <f t="shared" si="13"/>
        <v>12205.779999999997</v>
      </c>
      <c r="K370" s="2" t="s">
        <v>1954</v>
      </c>
    </row>
    <row r="371" spans="1:11" x14ac:dyDescent="0.25">
      <c r="A371" s="1">
        <v>613561</v>
      </c>
      <c r="B371" s="15">
        <v>42061</v>
      </c>
      <c r="C371" s="1" t="s">
        <v>22</v>
      </c>
      <c r="D371" s="2">
        <v>71002768</v>
      </c>
      <c r="E371" s="2" t="s">
        <v>1718</v>
      </c>
      <c r="F371" s="3">
        <v>192.52</v>
      </c>
      <c r="G371" s="3">
        <v>0</v>
      </c>
      <c r="H371" s="3">
        <f t="shared" si="14"/>
        <v>192.52</v>
      </c>
      <c r="I371" s="3">
        <f>+IF(A371&lt;&gt;A370,H371,H371+I370)</f>
        <v>192.52</v>
      </c>
      <c r="J371" s="2" t="s">
        <v>1888</v>
      </c>
    </row>
    <row r="372" spans="1:11" x14ac:dyDescent="0.25">
      <c r="A372" s="1">
        <v>613561</v>
      </c>
      <c r="B372" s="15">
        <v>42061</v>
      </c>
      <c r="C372" s="1" t="s">
        <v>22</v>
      </c>
      <c r="D372" s="2">
        <v>71002768</v>
      </c>
      <c r="E372" s="2" t="s">
        <v>1719</v>
      </c>
      <c r="F372" s="3">
        <v>8.32</v>
      </c>
      <c r="G372" s="3">
        <v>0</v>
      </c>
      <c r="H372" s="3">
        <f t="shared" si="14"/>
        <v>8.32</v>
      </c>
      <c r="I372" s="3">
        <f t="shared" si="13"/>
        <v>200.84</v>
      </c>
      <c r="J372" s="2" t="s">
        <v>1888</v>
      </c>
    </row>
    <row r="373" spans="1:11" x14ac:dyDescent="0.25">
      <c r="A373" s="1">
        <v>613561</v>
      </c>
      <c r="B373" s="15">
        <v>42061</v>
      </c>
      <c r="C373" s="1" t="s">
        <v>22</v>
      </c>
      <c r="D373" s="2">
        <v>71002768</v>
      </c>
      <c r="E373" s="2" t="s">
        <v>1720</v>
      </c>
      <c r="F373" s="3">
        <v>192.52</v>
      </c>
      <c r="G373" s="3">
        <v>0</v>
      </c>
      <c r="H373" s="3">
        <f t="shared" si="14"/>
        <v>192.52</v>
      </c>
      <c r="I373" s="3">
        <f t="shared" si="13"/>
        <v>393.36</v>
      </c>
      <c r="J373" s="2" t="s">
        <v>1888</v>
      </c>
    </row>
    <row r="374" spans="1:11" x14ac:dyDescent="0.25">
      <c r="A374" s="1">
        <v>613561</v>
      </c>
      <c r="B374" s="15">
        <v>42061</v>
      </c>
      <c r="C374" s="1" t="s">
        <v>22</v>
      </c>
      <c r="D374" s="2">
        <v>71002768</v>
      </c>
      <c r="E374" s="2" t="s">
        <v>1720</v>
      </c>
      <c r="F374" s="3">
        <v>8.32</v>
      </c>
      <c r="G374" s="3">
        <v>0</v>
      </c>
      <c r="H374" s="3">
        <f t="shared" si="14"/>
        <v>8.32</v>
      </c>
      <c r="I374" s="3">
        <f t="shared" si="13"/>
        <v>401.68</v>
      </c>
      <c r="J374" s="2" t="s">
        <v>1888</v>
      </c>
    </row>
    <row r="375" spans="1:11" x14ac:dyDescent="0.25">
      <c r="A375" s="1">
        <v>613561</v>
      </c>
      <c r="B375" s="15">
        <v>42063</v>
      </c>
      <c r="C375" s="1" t="s">
        <v>20</v>
      </c>
      <c r="D375" s="2">
        <v>2802152</v>
      </c>
      <c r="E375" s="2" t="s">
        <v>927</v>
      </c>
      <c r="F375" s="3">
        <v>0</v>
      </c>
      <c r="G375" s="3">
        <v>200</v>
      </c>
      <c r="H375" s="3">
        <f t="shared" si="14"/>
        <v>-200</v>
      </c>
      <c r="I375" s="3">
        <f t="shared" si="13"/>
        <v>201.68</v>
      </c>
    </row>
    <row r="376" spans="1:11" x14ac:dyDescent="0.25">
      <c r="A376" s="1">
        <v>613561</v>
      </c>
      <c r="B376" s="15">
        <v>42063</v>
      </c>
      <c r="C376" s="1" t="s">
        <v>20</v>
      </c>
      <c r="D376" s="2">
        <v>2802152</v>
      </c>
      <c r="E376" s="2" t="s">
        <v>927</v>
      </c>
      <c r="F376" s="3">
        <v>0</v>
      </c>
      <c r="G376" s="3">
        <v>200</v>
      </c>
      <c r="H376" s="3">
        <f t="shared" si="14"/>
        <v>-200</v>
      </c>
      <c r="I376" s="3">
        <f t="shared" si="13"/>
        <v>1.6800000000000068</v>
      </c>
    </row>
    <row r="377" spans="1:11" x14ac:dyDescent="0.25">
      <c r="A377" s="1">
        <v>613561</v>
      </c>
      <c r="B377" s="15">
        <v>42063</v>
      </c>
      <c r="C377" s="1" t="s">
        <v>20</v>
      </c>
      <c r="D377" s="2">
        <v>2802152</v>
      </c>
      <c r="E377" s="2" t="s">
        <v>927</v>
      </c>
      <c r="F377" s="3">
        <v>0</v>
      </c>
      <c r="G377" s="3">
        <v>67</v>
      </c>
      <c r="H377" s="3">
        <f t="shared" si="14"/>
        <v>-67</v>
      </c>
      <c r="I377" s="3">
        <f t="shared" si="13"/>
        <v>-65.319999999999993</v>
      </c>
    </row>
    <row r="378" spans="1:11" x14ac:dyDescent="0.25">
      <c r="A378" s="1">
        <v>613561</v>
      </c>
      <c r="B378" s="15">
        <v>42063</v>
      </c>
      <c r="C378" s="1" t="s">
        <v>20</v>
      </c>
      <c r="D378" s="2">
        <v>28021503</v>
      </c>
      <c r="E378" s="2" t="s">
        <v>927</v>
      </c>
      <c r="F378" s="3">
        <v>199</v>
      </c>
      <c r="G378" s="3">
        <v>0</v>
      </c>
      <c r="H378" s="3">
        <f t="shared" si="14"/>
        <v>199</v>
      </c>
      <c r="I378" s="3">
        <f t="shared" si="13"/>
        <v>133.68</v>
      </c>
    </row>
    <row r="379" spans="1:11" x14ac:dyDescent="0.25">
      <c r="A379" s="1">
        <v>613561</v>
      </c>
      <c r="B379" s="15">
        <v>42121</v>
      </c>
      <c r="C379" s="1" t="s">
        <v>23</v>
      </c>
      <c r="D379" s="2">
        <v>71003019</v>
      </c>
      <c r="E379" s="2" t="s">
        <v>28</v>
      </c>
      <c r="F379" s="3">
        <v>401.68</v>
      </c>
      <c r="G379" s="3">
        <v>0</v>
      </c>
      <c r="H379" s="3">
        <f t="shared" si="14"/>
        <v>401.68</v>
      </c>
      <c r="I379" s="3">
        <f t="shared" si="13"/>
        <v>535.36</v>
      </c>
    </row>
    <row r="380" spans="1:11" x14ac:dyDescent="0.25">
      <c r="A380" s="1">
        <v>614000</v>
      </c>
      <c r="B380" s="15">
        <v>42036</v>
      </c>
      <c r="C380" s="1" t="s">
        <v>23</v>
      </c>
      <c r="D380" s="2">
        <v>15650</v>
      </c>
      <c r="E380" s="2" t="s">
        <v>195</v>
      </c>
      <c r="F380" s="3">
        <v>130</v>
      </c>
      <c r="G380" s="3">
        <v>0</v>
      </c>
      <c r="H380" s="3">
        <f t="shared" si="14"/>
        <v>130</v>
      </c>
      <c r="I380" s="3">
        <f>+IF(A380&lt;&gt;A379,H380,H380+I379)</f>
        <v>130</v>
      </c>
      <c r="K380" s="2" t="s">
        <v>1935</v>
      </c>
    </row>
    <row r="381" spans="1:11" x14ac:dyDescent="0.25">
      <c r="A381" s="1">
        <v>614000</v>
      </c>
      <c r="B381" s="15">
        <v>42339</v>
      </c>
      <c r="C381" s="1" t="s">
        <v>23</v>
      </c>
      <c r="D381" s="2">
        <v>15766</v>
      </c>
      <c r="E381" s="2" t="s">
        <v>196</v>
      </c>
      <c r="F381" s="3">
        <v>130</v>
      </c>
      <c r="G381" s="3">
        <v>0</v>
      </c>
      <c r="H381" s="3">
        <f t="shared" si="14"/>
        <v>130</v>
      </c>
      <c r="I381" s="3">
        <f t="shared" si="13"/>
        <v>260</v>
      </c>
      <c r="K381" s="2" t="s">
        <v>1938</v>
      </c>
    </row>
    <row r="382" spans="1:11" x14ac:dyDescent="0.25">
      <c r="A382" s="1">
        <v>614000</v>
      </c>
      <c r="B382" s="15">
        <v>42370</v>
      </c>
      <c r="C382" s="1" t="s">
        <v>23</v>
      </c>
      <c r="D382" s="2">
        <v>15867</v>
      </c>
      <c r="E382" s="2" t="s">
        <v>197</v>
      </c>
      <c r="F382" s="3">
        <v>130</v>
      </c>
      <c r="G382" s="3">
        <v>0</v>
      </c>
      <c r="H382" s="3">
        <f t="shared" si="14"/>
        <v>130</v>
      </c>
      <c r="I382" s="3">
        <f t="shared" si="13"/>
        <v>390</v>
      </c>
      <c r="K382" s="2" t="s">
        <v>1940</v>
      </c>
    </row>
    <row r="383" spans="1:11" x14ac:dyDescent="0.25">
      <c r="A383" s="1">
        <v>615210</v>
      </c>
      <c r="B383" s="15">
        <v>42037</v>
      </c>
      <c r="C383" s="1" t="s">
        <v>22</v>
      </c>
      <c r="D383" s="2">
        <v>201513</v>
      </c>
      <c r="E383" s="2" t="s">
        <v>505</v>
      </c>
      <c r="F383" s="3">
        <v>2423</v>
      </c>
      <c r="G383" s="3">
        <v>0</v>
      </c>
      <c r="H383" s="3">
        <f t="shared" si="14"/>
        <v>2423</v>
      </c>
      <c r="I383" s="3">
        <f>+IF(A383&lt;&gt;A382,H383,H383+I382)</f>
        <v>2423</v>
      </c>
      <c r="J383" s="2" t="s">
        <v>1955</v>
      </c>
    </row>
    <row r="384" spans="1:11" x14ac:dyDescent="0.25">
      <c r="A384" s="1">
        <v>615210</v>
      </c>
      <c r="B384" s="15">
        <v>42054</v>
      </c>
      <c r="C384" s="1" t="s">
        <v>22</v>
      </c>
      <c r="D384" s="2">
        <v>201503</v>
      </c>
      <c r="E384" s="2" t="s">
        <v>27</v>
      </c>
      <c r="F384" s="3">
        <v>2455</v>
      </c>
      <c r="G384" s="3">
        <v>0</v>
      </c>
      <c r="H384" s="3">
        <f t="shared" si="14"/>
        <v>2455</v>
      </c>
      <c r="I384" s="3">
        <f t="shared" si="13"/>
        <v>4878</v>
      </c>
      <c r="J384" s="2" t="s">
        <v>1956</v>
      </c>
    </row>
    <row r="385" spans="1:11" x14ac:dyDescent="0.25">
      <c r="A385" s="1">
        <v>615210</v>
      </c>
      <c r="B385" s="15">
        <v>42073</v>
      </c>
      <c r="C385" s="1" t="s">
        <v>22</v>
      </c>
      <c r="D385" s="2">
        <v>201507</v>
      </c>
      <c r="E385" s="2" t="s">
        <v>27</v>
      </c>
      <c r="F385" s="3">
        <v>950</v>
      </c>
      <c r="G385" s="3">
        <v>0</v>
      </c>
      <c r="H385" s="3">
        <f t="shared" si="14"/>
        <v>950</v>
      </c>
      <c r="I385" s="3">
        <f t="shared" si="13"/>
        <v>5828</v>
      </c>
      <c r="J385" s="2" t="s">
        <v>1956</v>
      </c>
    </row>
    <row r="386" spans="1:11" x14ac:dyDescent="0.25">
      <c r="A386" s="1">
        <v>615540</v>
      </c>
      <c r="B386" s="15">
        <v>42045</v>
      </c>
      <c r="C386" s="1" t="s">
        <v>22</v>
      </c>
      <c r="D386" s="2">
        <v>1849</v>
      </c>
      <c r="E386" s="2" t="s">
        <v>504</v>
      </c>
      <c r="F386" s="3">
        <v>2311.46</v>
      </c>
      <c r="G386" s="3">
        <v>0</v>
      </c>
      <c r="H386" s="3">
        <f t="shared" si="14"/>
        <v>2311.46</v>
      </c>
      <c r="I386" s="3">
        <f>+IF(A386&lt;&gt;A385,H386,H386+I385)</f>
        <v>2311.46</v>
      </c>
      <c r="J386" s="2" t="s">
        <v>1957</v>
      </c>
    </row>
    <row r="387" spans="1:11" x14ac:dyDescent="0.25">
      <c r="A387" s="1">
        <v>615540</v>
      </c>
      <c r="B387" s="15">
        <v>42047</v>
      </c>
      <c r="C387" s="1" t="s">
        <v>22</v>
      </c>
      <c r="D387" s="2">
        <v>1134</v>
      </c>
      <c r="E387" s="2" t="s">
        <v>124</v>
      </c>
      <c r="F387" s="3">
        <v>469.01</v>
      </c>
      <c r="G387" s="3">
        <v>0</v>
      </c>
      <c r="H387" s="3">
        <f t="shared" si="14"/>
        <v>469.01</v>
      </c>
      <c r="I387" s="3">
        <f t="shared" ref="I387:I450" si="15">+IF(A387&lt;&gt;A386,H387,H387+I386)</f>
        <v>2780.4700000000003</v>
      </c>
      <c r="J387" s="2" t="s">
        <v>1958</v>
      </c>
      <c r="K387" s="2" t="s">
        <v>1959</v>
      </c>
    </row>
    <row r="388" spans="1:11" x14ac:dyDescent="0.25">
      <c r="A388" s="1">
        <v>615540</v>
      </c>
      <c r="B388" s="15">
        <v>42048</v>
      </c>
      <c r="C388" s="1" t="s">
        <v>22</v>
      </c>
      <c r="D388" s="2">
        <v>247975</v>
      </c>
      <c r="E388" s="2" t="s">
        <v>274</v>
      </c>
      <c r="F388" s="3">
        <v>993.53</v>
      </c>
      <c r="G388" s="3">
        <v>0</v>
      </c>
      <c r="H388" s="3">
        <f t="shared" si="14"/>
        <v>993.53</v>
      </c>
      <c r="I388" s="3">
        <f t="shared" si="15"/>
        <v>3774</v>
      </c>
      <c r="J388" s="2" t="s">
        <v>1960</v>
      </c>
    </row>
    <row r="389" spans="1:11" x14ac:dyDescent="0.25">
      <c r="A389" s="1">
        <v>615540</v>
      </c>
      <c r="B389" s="15">
        <v>42066</v>
      </c>
      <c r="C389" s="1" t="s">
        <v>22</v>
      </c>
      <c r="D389" s="2">
        <v>15030002</v>
      </c>
      <c r="E389" s="2" t="s">
        <v>405</v>
      </c>
      <c r="F389" s="3">
        <v>259</v>
      </c>
      <c r="G389" s="3">
        <v>0</v>
      </c>
      <c r="H389" s="3">
        <f t="shared" si="14"/>
        <v>259</v>
      </c>
      <c r="I389" s="3">
        <f t="shared" si="15"/>
        <v>4033</v>
      </c>
      <c r="J389" s="2" t="s">
        <v>1961</v>
      </c>
    </row>
    <row r="390" spans="1:11" x14ac:dyDescent="0.25">
      <c r="A390" s="1">
        <v>615540</v>
      </c>
      <c r="B390" s="15">
        <v>42069</v>
      </c>
      <c r="C390" s="1" t="s">
        <v>23</v>
      </c>
      <c r="D390" s="2">
        <v>150566</v>
      </c>
      <c r="E390" s="2" t="s">
        <v>474</v>
      </c>
      <c r="F390" s="3">
        <v>141</v>
      </c>
      <c r="G390" s="3">
        <v>0</v>
      </c>
      <c r="H390" s="3">
        <f t="shared" si="14"/>
        <v>141</v>
      </c>
      <c r="I390" s="3">
        <f t="shared" si="15"/>
        <v>4174</v>
      </c>
    </row>
    <row r="391" spans="1:11" x14ac:dyDescent="0.25">
      <c r="A391" s="1">
        <v>615540</v>
      </c>
      <c r="B391" s="15">
        <v>42073</v>
      </c>
      <c r="C391" s="1" t="s">
        <v>22</v>
      </c>
      <c r="D391" s="2">
        <v>83710790</v>
      </c>
      <c r="E391" s="2" t="s">
        <v>43</v>
      </c>
      <c r="F391" s="3">
        <v>300.33</v>
      </c>
      <c r="G391" s="3">
        <v>0</v>
      </c>
      <c r="H391" s="3">
        <f t="shared" si="14"/>
        <v>300.33</v>
      </c>
      <c r="I391" s="3">
        <f t="shared" si="15"/>
        <v>4474.33</v>
      </c>
      <c r="J391" s="2" t="s">
        <v>1962</v>
      </c>
    </row>
    <row r="392" spans="1:11" x14ac:dyDescent="0.25">
      <c r="A392" s="1">
        <v>615540</v>
      </c>
      <c r="B392" s="15">
        <v>42073</v>
      </c>
      <c r="C392" s="1" t="s">
        <v>22</v>
      </c>
      <c r="D392" s="2">
        <v>83711888</v>
      </c>
      <c r="E392" s="2" t="s">
        <v>44</v>
      </c>
      <c r="F392" s="3">
        <v>38.07</v>
      </c>
      <c r="G392" s="3">
        <v>0</v>
      </c>
      <c r="H392" s="3">
        <f t="shared" si="14"/>
        <v>38.07</v>
      </c>
      <c r="I392" s="3">
        <f t="shared" si="15"/>
        <v>4512.3999999999996</v>
      </c>
      <c r="J392" s="2" t="s">
        <v>1962</v>
      </c>
    </row>
    <row r="393" spans="1:11" x14ac:dyDescent="0.25">
      <c r="A393" s="1">
        <v>615540</v>
      </c>
      <c r="B393" s="15">
        <v>42075</v>
      </c>
      <c r="C393" s="1" t="s">
        <v>22</v>
      </c>
      <c r="D393" s="2">
        <v>1503026</v>
      </c>
      <c r="E393" s="2" t="s">
        <v>475</v>
      </c>
      <c r="F393" s="3">
        <v>390</v>
      </c>
      <c r="G393" s="3">
        <v>0</v>
      </c>
      <c r="H393" s="3">
        <f t="shared" si="14"/>
        <v>390</v>
      </c>
      <c r="I393" s="3">
        <f t="shared" si="15"/>
        <v>4902.3999999999996</v>
      </c>
    </row>
    <row r="394" spans="1:11" x14ac:dyDescent="0.25">
      <c r="A394" s="1">
        <v>615540</v>
      </c>
      <c r="B394" s="15">
        <v>42159</v>
      </c>
      <c r="C394" s="1" t="s">
        <v>23</v>
      </c>
      <c r="D394" s="2">
        <v>150602</v>
      </c>
      <c r="E394" s="2" t="s">
        <v>338</v>
      </c>
      <c r="F394" s="3">
        <v>360.76</v>
      </c>
      <c r="G394" s="3">
        <v>0</v>
      </c>
      <c r="H394" s="3">
        <f t="shared" si="14"/>
        <v>360.76</v>
      </c>
      <c r="I394" s="3">
        <f t="shared" si="15"/>
        <v>5263.16</v>
      </c>
    </row>
    <row r="395" spans="1:11" x14ac:dyDescent="0.25">
      <c r="A395" s="1">
        <v>615540</v>
      </c>
      <c r="B395" s="15">
        <v>42159</v>
      </c>
      <c r="C395" s="1" t="s">
        <v>23</v>
      </c>
      <c r="D395" s="2">
        <v>93000037</v>
      </c>
      <c r="E395" s="2" t="s">
        <v>339</v>
      </c>
      <c r="F395" s="3">
        <v>0</v>
      </c>
      <c r="G395" s="3">
        <v>320</v>
      </c>
      <c r="H395" s="3">
        <f t="shared" ref="H395:H458" si="16">F395-G395</f>
        <v>-320</v>
      </c>
      <c r="I395" s="3">
        <f t="shared" si="15"/>
        <v>4943.16</v>
      </c>
    </row>
    <row r="396" spans="1:11" x14ac:dyDescent="0.25">
      <c r="A396" s="1">
        <v>615540</v>
      </c>
      <c r="B396" s="15">
        <v>42184</v>
      </c>
      <c r="C396" s="1" t="s">
        <v>22</v>
      </c>
      <c r="D396" s="2">
        <v>57045606</v>
      </c>
      <c r="E396" s="2" t="s">
        <v>244</v>
      </c>
      <c r="F396" s="3">
        <v>1369.54</v>
      </c>
      <c r="G396" s="3">
        <v>0</v>
      </c>
      <c r="H396" s="3">
        <f t="shared" si="16"/>
        <v>1369.54</v>
      </c>
      <c r="I396" s="3">
        <f t="shared" si="15"/>
        <v>6312.7</v>
      </c>
      <c r="J396" s="2" t="s">
        <v>1963</v>
      </c>
      <c r="K396" s="2" t="s">
        <v>1964</v>
      </c>
    </row>
    <row r="397" spans="1:11" x14ac:dyDescent="0.25">
      <c r="A397" s="1">
        <v>615540</v>
      </c>
      <c r="B397" s="15">
        <v>42186</v>
      </c>
      <c r="C397" s="1" t="s">
        <v>22</v>
      </c>
      <c r="D397" s="2">
        <v>1102927</v>
      </c>
      <c r="E397" s="2" t="s">
        <v>59</v>
      </c>
      <c r="F397" s="3">
        <v>225</v>
      </c>
      <c r="G397" s="3">
        <v>0</v>
      </c>
      <c r="H397" s="3">
        <f t="shared" si="16"/>
        <v>225</v>
      </c>
      <c r="I397" s="3">
        <f t="shared" si="15"/>
        <v>6537.7</v>
      </c>
      <c r="J397" s="2" t="s">
        <v>1863</v>
      </c>
      <c r="K397" s="2" t="s">
        <v>1965</v>
      </c>
    </row>
    <row r="398" spans="1:11" x14ac:dyDescent="0.25">
      <c r="A398" s="1">
        <v>615540</v>
      </c>
      <c r="B398" s="15">
        <v>42236</v>
      </c>
      <c r="C398" s="1" t="s">
        <v>23</v>
      </c>
      <c r="D398" s="2">
        <v>70118244</v>
      </c>
      <c r="E398" s="2" t="s">
        <v>48</v>
      </c>
      <c r="F398" s="3">
        <v>310</v>
      </c>
      <c r="G398" s="3">
        <v>0</v>
      </c>
      <c r="H398" s="3">
        <f t="shared" si="16"/>
        <v>310</v>
      </c>
      <c r="I398" s="3">
        <f t="shared" si="15"/>
        <v>6847.7</v>
      </c>
    </row>
    <row r="399" spans="1:11" x14ac:dyDescent="0.25">
      <c r="A399" s="1">
        <v>615540</v>
      </c>
      <c r="B399" s="15">
        <v>42241</v>
      </c>
      <c r="C399" s="1" t="s">
        <v>23</v>
      </c>
      <c r="D399" s="2">
        <v>70114711</v>
      </c>
      <c r="E399" s="2" t="s">
        <v>49</v>
      </c>
      <c r="F399" s="3">
        <v>185</v>
      </c>
      <c r="G399" s="3">
        <v>0</v>
      </c>
      <c r="H399" s="3">
        <f t="shared" si="16"/>
        <v>185</v>
      </c>
      <c r="I399" s="3">
        <f t="shared" si="15"/>
        <v>7032.7</v>
      </c>
    </row>
    <row r="400" spans="1:11" x14ac:dyDescent="0.25">
      <c r="A400" s="1">
        <v>615540</v>
      </c>
      <c r="B400" s="15">
        <v>42242</v>
      </c>
      <c r="C400" s="1" t="s">
        <v>23</v>
      </c>
      <c r="D400" s="2">
        <v>84440989</v>
      </c>
      <c r="E400" s="2" t="s">
        <v>42</v>
      </c>
      <c r="F400" s="3">
        <v>399</v>
      </c>
      <c r="G400" s="3">
        <v>0</v>
      </c>
      <c r="H400" s="3">
        <f t="shared" si="16"/>
        <v>399</v>
      </c>
      <c r="I400" s="3">
        <f t="shared" si="15"/>
        <v>7431.7</v>
      </c>
      <c r="K400" s="2" t="s">
        <v>1966</v>
      </c>
    </row>
    <row r="401" spans="1:11" x14ac:dyDescent="0.25">
      <c r="A401" s="1">
        <v>615540</v>
      </c>
      <c r="B401" s="15">
        <v>42257</v>
      </c>
      <c r="C401" s="1" t="s">
        <v>23</v>
      </c>
      <c r="D401" s="2">
        <v>11087321</v>
      </c>
      <c r="E401" s="2" t="s">
        <v>854</v>
      </c>
      <c r="F401" s="3">
        <v>127</v>
      </c>
      <c r="G401" s="3">
        <v>0</v>
      </c>
      <c r="H401" s="3">
        <f t="shared" si="16"/>
        <v>127</v>
      </c>
      <c r="I401" s="3">
        <f t="shared" si="15"/>
        <v>7558.7</v>
      </c>
      <c r="K401" s="2" t="s">
        <v>1967</v>
      </c>
    </row>
    <row r="402" spans="1:11" x14ac:dyDescent="0.25">
      <c r="A402" s="1">
        <v>615540</v>
      </c>
      <c r="B402" s="15">
        <v>42268</v>
      </c>
      <c r="C402" s="1" t="s">
        <v>23</v>
      </c>
      <c r="D402" s="2">
        <v>70116029</v>
      </c>
      <c r="E402" s="2" t="s">
        <v>50</v>
      </c>
      <c r="F402" s="3">
        <v>276.25</v>
      </c>
      <c r="G402" s="3">
        <v>0</v>
      </c>
      <c r="H402" s="3">
        <f t="shared" si="16"/>
        <v>276.25</v>
      </c>
      <c r="I402" s="3">
        <f t="shared" si="15"/>
        <v>7834.95</v>
      </c>
      <c r="K402" s="2" t="s">
        <v>1968</v>
      </c>
    </row>
    <row r="403" spans="1:11" x14ac:dyDescent="0.25">
      <c r="A403" s="1">
        <v>615540</v>
      </c>
      <c r="B403" s="15">
        <v>42277</v>
      </c>
      <c r="C403" s="1" t="s">
        <v>23</v>
      </c>
      <c r="D403" s="2">
        <v>70116927</v>
      </c>
      <c r="E403" s="2" t="s">
        <v>51</v>
      </c>
      <c r="F403" s="3">
        <v>300</v>
      </c>
      <c r="G403" s="3">
        <v>0</v>
      </c>
      <c r="H403" s="3">
        <f t="shared" si="16"/>
        <v>300</v>
      </c>
      <c r="I403" s="3">
        <f t="shared" si="15"/>
        <v>8134.95</v>
      </c>
    </row>
    <row r="404" spans="1:11" x14ac:dyDescent="0.25">
      <c r="A404" s="1">
        <v>615540</v>
      </c>
      <c r="B404" s="15">
        <v>42306</v>
      </c>
      <c r="C404" s="1" t="s">
        <v>23</v>
      </c>
      <c r="D404" s="2">
        <v>70114521</v>
      </c>
      <c r="E404" s="2" t="s">
        <v>52</v>
      </c>
      <c r="F404" s="3">
        <v>0</v>
      </c>
      <c r="G404" s="3">
        <v>310</v>
      </c>
      <c r="H404" s="3">
        <f t="shared" si="16"/>
        <v>-310</v>
      </c>
      <c r="I404" s="3">
        <f t="shared" si="15"/>
        <v>7824.95</v>
      </c>
    </row>
    <row r="405" spans="1:11" x14ac:dyDescent="0.25">
      <c r="A405" s="1">
        <v>615555</v>
      </c>
      <c r="B405" s="15">
        <v>42241</v>
      </c>
      <c r="C405" s="1" t="s">
        <v>31</v>
      </c>
      <c r="D405" s="2">
        <v>95000012</v>
      </c>
      <c r="E405" s="2" t="s">
        <v>1079</v>
      </c>
      <c r="F405" s="3">
        <v>205.9</v>
      </c>
      <c r="G405" s="3">
        <v>0</v>
      </c>
      <c r="H405" s="3">
        <f t="shared" si="16"/>
        <v>205.9</v>
      </c>
      <c r="I405" s="3">
        <f>+IF(A405&lt;&gt;A404,H405,H405+I404)</f>
        <v>205.9</v>
      </c>
    </row>
    <row r="406" spans="1:11" x14ac:dyDescent="0.25">
      <c r="A406" s="1">
        <v>615556</v>
      </c>
      <c r="B406" s="15">
        <v>42202</v>
      </c>
      <c r="C406" s="1" t="s">
        <v>23</v>
      </c>
      <c r="D406" s="2">
        <v>317536</v>
      </c>
      <c r="E406" s="2" t="s">
        <v>518</v>
      </c>
      <c r="F406" s="3">
        <v>10.31</v>
      </c>
      <c r="G406" s="3">
        <v>0</v>
      </c>
      <c r="H406" s="3">
        <f t="shared" si="16"/>
        <v>10.31</v>
      </c>
      <c r="I406" s="3">
        <f>+IF(A406&lt;&gt;A405,H406,H406+I405)</f>
        <v>10.31</v>
      </c>
    </row>
    <row r="407" spans="1:11" x14ac:dyDescent="0.25">
      <c r="A407" s="1">
        <v>615556</v>
      </c>
      <c r="B407" s="15">
        <v>42335</v>
      </c>
      <c r="C407" s="1" t="s">
        <v>23</v>
      </c>
      <c r="D407" s="2">
        <v>318262</v>
      </c>
      <c r="E407" s="2" t="s">
        <v>519</v>
      </c>
      <c r="F407" s="3">
        <v>451.96</v>
      </c>
      <c r="G407" s="3">
        <v>0</v>
      </c>
      <c r="H407" s="3">
        <f t="shared" si="16"/>
        <v>451.96</v>
      </c>
      <c r="I407" s="3">
        <f t="shared" si="15"/>
        <v>462.27</v>
      </c>
      <c r="K407" s="2" t="s">
        <v>1969</v>
      </c>
    </row>
    <row r="408" spans="1:11" x14ac:dyDescent="0.25">
      <c r="A408" s="1">
        <v>615556</v>
      </c>
      <c r="B408" s="15">
        <v>42340</v>
      </c>
      <c r="C408" s="1" t="s">
        <v>23</v>
      </c>
      <c r="D408" s="2">
        <v>318297</v>
      </c>
      <c r="E408" s="2" t="s">
        <v>520</v>
      </c>
      <c r="F408" s="3">
        <v>220.25</v>
      </c>
      <c r="G408" s="3">
        <v>0</v>
      </c>
      <c r="H408" s="3">
        <f t="shared" si="16"/>
        <v>220.25</v>
      </c>
      <c r="I408" s="3">
        <f t="shared" si="15"/>
        <v>682.52</v>
      </c>
      <c r="K408" s="2" t="s">
        <v>1970</v>
      </c>
    </row>
    <row r="409" spans="1:11" x14ac:dyDescent="0.25">
      <c r="A409" s="1">
        <v>615641</v>
      </c>
      <c r="B409" s="15">
        <v>42063</v>
      </c>
      <c r="C409" s="1" t="s">
        <v>20</v>
      </c>
      <c r="D409" s="2">
        <v>2802152</v>
      </c>
      <c r="E409" s="2" t="s">
        <v>927</v>
      </c>
      <c r="F409" s="3">
        <v>0</v>
      </c>
      <c r="G409" s="3">
        <v>743</v>
      </c>
      <c r="H409" s="3">
        <f t="shared" si="16"/>
        <v>-743</v>
      </c>
      <c r="I409" s="3">
        <f>+IF(A409&lt;&gt;A408,H409,H409+I408)</f>
        <v>-743</v>
      </c>
    </row>
    <row r="410" spans="1:11" x14ac:dyDescent="0.25">
      <c r="A410" s="1">
        <v>615641</v>
      </c>
      <c r="B410" s="15">
        <v>42074</v>
      </c>
      <c r="C410" s="1" t="s">
        <v>22</v>
      </c>
      <c r="D410" s="2">
        <v>256586</v>
      </c>
      <c r="E410" s="2" t="s">
        <v>275</v>
      </c>
      <c r="F410" s="3">
        <v>2227.5</v>
      </c>
      <c r="G410" s="3">
        <v>0</v>
      </c>
      <c r="H410" s="3">
        <f t="shared" si="16"/>
        <v>2227.5</v>
      </c>
      <c r="I410" s="3">
        <f t="shared" si="15"/>
        <v>1484.5</v>
      </c>
      <c r="J410" s="2" t="s">
        <v>1960</v>
      </c>
    </row>
    <row r="411" spans="1:11" x14ac:dyDescent="0.25">
      <c r="A411" s="1">
        <v>615641</v>
      </c>
      <c r="B411" s="15">
        <v>42095</v>
      </c>
      <c r="C411" s="1" t="s">
        <v>22</v>
      </c>
      <c r="D411" s="2">
        <v>8800263</v>
      </c>
      <c r="E411" s="2" t="s">
        <v>878</v>
      </c>
      <c r="F411" s="3">
        <v>2227.5</v>
      </c>
      <c r="G411" s="3">
        <v>0</v>
      </c>
      <c r="H411" s="3">
        <f t="shared" si="16"/>
        <v>2227.5</v>
      </c>
      <c r="I411" s="3">
        <f t="shared" si="15"/>
        <v>3712</v>
      </c>
    </row>
    <row r="412" spans="1:11" x14ac:dyDescent="0.25">
      <c r="A412" s="1">
        <v>615641</v>
      </c>
      <c r="B412" s="15">
        <v>42191</v>
      </c>
      <c r="C412" s="1" t="s">
        <v>23</v>
      </c>
      <c r="D412" s="2">
        <v>296732</v>
      </c>
      <c r="E412" s="2" t="s">
        <v>26</v>
      </c>
      <c r="F412" s="3">
        <v>2227.5</v>
      </c>
      <c r="G412" s="3">
        <v>0</v>
      </c>
      <c r="H412" s="3">
        <f t="shared" si="16"/>
        <v>2227.5</v>
      </c>
      <c r="I412" s="3">
        <f t="shared" si="15"/>
        <v>5939.5</v>
      </c>
    </row>
    <row r="413" spans="1:11" x14ac:dyDescent="0.25">
      <c r="A413" s="1">
        <v>615641</v>
      </c>
      <c r="B413" s="15">
        <v>42240</v>
      </c>
      <c r="C413" s="1" t="s">
        <v>23</v>
      </c>
      <c r="D413" s="2">
        <v>314827</v>
      </c>
      <c r="E413" s="2" t="s">
        <v>26</v>
      </c>
      <c r="F413" s="3">
        <v>1300</v>
      </c>
      <c r="G413" s="3">
        <v>0</v>
      </c>
      <c r="H413" s="3">
        <f t="shared" si="16"/>
        <v>1300</v>
      </c>
      <c r="I413" s="3">
        <f t="shared" si="15"/>
        <v>7239.5</v>
      </c>
      <c r="K413" s="2" t="s">
        <v>1971</v>
      </c>
    </row>
    <row r="414" spans="1:11" x14ac:dyDescent="0.25">
      <c r="A414" s="1">
        <v>615641</v>
      </c>
      <c r="B414" s="15">
        <v>42278</v>
      </c>
      <c r="C414" s="1" t="s">
        <v>23</v>
      </c>
      <c r="D414" s="2">
        <v>331412</v>
      </c>
      <c r="E414" s="2" t="s">
        <v>26</v>
      </c>
      <c r="F414" s="3">
        <v>2227.5</v>
      </c>
      <c r="G414" s="3">
        <v>0</v>
      </c>
      <c r="H414" s="3">
        <f t="shared" si="16"/>
        <v>2227.5</v>
      </c>
      <c r="I414" s="3">
        <f t="shared" si="15"/>
        <v>9467</v>
      </c>
      <c r="K414" s="2" t="s">
        <v>276</v>
      </c>
    </row>
    <row r="415" spans="1:11" x14ac:dyDescent="0.25">
      <c r="A415" s="1">
        <v>615641</v>
      </c>
      <c r="B415" s="15">
        <v>42320</v>
      </c>
      <c r="C415" s="1" t="s">
        <v>23</v>
      </c>
      <c r="D415" s="2">
        <v>347014</v>
      </c>
      <c r="E415" s="2" t="s">
        <v>26</v>
      </c>
      <c r="F415" s="3">
        <v>800</v>
      </c>
      <c r="G415" s="3">
        <v>0</v>
      </c>
      <c r="H415" s="3">
        <f t="shared" si="16"/>
        <v>800</v>
      </c>
      <c r="I415" s="3">
        <f t="shared" si="15"/>
        <v>10267</v>
      </c>
      <c r="K415" s="2" t="s">
        <v>1972</v>
      </c>
    </row>
    <row r="416" spans="1:11" x14ac:dyDescent="0.25">
      <c r="A416" s="1">
        <v>615641</v>
      </c>
      <c r="B416" s="15">
        <v>42377</v>
      </c>
      <c r="C416" s="1" t="s">
        <v>23</v>
      </c>
      <c r="D416" s="2">
        <v>368139</v>
      </c>
      <c r="E416" s="2" t="s">
        <v>26</v>
      </c>
      <c r="F416" s="3">
        <v>2227.5</v>
      </c>
      <c r="G416" s="3">
        <v>0</v>
      </c>
      <c r="H416" s="3">
        <f t="shared" si="16"/>
        <v>2227.5</v>
      </c>
      <c r="I416" s="3">
        <f t="shared" si="15"/>
        <v>12494.5</v>
      </c>
      <c r="K416" s="2" t="s">
        <v>1973</v>
      </c>
    </row>
    <row r="417" spans="1:11" x14ac:dyDescent="0.25">
      <c r="A417" s="1">
        <v>615642</v>
      </c>
      <c r="B417" s="15">
        <v>42041</v>
      </c>
      <c r="C417" s="1" t="s">
        <v>22</v>
      </c>
      <c r="D417" s="2">
        <v>91528990</v>
      </c>
      <c r="E417" s="2" t="s">
        <v>406</v>
      </c>
      <c r="F417" s="3">
        <v>1716.5</v>
      </c>
      <c r="G417" s="3">
        <v>0</v>
      </c>
      <c r="H417" s="3">
        <f t="shared" si="16"/>
        <v>1716.5</v>
      </c>
      <c r="I417" s="3">
        <f>+IF(A417&lt;&gt;A416,H417,H417+I416)</f>
        <v>1716.5</v>
      </c>
      <c r="J417" s="2" t="s">
        <v>1974</v>
      </c>
    </row>
    <row r="418" spans="1:11" x14ac:dyDescent="0.25">
      <c r="A418" s="1">
        <v>615642</v>
      </c>
      <c r="B418" s="15">
        <v>42051</v>
      </c>
      <c r="C418" s="1" t="s">
        <v>22</v>
      </c>
      <c r="D418" s="2">
        <v>91530888</v>
      </c>
      <c r="E418" s="2" t="s">
        <v>407</v>
      </c>
      <c r="F418" s="3">
        <v>782.75</v>
      </c>
      <c r="G418" s="3">
        <v>0</v>
      </c>
      <c r="H418" s="3">
        <f t="shared" si="16"/>
        <v>782.75</v>
      </c>
      <c r="I418" s="3">
        <f t="shared" si="15"/>
        <v>2499.25</v>
      </c>
      <c r="J418" s="2" t="s">
        <v>1974</v>
      </c>
    </row>
    <row r="419" spans="1:11" x14ac:dyDescent="0.25">
      <c r="A419" s="1">
        <v>615642</v>
      </c>
      <c r="B419" s="15">
        <v>42063</v>
      </c>
      <c r="C419" s="1" t="s">
        <v>20</v>
      </c>
      <c r="D419" s="2">
        <v>2802152</v>
      </c>
      <c r="E419" s="2" t="s">
        <v>927</v>
      </c>
      <c r="F419" s="3">
        <v>0</v>
      </c>
      <c r="G419" s="3">
        <v>286</v>
      </c>
      <c r="H419" s="3">
        <f t="shared" si="16"/>
        <v>-286</v>
      </c>
      <c r="I419" s="3">
        <f t="shared" si="15"/>
        <v>2213.25</v>
      </c>
    </row>
    <row r="420" spans="1:11" x14ac:dyDescent="0.25">
      <c r="A420" s="1">
        <v>615642</v>
      </c>
      <c r="B420" s="15">
        <v>42065</v>
      </c>
      <c r="C420" s="1" t="s">
        <v>22</v>
      </c>
      <c r="D420" s="2">
        <v>91532651</v>
      </c>
      <c r="E420" s="2" t="s">
        <v>408</v>
      </c>
      <c r="F420" s="3">
        <v>132</v>
      </c>
      <c r="G420" s="3">
        <v>0</v>
      </c>
      <c r="H420" s="3">
        <f t="shared" si="16"/>
        <v>132</v>
      </c>
      <c r="I420" s="3">
        <f t="shared" si="15"/>
        <v>2345.25</v>
      </c>
      <c r="J420" s="2" t="s">
        <v>1974</v>
      </c>
    </row>
    <row r="421" spans="1:11" x14ac:dyDescent="0.25">
      <c r="A421" s="1">
        <v>615642</v>
      </c>
      <c r="B421" s="15">
        <v>42167</v>
      </c>
      <c r="C421" s="1" t="s">
        <v>23</v>
      </c>
      <c r="D421" s="2">
        <v>91604664</v>
      </c>
      <c r="E421" s="2" t="s">
        <v>409</v>
      </c>
      <c r="F421" s="3">
        <v>1240</v>
      </c>
      <c r="G421" s="3">
        <v>0</v>
      </c>
      <c r="H421" s="3">
        <f t="shared" si="16"/>
        <v>1240</v>
      </c>
      <c r="I421" s="3">
        <f t="shared" si="15"/>
        <v>3585.25</v>
      </c>
    </row>
    <row r="422" spans="1:11" x14ac:dyDescent="0.25">
      <c r="A422" s="1">
        <v>615642</v>
      </c>
      <c r="B422" s="15">
        <v>42201</v>
      </c>
      <c r="C422" s="1" t="s">
        <v>23</v>
      </c>
      <c r="D422" s="2">
        <v>91609418</v>
      </c>
      <c r="E422" s="2" t="s">
        <v>410</v>
      </c>
      <c r="F422" s="3">
        <v>1716.5</v>
      </c>
      <c r="G422" s="3">
        <v>0</v>
      </c>
      <c r="H422" s="3">
        <f t="shared" si="16"/>
        <v>1716.5</v>
      </c>
      <c r="I422" s="3">
        <f t="shared" si="15"/>
        <v>5301.75</v>
      </c>
    </row>
    <row r="423" spans="1:11" x14ac:dyDescent="0.25">
      <c r="A423" s="1">
        <v>615642</v>
      </c>
      <c r="B423" s="15">
        <v>42215</v>
      </c>
      <c r="C423" s="1" t="s">
        <v>23</v>
      </c>
      <c r="D423" s="2">
        <v>91610743</v>
      </c>
      <c r="E423" s="2" t="s">
        <v>411</v>
      </c>
      <c r="F423" s="3">
        <v>479</v>
      </c>
      <c r="G423" s="3">
        <v>0</v>
      </c>
      <c r="H423" s="3">
        <f t="shared" si="16"/>
        <v>479</v>
      </c>
      <c r="I423" s="3">
        <f t="shared" si="15"/>
        <v>5780.75</v>
      </c>
      <c r="K423" s="2" t="s">
        <v>1975</v>
      </c>
    </row>
    <row r="424" spans="1:11" x14ac:dyDescent="0.25">
      <c r="A424" s="1">
        <v>615642</v>
      </c>
      <c r="B424" s="15">
        <v>42362</v>
      </c>
      <c r="C424" s="1" t="s">
        <v>23</v>
      </c>
      <c r="D424" s="2">
        <v>91626233</v>
      </c>
      <c r="E424" s="2" t="s">
        <v>412</v>
      </c>
      <c r="F424" s="3">
        <v>132</v>
      </c>
      <c r="G424" s="3">
        <v>0</v>
      </c>
      <c r="H424" s="3">
        <f t="shared" si="16"/>
        <v>132</v>
      </c>
      <c r="I424" s="3">
        <f t="shared" si="15"/>
        <v>5912.75</v>
      </c>
      <c r="K424" s="2" t="s">
        <v>1976</v>
      </c>
    </row>
    <row r="425" spans="1:11" x14ac:dyDescent="0.25">
      <c r="A425" s="1">
        <v>615643</v>
      </c>
      <c r="B425" s="15">
        <v>42122</v>
      </c>
      <c r="C425" s="1" t="s">
        <v>22</v>
      </c>
      <c r="D425" s="2">
        <v>4038420</v>
      </c>
      <c r="E425" s="2" t="s">
        <v>115</v>
      </c>
      <c r="F425" s="3">
        <v>1340</v>
      </c>
      <c r="G425" s="3">
        <v>0</v>
      </c>
      <c r="H425" s="3">
        <f t="shared" si="16"/>
        <v>1340</v>
      </c>
      <c r="I425" s="3">
        <f>+IF(A425&lt;&gt;A424,H425,H425+I424)</f>
        <v>1340</v>
      </c>
    </row>
    <row r="426" spans="1:11" x14ac:dyDescent="0.25">
      <c r="A426" s="1">
        <v>615643</v>
      </c>
      <c r="B426" s="15">
        <v>42297</v>
      </c>
      <c r="C426" s="1" t="s">
        <v>23</v>
      </c>
      <c r="D426" s="2">
        <v>4040247</v>
      </c>
      <c r="E426" s="2" t="s">
        <v>116</v>
      </c>
      <c r="F426" s="3">
        <v>854.5</v>
      </c>
      <c r="G426" s="3">
        <v>0</v>
      </c>
      <c r="H426" s="3">
        <f t="shared" si="16"/>
        <v>854.5</v>
      </c>
      <c r="I426" s="3">
        <f t="shared" si="15"/>
        <v>2194.5</v>
      </c>
      <c r="K426" s="2" t="s">
        <v>1977</v>
      </c>
    </row>
    <row r="427" spans="1:11" x14ac:dyDescent="0.25">
      <c r="A427" s="1">
        <v>615643</v>
      </c>
      <c r="B427" s="15">
        <v>42389</v>
      </c>
      <c r="C427" s="1" t="s">
        <v>23</v>
      </c>
      <c r="D427" s="2">
        <v>4041458</v>
      </c>
      <c r="E427" s="2" t="s">
        <v>117</v>
      </c>
      <c r="F427" s="3">
        <v>1186.32</v>
      </c>
      <c r="G427" s="3">
        <v>0</v>
      </c>
      <c r="H427" s="3">
        <f t="shared" si="16"/>
        <v>1186.32</v>
      </c>
      <c r="I427" s="3">
        <f t="shared" si="15"/>
        <v>3380.8199999999997</v>
      </c>
    </row>
    <row r="428" spans="1:11" x14ac:dyDescent="0.25">
      <c r="A428" s="1">
        <v>615660</v>
      </c>
      <c r="B428" s="15">
        <v>42062</v>
      </c>
      <c r="C428" s="1" t="s">
        <v>22</v>
      </c>
      <c r="D428" s="2">
        <v>1503406</v>
      </c>
      <c r="E428" s="2" t="s">
        <v>157</v>
      </c>
      <c r="F428" s="3">
        <v>1700</v>
      </c>
      <c r="G428" s="3">
        <v>0</v>
      </c>
      <c r="H428" s="3">
        <f t="shared" si="16"/>
        <v>1700</v>
      </c>
      <c r="I428" s="3">
        <f>+IF(A428&lt;&gt;A427,H428,H428+I427)</f>
        <v>1700</v>
      </c>
    </row>
    <row r="429" spans="1:11" x14ac:dyDescent="0.25">
      <c r="A429" s="1">
        <v>615660</v>
      </c>
      <c r="B429" s="15">
        <v>42090</v>
      </c>
      <c r="C429" s="1" t="s">
        <v>22</v>
      </c>
      <c r="D429" s="2">
        <v>610442</v>
      </c>
      <c r="E429" s="2" t="s">
        <v>149</v>
      </c>
      <c r="F429" s="3">
        <v>205.16</v>
      </c>
      <c r="G429" s="3">
        <v>0</v>
      </c>
      <c r="H429" s="3">
        <f t="shared" si="16"/>
        <v>205.16</v>
      </c>
      <c r="I429" s="3">
        <f t="shared" si="15"/>
        <v>1905.16</v>
      </c>
    </row>
    <row r="430" spans="1:11" x14ac:dyDescent="0.25">
      <c r="A430" s="1">
        <v>615660</v>
      </c>
      <c r="B430" s="15">
        <v>42094</v>
      </c>
      <c r="C430" s="1" t="s">
        <v>22</v>
      </c>
      <c r="D430" s="2">
        <v>5384</v>
      </c>
      <c r="E430" s="2" t="s">
        <v>158</v>
      </c>
      <c r="F430" s="3">
        <v>665</v>
      </c>
      <c r="G430" s="3">
        <v>0</v>
      </c>
      <c r="H430" s="3">
        <f t="shared" si="16"/>
        <v>665</v>
      </c>
      <c r="I430" s="3">
        <f t="shared" si="15"/>
        <v>2570.16</v>
      </c>
    </row>
    <row r="431" spans="1:11" x14ac:dyDescent="0.25">
      <c r="A431" s="1">
        <v>615660</v>
      </c>
      <c r="B431" s="15">
        <v>42094</v>
      </c>
      <c r="C431" s="1" t="s">
        <v>22</v>
      </c>
      <c r="D431" s="2">
        <v>1505383</v>
      </c>
      <c r="E431" s="2" t="s">
        <v>159</v>
      </c>
      <c r="F431" s="3">
        <v>850</v>
      </c>
      <c r="G431" s="3">
        <v>0</v>
      </c>
      <c r="H431" s="3">
        <f t="shared" si="16"/>
        <v>850</v>
      </c>
      <c r="I431" s="3">
        <f t="shared" si="15"/>
        <v>3420.16</v>
      </c>
    </row>
    <row r="432" spans="1:11" x14ac:dyDescent="0.25">
      <c r="A432" s="1">
        <v>615660</v>
      </c>
      <c r="B432" s="15">
        <v>42122</v>
      </c>
      <c r="C432" s="1" t="s">
        <v>22</v>
      </c>
      <c r="D432" s="2">
        <v>23097299</v>
      </c>
      <c r="E432" s="2" t="s">
        <v>150</v>
      </c>
      <c r="F432" s="3">
        <v>29.67</v>
      </c>
      <c r="G432" s="3">
        <v>0</v>
      </c>
      <c r="H432" s="3">
        <f t="shared" si="16"/>
        <v>29.67</v>
      </c>
      <c r="I432" s="3">
        <f t="shared" si="15"/>
        <v>3449.83</v>
      </c>
    </row>
    <row r="433" spans="1:11" x14ac:dyDescent="0.25">
      <c r="A433" s="1">
        <v>615660</v>
      </c>
      <c r="B433" s="15">
        <v>42124</v>
      </c>
      <c r="C433" s="1" t="s">
        <v>22</v>
      </c>
      <c r="D433" s="2">
        <v>71002861</v>
      </c>
      <c r="E433" s="2" t="s">
        <v>846</v>
      </c>
      <c r="F433" s="3">
        <v>805</v>
      </c>
      <c r="G433" s="3">
        <v>0</v>
      </c>
      <c r="H433" s="3">
        <f t="shared" si="16"/>
        <v>805</v>
      </c>
      <c r="I433" s="3">
        <f t="shared" si="15"/>
        <v>4254.83</v>
      </c>
    </row>
    <row r="434" spans="1:11" x14ac:dyDescent="0.25">
      <c r="A434" s="1">
        <v>615660</v>
      </c>
      <c r="B434" s="15">
        <v>42153</v>
      </c>
      <c r="C434" s="1" t="s">
        <v>23</v>
      </c>
      <c r="D434" s="2">
        <v>1508977</v>
      </c>
      <c r="E434" s="2" t="s">
        <v>160</v>
      </c>
      <c r="F434" s="3">
        <v>850</v>
      </c>
      <c r="G434" s="3">
        <v>0</v>
      </c>
      <c r="H434" s="3">
        <f t="shared" si="16"/>
        <v>850</v>
      </c>
      <c r="I434" s="3">
        <f t="shared" si="15"/>
        <v>5104.83</v>
      </c>
    </row>
    <row r="435" spans="1:11" x14ac:dyDescent="0.25">
      <c r="A435" s="1">
        <v>615660</v>
      </c>
      <c r="B435" s="15">
        <v>42170</v>
      </c>
      <c r="C435" s="1" t="s">
        <v>23</v>
      </c>
      <c r="D435" s="2">
        <v>5173642</v>
      </c>
      <c r="E435" s="2" t="s">
        <v>605</v>
      </c>
      <c r="F435" s="3">
        <v>200.01</v>
      </c>
      <c r="G435" s="3">
        <v>0</v>
      </c>
      <c r="H435" s="3">
        <f t="shared" si="16"/>
        <v>200.01</v>
      </c>
      <c r="I435" s="3">
        <f t="shared" si="15"/>
        <v>5304.84</v>
      </c>
    </row>
    <row r="436" spans="1:11" x14ac:dyDescent="0.25">
      <c r="A436" s="1">
        <v>615660</v>
      </c>
      <c r="B436" s="15">
        <v>42180</v>
      </c>
      <c r="C436" s="1" t="s">
        <v>23</v>
      </c>
      <c r="D436" s="2">
        <v>23100996</v>
      </c>
      <c r="E436" s="2" t="s">
        <v>151</v>
      </c>
      <c r="F436" s="3">
        <v>191.11</v>
      </c>
      <c r="G436" s="3">
        <v>0</v>
      </c>
      <c r="H436" s="3">
        <f t="shared" si="16"/>
        <v>191.11</v>
      </c>
      <c r="I436" s="3">
        <f t="shared" si="15"/>
        <v>5495.95</v>
      </c>
    </row>
    <row r="437" spans="1:11" x14ac:dyDescent="0.25">
      <c r="A437" s="1">
        <v>615660</v>
      </c>
      <c r="B437" s="15">
        <v>42185</v>
      </c>
      <c r="C437" s="1" t="s">
        <v>25</v>
      </c>
      <c r="D437" s="2">
        <v>41300615</v>
      </c>
      <c r="E437" s="2" t="s">
        <v>1721</v>
      </c>
      <c r="F437" s="3">
        <v>0</v>
      </c>
      <c r="G437" s="3">
        <v>1700</v>
      </c>
      <c r="H437" s="3">
        <f t="shared" si="16"/>
        <v>-1700</v>
      </c>
      <c r="I437" s="3">
        <f t="shared" si="15"/>
        <v>3795.95</v>
      </c>
      <c r="K437" s="2" t="s">
        <v>1875</v>
      </c>
    </row>
    <row r="438" spans="1:11" x14ac:dyDescent="0.25">
      <c r="A438" s="1">
        <v>615660</v>
      </c>
      <c r="B438" s="15">
        <v>42185</v>
      </c>
      <c r="C438" s="1" t="s">
        <v>25</v>
      </c>
      <c r="D438" s="2">
        <v>41300615</v>
      </c>
      <c r="E438" s="2" t="s">
        <v>1721</v>
      </c>
      <c r="F438" s="3">
        <v>0</v>
      </c>
      <c r="G438" s="3">
        <v>850</v>
      </c>
      <c r="H438" s="3">
        <f t="shared" si="16"/>
        <v>-850</v>
      </c>
      <c r="I438" s="3">
        <f t="shared" si="15"/>
        <v>2945.95</v>
      </c>
      <c r="K438" s="2" t="s">
        <v>1875</v>
      </c>
    </row>
    <row r="439" spans="1:11" x14ac:dyDescent="0.25">
      <c r="A439" s="1">
        <v>615660</v>
      </c>
      <c r="B439" s="15">
        <v>42185</v>
      </c>
      <c r="C439" s="1" t="s">
        <v>25</v>
      </c>
      <c r="D439" s="2">
        <v>41300615</v>
      </c>
      <c r="E439" s="2" t="s">
        <v>1721</v>
      </c>
      <c r="F439" s="3">
        <v>0</v>
      </c>
      <c r="G439" s="3">
        <v>850</v>
      </c>
      <c r="H439" s="3">
        <f t="shared" si="16"/>
        <v>-850</v>
      </c>
      <c r="I439" s="3">
        <f t="shared" si="15"/>
        <v>2095.9499999999998</v>
      </c>
      <c r="K439" s="2" t="s">
        <v>1875</v>
      </c>
    </row>
    <row r="440" spans="1:11" x14ac:dyDescent="0.25">
      <c r="A440" s="1">
        <v>615660</v>
      </c>
      <c r="B440" s="15">
        <v>42244</v>
      </c>
      <c r="C440" s="1" t="s">
        <v>23</v>
      </c>
      <c r="D440" s="2">
        <v>5312836</v>
      </c>
      <c r="E440" s="2" t="s">
        <v>663</v>
      </c>
      <c r="F440" s="3">
        <v>264.42</v>
      </c>
      <c r="G440" s="3">
        <v>0</v>
      </c>
      <c r="H440" s="3">
        <f t="shared" si="16"/>
        <v>264.42</v>
      </c>
      <c r="I440" s="3">
        <f t="shared" si="15"/>
        <v>2360.37</v>
      </c>
      <c r="K440" s="2" t="s">
        <v>1978</v>
      </c>
    </row>
    <row r="441" spans="1:11" x14ac:dyDescent="0.25">
      <c r="A441" s="1">
        <v>615660</v>
      </c>
      <c r="B441" s="15">
        <v>42251</v>
      </c>
      <c r="C441" s="1" t="s">
        <v>23</v>
      </c>
      <c r="D441" s="2">
        <v>150906</v>
      </c>
      <c r="E441" s="2" t="s">
        <v>696</v>
      </c>
      <c r="F441" s="3">
        <v>651</v>
      </c>
      <c r="G441" s="3">
        <v>0</v>
      </c>
      <c r="H441" s="3">
        <f t="shared" si="16"/>
        <v>651</v>
      </c>
      <c r="I441" s="3">
        <f t="shared" si="15"/>
        <v>3011.37</v>
      </c>
      <c r="K441" s="2" t="s">
        <v>1979</v>
      </c>
    </row>
    <row r="442" spans="1:11" x14ac:dyDescent="0.25">
      <c r="A442" s="1">
        <v>615660</v>
      </c>
      <c r="B442" s="15">
        <v>42277</v>
      </c>
      <c r="C442" s="1" t="s">
        <v>23</v>
      </c>
      <c r="D442" s="2">
        <v>5379343</v>
      </c>
      <c r="E442" s="2" t="s">
        <v>723</v>
      </c>
      <c r="F442" s="3">
        <v>167.52</v>
      </c>
      <c r="G442" s="3">
        <v>0</v>
      </c>
      <c r="H442" s="3">
        <f t="shared" si="16"/>
        <v>167.52</v>
      </c>
      <c r="I442" s="3">
        <f t="shared" si="15"/>
        <v>3178.89</v>
      </c>
      <c r="K442" s="2" t="s">
        <v>1980</v>
      </c>
    </row>
    <row r="443" spans="1:11" x14ac:dyDescent="0.25">
      <c r="A443" s="1">
        <v>615660</v>
      </c>
      <c r="B443" s="15">
        <v>42279</v>
      </c>
      <c r="C443" s="1" t="s">
        <v>22</v>
      </c>
      <c r="D443" s="2">
        <v>93000075</v>
      </c>
      <c r="E443" s="2" t="s">
        <v>161</v>
      </c>
      <c r="F443" s="3">
        <v>0</v>
      </c>
      <c r="G443" s="3">
        <v>1700</v>
      </c>
      <c r="H443" s="3">
        <f t="shared" si="16"/>
        <v>-1700</v>
      </c>
      <c r="I443" s="3">
        <f t="shared" si="15"/>
        <v>1478.8899999999999</v>
      </c>
    </row>
    <row r="444" spans="1:11" x14ac:dyDescent="0.25">
      <c r="A444" s="1">
        <v>615660</v>
      </c>
      <c r="B444" s="15">
        <v>42311</v>
      </c>
      <c r="C444" s="1" t="s">
        <v>23</v>
      </c>
      <c r="D444" s="2">
        <v>5451463</v>
      </c>
      <c r="E444" s="2" t="s">
        <v>758</v>
      </c>
      <c r="F444" s="3">
        <v>274.5</v>
      </c>
      <c r="G444" s="3">
        <v>0</v>
      </c>
      <c r="H444" s="3">
        <f t="shared" si="16"/>
        <v>274.5</v>
      </c>
      <c r="I444" s="3">
        <f t="shared" si="15"/>
        <v>1753.3899999999999</v>
      </c>
      <c r="K444" s="2" t="s">
        <v>1981</v>
      </c>
    </row>
    <row r="445" spans="1:11" x14ac:dyDescent="0.25">
      <c r="A445" s="1">
        <v>615660</v>
      </c>
      <c r="B445" s="15">
        <v>42342</v>
      </c>
      <c r="C445" s="1" t="s">
        <v>23</v>
      </c>
      <c r="D445" s="2">
        <v>5508331</v>
      </c>
      <c r="E445" s="2" t="s">
        <v>781</v>
      </c>
      <c r="F445" s="3">
        <v>651</v>
      </c>
      <c r="G445" s="3">
        <v>0</v>
      </c>
      <c r="H445" s="3">
        <f t="shared" si="16"/>
        <v>651</v>
      </c>
      <c r="I445" s="3">
        <f t="shared" si="15"/>
        <v>2404.39</v>
      </c>
      <c r="K445" s="2" t="s">
        <v>782</v>
      </c>
    </row>
    <row r="446" spans="1:11" x14ac:dyDescent="0.25">
      <c r="A446" s="1">
        <v>615660</v>
      </c>
      <c r="B446" s="15">
        <v>42346</v>
      </c>
      <c r="C446" s="1" t="s">
        <v>23</v>
      </c>
      <c r="D446" s="2">
        <v>151215</v>
      </c>
      <c r="E446" s="2" t="s">
        <v>205</v>
      </c>
      <c r="F446" s="3">
        <v>417.92</v>
      </c>
      <c r="G446" s="3">
        <v>0</v>
      </c>
      <c r="H446" s="3">
        <f t="shared" si="16"/>
        <v>417.92</v>
      </c>
      <c r="I446" s="3">
        <f t="shared" si="15"/>
        <v>2822.31</v>
      </c>
      <c r="K446" s="2" t="s">
        <v>206</v>
      </c>
    </row>
    <row r="447" spans="1:11" x14ac:dyDescent="0.25">
      <c r="A447" s="1">
        <v>615660</v>
      </c>
      <c r="B447" s="15">
        <v>42361</v>
      </c>
      <c r="C447" s="1" t="s">
        <v>23</v>
      </c>
      <c r="D447" s="2">
        <v>5543575</v>
      </c>
      <c r="E447" s="2" t="s">
        <v>797</v>
      </c>
      <c r="F447" s="3">
        <v>1200</v>
      </c>
      <c r="G447" s="3">
        <v>0</v>
      </c>
      <c r="H447" s="3">
        <f t="shared" si="16"/>
        <v>1200</v>
      </c>
      <c r="I447" s="3">
        <f t="shared" si="15"/>
        <v>4022.31</v>
      </c>
      <c r="K447" s="2" t="s">
        <v>1982</v>
      </c>
    </row>
    <row r="448" spans="1:11" x14ac:dyDescent="0.25">
      <c r="A448" s="1">
        <v>615670</v>
      </c>
      <c r="B448" s="15">
        <v>42061</v>
      </c>
      <c r="C448" s="1" t="s">
        <v>22</v>
      </c>
      <c r="D448" s="2">
        <v>1502065</v>
      </c>
      <c r="E448" s="2" t="s">
        <v>154</v>
      </c>
      <c r="F448" s="3">
        <v>739.92</v>
      </c>
      <c r="G448" s="3">
        <v>0</v>
      </c>
      <c r="H448" s="3">
        <f t="shared" si="16"/>
        <v>739.92</v>
      </c>
      <c r="I448" s="3">
        <f>+IF(A448&lt;&gt;A447,H448,H448+I447)</f>
        <v>739.92</v>
      </c>
      <c r="J448" s="2" t="s">
        <v>1898</v>
      </c>
    </row>
    <row r="449" spans="1:11" x14ac:dyDescent="0.25">
      <c r="A449" s="1">
        <v>615670</v>
      </c>
      <c r="B449" s="15">
        <v>42062</v>
      </c>
      <c r="C449" s="1" t="s">
        <v>22</v>
      </c>
      <c r="D449" s="2">
        <v>1503406</v>
      </c>
      <c r="E449" s="2" t="s">
        <v>156</v>
      </c>
      <c r="F449" s="3">
        <v>1700</v>
      </c>
      <c r="G449" s="3">
        <v>0</v>
      </c>
      <c r="H449" s="3">
        <f t="shared" si="16"/>
        <v>1700</v>
      </c>
      <c r="I449" s="3">
        <f t="shared" si="15"/>
        <v>2439.92</v>
      </c>
      <c r="J449" s="2" t="s">
        <v>1898</v>
      </c>
    </row>
    <row r="450" spans="1:11" x14ac:dyDescent="0.25">
      <c r="A450" s="1">
        <v>615670</v>
      </c>
      <c r="B450" s="15">
        <v>42185</v>
      </c>
      <c r="C450" s="1" t="s">
        <v>25</v>
      </c>
      <c r="D450" s="2">
        <v>41300615</v>
      </c>
      <c r="E450" s="2" t="s">
        <v>1722</v>
      </c>
      <c r="F450" s="3">
        <v>96.8</v>
      </c>
      <c r="G450" s="3">
        <v>0</v>
      </c>
      <c r="H450" s="3">
        <f t="shared" si="16"/>
        <v>96.8</v>
      </c>
      <c r="I450" s="3">
        <f t="shared" si="15"/>
        <v>2536.7200000000003</v>
      </c>
      <c r="K450" s="2" t="s">
        <v>1875</v>
      </c>
    </row>
    <row r="451" spans="1:11" x14ac:dyDescent="0.25">
      <c r="A451" s="1">
        <v>615670</v>
      </c>
      <c r="B451" s="15">
        <v>42185</v>
      </c>
      <c r="C451" s="1" t="s">
        <v>25</v>
      </c>
      <c r="D451" s="2">
        <v>41300615</v>
      </c>
      <c r="E451" s="2" t="s">
        <v>1721</v>
      </c>
      <c r="F451" s="3">
        <v>850</v>
      </c>
      <c r="G451" s="3">
        <v>0</v>
      </c>
      <c r="H451" s="3">
        <f t="shared" si="16"/>
        <v>850</v>
      </c>
      <c r="I451" s="3">
        <f t="shared" ref="I451:I513" si="17">+IF(A451&lt;&gt;A450,H451,H451+I450)</f>
        <v>3386.7200000000003</v>
      </c>
      <c r="K451" s="2" t="s">
        <v>1875</v>
      </c>
    </row>
    <row r="452" spans="1:11" x14ac:dyDescent="0.25">
      <c r="A452" s="1">
        <v>615670</v>
      </c>
      <c r="B452" s="15">
        <v>42185</v>
      </c>
      <c r="C452" s="1" t="s">
        <v>25</v>
      </c>
      <c r="D452" s="2">
        <v>41300615</v>
      </c>
      <c r="E452" s="2" t="s">
        <v>1721</v>
      </c>
      <c r="F452" s="3">
        <v>850</v>
      </c>
      <c r="G452" s="3">
        <v>0</v>
      </c>
      <c r="H452" s="3">
        <f t="shared" si="16"/>
        <v>850</v>
      </c>
      <c r="I452" s="3">
        <f t="shared" si="17"/>
        <v>4236.72</v>
      </c>
      <c r="K452" s="2" t="s">
        <v>1875</v>
      </c>
    </row>
    <row r="453" spans="1:11" x14ac:dyDescent="0.25">
      <c r="A453" s="1">
        <v>615670</v>
      </c>
      <c r="B453" s="15">
        <v>42185</v>
      </c>
      <c r="C453" s="1" t="s">
        <v>25</v>
      </c>
      <c r="D453" s="2">
        <v>41300615</v>
      </c>
      <c r="E453" s="2" t="s">
        <v>1721</v>
      </c>
      <c r="F453" s="3">
        <v>1700</v>
      </c>
      <c r="G453" s="3">
        <v>0</v>
      </c>
      <c r="H453" s="3">
        <f t="shared" si="16"/>
        <v>1700</v>
      </c>
      <c r="I453" s="3">
        <f t="shared" si="17"/>
        <v>5936.72</v>
      </c>
      <c r="K453" s="2" t="s">
        <v>1875</v>
      </c>
    </row>
    <row r="454" spans="1:11" x14ac:dyDescent="0.25">
      <c r="A454" s="1">
        <v>615670</v>
      </c>
      <c r="B454" s="15">
        <v>42272</v>
      </c>
      <c r="C454" s="1" t="s">
        <v>23</v>
      </c>
      <c r="D454" s="2">
        <v>5369701</v>
      </c>
      <c r="E454" s="2" t="s">
        <v>721</v>
      </c>
      <c r="F454" s="3">
        <v>12.24</v>
      </c>
      <c r="G454" s="3">
        <v>0</v>
      </c>
      <c r="H454" s="3">
        <f t="shared" si="16"/>
        <v>12.24</v>
      </c>
      <c r="I454" s="3">
        <f t="shared" si="17"/>
        <v>5948.96</v>
      </c>
      <c r="K454" s="2" t="s">
        <v>1983</v>
      </c>
    </row>
    <row r="455" spans="1:11" x14ac:dyDescent="0.25">
      <c r="A455" s="1">
        <v>615670</v>
      </c>
      <c r="B455" s="15">
        <v>42362</v>
      </c>
      <c r="C455" s="1" t="s">
        <v>23</v>
      </c>
      <c r="D455" s="2">
        <v>5545749</v>
      </c>
      <c r="E455" s="2" t="s">
        <v>800</v>
      </c>
      <c r="F455" s="3">
        <v>15.18</v>
      </c>
      <c r="G455" s="3">
        <v>0</v>
      </c>
      <c r="H455" s="3">
        <f t="shared" si="16"/>
        <v>15.18</v>
      </c>
      <c r="I455" s="3">
        <f t="shared" si="17"/>
        <v>5964.14</v>
      </c>
      <c r="K455" s="2" t="s">
        <v>1984</v>
      </c>
    </row>
    <row r="456" spans="1:11" x14ac:dyDescent="0.25">
      <c r="A456" s="1">
        <v>615670</v>
      </c>
      <c r="B456" s="15">
        <v>42382</v>
      </c>
      <c r="C456" s="1" t="s">
        <v>23</v>
      </c>
      <c r="D456" s="2">
        <v>5578546</v>
      </c>
      <c r="E456" s="2" t="s">
        <v>834</v>
      </c>
      <c r="F456" s="3">
        <v>12.1</v>
      </c>
      <c r="G456" s="3">
        <v>0</v>
      </c>
      <c r="H456" s="3">
        <f t="shared" si="16"/>
        <v>12.1</v>
      </c>
      <c r="I456" s="3">
        <f t="shared" si="17"/>
        <v>5976.2400000000007</v>
      </c>
      <c r="K456" s="2" t="s">
        <v>1985</v>
      </c>
    </row>
    <row r="457" spans="1:11" x14ac:dyDescent="0.25">
      <c r="A457" s="1">
        <v>615672</v>
      </c>
      <c r="B457" s="15">
        <v>42061</v>
      </c>
      <c r="C457" s="1" t="s">
        <v>22</v>
      </c>
      <c r="D457" s="2">
        <v>71002768</v>
      </c>
      <c r="E457" s="2" t="s">
        <v>1723</v>
      </c>
      <c r="F457" s="3">
        <v>651</v>
      </c>
      <c r="G457" s="3">
        <v>0</v>
      </c>
      <c r="H457" s="3">
        <f t="shared" si="16"/>
        <v>651</v>
      </c>
      <c r="I457" s="3">
        <f>+IF(A457&lt;&gt;A456,H457,H457+I456)</f>
        <v>651</v>
      </c>
      <c r="J457" s="2" t="s">
        <v>1888</v>
      </c>
    </row>
    <row r="458" spans="1:11" x14ac:dyDescent="0.25">
      <c r="A458" s="1">
        <v>615672</v>
      </c>
      <c r="B458" s="15">
        <v>42061</v>
      </c>
      <c r="C458" s="1" t="s">
        <v>22</v>
      </c>
      <c r="D458" s="2">
        <v>71002768</v>
      </c>
      <c r="E458" s="2" t="s">
        <v>1724</v>
      </c>
      <c r="F458" s="3">
        <v>651</v>
      </c>
      <c r="G458" s="3">
        <v>0</v>
      </c>
      <c r="H458" s="3">
        <f t="shared" si="16"/>
        <v>651</v>
      </c>
      <c r="I458" s="3">
        <f t="shared" si="17"/>
        <v>1302</v>
      </c>
      <c r="J458" s="2" t="s">
        <v>1888</v>
      </c>
    </row>
    <row r="459" spans="1:11" x14ac:dyDescent="0.25">
      <c r="A459" s="1">
        <v>615672</v>
      </c>
      <c r="B459" s="15">
        <v>42063</v>
      </c>
      <c r="C459" s="1" t="s">
        <v>20</v>
      </c>
      <c r="D459" s="2">
        <v>2802152</v>
      </c>
      <c r="E459" s="2" t="s">
        <v>927</v>
      </c>
      <c r="F459" s="3">
        <v>0</v>
      </c>
      <c r="G459" s="3">
        <v>828</v>
      </c>
      <c r="H459" s="3">
        <f t="shared" ref="H459:H522" si="18">F459-G459</f>
        <v>-828</v>
      </c>
      <c r="I459" s="3">
        <f t="shared" si="17"/>
        <v>474</v>
      </c>
    </row>
    <row r="460" spans="1:11" x14ac:dyDescent="0.25">
      <c r="A460" s="1">
        <v>615672</v>
      </c>
      <c r="B460" s="15">
        <v>42063</v>
      </c>
      <c r="C460" s="1" t="s">
        <v>20</v>
      </c>
      <c r="D460" s="2">
        <v>28022015</v>
      </c>
      <c r="E460" s="2" t="s">
        <v>1439</v>
      </c>
      <c r="F460" s="3">
        <v>769</v>
      </c>
      <c r="G460" s="3">
        <v>0</v>
      </c>
      <c r="H460" s="3">
        <f t="shared" si="18"/>
        <v>769</v>
      </c>
      <c r="I460" s="3">
        <f t="shared" si="17"/>
        <v>1243</v>
      </c>
    </row>
    <row r="461" spans="1:11" x14ac:dyDescent="0.25">
      <c r="A461" s="1">
        <v>615673</v>
      </c>
      <c r="B461" s="15">
        <v>42063</v>
      </c>
      <c r="C461" s="1" t="s">
        <v>20</v>
      </c>
      <c r="D461" s="2">
        <v>28022015</v>
      </c>
      <c r="E461" s="2" t="s">
        <v>1439</v>
      </c>
      <c r="F461" s="3">
        <v>413</v>
      </c>
      <c r="G461" s="3">
        <v>0</v>
      </c>
      <c r="H461" s="3">
        <f t="shared" si="18"/>
        <v>413</v>
      </c>
      <c r="I461" s="3">
        <f>+IF(A461&lt;&gt;A460,H461,H461+I460)</f>
        <v>413</v>
      </c>
    </row>
    <row r="462" spans="1:11" x14ac:dyDescent="0.25">
      <c r="A462" s="1">
        <v>615673</v>
      </c>
      <c r="B462" s="15">
        <v>42094</v>
      </c>
      <c r="C462" s="1" t="s">
        <v>22</v>
      </c>
      <c r="D462" s="2">
        <v>3981</v>
      </c>
      <c r="E462" s="2" t="s">
        <v>893</v>
      </c>
      <c r="F462" s="3">
        <v>1035</v>
      </c>
      <c r="G462" s="3">
        <v>0</v>
      </c>
      <c r="H462" s="3">
        <f t="shared" si="18"/>
        <v>1035</v>
      </c>
      <c r="I462" s="3">
        <f t="shared" si="17"/>
        <v>1448</v>
      </c>
    </row>
    <row r="463" spans="1:11" x14ac:dyDescent="0.25">
      <c r="A463" s="1">
        <v>615673</v>
      </c>
      <c r="B463" s="15">
        <v>42095</v>
      </c>
      <c r="C463" s="1" t="s">
        <v>22</v>
      </c>
      <c r="D463" s="2">
        <v>150307</v>
      </c>
      <c r="E463" s="2" t="s">
        <v>894</v>
      </c>
      <c r="F463" s="3">
        <v>273</v>
      </c>
      <c r="G463" s="3">
        <v>0</v>
      </c>
      <c r="H463" s="3">
        <f t="shared" si="18"/>
        <v>273</v>
      </c>
      <c r="I463" s="3">
        <f t="shared" si="17"/>
        <v>1721</v>
      </c>
    </row>
    <row r="464" spans="1:11" x14ac:dyDescent="0.25">
      <c r="A464" s="1">
        <v>615673</v>
      </c>
      <c r="B464" s="15">
        <v>42185</v>
      </c>
      <c r="C464" s="1" t="s">
        <v>25</v>
      </c>
      <c r="D464" s="2">
        <v>41300615</v>
      </c>
      <c r="E464" s="2" t="s">
        <v>1725</v>
      </c>
      <c r="F464" s="3">
        <v>0</v>
      </c>
      <c r="G464" s="3">
        <v>1035</v>
      </c>
      <c r="H464" s="3">
        <f t="shared" si="18"/>
        <v>-1035</v>
      </c>
      <c r="I464" s="3">
        <f t="shared" si="17"/>
        <v>686</v>
      </c>
      <c r="K464" s="2" t="s">
        <v>1875</v>
      </c>
    </row>
    <row r="465" spans="1:11" x14ac:dyDescent="0.25">
      <c r="A465" s="1">
        <v>615673</v>
      </c>
      <c r="B465" s="15">
        <v>42185</v>
      </c>
      <c r="C465" s="1" t="s">
        <v>25</v>
      </c>
      <c r="D465" s="2">
        <v>41300615</v>
      </c>
      <c r="E465" s="2" t="s">
        <v>1725</v>
      </c>
      <c r="F465" s="3">
        <v>0</v>
      </c>
      <c r="G465" s="3">
        <v>273</v>
      </c>
      <c r="H465" s="3">
        <f t="shared" si="18"/>
        <v>-273</v>
      </c>
      <c r="I465" s="3">
        <f t="shared" si="17"/>
        <v>413</v>
      </c>
      <c r="K465" s="2" t="s">
        <v>1875</v>
      </c>
    </row>
    <row r="466" spans="1:11" x14ac:dyDescent="0.25">
      <c r="A466" s="1">
        <v>615673</v>
      </c>
      <c r="B466" s="15">
        <v>42186</v>
      </c>
      <c r="C466" s="1" t="s">
        <v>23</v>
      </c>
      <c r="D466" s="2">
        <v>150356</v>
      </c>
      <c r="E466" s="2" t="s">
        <v>895</v>
      </c>
      <c r="F466" s="3">
        <v>498</v>
      </c>
      <c r="G466" s="3">
        <v>0</v>
      </c>
      <c r="H466" s="3">
        <f t="shared" si="18"/>
        <v>498</v>
      </c>
      <c r="I466" s="3">
        <f t="shared" si="17"/>
        <v>911</v>
      </c>
    </row>
    <row r="467" spans="1:11" x14ac:dyDescent="0.25">
      <c r="A467" s="1">
        <v>615673</v>
      </c>
      <c r="B467" s="15">
        <v>42186</v>
      </c>
      <c r="C467" s="1" t="s">
        <v>23</v>
      </c>
      <c r="D467" s="2">
        <v>151582</v>
      </c>
      <c r="E467" s="2" t="s">
        <v>896</v>
      </c>
      <c r="F467" s="3">
        <v>273</v>
      </c>
      <c r="G467" s="3">
        <v>0</v>
      </c>
      <c r="H467" s="3">
        <f t="shared" si="18"/>
        <v>273</v>
      </c>
      <c r="I467" s="3">
        <f t="shared" si="17"/>
        <v>1184</v>
      </c>
    </row>
    <row r="468" spans="1:11" x14ac:dyDescent="0.25">
      <c r="A468" s="1">
        <v>615673</v>
      </c>
      <c r="B468" s="15">
        <v>42278</v>
      </c>
      <c r="C468" s="1" t="s">
        <v>23</v>
      </c>
      <c r="D468" s="2">
        <v>152644</v>
      </c>
      <c r="E468" s="2" t="s">
        <v>898</v>
      </c>
      <c r="F468" s="3">
        <v>273</v>
      </c>
      <c r="G468" s="3">
        <v>0</v>
      </c>
      <c r="H468" s="3">
        <f t="shared" si="18"/>
        <v>273</v>
      </c>
      <c r="I468" s="3">
        <f t="shared" si="17"/>
        <v>1457</v>
      </c>
      <c r="K468" s="2" t="s">
        <v>1986</v>
      </c>
    </row>
    <row r="469" spans="1:11" x14ac:dyDescent="0.25">
      <c r="A469" s="1">
        <v>615673</v>
      </c>
      <c r="B469" s="15">
        <v>42307</v>
      </c>
      <c r="C469" s="1" t="s">
        <v>23</v>
      </c>
      <c r="D469" s="2">
        <v>1503770</v>
      </c>
      <c r="E469" s="2" t="s">
        <v>899</v>
      </c>
      <c r="F469" s="3">
        <v>1985</v>
      </c>
      <c r="G469" s="3">
        <v>0</v>
      </c>
      <c r="H469" s="3">
        <f t="shared" si="18"/>
        <v>1985</v>
      </c>
      <c r="I469" s="3">
        <f t="shared" si="17"/>
        <v>3442</v>
      </c>
    </row>
    <row r="470" spans="1:11" x14ac:dyDescent="0.25">
      <c r="A470" s="1">
        <v>615673</v>
      </c>
      <c r="B470" s="15">
        <v>42370</v>
      </c>
      <c r="C470" s="1" t="s">
        <v>23</v>
      </c>
      <c r="D470" s="2">
        <v>153764</v>
      </c>
      <c r="E470" s="2" t="s">
        <v>900</v>
      </c>
      <c r="F470" s="3">
        <v>281.19</v>
      </c>
      <c r="G470" s="3">
        <v>0</v>
      </c>
      <c r="H470" s="3">
        <f t="shared" si="18"/>
        <v>281.19</v>
      </c>
      <c r="I470" s="3">
        <f t="shared" si="17"/>
        <v>3723.19</v>
      </c>
      <c r="K470" s="2" t="s">
        <v>1987</v>
      </c>
    </row>
    <row r="471" spans="1:11" x14ac:dyDescent="0.25">
      <c r="A471" s="1">
        <v>615674</v>
      </c>
      <c r="B471" s="15">
        <v>42151</v>
      </c>
      <c r="C471" s="1" t="s">
        <v>23</v>
      </c>
      <c r="D471" s="2">
        <v>97721</v>
      </c>
      <c r="E471" s="2" t="s">
        <v>332</v>
      </c>
      <c r="F471" s="3">
        <v>4630.92</v>
      </c>
      <c r="G471" s="3">
        <v>0</v>
      </c>
      <c r="H471" s="3">
        <f t="shared" si="18"/>
        <v>4630.92</v>
      </c>
      <c r="I471" s="3">
        <f>+IF(A471&lt;&gt;A470,H471,H471+I470)</f>
        <v>4630.92</v>
      </c>
    </row>
    <row r="472" spans="1:11" x14ac:dyDescent="0.25">
      <c r="A472" s="1">
        <v>615674</v>
      </c>
      <c r="B472" s="15">
        <v>42185</v>
      </c>
      <c r="C472" s="1" t="s">
        <v>25</v>
      </c>
      <c r="D472" s="2">
        <v>41300615</v>
      </c>
      <c r="E472" s="2" t="s">
        <v>1726</v>
      </c>
      <c r="F472" s="3">
        <v>0</v>
      </c>
      <c r="G472" s="3">
        <v>4630.92</v>
      </c>
      <c r="H472" s="3">
        <f t="shared" si="18"/>
        <v>-4630.92</v>
      </c>
      <c r="I472" s="3">
        <f t="shared" si="17"/>
        <v>0</v>
      </c>
      <c r="K472" s="2" t="s">
        <v>1875</v>
      </c>
    </row>
    <row r="473" spans="1:11" x14ac:dyDescent="0.25">
      <c r="A473" s="1">
        <v>615675</v>
      </c>
      <c r="B473" s="15">
        <v>42063</v>
      </c>
      <c r="C473" s="1" t="s">
        <v>20</v>
      </c>
      <c r="D473" s="2">
        <v>28022015</v>
      </c>
      <c r="E473" s="2" t="s">
        <v>1439</v>
      </c>
      <c r="F473" s="3">
        <v>179</v>
      </c>
      <c r="G473" s="3">
        <v>0</v>
      </c>
      <c r="H473" s="3">
        <f t="shared" si="18"/>
        <v>179</v>
      </c>
      <c r="I473" s="3">
        <f>+IF(A473&lt;&gt;A472,H473,H473+I472)</f>
        <v>179</v>
      </c>
    </row>
    <row r="474" spans="1:11" x14ac:dyDescent="0.25">
      <c r="A474" s="1">
        <v>615675</v>
      </c>
      <c r="B474" s="15">
        <v>42185</v>
      </c>
      <c r="C474" s="1" t="s">
        <v>25</v>
      </c>
      <c r="D474" s="2">
        <v>41300615</v>
      </c>
      <c r="E474" s="2" t="s">
        <v>1725</v>
      </c>
      <c r="F474" s="3">
        <v>1035</v>
      </c>
      <c r="G474" s="3">
        <v>0</v>
      </c>
      <c r="H474" s="3">
        <f t="shared" si="18"/>
        <v>1035</v>
      </c>
      <c r="I474" s="3">
        <f t="shared" si="17"/>
        <v>1214</v>
      </c>
      <c r="K474" s="2" t="s">
        <v>1875</v>
      </c>
    </row>
    <row r="475" spans="1:11" x14ac:dyDescent="0.25">
      <c r="A475" s="1">
        <v>615675</v>
      </c>
      <c r="B475" s="15">
        <v>42185</v>
      </c>
      <c r="C475" s="1" t="s">
        <v>25</v>
      </c>
      <c r="D475" s="2">
        <v>41300615</v>
      </c>
      <c r="E475" s="2" t="s">
        <v>1725</v>
      </c>
      <c r="F475" s="3">
        <v>273</v>
      </c>
      <c r="G475" s="3">
        <v>0</v>
      </c>
      <c r="H475" s="3">
        <f t="shared" si="18"/>
        <v>273</v>
      </c>
      <c r="I475" s="3">
        <f t="shared" si="17"/>
        <v>1487</v>
      </c>
      <c r="K475" s="2" t="s">
        <v>1875</v>
      </c>
    </row>
    <row r="476" spans="1:11" x14ac:dyDescent="0.25">
      <c r="A476" s="1">
        <v>615676</v>
      </c>
      <c r="B476" s="15">
        <v>42063</v>
      </c>
      <c r="C476" s="1" t="s">
        <v>20</v>
      </c>
      <c r="D476" s="2">
        <v>28022015</v>
      </c>
      <c r="E476" s="2" t="s">
        <v>1439</v>
      </c>
      <c r="F476" s="3">
        <v>1147</v>
      </c>
      <c r="G476" s="3">
        <v>0</v>
      </c>
      <c r="H476" s="3">
        <f t="shared" si="18"/>
        <v>1147</v>
      </c>
      <c r="I476" s="3">
        <f>+IF(A476&lt;&gt;A475,H476,H476+I475)</f>
        <v>1147</v>
      </c>
    </row>
    <row r="477" spans="1:11" x14ac:dyDescent="0.25">
      <c r="A477" s="1">
        <v>615678</v>
      </c>
      <c r="B477" s="15">
        <v>42063</v>
      </c>
      <c r="C477" s="1" t="s">
        <v>20</v>
      </c>
      <c r="D477" s="2">
        <v>2802152</v>
      </c>
      <c r="E477" s="2" t="s">
        <v>927</v>
      </c>
      <c r="F477" s="3">
        <v>0</v>
      </c>
      <c r="G477" s="3">
        <v>386</v>
      </c>
      <c r="H477" s="3">
        <f t="shared" si="18"/>
        <v>-386</v>
      </c>
      <c r="I477" s="3">
        <f>+IF(A477&lt;&gt;A476,H477,H477+I476)</f>
        <v>-386</v>
      </c>
    </row>
    <row r="478" spans="1:11" x14ac:dyDescent="0.25">
      <c r="A478" s="1">
        <v>615678</v>
      </c>
      <c r="B478" s="15">
        <v>42185</v>
      </c>
      <c r="C478" s="1" t="s">
        <v>25</v>
      </c>
      <c r="D478" s="2">
        <v>41300615</v>
      </c>
      <c r="E478" s="2" t="s">
        <v>1726</v>
      </c>
      <c r="F478" s="3">
        <v>4630.92</v>
      </c>
      <c r="G478" s="3">
        <v>0</v>
      </c>
      <c r="H478" s="3">
        <f t="shared" si="18"/>
        <v>4630.92</v>
      </c>
      <c r="I478" s="3">
        <f t="shared" si="17"/>
        <v>4244.92</v>
      </c>
      <c r="K478" s="2" t="s">
        <v>1875</v>
      </c>
    </row>
    <row r="479" spans="1:11" x14ac:dyDescent="0.25">
      <c r="A479" s="1">
        <v>615680</v>
      </c>
      <c r="B479" s="15">
        <v>42047</v>
      </c>
      <c r="C479" s="1" t="s">
        <v>22</v>
      </c>
      <c r="D479" s="2">
        <v>20150384</v>
      </c>
      <c r="E479" s="2" t="s">
        <v>278</v>
      </c>
      <c r="F479" s="3">
        <v>793.9</v>
      </c>
      <c r="G479" s="3">
        <v>0</v>
      </c>
      <c r="H479" s="3">
        <f t="shared" si="18"/>
        <v>793.9</v>
      </c>
      <c r="I479" s="3">
        <f>+IF(A479&lt;&gt;A478,H479,H479+I478)</f>
        <v>793.9</v>
      </c>
      <c r="J479" s="2" t="s">
        <v>1988</v>
      </c>
    </row>
    <row r="480" spans="1:11" x14ac:dyDescent="0.25">
      <c r="A480" s="1">
        <v>615680</v>
      </c>
      <c r="B480" s="15">
        <v>42047</v>
      </c>
      <c r="C480" s="1" t="s">
        <v>22</v>
      </c>
      <c r="D480" s="2">
        <v>20150385</v>
      </c>
      <c r="E480" s="2" t="s">
        <v>279</v>
      </c>
      <c r="F480" s="3">
        <v>41.16</v>
      </c>
      <c r="G480" s="3">
        <v>0</v>
      </c>
      <c r="H480" s="3">
        <f t="shared" si="18"/>
        <v>41.16</v>
      </c>
      <c r="I480" s="3">
        <f t="shared" si="17"/>
        <v>835.06</v>
      </c>
      <c r="J480" s="2" t="s">
        <v>1988</v>
      </c>
    </row>
    <row r="481" spans="1:11" x14ac:dyDescent="0.25">
      <c r="A481" s="1">
        <v>615680</v>
      </c>
      <c r="B481" s="15">
        <v>42047</v>
      </c>
      <c r="C481" s="1" t="s">
        <v>22</v>
      </c>
      <c r="D481" s="2">
        <v>20150386</v>
      </c>
      <c r="E481" s="2" t="s">
        <v>280</v>
      </c>
      <c r="F481" s="3">
        <v>328</v>
      </c>
      <c r="G481" s="3">
        <v>0</v>
      </c>
      <c r="H481" s="3">
        <f t="shared" si="18"/>
        <v>328</v>
      </c>
      <c r="I481" s="3">
        <f t="shared" si="17"/>
        <v>1163.06</v>
      </c>
      <c r="J481" s="2" t="s">
        <v>1988</v>
      </c>
    </row>
    <row r="482" spans="1:11" x14ac:dyDescent="0.25">
      <c r="A482" s="1">
        <v>615680</v>
      </c>
      <c r="B482" s="15">
        <v>42061</v>
      </c>
      <c r="C482" s="1" t="s">
        <v>22</v>
      </c>
      <c r="D482" s="2">
        <v>20150645</v>
      </c>
      <c r="E482" s="2" t="s">
        <v>281</v>
      </c>
      <c r="F482" s="3">
        <v>725.4</v>
      </c>
      <c r="G482" s="3">
        <v>0</v>
      </c>
      <c r="H482" s="3">
        <f t="shared" si="18"/>
        <v>725.4</v>
      </c>
      <c r="I482" s="3">
        <f t="shared" si="17"/>
        <v>1888.46</v>
      </c>
      <c r="J482" s="2" t="s">
        <v>1988</v>
      </c>
    </row>
    <row r="483" spans="1:11" x14ac:dyDescent="0.25">
      <c r="A483" s="1">
        <v>615680</v>
      </c>
      <c r="B483" s="15">
        <v>42063</v>
      </c>
      <c r="C483" s="1" t="s">
        <v>20</v>
      </c>
      <c r="D483" s="2">
        <v>2802152</v>
      </c>
      <c r="E483" s="2" t="s">
        <v>927</v>
      </c>
      <c r="F483" s="3">
        <v>0</v>
      </c>
      <c r="G483" s="3">
        <v>22</v>
      </c>
      <c r="H483" s="3">
        <f t="shared" si="18"/>
        <v>-22</v>
      </c>
      <c r="I483" s="3">
        <f t="shared" si="17"/>
        <v>1866.46</v>
      </c>
    </row>
    <row r="484" spans="1:11" x14ac:dyDescent="0.25">
      <c r="A484" s="1">
        <v>615680</v>
      </c>
      <c r="B484" s="15">
        <v>42076</v>
      </c>
      <c r="C484" s="1" t="s">
        <v>22</v>
      </c>
      <c r="D484" s="2">
        <v>507101</v>
      </c>
      <c r="E484" s="2" t="s">
        <v>60</v>
      </c>
      <c r="F484" s="3">
        <v>584</v>
      </c>
      <c r="G484" s="3">
        <v>0</v>
      </c>
      <c r="H484" s="3">
        <f t="shared" si="18"/>
        <v>584</v>
      </c>
      <c r="I484" s="3">
        <f t="shared" si="17"/>
        <v>2450.46</v>
      </c>
      <c r="J484" s="2" t="s">
        <v>1989</v>
      </c>
    </row>
    <row r="485" spans="1:11" x14ac:dyDescent="0.25">
      <c r="A485" s="1">
        <v>615680</v>
      </c>
      <c r="B485" s="15">
        <v>42088</v>
      </c>
      <c r="C485" s="1" t="s">
        <v>22</v>
      </c>
      <c r="D485" s="2">
        <v>50848825</v>
      </c>
      <c r="E485" s="2" t="s">
        <v>860</v>
      </c>
      <c r="F485" s="3">
        <v>329</v>
      </c>
      <c r="G485" s="3">
        <v>0</v>
      </c>
      <c r="H485" s="3">
        <f t="shared" si="18"/>
        <v>329</v>
      </c>
      <c r="I485" s="3">
        <f t="shared" si="17"/>
        <v>2779.46</v>
      </c>
    </row>
    <row r="486" spans="1:11" x14ac:dyDescent="0.25">
      <c r="A486" s="1">
        <v>615680</v>
      </c>
      <c r="B486" s="15">
        <v>42093</v>
      </c>
      <c r="C486" s="1" t="s">
        <v>22</v>
      </c>
      <c r="D486" s="2">
        <v>1482</v>
      </c>
      <c r="E486" s="2" t="s">
        <v>875</v>
      </c>
      <c r="F486" s="3">
        <v>338</v>
      </c>
      <c r="G486" s="3">
        <v>0</v>
      </c>
      <c r="H486" s="3">
        <f t="shared" si="18"/>
        <v>338</v>
      </c>
      <c r="I486" s="3">
        <f t="shared" si="17"/>
        <v>3117.46</v>
      </c>
    </row>
    <row r="487" spans="1:11" x14ac:dyDescent="0.25">
      <c r="A487" s="1">
        <v>615680</v>
      </c>
      <c r="B487" s="15">
        <v>42094</v>
      </c>
      <c r="C487" s="1" t="s">
        <v>22</v>
      </c>
      <c r="D487" s="2">
        <v>509217</v>
      </c>
      <c r="E487" s="2" t="s">
        <v>861</v>
      </c>
      <c r="F487" s="3">
        <v>124</v>
      </c>
      <c r="G487" s="3">
        <v>0</v>
      </c>
      <c r="H487" s="3">
        <f t="shared" si="18"/>
        <v>124</v>
      </c>
      <c r="I487" s="3">
        <f t="shared" si="17"/>
        <v>3241.46</v>
      </c>
    </row>
    <row r="488" spans="1:11" x14ac:dyDescent="0.25">
      <c r="A488" s="1">
        <v>615680</v>
      </c>
      <c r="B488" s="15">
        <v>42104</v>
      </c>
      <c r="C488" s="1" t="s">
        <v>22</v>
      </c>
      <c r="D488" s="2">
        <v>510175</v>
      </c>
      <c r="E488" s="2" t="s">
        <v>862</v>
      </c>
      <c r="F488" s="3">
        <v>315</v>
      </c>
      <c r="G488" s="3">
        <v>0</v>
      </c>
      <c r="H488" s="3">
        <f t="shared" si="18"/>
        <v>315</v>
      </c>
      <c r="I488" s="3">
        <f t="shared" si="17"/>
        <v>3556.46</v>
      </c>
    </row>
    <row r="489" spans="1:11" x14ac:dyDescent="0.25">
      <c r="A489" s="1">
        <v>615680</v>
      </c>
      <c r="B489" s="15">
        <v>42104</v>
      </c>
      <c r="C489" s="1" t="s">
        <v>22</v>
      </c>
      <c r="D489" s="2">
        <v>510176</v>
      </c>
      <c r="E489" s="2" t="s">
        <v>863</v>
      </c>
      <c r="F489" s="3">
        <v>232</v>
      </c>
      <c r="G489" s="3">
        <v>0</v>
      </c>
      <c r="H489" s="3">
        <f t="shared" si="18"/>
        <v>232</v>
      </c>
      <c r="I489" s="3">
        <f t="shared" si="17"/>
        <v>3788.46</v>
      </c>
    </row>
    <row r="490" spans="1:11" x14ac:dyDescent="0.25">
      <c r="A490" s="1">
        <v>615680</v>
      </c>
      <c r="B490" s="15">
        <v>42121</v>
      </c>
      <c r="C490" s="1" t="s">
        <v>23</v>
      </c>
      <c r="D490" s="2">
        <v>71003019</v>
      </c>
      <c r="E490" s="2" t="s">
        <v>28</v>
      </c>
      <c r="F490" s="3">
        <v>30.44</v>
      </c>
      <c r="G490" s="3">
        <v>0</v>
      </c>
      <c r="H490" s="3">
        <f t="shared" si="18"/>
        <v>30.44</v>
      </c>
      <c r="I490" s="3">
        <f t="shared" si="17"/>
        <v>3818.9</v>
      </c>
    </row>
    <row r="491" spans="1:11" x14ac:dyDescent="0.25">
      <c r="A491" s="1">
        <v>615680</v>
      </c>
      <c r="B491" s="15">
        <v>42121</v>
      </c>
      <c r="C491" s="1" t="s">
        <v>23</v>
      </c>
      <c r="D491" s="2">
        <v>71003019</v>
      </c>
      <c r="E491" s="2" t="s">
        <v>28</v>
      </c>
      <c r="F491" s="3">
        <v>49.17</v>
      </c>
      <c r="G491" s="3">
        <v>0</v>
      </c>
      <c r="H491" s="3">
        <f t="shared" si="18"/>
        <v>49.17</v>
      </c>
      <c r="I491" s="3">
        <f t="shared" si="17"/>
        <v>3868.07</v>
      </c>
    </row>
    <row r="492" spans="1:11" x14ac:dyDescent="0.25">
      <c r="A492" s="1">
        <v>615680</v>
      </c>
      <c r="B492" s="15">
        <v>42159</v>
      </c>
      <c r="C492" s="1" t="s">
        <v>23</v>
      </c>
      <c r="D492" s="2">
        <v>516537</v>
      </c>
      <c r="E492" s="2" t="s">
        <v>864</v>
      </c>
      <c r="F492" s="3">
        <v>221</v>
      </c>
      <c r="G492" s="3">
        <v>0</v>
      </c>
      <c r="H492" s="3">
        <f t="shared" si="18"/>
        <v>221</v>
      </c>
      <c r="I492" s="3">
        <f t="shared" si="17"/>
        <v>4089.07</v>
      </c>
    </row>
    <row r="493" spans="1:11" x14ac:dyDescent="0.25">
      <c r="A493" s="1">
        <v>615680</v>
      </c>
      <c r="B493" s="15">
        <v>42234</v>
      </c>
      <c r="C493" s="1" t="s">
        <v>23</v>
      </c>
      <c r="D493" s="2">
        <v>525910</v>
      </c>
      <c r="E493" s="2" t="s">
        <v>865</v>
      </c>
      <c r="F493" s="3">
        <v>104</v>
      </c>
      <c r="G493" s="3">
        <v>0</v>
      </c>
      <c r="H493" s="3">
        <f t="shared" si="18"/>
        <v>104</v>
      </c>
      <c r="I493" s="3">
        <f t="shared" si="17"/>
        <v>4193.07</v>
      </c>
      <c r="K493" s="2" t="s">
        <v>866</v>
      </c>
    </row>
    <row r="494" spans="1:11" x14ac:dyDescent="0.25">
      <c r="A494" s="1">
        <v>615680</v>
      </c>
      <c r="B494" s="15">
        <v>42268</v>
      </c>
      <c r="C494" s="1" t="s">
        <v>23</v>
      </c>
      <c r="D494" s="2">
        <v>5359622</v>
      </c>
      <c r="E494" s="2" t="s">
        <v>715</v>
      </c>
      <c r="F494" s="3">
        <v>11.88</v>
      </c>
      <c r="G494" s="3">
        <v>0</v>
      </c>
      <c r="H494" s="3">
        <f t="shared" si="18"/>
        <v>11.88</v>
      </c>
      <c r="I494" s="3">
        <f t="shared" si="17"/>
        <v>4204.95</v>
      </c>
      <c r="K494" s="2" t="s">
        <v>1990</v>
      </c>
    </row>
    <row r="495" spans="1:11" x14ac:dyDescent="0.25">
      <c r="A495" s="1">
        <v>615680</v>
      </c>
      <c r="B495" s="15">
        <v>42268</v>
      </c>
      <c r="C495" s="1" t="s">
        <v>23</v>
      </c>
      <c r="D495" s="2">
        <v>5359623</v>
      </c>
      <c r="E495" s="2" t="s">
        <v>716</v>
      </c>
      <c r="F495" s="3">
        <v>13.64</v>
      </c>
      <c r="G495" s="3">
        <v>0</v>
      </c>
      <c r="H495" s="3">
        <f t="shared" si="18"/>
        <v>13.64</v>
      </c>
      <c r="I495" s="3">
        <f t="shared" si="17"/>
        <v>4218.59</v>
      </c>
      <c r="K495" s="2" t="s">
        <v>1991</v>
      </c>
    </row>
    <row r="496" spans="1:11" x14ac:dyDescent="0.25">
      <c r="A496" s="1">
        <v>615680</v>
      </c>
      <c r="B496" s="15">
        <v>42314</v>
      </c>
      <c r="C496" s="1" t="s">
        <v>23</v>
      </c>
      <c r="D496" s="2">
        <v>5456224</v>
      </c>
      <c r="E496" s="2" t="s">
        <v>759</v>
      </c>
      <c r="F496" s="3">
        <v>14.71</v>
      </c>
      <c r="G496" s="3">
        <v>0</v>
      </c>
      <c r="H496" s="3">
        <f t="shared" si="18"/>
        <v>14.71</v>
      </c>
      <c r="I496" s="3">
        <f t="shared" si="17"/>
        <v>4233.3</v>
      </c>
      <c r="K496" s="2" t="s">
        <v>1992</v>
      </c>
    </row>
    <row r="497" spans="1:11" x14ac:dyDescent="0.25">
      <c r="A497" s="1">
        <v>615680</v>
      </c>
      <c r="B497" s="15">
        <v>42387</v>
      </c>
      <c r="C497" s="1" t="s">
        <v>23</v>
      </c>
      <c r="D497" s="2">
        <v>2843</v>
      </c>
      <c r="E497" s="2" t="s">
        <v>876</v>
      </c>
      <c r="F497" s="3">
        <v>469.01</v>
      </c>
      <c r="G497" s="3">
        <v>0</v>
      </c>
      <c r="H497" s="3">
        <f t="shared" si="18"/>
        <v>469.01</v>
      </c>
      <c r="I497" s="3">
        <f t="shared" si="17"/>
        <v>4702.3100000000004</v>
      </c>
      <c r="K497" s="2" t="s">
        <v>1993</v>
      </c>
    </row>
    <row r="498" spans="1:11" x14ac:dyDescent="0.25">
      <c r="A498" s="1">
        <v>615681</v>
      </c>
      <c r="B498" s="15">
        <v>42063</v>
      </c>
      <c r="C498" s="1" t="s">
        <v>20</v>
      </c>
      <c r="D498" s="2">
        <v>2802152</v>
      </c>
      <c r="E498" s="2" t="s">
        <v>927</v>
      </c>
      <c r="F498" s="3">
        <v>0</v>
      </c>
      <c r="G498" s="3">
        <v>354</v>
      </c>
      <c r="H498" s="3">
        <f t="shared" si="18"/>
        <v>-354</v>
      </c>
      <c r="I498" s="3">
        <f>+IF(A498&lt;&gt;A497,H498,H498+I497)</f>
        <v>-354</v>
      </c>
    </row>
    <row r="499" spans="1:11" x14ac:dyDescent="0.25">
      <c r="A499" s="1">
        <v>615681</v>
      </c>
      <c r="B499" s="15">
        <v>42216</v>
      </c>
      <c r="C499" s="1" t="s">
        <v>23</v>
      </c>
      <c r="D499" s="2">
        <v>1507477</v>
      </c>
      <c r="E499" s="2" t="s">
        <v>436</v>
      </c>
      <c r="F499" s="3">
        <v>312.5</v>
      </c>
      <c r="G499" s="3">
        <v>0</v>
      </c>
      <c r="H499" s="3">
        <f t="shared" si="18"/>
        <v>312.5</v>
      </c>
      <c r="I499" s="3">
        <f t="shared" si="17"/>
        <v>-41.5</v>
      </c>
      <c r="K499" s="2" t="s">
        <v>1994</v>
      </c>
    </row>
    <row r="500" spans="1:11" x14ac:dyDescent="0.25">
      <c r="A500" s="1">
        <v>615681</v>
      </c>
      <c r="B500" s="15">
        <v>42269</v>
      </c>
      <c r="C500" s="1" t="s">
        <v>23</v>
      </c>
      <c r="D500" s="2">
        <v>529809</v>
      </c>
      <c r="E500" s="2" t="s">
        <v>867</v>
      </c>
      <c r="F500" s="3">
        <v>1263</v>
      </c>
      <c r="G500" s="3">
        <v>0</v>
      </c>
      <c r="H500" s="3">
        <f t="shared" si="18"/>
        <v>1263</v>
      </c>
      <c r="I500" s="3">
        <f t="shared" si="17"/>
        <v>1221.5</v>
      </c>
      <c r="K500" s="2" t="s">
        <v>868</v>
      </c>
    </row>
    <row r="501" spans="1:11" x14ac:dyDescent="0.25">
      <c r="A501" s="1">
        <v>615681</v>
      </c>
      <c r="B501" s="15">
        <v>42271</v>
      </c>
      <c r="C501" s="1" t="s">
        <v>23</v>
      </c>
      <c r="D501" s="2">
        <v>530289</v>
      </c>
      <c r="E501" s="2" t="s">
        <v>869</v>
      </c>
      <c r="F501" s="3">
        <v>370</v>
      </c>
      <c r="G501" s="3">
        <v>0</v>
      </c>
      <c r="H501" s="3">
        <f t="shared" si="18"/>
        <v>370</v>
      </c>
      <c r="I501" s="3">
        <f t="shared" si="17"/>
        <v>1591.5</v>
      </c>
      <c r="K501" s="2" t="s">
        <v>1995</v>
      </c>
    </row>
    <row r="502" spans="1:11" x14ac:dyDescent="0.25">
      <c r="A502" s="1">
        <v>615681</v>
      </c>
      <c r="B502" s="15">
        <v>42307</v>
      </c>
      <c r="C502" s="1" t="s">
        <v>23</v>
      </c>
      <c r="D502" s="2">
        <v>535533</v>
      </c>
      <c r="E502" s="2" t="s">
        <v>870</v>
      </c>
      <c r="F502" s="3">
        <v>740</v>
      </c>
      <c r="G502" s="3">
        <v>0</v>
      </c>
      <c r="H502" s="3">
        <f t="shared" si="18"/>
        <v>740</v>
      </c>
      <c r="I502" s="3">
        <f t="shared" si="17"/>
        <v>2331.5</v>
      </c>
    </row>
    <row r="503" spans="1:11" x14ac:dyDescent="0.25">
      <c r="A503" s="1">
        <v>615681</v>
      </c>
      <c r="B503" s="15">
        <v>42331</v>
      </c>
      <c r="C503" s="1" t="s">
        <v>23</v>
      </c>
      <c r="D503" s="2">
        <v>538449</v>
      </c>
      <c r="E503" s="2" t="s">
        <v>871</v>
      </c>
      <c r="F503" s="3">
        <v>100</v>
      </c>
      <c r="G503" s="3">
        <v>0</v>
      </c>
      <c r="H503" s="3">
        <f t="shared" si="18"/>
        <v>100</v>
      </c>
      <c r="I503" s="3">
        <f t="shared" si="17"/>
        <v>2431.5</v>
      </c>
      <c r="K503" s="2" t="s">
        <v>1996</v>
      </c>
    </row>
    <row r="504" spans="1:11" x14ac:dyDescent="0.25">
      <c r="A504" s="1">
        <v>615681</v>
      </c>
      <c r="B504" s="15">
        <v>42338</v>
      </c>
      <c r="C504" s="1" t="s">
        <v>23</v>
      </c>
      <c r="D504" s="2">
        <v>540795</v>
      </c>
      <c r="E504" s="2" t="s">
        <v>872</v>
      </c>
      <c r="F504" s="3">
        <v>370</v>
      </c>
      <c r="G504" s="3">
        <v>0</v>
      </c>
      <c r="H504" s="3">
        <f t="shared" si="18"/>
        <v>370</v>
      </c>
      <c r="I504" s="3">
        <f t="shared" si="17"/>
        <v>2801.5</v>
      </c>
    </row>
    <row r="505" spans="1:11" x14ac:dyDescent="0.25">
      <c r="A505" s="1">
        <v>615681</v>
      </c>
      <c r="B505" s="15">
        <v>42396</v>
      </c>
      <c r="C505" s="1" t="s">
        <v>23</v>
      </c>
      <c r="D505" s="2">
        <v>502034</v>
      </c>
      <c r="E505" s="2" t="s">
        <v>873</v>
      </c>
      <c r="F505" s="3">
        <v>329</v>
      </c>
      <c r="G505" s="3">
        <v>0</v>
      </c>
      <c r="H505" s="3">
        <f t="shared" si="18"/>
        <v>329</v>
      </c>
      <c r="I505" s="3">
        <f t="shared" si="17"/>
        <v>3130.5</v>
      </c>
      <c r="K505" s="2" t="s">
        <v>1997</v>
      </c>
    </row>
    <row r="506" spans="1:11" x14ac:dyDescent="0.25">
      <c r="A506" s="1">
        <v>616110</v>
      </c>
      <c r="B506" s="15">
        <v>42063</v>
      </c>
      <c r="C506" s="1" t="s">
        <v>20</v>
      </c>
      <c r="D506" s="2">
        <v>2802152</v>
      </c>
      <c r="E506" s="2" t="s">
        <v>927</v>
      </c>
      <c r="F506" s="3">
        <v>0</v>
      </c>
      <c r="G506" s="3">
        <v>895</v>
      </c>
      <c r="H506" s="3">
        <f t="shared" si="18"/>
        <v>-895</v>
      </c>
      <c r="I506" s="3">
        <f>+IF(A506&lt;&gt;A505,H506,H506+I505)</f>
        <v>-895</v>
      </c>
    </row>
    <row r="507" spans="1:11" x14ac:dyDescent="0.25">
      <c r="A507" s="1">
        <v>616110</v>
      </c>
      <c r="B507" s="15">
        <v>42185</v>
      </c>
      <c r="C507" s="1" t="s">
        <v>25</v>
      </c>
      <c r="D507" s="2">
        <v>41300615</v>
      </c>
      <c r="E507" s="2" t="s">
        <v>1727</v>
      </c>
      <c r="F507" s="3">
        <v>1808.26</v>
      </c>
      <c r="G507" s="3">
        <v>0</v>
      </c>
      <c r="H507" s="3">
        <f t="shared" si="18"/>
        <v>1808.26</v>
      </c>
      <c r="I507" s="3">
        <f t="shared" si="17"/>
        <v>913.26</v>
      </c>
      <c r="K507" s="2" t="s">
        <v>1875</v>
      </c>
    </row>
    <row r="508" spans="1:11" x14ac:dyDescent="0.25">
      <c r="A508" s="1">
        <v>616110</v>
      </c>
      <c r="B508" s="15">
        <v>42185</v>
      </c>
      <c r="C508" s="1" t="s">
        <v>25</v>
      </c>
      <c r="D508" s="2">
        <v>41300615</v>
      </c>
      <c r="E508" s="2" t="s">
        <v>1728</v>
      </c>
      <c r="F508" s="3">
        <v>926.85</v>
      </c>
      <c r="G508" s="3">
        <v>0</v>
      </c>
      <c r="H508" s="3">
        <f t="shared" si="18"/>
        <v>926.85</v>
      </c>
      <c r="I508" s="3">
        <f t="shared" si="17"/>
        <v>1840.1100000000001</v>
      </c>
      <c r="K508" s="2" t="s">
        <v>1875</v>
      </c>
    </row>
    <row r="509" spans="1:11" x14ac:dyDescent="0.25">
      <c r="A509" s="1">
        <v>616110</v>
      </c>
      <c r="B509" s="15">
        <v>42185</v>
      </c>
      <c r="C509" s="1" t="s">
        <v>25</v>
      </c>
      <c r="D509" s="2">
        <v>41300615</v>
      </c>
      <c r="E509" s="2" t="s">
        <v>1728</v>
      </c>
      <c r="F509" s="3">
        <v>492.09</v>
      </c>
      <c r="G509" s="3">
        <v>0</v>
      </c>
      <c r="H509" s="3">
        <f t="shared" si="18"/>
        <v>492.09</v>
      </c>
      <c r="I509" s="3">
        <f t="shared" si="17"/>
        <v>2332.2000000000003</v>
      </c>
      <c r="K509" s="2" t="s">
        <v>1875</v>
      </c>
    </row>
    <row r="510" spans="1:11" x14ac:dyDescent="0.25">
      <c r="A510" s="1">
        <v>616110</v>
      </c>
      <c r="B510" s="15">
        <v>42229</v>
      </c>
      <c r="C510" s="1" t="s">
        <v>22</v>
      </c>
      <c r="D510" s="2">
        <v>1568114</v>
      </c>
      <c r="E510" s="2" t="s">
        <v>261</v>
      </c>
      <c r="F510" s="3">
        <v>10737</v>
      </c>
      <c r="G510" s="3">
        <v>0</v>
      </c>
      <c r="H510" s="3">
        <f t="shared" si="18"/>
        <v>10737</v>
      </c>
      <c r="I510" s="3">
        <f t="shared" si="17"/>
        <v>13069.2</v>
      </c>
      <c r="J510" s="2" t="s">
        <v>1998</v>
      </c>
      <c r="K510" s="2" t="s">
        <v>1999</v>
      </c>
    </row>
    <row r="511" spans="1:11" x14ac:dyDescent="0.25">
      <c r="A511" s="1">
        <v>616110</v>
      </c>
      <c r="B511" s="15">
        <v>42229</v>
      </c>
      <c r="C511" s="1" t="s">
        <v>22</v>
      </c>
      <c r="D511" s="2">
        <v>20146811</v>
      </c>
      <c r="E511" s="2" t="s">
        <v>1729</v>
      </c>
      <c r="F511" s="3">
        <v>1000</v>
      </c>
      <c r="G511" s="3">
        <v>0</v>
      </c>
      <c r="H511" s="3">
        <f t="shared" si="18"/>
        <v>1000</v>
      </c>
      <c r="I511" s="3">
        <f t="shared" si="17"/>
        <v>14069.2</v>
      </c>
      <c r="J511" s="2" t="s">
        <v>1998</v>
      </c>
      <c r="K511" s="2" t="s">
        <v>264</v>
      </c>
    </row>
    <row r="512" spans="1:11" x14ac:dyDescent="0.25">
      <c r="A512" s="1">
        <v>616110</v>
      </c>
      <c r="B512" s="15">
        <v>42229</v>
      </c>
      <c r="C512" s="1" t="s">
        <v>22</v>
      </c>
      <c r="D512" s="2">
        <v>93000072</v>
      </c>
      <c r="E512" s="2" t="s">
        <v>1730</v>
      </c>
      <c r="F512" s="3">
        <v>0</v>
      </c>
      <c r="G512" s="3">
        <v>1000</v>
      </c>
      <c r="H512" s="3">
        <f t="shared" si="18"/>
        <v>-1000</v>
      </c>
      <c r="I512" s="3">
        <f t="shared" si="17"/>
        <v>13069.2</v>
      </c>
      <c r="J512" s="2" t="s">
        <v>1998</v>
      </c>
      <c r="K512" s="2" t="s">
        <v>264</v>
      </c>
    </row>
    <row r="513" spans="1:11" x14ac:dyDescent="0.25">
      <c r="A513" s="1">
        <v>616110</v>
      </c>
      <c r="B513" s="15">
        <v>42229</v>
      </c>
      <c r="C513" s="1" t="s">
        <v>22</v>
      </c>
      <c r="D513" s="2">
        <v>93000073</v>
      </c>
      <c r="E513" s="2" t="s">
        <v>265</v>
      </c>
      <c r="F513" s="3">
        <v>0</v>
      </c>
      <c r="G513" s="3">
        <v>10737</v>
      </c>
      <c r="H513" s="3">
        <f t="shared" si="18"/>
        <v>-10737</v>
      </c>
      <c r="I513" s="3">
        <f t="shared" si="17"/>
        <v>2332.2000000000007</v>
      </c>
      <c r="J513" s="2" t="s">
        <v>1998</v>
      </c>
      <c r="K513" s="2" t="s">
        <v>1999</v>
      </c>
    </row>
    <row r="514" spans="1:11" x14ac:dyDescent="0.25">
      <c r="A514" s="1">
        <v>616340</v>
      </c>
      <c r="B514" s="15">
        <v>42045</v>
      </c>
      <c r="C514" s="1" t="s">
        <v>22</v>
      </c>
      <c r="D514" s="2">
        <v>63073</v>
      </c>
      <c r="E514" s="2" t="s">
        <v>252</v>
      </c>
      <c r="F514" s="3">
        <v>123.5</v>
      </c>
      <c r="G514" s="3">
        <v>0</v>
      </c>
      <c r="H514" s="3">
        <f t="shared" si="18"/>
        <v>123.5</v>
      </c>
      <c r="I514" s="3">
        <f>+IF(A514&lt;&gt;A513,H514,H514+I513)</f>
        <v>123.5</v>
      </c>
      <c r="J514" s="2" t="s">
        <v>1998</v>
      </c>
    </row>
    <row r="515" spans="1:11" x14ac:dyDescent="0.25">
      <c r="A515" s="1">
        <v>616340</v>
      </c>
      <c r="B515" s="15">
        <v>42063</v>
      </c>
      <c r="C515" s="1" t="s">
        <v>20</v>
      </c>
      <c r="D515" s="2">
        <v>2802152</v>
      </c>
      <c r="E515" s="2" t="s">
        <v>927</v>
      </c>
      <c r="F515" s="3">
        <v>0</v>
      </c>
      <c r="G515" s="3">
        <v>124</v>
      </c>
      <c r="H515" s="3">
        <f t="shared" si="18"/>
        <v>-124</v>
      </c>
      <c r="I515" s="3">
        <f t="shared" ref="I515:I578" si="19">+IF(A515&lt;&gt;A514,H515,H515+I514)</f>
        <v>-0.5</v>
      </c>
    </row>
    <row r="516" spans="1:11" x14ac:dyDescent="0.25">
      <c r="A516" s="1">
        <v>616340</v>
      </c>
      <c r="B516" s="15">
        <v>42063</v>
      </c>
      <c r="C516" s="1" t="s">
        <v>20</v>
      </c>
      <c r="D516" s="2">
        <v>28022015</v>
      </c>
      <c r="E516" s="2" t="s">
        <v>1439</v>
      </c>
      <c r="F516" s="3">
        <v>1249</v>
      </c>
      <c r="G516" s="3">
        <v>0</v>
      </c>
      <c r="H516" s="3">
        <f t="shared" si="18"/>
        <v>1249</v>
      </c>
      <c r="I516" s="3">
        <f t="shared" si="19"/>
        <v>1248.5</v>
      </c>
    </row>
    <row r="517" spans="1:11" x14ac:dyDescent="0.25">
      <c r="A517" s="1">
        <v>616340</v>
      </c>
      <c r="B517" s="15">
        <v>42065</v>
      </c>
      <c r="C517" s="1" t="s">
        <v>22</v>
      </c>
      <c r="D517" s="2">
        <v>1727040</v>
      </c>
      <c r="E517" s="2" t="s">
        <v>253</v>
      </c>
      <c r="F517" s="3">
        <v>110.5</v>
      </c>
      <c r="G517" s="3">
        <v>0</v>
      </c>
      <c r="H517" s="3">
        <f t="shared" si="18"/>
        <v>110.5</v>
      </c>
      <c r="I517" s="3">
        <f t="shared" si="19"/>
        <v>1359</v>
      </c>
      <c r="J517" s="2" t="s">
        <v>1998</v>
      </c>
    </row>
    <row r="518" spans="1:11" x14ac:dyDescent="0.25">
      <c r="A518" s="1">
        <v>616340</v>
      </c>
      <c r="B518" s="15">
        <v>42086</v>
      </c>
      <c r="C518" s="1" t="s">
        <v>22</v>
      </c>
      <c r="D518" s="2">
        <v>20156452</v>
      </c>
      <c r="E518" s="2" t="s">
        <v>877</v>
      </c>
      <c r="F518" s="3">
        <v>926.85</v>
      </c>
      <c r="G518" s="3">
        <v>0</v>
      </c>
      <c r="H518" s="3">
        <f t="shared" si="18"/>
        <v>926.85</v>
      </c>
      <c r="I518" s="3">
        <f t="shared" si="19"/>
        <v>2285.85</v>
      </c>
    </row>
    <row r="519" spans="1:11" x14ac:dyDescent="0.25">
      <c r="A519" s="1">
        <v>616340</v>
      </c>
      <c r="B519" s="15">
        <v>42123</v>
      </c>
      <c r="C519" s="1" t="s">
        <v>22</v>
      </c>
      <c r="D519" s="2">
        <v>15660561</v>
      </c>
      <c r="E519" s="2" t="s">
        <v>254</v>
      </c>
      <c r="F519" s="3">
        <v>492.09</v>
      </c>
      <c r="G519" s="3">
        <v>0</v>
      </c>
      <c r="H519" s="3">
        <f t="shared" si="18"/>
        <v>492.09</v>
      </c>
      <c r="I519" s="3">
        <f t="shared" si="19"/>
        <v>2777.94</v>
      </c>
    </row>
    <row r="520" spans="1:11" x14ac:dyDescent="0.25">
      <c r="A520" s="1">
        <v>616340</v>
      </c>
      <c r="B520" s="15">
        <v>42124</v>
      </c>
      <c r="C520" s="1" t="s">
        <v>22</v>
      </c>
      <c r="D520" s="2">
        <v>15655711</v>
      </c>
      <c r="E520" s="2" t="s">
        <v>255</v>
      </c>
      <c r="F520" s="3">
        <v>326.02999999999997</v>
      </c>
      <c r="G520" s="3">
        <v>0</v>
      </c>
      <c r="H520" s="3">
        <f t="shared" si="18"/>
        <v>326.02999999999997</v>
      </c>
      <c r="I520" s="3">
        <f t="shared" si="19"/>
        <v>3103.9700000000003</v>
      </c>
    </row>
    <row r="521" spans="1:11" x14ac:dyDescent="0.25">
      <c r="A521" s="1">
        <v>616340</v>
      </c>
      <c r="B521" s="15">
        <v>42166</v>
      </c>
      <c r="C521" s="1" t="s">
        <v>23</v>
      </c>
      <c r="D521" s="2">
        <v>1566334</v>
      </c>
      <c r="E521" s="2" t="s">
        <v>256</v>
      </c>
      <c r="F521" s="3">
        <v>1808.26</v>
      </c>
      <c r="G521" s="3">
        <v>0</v>
      </c>
      <c r="H521" s="3">
        <f t="shared" si="18"/>
        <v>1808.26</v>
      </c>
      <c r="I521" s="3">
        <f t="shared" si="19"/>
        <v>4912.2300000000005</v>
      </c>
    </row>
    <row r="522" spans="1:11" x14ac:dyDescent="0.25">
      <c r="A522" s="1">
        <v>616340</v>
      </c>
      <c r="B522" s="15">
        <v>42185</v>
      </c>
      <c r="C522" s="1" t="s">
        <v>25</v>
      </c>
      <c r="D522" s="2">
        <v>41300615</v>
      </c>
      <c r="E522" s="2" t="s">
        <v>1727</v>
      </c>
      <c r="F522" s="3">
        <v>0</v>
      </c>
      <c r="G522" s="3">
        <v>1808.26</v>
      </c>
      <c r="H522" s="3">
        <f t="shared" si="18"/>
        <v>-1808.26</v>
      </c>
      <c r="I522" s="3">
        <f t="shared" si="19"/>
        <v>3103.9700000000003</v>
      </c>
      <c r="K522" s="2" t="s">
        <v>1875</v>
      </c>
    </row>
    <row r="523" spans="1:11" x14ac:dyDescent="0.25">
      <c r="A523" s="1">
        <v>616340</v>
      </c>
      <c r="B523" s="15">
        <v>42185</v>
      </c>
      <c r="C523" s="1" t="s">
        <v>25</v>
      </c>
      <c r="D523" s="2">
        <v>41300615</v>
      </c>
      <c r="E523" s="2" t="s">
        <v>1728</v>
      </c>
      <c r="F523" s="3">
        <v>0</v>
      </c>
      <c r="G523" s="3">
        <v>926.85</v>
      </c>
      <c r="H523" s="3">
        <f t="shared" ref="H523:H586" si="20">F523-G523</f>
        <v>-926.85</v>
      </c>
      <c r="I523" s="3">
        <f t="shared" si="19"/>
        <v>2177.1200000000003</v>
      </c>
      <c r="K523" s="2" t="s">
        <v>1875</v>
      </c>
    </row>
    <row r="524" spans="1:11" x14ac:dyDescent="0.25">
      <c r="A524" s="1">
        <v>616340</v>
      </c>
      <c r="B524" s="15">
        <v>42185</v>
      </c>
      <c r="C524" s="1" t="s">
        <v>25</v>
      </c>
      <c r="D524" s="2">
        <v>41300615</v>
      </c>
      <c r="E524" s="2" t="s">
        <v>1728</v>
      </c>
      <c r="F524" s="3">
        <v>0</v>
      </c>
      <c r="G524" s="3">
        <v>492.09</v>
      </c>
      <c r="H524" s="3">
        <f t="shared" si="20"/>
        <v>-492.09</v>
      </c>
      <c r="I524" s="3">
        <f t="shared" si="19"/>
        <v>1685.0300000000004</v>
      </c>
      <c r="K524" s="2" t="s">
        <v>1875</v>
      </c>
    </row>
    <row r="525" spans="1:11" x14ac:dyDescent="0.25">
      <c r="A525" s="1">
        <v>616340</v>
      </c>
      <c r="B525" s="15">
        <v>42186</v>
      </c>
      <c r="C525" s="1" t="s">
        <v>23</v>
      </c>
      <c r="D525" s="2">
        <v>4109704</v>
      </c>
      <c r="E525" s="2" t="s">
        <v>257</v>
      </c>
      <c r="F525" s="3">
        <v>144.5</v>
      </c>
      <c r="G525" s="3">
        <v>0</v>
      </c>
      <c r="H525" s="3">
        <f t="shared" si="20"/>
        <v>144.5</v>
      </c>
      <c r="I525" s="3">
        <f t="shared" si="19"/>
        <v>1829.5300000000004</v>
      </c>
    </row>
    <row r="526" spans="1:11" x14ac:dyDescent="0.25">
      <c r="A526" s="1">
        <v>616340</v>
      </c>
      <c r="B526" s="15">
        <v>42191</v>
      </c>
      <c r="C526" s="1" t="s">
        <v>23</v>
      </c>
      <c r="D526" s="2">
        <v>1567656</v>
      </c>
      <c r="E526" s="2" t="s">
        <v>258</v>
      </c>
      <c r="F526" s="3">
        <v>190</v>
      </c>
      <c r="G526" s="3">
        <v>0</v>
      </c>
      <c r="H526" s="3">
        <f t="shared" si="20"/>
        <v>190</v>
      </c>
      <c r="I526" s="3">
        <f t="shared" si="19"/>
        <v>2019.5300000000004</v>
      </c>
    </row>
    <row r="527" spans="1:11" x14ac:dyDescent="0.25">
      <c r="A527" s="1">
        <v>616340</v>
      </c>
      <c r="B527" s="15">
        <v>42191</v>
      </c>
      <c r="C527" s="1" t="s">
        <v>23</v>
      </c>
      <c r="D527" s="2">
        <v>15167620</v>
      </c>
      <c r="E527" s="2" t="s">
        <v>259</v>
      </c>
      <c r="F527" s="3">
        <v>2812</v>
      </c>
      <c r="G527" s="3">
        <v>0</v>
      </c>
      <c r="H527" s="3">
        <f t="shared" si="20"/>
        <v>2812</v>
      </c>
      <c r="I527" s="3">
        <f t="shared" si="19"/>
        <v>4831.5300000000007</v>
      </c>
    </row>
    <row r="528" spans="1:11" x14ac:dyDescent="0.25">
      <c r="A528" s="1">
        <v>616340</v>
      </c>
      <c r="B528" s="15">
        <v>42229</v>
      </c>
      <c r="C528" s="1" t="s">
        <v>23</v>
      </c>
      <c r="D528" s="2">
        <v>1468113</v>
      </c>
      <c r="E528" s="2" t="s">
        <v>260</v>
      </c>
      <c r="F528" s="3">
        <v>1000</v>
      </c>
      <c r="G528" s="3">
        <v>0</v>
      </c>
      <c r="H528" s="3">
        <f t="shared" si="20"/>
        <v>1000</v>
      </c>
      <c r="I528" s="3">
        <f t="shared" si="19"/>
        <v>5831.5300000000007</v>
      </c>
      <c r="K528" s="2" t="s">
        <v>2000</v>
      </c>
    </row>
    <row r="529" spans="1:11" x14ac:dyDescent="0.25">
      <c r="A529" s="1">
        <v>616340</v>
      </c>
      <c r="B529" s="15">
        <v>42229</v>
      </c>
      <c r="C529" s="1" t="s">
        <v>23</v>
      </c>
      <c r="D529" s="2">
        <v>1568114</v>
      </c>
      <c r="E529" s="2" t="s">
        <v>262</v>
      </c>
      <c r="F529" s="3">
        <v>10737</v>
      </c>
      <c r="G529" s="3">
        <v>0</v>
      </c>
      <c r="H529" s="3">
        <f t="shared" si="20"/>
        <v>10737</v>
      </c>
      <c r="I529" s="3">
        <f t="shared" si="19"/>
        <v>16568.53</v>
      </c>
      <c r="K529" s="2" t="s">
        <v>263</v>
      </c>
    </row>
    <row r="530" spans="1:11" x14ac:dyDescent="0.25">
      <c r="A530" s="1">
        <v>616340</v>
      </c>
      <c r="B530" s="15">
        <v>42292</v>
      </c>
      <c r="C530" s="1" t="s">
        <v>23</v>
      </c>
      <c r="D530" s="2">
        <v>13154205</v>
      </c>
      <c r="E530" s="2" t="s">
        <v>266</v>
      </c>
      <c r="F530" s="3">
        <v>253.57</v>
      </c>
      <c r="G530" s="3">
        <v>0</v>
      </c>
      <c r="H530" s="3">
        <f t="shared" si="20"/>
        <v>253.57</v>
      </c>
      <c r="I530" s="3">
        <f t="shared" si="19"/>
        <v>16822.099999999999</v>
      </c>
      <c r="K530" s="2" t="s">
        <v>2001</v>
      </c>
    </row>
    <row r="531" spans="1:11" x14ac:dyDescent="0.25">
      <c r="A531" s="1">
        <v>616340</v>
      </c>
      <c r="B531" s="15">
        <v>42296</v>
      </c>
      <c r="C531" s="1" t="s">
        <v>23</v>
      </c>
      <c r="D531" s="2">
        <v>1565571</v>
      </c>
      <c r="E531" s="2" t="s">
        <v>267</v>
      </c>
      <c r="F531" s="3">
        <v>326.02999999999997</v>
      </c>
      <c r="G531" s="3">
        <v>0</v>
      </c>
      <c r="H531" s="3">
        <f t="shared" si="20"/>
        <v>326.02999999999997</v>
      </c>
      <c r="I531" s="3">
        <f t="shared" si="19"/>
        <v>17148.129999999997</v>
      </c>
      <c r="K531" s="2" t="s">
        <v>268</v>
      </c>
    </row>
    <row r="532" spans="1:11" x14ac:dyDescent="0.25">
      <c r="A532" s="1">
        <v>616340</v>
      </c>
      <c r="B532" s="15">
        <v>42314</v>
      </c>
      <c r="C532" s="1" t="s">
        <v>23</v>
      </c>
      <c r="D532" s="2">
        <v>70465704</v>
      </c>
      <c r="E532" s="2" t="s">
        <v>269</v>
      </c>
      <c r="F532" s="3">
        <v>163.62</v>
      </c>
      <c r="G532" s="3">
        <v>0</v>
      </c>
      <c r="H532" s="3">
        <f t="shared" si="20"/>
        <v>163.62</v>
      </c>
      <c r="I532" s="3">
        <f t="shared" si="19"/>
        <v>17311.749999999996</v>
      </c>
      <c r="K532" s="2" t="s">
        <v>2002</v>
      </c>
    </row>
    <row r="533" spans="1:11" x14ac:dyDescent="0.25">
      <c r="A533" s="1">
        <v>616340</v>
      </c>
      <c r="B533" s="15">
        <v>42360</v>
      </c>
      <c r="C533" s="1" t="s">
        <v>23</v>
      </c>
      <c r="D533" s="2">
        <v>16172043</v>
      </c>
      <c r="E533" s="2" t="s">
        <v>270</v>
      </c>
      <c r="F533" s="3">
        <v>1941.22</v>
      </c>
      <c r="G533" s="3">
        <v>0</v>
      </c>
      <c r="H533" s="3">
        <f t="shared" si="20"/>
        <v>1941.22</v>
      </c>
      <c r="I533" s="3">
        <f t="shared" si="19"/>
        <v>19252.969999999998</v>
      </c>
      <c r="K533" s="2" t="s">
        <v>2003</v>
      </c>
    </row>
    <row r="534" spans="1:11" x14ac:dyDescent="0.25">
      <c r="A534" s="1">
        <v>616340</v>
      </c>
      <c r="B534" s="15">
        <v>42388</v>
      </c>
      <c r="C534" s="1" t="s">
        <v>23</v>
      </c>
      <c r="D534" s="2">
        <v>16172710</v>
      </c>
      <c r="E534" s="2" t="s">
        <v>271</v>
      </c>
      <c r="F534" s="3">
        <v>226.5</v>
      </c>
      <c r="G534" s="3">
        <v>0</v>
      </c>
      <c r="H534" s="3">
        <f t="shared" si="20"/>
        <v>226.5</v>
      </c>
      <c r="I534" s="3">
        <f t="shared" si="19"/>
        <v>19479.469999999998</v>
      </c>
      <c r="K534" s="2" t="s">
        <v>272</v>
      </c>
    </row>
    <row r="535" spans="1:11" x14ac:dyDescent="0.25">
      <c r="A535" s="1">
        <v>616340</v>
      </c>
      <c r="B535" s="15">
        <v>42390</v>
      </c>
      <c r="C535" s="1" t="s">
        <v>23</v>
      </c>
      <c r="D535" s="2">
        <v>1672533</v>
      </c>
      <c r="E535" s="2" t="s">
        <v>273</v>
      </c>
      <c r="F535" s="3">
        <v>350</v>
      </c>
      <c r="G535" s="3">
        <v>0</v>
      </c>
      <c r="H535" s="3">
        <f t="shared" si="20"/>
        <v>350</v>
      </c>
      <c r="I535" s="3">
        <f t="shared" si="19"/>
        <v>19829.469999999998</v>
      </c>
    </row>
    <row r="536" spans="1:11" x14ac:dyDescent="0.25">
      <c r="A536" s="1">
        <v>617200</v>
      </c>
      <c r="B536" s="15">
        <v>42222</v>
      </c>
      <c r="C536" s="1" t="s">
        <v>23</v>
      </c>
      <c r="D536" s="2">
        <v>5275310</v>
      </c>
      <c r="E536" s="2" t="s">
        <v>652</v>
      </c>
      <c r="F536" s="3">
        <v>0</v>
      </c>
      <c r="G536" s="3">
        <v>296.45999999999998</v>
      </c>
      <c r="H536" s="3">
        <f t="shared" si="20"/>
        <v>-296.45999999999998</v>
      </c>
      <c r="I536" s="3">
        <f>+IF(A536&lt;&gt;A535,H536,H536+I535)</f>
        <v>-296.45999999999998</v>
      </c>
      <c r="K536" s="2" t="s">
        <v>653</v>
      </c>
    </row>
    <row r="537" spans="1:11" x14ac:dyDescent="0.25">
      <c r="A537" s="1">
        <v>617200</v>
      </c>
      <c r="B537" s="15">
        <v>42222</v>
      </c>
      <c r="C537" s="1" t="s">
        <v>23</v>
      </c>
      <c r="D537" s="2">
        <v>5275311</v>
      </c>
      <c r="E537" s="2" t="s">
        <v>654</v>
      </c>
      <c r="F537" s="3">
        <v>0</v>
      </c>
      <c r="G537" s="3">
        <v>296.45999999999998</v>
      </c>
      <c r="H537" s="3">
        <f t="shared" si="20"/>
        <v>-296.45999999999998</v>
      </c>
      <c r="I537" s="3">
        <f t="shared" si="19"/>
        <v>-592.91999999999996</v>
      </c>
      <c r="K537" s="2" t="s">
        <v>655</v>
      </c>
    </row>
    <row r="538" spans="1:11" x14ac:dyDescent="0.25">
      <c r="A538" s="1">
        <v>618500</v>
      </c>
      <c r="B538" s="15">
        <v>42133</v>
      </c>
      <c r="C538" s="1" t="s">
        <v>22</v>
      </c>
      <c r="D538" s="2">
        <v>31</v>
      </c>
      <c r="E538" s="2" t="s">
        <v>189</v>
      </c>
      <c r="F538" s="3">
        <v>3500</v>
      </c>
      <c r="G538" s="3">
        <v>0</v>
      </c>
      <c r="H538" s="3">
        <f t="shared" si="20"/>
        <v>3500</v>
      </c>
      <c r="I538" s="3">
        <f>+IF(A538&lt;&gt;A537,H538,H538+I537)</f>
        <v>3500</v>
      </c>
      <c r="J538" s="2" t="s">
        <v>2004</v>
      </c>
    </row>
    <row r="539" spans="1:11" x14ac:dyDescent="0.25">
      <c r="A539" s="1">
        <v>621100</v>
      </c>
      <c r="B539" s="15">
        <v>42036</v>
      </c>
      <c r="C539" s="1" t="s">
        <v>22</v>
      </c>
      <c r="D539" s="2">
        <v>1010303</v>
      </c>
      <c r="E539" s="2" t="s">
        <v>463</v>
      </c>
      <c r="F539" s="3">
        <v>141</v>
      </c>
      <c r="G539" s="3">
        <v>0</v>
      </c>
      <c r="H539" s="3">
        <f t="shared" si="20"/>
        <v>141</v>
      </c>
      <c r="I539" s="3">
        <f>+IF(A539&lt;&gt;A538,H539,H539+I538)</f>
        <v>141</v>
      </c>
      <c r="J539" s="2" t="s">
        <v>2005</v>
      </c>
    </row>
    <row r="540" spans="1:11" x14ac:dyDescent="0.25">
      <c r="A540" s="1">
        <v>621100</v>
      </c>
      <c r="B540" s="15">
        <v>42036</v>
      </c>
      <c r="C540" s="1" t="s">
        <v>25</v>
      </c>
      <c r="D540" s="2">
        <v>31011501</v>
      </c>
      <c r="E540" s="2" t="s">
        <v>925</v>
      </c>
      <c r="F540" s="3">
        <v>0</v>
      </c>
      <c r="G540" s="3">
        <v>1603</v>
      </c>
      <c r="H540" s="3">
        <f t="shared" si="20"/>
        <v>-1603</v>
      </c>
      <c r="I540" s="3">
        <f t="shared" si="19"/>
        <v>-1462</v>
      </c>
    </row>
    <row r="541" spans="1:11" x14ac:dyDescent="0.25">
      <c r="A541" s="1">
        <v>621100</v>
      </c>
      <c r="B541" s="15">
        <v>42052</v>
      </c>
      <c r="C541" s="1" t="s">
        <v>22</v>
      </c>
      <c r="D541" s="2">
        <v>1700332</v>
      </c>
      <c r="E541" s="2" t="s">
        <v>125</v>
      </c>
      <c r="F541" s="3">
        <v>1603.25</v>
      </c>
      <c r="G541" s="3">
        <v>0</v>
      </c>
      <c r="H541" s="3">
        <f t="shared" si="20"/>
        <v>1603.25</v>
      </c>
      <c r="I541" s="3">
        <f t="shared" si="19"/>
        <v>141.25</v>
      </c>
      <c r="J541" s="2" t="s">
        <v>2006</v>
      </c>
    </row>
    <row r="542" spans="1:11" x14ac:dyDescent="0.25">
      <c r="A542" s="1">
        <v>621100</v>
      </c>
      <c r="B542" s="15">
        <v>42063</v>
      </c>
      <c r="C542" s="1" t="s">
        <v>22</v>
      </c>
      <c r="D542" s="2">
        <v>1002321</v>
      </c>
      <c r="E542" s="2" t="s">
        <v>180</v>
      </c>
      <c r="F542" s="3">
        <v>909.97</v>
      </c>
      <c r="G542" s="3">
        <v>0</v>
      </c>
      <c r="H542" s="3">
        <f t="shared" si="20"/>
        <v>909.97</v>
      </c>
      <c r="I542" s="3">
        <f t="shared" si="19"/>
        <v>1051.22</v>
      </c>
      <c r="J542" s="2" t="s">
        <v>2007</v>
      </c>
    </row>
    <row r="543" spans="1:11" x14ac:dyDescent="0.25">
      <c r="A543" s="1">
        <v>621100</v>
      </c>
      <c r="B543" s="15">
        <v>42063</v>
      </c>
      <c r="C543" s="1" t="s">
        <v>22</v>
      </c>
      <c r="D543" s="2">
        <v>1700344</v>
      </c>
      <c r="E543" s="2" t="s">
        <v>126</v>
      </c>
      <c r="F543" s="3">
        <v>1011.6</v>
      </c>
      <c r="G543" s="3">
        <v>0</v>
      </c>
      <c r="H543" s="3">
        <f t="shared" si="20"/>
        <v>1011.6</v>
      </c>
      <c r="I543" s="3">
        <f t="shared" si="19"/>
        <v>2062.8200000000002</v>
      </c>
      <c r="J543" s="2" t="s">
        <v>2006</v>
      </c>
    </row>
    <row r="544" spans="1:11" x14ac:dyDescent="0.25">
      <c r="A544" s="1">
        <v>621100</v>
      </c>
      <c r="B544" s="15">
        <v>42063</v>
      </c>
      <c r="C544" s="1" t="s">
        <v>22</v>
      </c>
      <c r="D544" s="2">
        <v>1700345</v>
      </c>
      <c r="E544" s="2" t="s">
        <v>127</v>
      </c>
      <c r="F544" s="3">
        <v>357</v>
      </c>
      <c r="G544" s="3">
        <v>0</v>
      </c>
      <c r="H544" s="3">
        <f t="shared" si="20"/>
        <v>357</v>
      </c>
      <c r="I544" s="3">
        <f t="shared" si="19"/>
        <v>2419.8200000000002</v>
      </c>
      <c r="J544" s="2" t="s">
        <v>2006</v>
      </c>
    </row>
    <row r="545" spans="1:11" x14ac:dyDescent="0.25">
      <c r="A545" s="1">
        <v>621100</v>
      </c>
      <c r="B545" s="15">
        <v>42063</v>
      </c>
      <c r="C545" s="1" t="s">
        <v>22</v>
      </c>
      <c r="D545" s="2">
        <v>4000015</v>
      </c>
      <c r="E545" s="2" t="s">
        <v>464</v>
      </c>
      <c r="F545" s="3">
        <v>8739.08</v>
      </c>
      <c r="G545" s="3">
        <v>0</v>
      </c>
      <c r="H545" s="3">
        <f t="shared" si="20"/>
        <v>8739.08</v>
      </c>
      <c r="I545" s="3">
        <f t="shared" si="19"/>
        <v>11158.9</v>
      </c>
    </row>
    <row r="546" spans="1:11" x14ac:dyDescent="0.25">
      <c r="A546" s="1">
        <v>621100</v>
      </c>
      <c r="B546" s="15">
        <v>42094</v>
      </c>
      <c r="C546" s="1" t="s">
        <v>33</v>
      </c>
      <c r="D546" s="2">
        <v>1002346</v>
      </c>
      <c r="E546" s="2" t="s">
        <v>1708</v>
      </c>
      <c r="F546" s="3">
        <v>3905.5</v>
      </c>
      <c r="G546" s="3">
        <v>0</v>
      </c>
      <c r="H546" s="3">
        <f t="shared" si="20"/>
        <v>3905.5</v>
      </c>
      <c r="I546" s="3">
        <f t="shared" si="19"/>
        <v>15064.4</v>
      </c>
    </row>
    <row r="547" spans="1:11" x14ac:dyDescent="0.25">
      <c r="A547" s="1">
        <v>621100</v>
      </c>
      <c r="B547" s="15">
        <v>42094</v>
      </c>
      <c r="C547" s="1" t="s">
        <v>22</v>
      </c>
      <c r="D547" s="2">
        <v>4000027</v>
      </c>
      <c r="E547" s="2" t="s">
        <v>464</v>
      </c>
      <c r="F547" s="3">
        <v>5240.49</v>
      </c>
      <c r="G547" s="3">
        <v>0</v>
      </c>
      <c r="H547" s="3">
        <f t="shared" si="20"/>
        <v>5240.49</v>
      </c>
      <c r="I547" s="3">
        <f t="shared" si="19"/>
        <v>20304.89</v>
      </c>
    </row>
    <row r="548" spans="1:11" x14ac:dyDescent="0.25">
      <c r="A548" s="1">
        <v>621100</v>
      </c>
      <c r="B548" s="15">
        <v>42124</v>
      </c>
      <c r="C548" s="1" t="s">
        <v>33</v>
      </c>
      <c r="D548" s="2">
        <v>1002376</v>
      </c>
      <c r="E548" s="2" t="s">
        <v>1709</v>
      </c>
      <c r="F548" s="3">
        <v>4883.08</v>
      </c>
      <c r="G548" s="3">
        <v>0</v>
      </c>
      <c r="H548" s="3">
        <f t="shared" si="20"/>
        <v>4883.08</v>
      </c>
      <c r="I548" s="3">
        <f t="shared" si="19"/>
        <v>25187.97</v>
      </c>
    </row>
    <row r="549" spans="1:11" x14ac:dyDescent="0.25">
      <c r="A549" s="1">
        <v>621100</v>
      </c>
      <c r="B549" s="15">
        <v>42124</v>
      </c>
      <c r="C549" s="1" t="s">
        <v>22</v>
      </c>
      <c r="D549" s="2">
        <v>1700405</v>
      </c>
      <c r="E549" s="2" t="s">
        <v>128</v>
      </c>
      <c r="F549" s="3">
        <v>394.16</v>
      </c>
      <c r="G549" s="3">
        <v>0</v>
      </c>
      <c r="H549" s="3">
        <f t="shared" si="20"/>
        <v>394.16</v>
      </c>
      <c r="I549" s="3">
        <f t="shared" si="19"/>
        <v>25582.13</v>
      </c>
    </row>
    <row r="550" spans="1:11" x14ac:dyDescent="0.25">
      <c r="A550" s="1">
        <v>621100</v>
      </c>
      <c r="B550" s="15">
        <v>42124</v>
      </c>
      <c r="C550" s="1" t="s">
        <v>23</v>
      </c>
      <c r="D550" s="2">
        <v>4000049</v>
      </c>
      <c r="E550" s="2" t="s">
        <v>465</v>
      </c>
      <c r="F550" s="3">
        <v>3513.25</v>
      </c>
      <c r="G550" s="3">
        <v>0</v>
      </c>
      <c r="H550" s="3">
        <f t="shared" si="20"/>
        <v>3513.25</v>
      </c>
      <c r="I550" s="3">
        <f t="shared" si="19"/>
        <v>29095.38</v>
      </c>
    </row>
    <row r="551" spans="1:11" x14ac:dyDescent="0.25">
      <c r="A551" s="1">
        <v>621100</v>
      </c>
      <c r="B551" s="15">
        <v>42155</v>
      </c>
      <c r="C551" s="1" t="s">
        <v>33</v>
      </c>
      <c r="D551" s="2">
        <v>1002410</v>
      </c>
      <c r="E551" s="2" t="s">
        <v>1710</v>
      </c>
      <c r="F551" s="3">
        <v>8023.54</v>
      </c>
      <c r="G551" s="3">
        <v>0</v>
      </c>
      <c r="H551" s="3">
        <f t="shared" si="20"/>
        <v>8023.54</v>
      </c>
      <c r="I551" s="3">
        <f t="shared" si="19"/>
        <v>37118.92</v>
      </c>
    </row>
    <row r="552" spans="1:11" x14ac:dyDescent="0.25">
      <c r="A552" s="1">
        <v>621100</v>
      </c>
      <c r="B552" s="15">
        <v>42155</v>
      </c>
      <c r="C552" s="1" t="s">
        <v>23</v>
      </c>
      <c r="D552" s="2">
        <v>4000072</v>
      </c>
      <c r="E552" s="2" t="s">
        <v>466</v>
      </c>
      <c r="F552" s="3">
        <v>1747.52</v>
      </c>
      <c r="G552" s="3">
        <v>0</v>
      </c>
      <c r="H552" s="3">
        <f t="shared" si="20"/>
        <v>1747.52</v>
      </c>
      <c r="I552" s="3">
        <f t="shared" si="19"/>
        <v>38866.439999999995</v>
      </c>
    </row>
    <row r="553" spans="1:11" x14ac:dyDescent="0.25">
      <c r="A553" s="1">
        <v>621100</v>
      </c>
      <c r="B553" s="15">
        <v>42185</v>
      </c>
      <c r="C553" s="1" t="s">
        <v>33</v>
      </c>
      <c r="D553" s="2">
        <v>1002454</v>
      </c>
      <c r="E553" s="2" t="s">
        <v>1711</v>
      </c>
      <c r="F553" s="3">
        <v>2998.7</v>
      </c>
      <c r="G553" s="3">
        <v>0</v>
      </c>
      <c r="H553" s="3">
        <f t="shared" si="20"/>
        <v>2998.7</v>
      </c>
      <c r="I553" s="3">
        <f t="shared" si="19"/>
        <v>41865.139999999992</v>
      </c>
    </row>
    <row r="554" spans="1:11" x14ac:dyDescent="0.25">
      <c r="A554" s="1">
        <v>621100</v>
      </c>
      <c r="B554" s="15">
        <v>42185</v>
      </c>
      <c r="C554" s="1" t="s">
        <v>23</v>
      </c>
      <c r="D554" s="2">
        <v>4000098</v>
      </c>
      <c r="E554" s="2" t="s">
        <v>467</v>
      </c>
      <c r="F554" s="3">
        <v>2436.7399999999998</v>
      </c>
      <c r="G554" s="3">
        <v>0</v>
      </c>
      <c r="H554" s="3">
        <f t="shared" si="20"/>
        <v>2436.7399999999998</v>
      </c>
      <c r="I554" s="3">
        <f t="shared" si="19"/>
        <v>44301.87999999999</v>
      </c>
    </row>
    <row r="555" spans="1:11" x14ac:dyDescent="0.25">
      <c r="A555" s="1">
        <v>621100</v>
      </c>
      <c r="B555" s="15">
        <v>42188</v>
      </c>
      <c r="C555" s="1" t="s">
        <v>23</v>
      </c>
      <c r="D555" s="2">
        <v>150539</v>
      </c>
      <c r="E555" s="2" t="s">
        <v>129</v>
      </c>
      <c r="F555" s="3">
        <v>286.12</v>
      </c>
      <c r="G555" s="3">
        <v>0</v>
      </c>
      <c r="H555" s="3">
        <f t="shared" si="20"/>
        <v>286.12</v>
      </c>
      <c r="I555" s="3">
        <f t="shared" si="19"/>
        <v>44587.999999999993</v>
      </c>
    </row>
    <row r="556" spans="1:11" x14ac:dyDescent="0.25">
      <c r="A556" s="1">
        <v>621100</v>
      </c>
      <c r="B556" s="15">
        <v>42216</v>
      </c>
      <c r="C556" s="1" t="s">
        <v>33</v>
      </c>
      <c r="D556" s="2">
        <v>1002513</v>
      </c>
      <c r="E556" s="2" t="s">
        <v>1712</v>
      </c>
      <c r="F556" s="3">
        <v>4137.25</v>
      </c>
      <c r="G556" s="3">
        <v>0</v>
      </c>
      <c r="H556" s="3">
        <f t="shared" si="20"/>
        <v>4137.25</v>
      </c>
      <c r="I556" s="3">
        <f t="shared" si="19"/>
        <v>48725.249999999993</v>
      </c>
    </row>
    <row r="557" spans="1:11" x14ac:dyDescent="0.25">
      <c r="A557" s="1">
        <v>621100</v>
      </c>
      <c r="B557" s="15">
        <v>42216</v>
      </c>
      <c r="C557" s="1" t="s">
        <v>23</v>
      </c>
      <c r="D557" s="2">
        <v>1700543</v>
      </c>
      <c r="E557" s="2" t="s">
        <v>130</v>
      </c>
      <c r="F557" s="3">
        <v>542.22</v>
      </c>
      <c r="G557" s="3">
        <v>0</v>
      </c>
      <c r="H557" s="3">
        <f t="shared" si="20"/>
        <v>542.22</v>
      </c>
      <c r="I557" s="3">
        <f t="shared" si="19"/>
        <v>49267.469999999994</v>
      </c>
      <c r="K557" s="2" t="s">
        <v>2008</v>
      </c>
    </row>
    <row r="558" spans="1:11" x14ac:dyDescent="0.25">
      <c r="A558" s="1">
        <v>621100</v>
      </c>
      <c r="B558" s="15">
        <v>42216</v>
      </c>
      <c r="C558" s="1" t="s">
        <v>23</v>
      </c>
      <c r="D558" s="2">
        <v>4000138</v>
      </c>
      <c r="E558" s="2" t="s">
        <v>468</v>
      </c>
      <c r="F558" s="3">
        <v>1216.1400000000001</v>
      </c>
      <c r="G558" s="3">
        <v>0</v>
      </c>
      <c r="H558" s="3">
        <f t="shared" si="20"/>
        <v>1216.1400000000001</v>
      </c>
      <c r="I558" s="3">
        <f t="shared" si="19"/>
        <v>50483.609999999993</v>
      </c>
      <c r="K558" s="2" t="s">
        <v>2009</v>
      </c>
    </row>
    <row r="559" spans="1:11" x14ac:dyDescent="0.25">
      <c r="A559" s="1">
        <v>621100</v>
      </c>
      <c r="B559" s="15">
        <v>42247</v>
      </c>
      <c r="C559" s="1" t="s">
        <v>33</v>
      </c>
      <c r="D559" s="2">
        <v>1002579</v>
      </c>
      <c r="E559" s="2" t="s">
        <v>1713</v>
      </c>
      <c r="F559" s="3">
        <v>3074.19</v>
      </c>
      <c r="G559" s="3">
        <v>0</v>
      </c>
      <c r="H559" s="3">
        <f t="shared" si="20"/>
        <v>3074.19</v>
      </c>
      <c r="I559" s="3">
        <f t="shared" si="19"/>
        <v>53557.799999999996</v>
      </c>
    </row>
    <row r="560" spans="1:11" x14ac:dyDescent="0.25">
      <c r="A560" s="1">
        <v>621100</v>
      </c>
      <c r="B560" s="15">
        <v>42247</v>
      </c>
      <c r="C560" s="1" t="s">
        <v>23</v>
      </c>
      <c r="D560" s="2">
        <v>1700583</v>
      </c>
      <c r="E560" s="2" t="s">
        <v>131</v>
      </c>
      <c r="F560" s="3">
        <v>373.84</v>
      </c>
      <c r="G560" s="3">
        <v>0</v>
      </c>
      <c r="H560" s="3">
        <f t="shared" si="20"/>
        <v>373.84</v>
      </c>
      <c r="I560" s="3">
        <f t="shared" si="19"/>
        <v>53931.639999999992</v>
      </c>
    </row>
    <row r="561" spans="1:11" x14ac:dyDescent="0.25">
      <c r="A561" s="1">
        <v>621100</v>
      </c>
      <c r="B561" s="15">
        <v>42247</v>
      </c>
      <c r="C561" s="1" t="s">
        <v>23</v>
      </c>
      <c r="D561" s="2">
        <v>4000191</v>
      </c>
      <c r="E561" s="2" t="s">
        <v>469</v>
      </c>
      <c r="F561" s="3">
        <v>2196.79</v>
      </c>
      <c r="G561" s="3">
        <v>0</v>
      </c>
      <c r="H561" s="3">
        <f t="shared" si="20"/>
        <v>2196.79</v>
      </c>
      <c r="I561" s="3">
        <f t="shared" si="19"/>
        <v>56128.429999999993</v>
      </c>
    </row>
    <row r="562" spans="1:11" x14ac:dyDescent="0.25">
      <c r="A562" s="1">
        <v>621100</v>
      </c>
      <c r="B562" s="15">
        <v>42277</v>
      </c>
      <c r="C562" s="1" t="s">
        <v>23</v>
      </c>
      <c r="D562" s="2">
        <v>91002626</v>
      </c>
      <c r="E562" s="2" t="s">
        <v>187</v>
      </c>
      <c r="F562" s="3">
        <v>1283.1099999999999</v>
      </c>
      <c r="G562" s="3">
        <v>0</v>
      </c>
      <c r="H562" s="3">
        <f t="shared" si="20"/>
        <v>1283.1099999999999</v>
      </c>
      <c r="I562" s="3">
        <f t="shared" si="19"/>
        <v>57411.539999999994</v>
      </c>
    </row>
    <row r="563" spans="1:11" x14ac:dyDescent="0.25">
      <c r="A563" s="1">
        <v>621100</v>
      </c>
      <c r="B563" s="15">
        <v>42338</v>
      </c>
      <c r="C563" s="1" t="s">
        <v>23</v>
      </c>
      <c r="D563" s="2">
        <v>1700735</v>
      </c>
      <c r="E563" s="2" t="s">
        <v>132</v>
      </c>
      <c r="F563" s="3">
        <v>357.13</v>
      </c>
      <c r="G563" s="3">
        <v>0</v>
      </c>
      <c r="H563" s="3">
        <f t="shared" si="20"/>
        <v>357.13</v>
      </c>
      <c r="I563" s="3">
        <f t="shared" si="19"/>
        <v>57768.669999999991</v>
      </c>
    </row>
    <row r="564" spans="1:11" x14ac:dyDescent="0.25">
      <c r="A564" s="1">
        <v>621100</v>
      </c>
      <c r="B564" s="15">
        <v>42400</v>
      </c>
      <c r="C564" s="1" t="s">
        <v>23</v>
      </c>
      <c r="D564" s="2">
        <v>1700858</v>
      </c>
      <c r="E564" s="2" t="s">
        <v>133</v>
      </c>
      <c r="F564" s="3">
        <v>554.04</v>
      </c>
      <c r="G564" s="3">
        <v>0</v>
      </c>
      <c r="H564" s="3">
        <f t="shared" si="20"/>
        <v>554.04</v>
      </c>
      <c r="I564" s="3">
        <f t="shared" si="19"/>
        <v>58322.709999999992</v>
      </c>
    </row>
    <row r="565" spans="1:11" x14ac:dyDescent="0.25">
      <c r="A565" s="1">
        <v>622600</v>
      </c>
      <c r="B565" s="15">
        <v>42185</v>
      </c>
      <c r="C565" s="1" t="s">
        <v>23</v>
      </c>
      <c r="D565" s="2">
        <v>6616</v>
      </c>
      <c r="E565" s="2" t="s">
        <v>508</v>
      </c>
      <c r="F565" s="3">
        <v>11100</v>
      </c>
      <c r="G565" s="3">
        <v>0</v>
      </c>
      <c r="H565" s="3">
        <f t="shared" si="20"/>
        <v>11100</v>
      </c>
      <c r="I565" s="3">
        <f>+IF(A565&lt;&gt;A564,H565,H565+I564)</f>
        <v>11100</v>
      </c>
      <c r="K565" s="2" t="s">
        <v>2010</v>
      </c>
    </row>
    <row r="566" spans="1:11" x14ac:dyDescent="0.25">
      <c r="A566" s="1">
        <v>622600</v>
      </c>
      <c r="B566" s="15">
        <v>42185</v>
      </c>
      <c r="C566" s="1" t="s">
        <v>25</v>
      </c>
      <c r="D566" s="2">
        <v>41300615</v>
      </c>
      <c r="E566" s="2" t="s">
        <v>1731</v>
      </c>
      <c r="F566" s="3">
        <v>0</v>
      </c>
      <c r="G566" s="3">
        <v>11100</v>
      </c>
      <c r="H566" s="3">
        <f t="shared" si="20"/>
        <v>-11100</v>
      </c>
      <c r="I566" s="3">
        <f t="shared" si="19"/>
        <v>0</v>
      </c>
      <c r="K566" s="2" t="s">
        <v>1875</v>
      </c>
    </row>
    <row r="567" spans="1:11" x14ac:dyDescent="0.25">
      <c r="A567" s="1">
        <v>622610</v>
      </c>
      <c r="B567" s="15">
        <v>42061</v>
      </c>
      <c r="C567" s="1" t="s">
        <v>22</v>
      </c>
      <c r="D567" s="2">
        <v>71002768</v>
      </c>
      <c r="E567" s="2" t="s">
        <v>1732</v>
      </c>
      <c r="F567" s="3">
        <v>15000</v>
      </c>
      <c r="G567" s="3">
        <v>0</v>
      </c>
      <c r="H567" s="3">
        <f t="shared" si="20"/>
        <v>15000</v>
      </c>
      <c r="I567" s="3">
        <f>+IF(A567&lt;&gt;A566,H567,H567+I566)</f>
        <v>15000</v>
      </c>
      <c r="J567" s="2" t="s">
        <v>1888</v>
      </c>
    </row>
    <row r="568" spans="1:11" x14ac:dyDescent="0.25">
      <c r="A568" s="1">
        <v>622610</v>
      </c>
      <c r="B568" s="15">
        <v>42063</v>
      </c>
      <c r="C568" s="1" t="s">
        <v>20</v>
      </c>
      <c r="D568" s="2">
        <v>2802152</v>
      </c>
      <c r="E568" s="2" t="s">
        <v>927</v>
      </c>
      <c r="F568" s="3">
        <v>0</v>
      </c>
      <c r="G568" s="3">
        <v>15000</v>
      </c>
      <c r="H568" s="3">
        <f t="shared" si="20"/>
        <v>-15000</v>
      </c>
      <c r="I568" s="3">
        <f t="shared" si="19"/>
        <v>0</v>
      </c>
    </row>
    <row r="569" spans="1:11" x14ac:dyDescent="0.25">
      <c r="A569" s="1">
        <v>622610</v>
      </c>
      <c r="B569" s="15">
        <v>42103</v>
      </c>
      <c r="C569" s="1" t="s">
        <v>23</v>
      </c>
      <c r="D569" s="2">
        <v>1500683</v>
      </c>
      <c r="E569" s="2" t="s">
        <v>521</v>
      </c>
      <c r="F569" s="3">
        <v>114</v>
      </c>
      <c r="G569" s="3">
        <v>0</v>
      </c>
      <c r="H569" s="3">
        <f t="shared" si="20"/>
        <v>114</v>
      </c>
      <c r="I569" s="3">
        <f t="shared" si="19"/>
        <v>114</v>
      </c>
      <c r="K569" s="2" t="s">
        <v>2011</v>
      </c>
    </row>
    <row r="570" spans="1:11" x14ac:dyDescent="0.25">
      <c r="A570" s="1">
        <v>622610</v>
      </c>
      <c r="B570" s="15">
        <v>42108</v>
      </c>
      <c r="C570" s="1" t="s">
        <v>22</v>
      </c>
      <c r="D570" s="2">
        <v>1500293</v>
      </c>
      <c r="E570" s="2" t="s">
        <v>522</v>
      </c>
      <c r="F570" s="3">
        <v>2925.8</v>
      </c>
      <c r="G570" s="3">
        <v>0</v>
      </c>
      <c r="H570" s="3">
        <f t="shared" si="20"/>
        <v>2925.8</v>
      </c>
      <c r="I570" s="3">
        <f t="shared" si="19"/>
        <v>3039.8</v>
      </c>
    </row>
    <row r="571" spans="1:11" x14ac:dyDescent="0.25">
      <c r="A571" s="1">
        <v>622610</v>
      </c>
      <c r="B571" s="15">
        <v>42124</v>
      </c>
      <c r="C571" s="1" t="s">
        <v>22</v>
      </c>
      <c r="D571" s="2">
        <v>52</v>
      </c>
      <c r="E571" s="2" t="s">
        <v>523</v>
      </c>
      <c r="F571" s="3">
        <v>302</v>
      </c>
      <c r="G571" s="3">
        <v>0</v>
      </c>
      <c r="H571" s="3">
        <f t="shared" si="20"/>
        <v>302</v>
      </c>
      <c r="I571" s="3">
        <f t="shared" si="19"/>
        <v>3341.8</v>
      </c>
    </row>
    <row r="572" spans="1:11" x14ac:dyDescent="0.25">
      <c r="A572" s="1">
        <v>622610</v>
      </c>
      <c r="B572" s="15">
        <v>42185</v>
      </c>
      <c r="C572" s="1" t="s">
        <v>25</v>
      </c>
      <c r="D572" s="2">
        <v>41300615</v>
      </c>
      <c r="E572" s="2" t="s">
        <v>1733</v>
      </c>
      <c r="F572" s="3">
        <v>0</v>
      </c>
      <c r="G572" s="3">
        <v>2925.8</v>
      </c>
      <c r="H572" s="3">
        <f t="shared" si="20"/>
        <v>-2925.8</v>
      </c>
      <c r="I572" s="3">
        <f t="shared" si="19"/>
        <v>416</v>
      </c>
      <c r="K572" s="2" t="s">
        <v>1875</v>
      </c>
    </row>
    <row r="573" spans="1:11" x14ac:dyDescent="0.25">
      <c r="A573" s="1">
        <v>622610</v>
      </c>
      <c r="B573" s="15">
        <v>42185</v>
      </c>
      <c r="C573" s="1" t="s">
        <v>25</v>
      </c>
      <c r="D573" s="2">
        <v>41300615</v>
      </c>
      <c r="E573" s="2" t="s">
        <v>1733</v>
      </c>
      <c r="F573" s="3">
        <v>0</v>
      </c>
      <c r="G573" s="3">
        <v>302</v>
      </c>
      <c r="H573" s="3">
        <f t="shared" si="20"/>
        <v>-302</v>
      </c>
      <c r="I573" s="3">
        <f t="shared" si="19"/>
        <v>114</v>
      </c>
      <c r="K573" s="2" t="s">
        <v>1875</v>
      </c>
    </row>
    <row r="574" spans="1:11" x14ac:dyDescent="0.25">
      <c r="A574" s="1">
        <v>622610</v>
      </c>
      <c r="B574" s="15">
        <v>42264</v>
      </c>
      <c r="C574" s="1" t="s">
        <v>23</v>
      </c>
      <c r="D574" s="2">
        <v>20151472</v>
      </c>
      <c r="E574" s="2" t="s">
        <v>121</v>
      </c>
      <c r="F574" s="3">
        <v>400</v>
      </c>
      <c r="G574" s="3">
        <v>0</v>
      </c>
      <c r="H574" s="3">
        <f t="shared" si="20"/>
        <v>400</v>
      </c>
      <c r="I574" s="3">
        <f t="shared" si="19"/>
        <v>514</v>
      </c>
      <c r="K574" s="2" t="s">
        <v>2012</v>
      </c>
    </row>
    <row r="575" spans="1:11" x14ac:dyDescent="0.25">
      <c r="A575" s="1">
        <v>622610</v>
      </c>
      <c r="B575" s="15">
        <v>42391</v>
      </c>
      <c r="C575" s="1" t="s">
        <v>23</v>
      </c>
      <c r="D575" s="2">
        <v>1600077</v>
      </c>
      <c r="E575" s="2" t="s">
        <v>524</v>
      </c>
      <c r="F575" s="3">
        <v>43.95</v>
      </c>
      <c r="G575" s="3">
        <v>0</v>
      </c>
      <c r="H575" s="3">
        <f t="shared" si="20"/>
        <v>43.95</v>
      </c>
      <c r="I575" s="3">
        <f t="shared" si="19"/>
        <v>557.95000000000005</v>
      </c>
    </row>
    <row r="576" spans="1:11" x14ac:dyDescent="0.25">
      <c r="A576" s="1">
        <v>622611</v>
      </c>
      <c r="B576" s="15">
        <v>42063</v>
      </c>
      <c r="C576" s="1" t="s">
        <v>20</v>
      </c>
      <c r="D576" s="2">
        <v>2802152</v>
      </c>
      <c r="E576" s="2" t="s">
        <v>927</v>
      </c>
      <c r="F576" s="3">
        <v>0</v>
      </c>
      <c r="G576" s="3">
        <v>6000</v>
      </c>
      <c r="H576" s="3">
        <f t="shared" si="20"/>
        <v>-6000</v>
      </c>
      <c r="I576" s="3">
        <f>+IF(A576&lt;&gt;A575,H576,H576+I575)</f>
        <v>-6000</v>
      </c>
    </row>
    <row r="577" spans="1:11" x14ac:dyDescent="0.25">
      <c r="A577" s="1">
        <v>622611</v>
      </c>
      <c r="B577" s="15">
        <v>42063</v>
      </c>
      <c r="C577" s="1" t="s">
        <v>20</v>
      </c>
      <c r="D577" s="2">
        <v>2802152</v>
      </c>
      <c r="E577" s="2" t="s">
        <v>927</v>
      </c>
      <c r="F577" s="3">
        <v>0</v>
      </c>
      <c r="G577" s="3">
        <v>12000</v>
      </c>
      <c r="H577" s="3">
        <f t="shared" si="20"/>
        <v>-12000</v>
      </c>
      <c r="I577" s="3">
        <f t="shared" si="19"/>
        <v>-18000</v>
      </c>
    </row>
    <row r="578" spans="1:11" x14ac:dyDescent="0.25">
      <c r="A578" s="1">
        <v>622611</v>
      </c>
      <c r="B578" s="15">
        <v>42185</v>
      </c>
      <c r="C578" s="1" t="s">
        <v>25</v>
      </c>
      <c r="D578" s="2">
        <v>41300615</v>
      </c>
      <c r="E578" s="2" t="s">
        <v>1731</v>
      </c>
      <c r="F578" s="3">
        <v>11100</v>
      </c>
      <c r="G578" s="3">
        <v>0</v>
      </c>
      <c r="H578" s="3">
        <f t="shared" si="20"/>
        <v>11100</v>
      </c>
      <c r="I578" s="3">
        <f t="shared" si="19"/>
        <v>-6900</v>
      </c>
      <c r="K578" s="2" t="s">
        <v>1875</v>
      </c>
    </row>
    <row r="579" spans="1:11" x14ac:dyDescent="0.25">
      <c r="A579" s="1">
        <v>622615</v>
      </c>
      <c r="B579" s="15">
        <v>42063</v>
      </c>
      <c r="C579" s="1" t="s">
        <v>20</v>
      </c>
      <c r="D579" s="2">
        <v>2802152</v>
      </c>
      <c r="E579" s="2" t="s">
        <v>927</v>
      </c>
      <c r="F579" s="3">
        <v>0</v>
      </c>
      <c r="G579" s="3">
        <v>5000</v>
      </c>
      <c r="H579" s="3">
        <f t="shared" si="20"/>
        <v>-5000</v>
      </c>
      <c r="I579" s="3">
        <f>+IF(A579&lt;&gt;A578,H579,H579+I578)</f>
        <v>-5000</v>
      </c>
    </row>
    <row r="580" spans="1:11" x14ac:dyDescent="0.25">
      <c r="A580" s="1">
        <v>622620</v>
      </c>
      <c r="B580" s="15">
        <v>42063</v>
      </c>
      <c r="C580" s="1" t="s">
        <v>20</v>
      </c>
      <c r="D580" s="2">
        <v>28022015</v>
      </c>
      <c r="E580" s="2" t="s">
        <v>1439</v>
      </c>
      <c r="F580" s="3">
        <v>2537</v>
      </c>
      <c r="G580" s="3">
        <v>0</v>
      </c>
      <c r="H580" s="3">
        <f t="shared" si="20"/>
        <v>2537</v>
      </c>
      <c r="I580" s="3">
        <f>+IF(A580&lt;&gt;A579,H580,H580+I579)</f>
        <v>2537</v>
      </c>
    </row>
    <row r="581" spans="1:11" x14ac:dyDescent="0.25">
      <c r="A581" s="1">
        <v>622620</v>
      </c>
      <c r="B581" s="15">
        <v>42068</v>
      </c>
      <c r="C581" s="1" t="s">
        <v>22</v>
      </c>
      <c r="D581" s="2">
        <v>199</v>
      </c>
      <c r="E581" s="2" t="s">
        <v>163</v>
      </c>
      <c r="F581" s="3">
        <v>53</v>
      </c>
      <c r="G581" s="3">
        <v>0</v>
      </c>
      <c r="H581" s="3">
        <f t="shared" si="20"/>
        <v>53</v>
      </c>
      <c r="I581" s="3">
        <f t="shared" ref="I581:I642" si="21">+IF(A581&lt;&gt;A580,H581,H581+I580)</f>
        <v>2590</v>
      </c>
      <c r="J581" s="2" t="s">
        <v>2013</v>
      </c>
    </row>
    <row r="582" spans="1:11" x14ac:dyDescent="0.25">
      <c r="A582" s="1">
        <v>622620</v>
      </c>
      <c r="B582" s="15">
        <v>42069</v>
      </c>
      <c r="C582" s="1" t="s">
        <v>22</v>
      </c>
      <c r="D582" s="2">
        <v>20150439</v>
      </c>
      <c r="E582" s="2" t="s">
        <v>120</v>
      </c>
      <c r="F582" s="3">
        <v>235.5</v>
      </c>
      <c r="G582" s="3">
        <v>0</v>
      </c>
      <c r="H582" s="3">
        <f t="shared" si="20"/>
        <v>235.5</v>
      </c>
      <c r="I582" s="3">
        <f t="shared" si="21"/>
        <v>2825.5</v>
      </c>
      <c r="J582" s="2" t="s">
        <v>2014</v>
      </c>
    </row>
    <row r="583" spans="1:11" x14ac:dyDescent="0.25">
      <c r="A583" s="1">
        <v>622620</v>
      </c>
      <c r="B583" s="15">
        <v>42185</v>
      </c>
      <c r="C583" s="1" t="s">
        <v>25</v>
      </c>
      <c r="D583" s="2">
        <v>41300615</v>
      </c>
      <c r="E583" s="2" t="s">
        <v>1733</v>
      </c>
      <c r="F583" s="3">
        <v>302</v>
      </c>
      <c r="G583" s="3">
        <v>0</v>
      </c>
      <c r="H583" s="3">
        <f t="shared" si="20"/>
        <v>302</v>
      </c>
      <c r="I583" s="3">
        <f t="shared" si="21"/>
        <v>3127.5</v>
      </c>
      <c r="K583" s="2" t="s">
        <v>1875</v>
      </c>
    </row>
    <row r="584" spans="1:11" x14ac:dyDescent="0.25">
      <c r="A584" s="1">
        <v>622620</v>
      </c>
      <c r="B584" s="15">
        <v>42185</v>
      </c>
      <c r="C584" s="1" t="s">
        <v>25</v>
      </c>
      <c r="D584" s="2">
        <v>41300615</v>
      </c>
      <c r="E584" s="2" t="s">
        <v>1733</v>
      </c>
      <c r="F584" s="3">
        <v>2925.8</v>
      </c>
      <c r="G584" s="3">
        <v>0</v>
      </c>
      <c r="H584" s="3">
        <f t="shared" si="20"/>
        <v>2925.8</v>
      </c>
      <c r="I584" s="3">
        <f t="shared" si="21"/>
        <v>6053.3</v>
      </c>
      <c r="K584" s="2" t="s">
        <v>1875</v>
      </c>
    </row>
    <row r="585" spans="1:11" x14ac:dyDescent="0.25">
      <c r="A585" s="1">
        <v>622620</v>
      </c>
      <c r="B585" s="15">
        <v>42290</v>
      </c>
      <c r="C585" s="1" t="s">
        <v>23</v>
      </c>
      <c r="D585" s="2">
        <v>351950</v>
      </c>
      <c r="E585" s="2" t="s">
        <v>201</v>
      </c>
      <c r="F585" s="3">
        <v>147.66999999999999</v>
      </c>
      <c r="G585" s="3">
        <v>0</v>
      </c>
      <c r="H585" s="3">
        <f t="shared" si="20"/>
        <v>147.66999999999999</v>
      </c>
      <c r="I585" s="3">
        <f t="shared" si="21"/>
        <v>6200.97</v>
      </c>
      <c r="K585" s="2" t="s">
        <v>2015</v>
      </c>
    </row>
    <row r="586" spans="1:11" x14ac:dyDescent="0.25">
      <c r="A586" s="1">
        <v>622620</v>
      </c>
      <c r="B586" s="15">
        <v>42331</v>
      </c>
      <c r="C586" s="1" t="s">
        <v>23</v>
      </c>
      <c r="D586" s="2">
        <v>351906</v>
      </c>
      <c r="E586" s="2" t="s">
        <v>202</v>
      </c>
      <c r="F586" s="3">
        <v>143.28</v>
      </c>
      <c r="G586" s="3">
        <v>0</v>
      </c>
      <c r="H586" s="3">
        <f t="shared" si="20"/>
        <v>143.28</v>
      </c>
      <c r="I586" s="3">
        <f t="shared" si="21"/>
        <v>6344.25</v>
      </c>
      <c r="K586" s="2" t="s">
        <v>2016</v>
      </c>
    </row>
    <row r="587" spans="1:11" x14ac:dyDescent="0.25">
      <c r="A587" s="1">
        <v>622620</v>
      </c>
      <c r="B587" s="15">
        <v>42352</v>
      </c>
      <c r="C587" s="1" t="s">
        <v>23</v>
      </c>
      <c r="D587" s="2">
        <v>5542937</v>
      </c>
      <c r="E587" s="2" t="s">
        <v>203</v>
      </c>
      <c r="F587" s="3">
        <v>147.66999999999999</v>
      </c>
      <c r="G587" s="3">
        <v>0</v>
      </c>
      <c r="H587" s="3">
        <f t="shared" ref="H587:H650" si="22">F587-G587</f>
        <v>147.66999999999999</v>
      </c>
      <c r="I587" s="3">
        <f t="shared" si="21"/>
        <v>6491.92</v>
      </c>
    </row>
    <row r="588" spans="1:11" x14ac:dyDescent="0.25">
      <c r="A588" s="1">
        <v>622620</v>
      </c>
      <c r="B588" s="15">
        <v>42367</v>
      </c>
      <c r="C588" s="1" t="s">
        <v>23</v>
      </c>
      <c r="D588" s="2">
        <v>352073</v>
      </c>
      <c r="E588" s="2" t="s">
        <v>204</v>
      </c>
      <c r="F588" s="3">
        <v>55.33</v>
      </c>
      <c r="G588" s="3">
        <v>0</v>
      </c>
      <c r="H588" s="3">
        <f t="shared" si="22"/>
        <v>55.33</v>
      </c>
      <c r="I588" s="3">
        <f t="shared" si="21"/>
        <v>6547.25</v>
      </c>
      <c r="K588" s="2" t="s">
        <v>2017</v>
      </c>
    </row>
    <row r="589" spans="1:11" x14ac:dyDescent="0.25">
      <c r="A589" s="1">
        <v>622680</v>
      </c>
      <c r="B589" s="15">
        <v>42103</v>
      </c>
      <c r="C589" s="1" t="s">
        <v>23</v>
      </c>
      <c r="D589" s="2">
        <v>5051825</v>
      </c>
      <c r="E589" s="2" t="s">
        <v>556</v>
      </c>
      <c r="F589" s="3">
        <v>120.45</v>
      </c>
      <c r="G589" s="3">
        <v>0</v>
      </c>
      <c r="H589" s="3">
        <f t="shared" si="22"/>
        <v>120.45</v>
      </c>
      <c r="I589" s="3">
        <f>+IF(A589&lt;&gt;A588,H589,H589+I588)</f>
        <v>120.45</v>
      </c>
    </row>
    <row r="590" spans="1:11" x14ac:dyDescent="0.25">
      <c r="A590" s="1">
        <v>622680</v>
      </c>
      <c r="B590" s="15">
        <v>42136</v>
      </c>
      <c r="C590" s="1" t="s">
        <v>23</v>
      </c>
      <c r="D590" s="2">
        <v>100000</v>
      </c>
      <c r="E590" s="2" t="s">
        <v>223</v>
      </c>
      <c r="F590" s="3">
        <v>1000</v>
      </c>
      <c r="G590" s="3">
        <v>0</v>
      </c>
      <c r="H590" s="3">
        <f t="shared" si="22"/>
        <v>1000</v>
      </c>
      <c r="I590" s="3">
        <f t="shared" si="21"/>
        <v>1120.45</v>
      </c>
    </row>
    <row r="591" spans="1:11" x14ac:dyDescent="0.25">
      <c r="A591" s="1">
        <v>622680</v>
      </c>
      <c r="B591" s="15">
        <v>42144</v>
      </c>
      <c r="C591" s="1" t="s">
        <v>23</v>
      </c>
      <c r="D591" s="2">
        <v>5252900</v>
      </c>
      <c r="E591" s="2" t="s">
        <v>584</v>
      </c>
      <c r="F591" s="3">
        <v>83.67</v>
      </c>
      <c r="G591" s="3">
        <v>0</v>
      </c>
      <c r="H591" s="3">
        <f t="shared" si="22"/>
        <v>83.67</v>
      </c>
      <c r="I591" s="3">
        <f t="shared" si="21"/>
        <v>1204.1200000000001</v>
      </c>
      <c r="K591" s="2" t="s">
        <v>585</v>
      </c>
    </row>
    <row r="592" spans="1:11" x14ac:dyDescent="0.25">
      <c r="A592" s="1">
        <v>622680</v>
      </c>
      <c r="B592" s="15">
        <v>42172</v>
      </c>
      <c r="C592" s="1" t="s">
        <v>23</v>
      </c>
      <c r="D592" s="2">
        <v>5178405</v>
      </c>
      <c r="E592" s="2" t="s">
        <v>612</v>
      </c>
      <c r="F592" s="3">
        <v>85.96</v>
      </c>
      <c r="G592" s="3">
        <v>0</v>
      </c>
      <c r="H592" s="3">
        <f t="shared" si="22"/>
        <v>85.96</v>
      </c>
      <c r="I592" s="3">
        <f t="shared" si="21"/>
        <v>1290.0800000000002</v>
      </c>
    </row>
    <row r="593" spans="1:11" x14ac:dyDescent="0.25">
      <c r="A593" s="1">
        <v>622680</v>
      </c>
      <c r="B593" s="15">
        <v>42212</v>
      </c>
      <c r="C593" s="1" t="s">
        <v>23</v>
      </c>
      <c r="D593" s="2">
        <v>5252899</v>
      </c>
      <c r="E593" s="2" t="s">
        <v>628</v>
      </c>
      <c r="F593" s="3">
        <v>33.35</v>
      </c>
      <c r="G593" s="3">
        <v>0</v>
      </c>
      <c r="H593" s="3">
        <f t="shared" si="22"/>
        <v>33.35</v>
      </c>
      <c r="I593" s="3">
        <f t="shared" si="21"/>
        <v>1323.43</v>
      </c>
      <c r="K593" s="2" t="s">
        <v>2018</v>
      </c>
    </row>
    <row r="594" spans="1:11" x14ac:dyDescent="0.25">
      <c r="A594" s="1">
        <v>622680</v>
      </c>
      <c r="B594" s="15">
        <v>42214</v>
      </c>
      <c r="C594" s="1" t="s">
        <v>23</v>
      </c>
      <c r="D594" s="2">
        <v>37</v>
      </c>
      <c r="E594" s="2" t="s">
        <v>413</v>
      </c>
      <c r="F594" s="3">
        <v>7117.41</v>
      </c>
      <c r="G594" s="3">
        <v>0</v>
      </c>
      <c r="H594" s="3">
        <f t="shared" si="22"/>
        <v>7117.41</v>
      </c>
      <c r="I594" s="3">
        <f t="shared" si="21"/>
        <v>8440.84</v>
      </c>
      <c r="K594" s="2" t="s">
        <v>414</v>
      </c>
    </row>
    <row r="595" spans="1:11" x14ac:dyDescent="0.25">
      <c r="A595" s="1">
        <v>622680</v>
      </c>
      <c r="B595" s="15">
        <v>42247</v>
      </c>
      <c r="C595" s="1" t="s">
        <v>23</v>
      </c>
      <c r="D595" s="2">
        <v>1364</v>
      </c>
      <c r="E595" s="2" t="s">
        <v>525</v>
      </c>
      <c r="F595" s="3">
        <v>900</v>
      </c>
      <c r="G595" s="3">
        <v>0</v>
      </c>
      <c r="H595" s="3">
        <f t="shared" si="22"/>
        <v>900</v>
      </c>
      <c r="I595" s="3">
        <f t="shared" si="21"/>
        <v>9340.84</v>
      </c>
      <c r="K595" s="2" t="s">
        <v>2019</v>
      </c>
    </row>
    <row r="596" spans="1:11" x14ac:dyDescent="0.25">
      <c r="A596" s="1">
        <v>622680</v>
      </c>
      <c r="B596" s="15">
        <v>42249</v>
      </c>
      <c r="C596" s="1" t="s">
        <v>23</v>
      </c>
      <c r="D596" s="2">
        <v>5321682</v>
      </c>
      <c r="E596" s="2" t="s">
        <v>681</v>
      </c>
      <c r="F596" s="3">
        <v>595.63</v>
      </c>
      <c r="G596" s="3">
        <v>0</v>
      </c>
      <c r="H596" s="3">
        <f t="shared" si="22"/>
        <v>595.63</v>
      </c>
      <c r="I596" s="3">
        <f t="shared" si="21"/>
        <v>9936.4699999999993</v>
      </c>
      <c r="K596" s="2" t="s">
        <v>682</v>
      </c>
    </row>
    <row r="597" spans="1:11" x14ac:dyDescent="0.25">
      <c r="A597" s="1">
        <v>622680</v>
      </c>
      <c r="B597" s="15">
        <v>42277</v>
      </c>
      <c r="C597" s="1" t="s">
        <v>23</v>
      </c>
      <c r="D597" s="2">
        <v>1379</v>
      </c>
      <c r="E597" s="2" t="s">
        <v>525</v>
      </c>
      <c r="F597" s="3">
        <v>900</v>
      </c>
      <c r="G597" s="3">
        <v>0</v>
      </c>
      <c r="H597" s="3">
        <f t="shared" si="22"/>
        <v>900</v>
      </c>
      <c r="I597" s="3">
        <f t="shared" si="21"/>
        <v>10836.47</v>
      </c>
      <c r="K597" s="2" t="s">
        <v>2020</v>
      </c>
    </row>
    <row r="598" spans="1:11" x14ac:dyDescent="0.25">
      <c r="A598" s="1">
        <v>622680</v>
      </c>
      <c r="B598" s="15">
        <v>42308</v>
      </c>
      <c r="C598" s="1" t="s">
        <v>23</v>
      </c>
      <c r="D598" s="2">
        <v>1400</v>
      </c>
      <c r="E598" s="2" t="s">
        <v>526</v>
      </c>
      <c r="F598" s="3">
        <v>900</v>
      </c>
      <c r="G598" s="3">
        <v>0</v>
      </c>
      <c r="H598" s="3">
        <f t="shared" si="22"/>
        <v>900</v>
      </c>
      <c r="I598" s="3">
        <f t="shared" si="21"/>
        <v>11736.47</v>
      </c>
    </row>
    <row r="599" spans="1:11" x14ac:dyDescent="0.25">
      <c r="A599" s="1">
        <v>622680</v>
      </c>
      <c r="B599" s="15">
        <v>42338</v>
      </c>
      <c r="C599" s="1" t="s">
        <v>23</v>
      </c>
      <c r="D599" s="2">
        <v>1414</v>
      </c>
      <c r="E599" s="2" t="s">
        <v>526</v>
      </c>
      <c r="F599" s="3">
        <v>900</v>
      </c>
      <c r="G599" s="3">
        <v>0</v>
      </c>
      <c r="H599" s="3">
        <f t="shared" si="22"/>
        <v>900</v>
      </c>
      <c r="I599" s="3">
        <f t="shared" si="21"/>
        <v>12636.47</v>
      </c>
      <c r="K599" s="2" t="s">
        <v>2021</v>
      </c>
    </row>
    <row r="600" spans="1:11" x14ac:dyDescent="0.25">
      <c r="A600" s="1">
        <v>622680</v>
      </c>
      <c r="B600" s="15">
        <v>42361</v>
      </c>
      <c r="C600" s="1" t="s">
        <v>23</v>
      </c>
      <c r="D600" s="2">
        <v>12273015</v>
      </c>
      <c r="E600" s="2" t="s">
        <v>211</v>
      </c>
      <c r="F600" s="3">
        <v>1445</v>
      </c>
      <c r="G600" s="3">
        <v>0</v>
      </c>
      <c r="H600" s="3">
        <f t="shared" si="22"/>
        <v>1445</v>
      </c>
      <c r="I600" s="3">
        <f t="shared" si="21"/>
        <v>14081.47</v>
      </c>
      <c r="K600" s="2" t="s">
        <v>2022</v>
      </c>
    </row>
    <row r="601" spans="1:11" x14ac:dyDescent="0.25">
      <c r="A601" s="1">
        <v>622680</v>
      </c>
      <c r="B601" s="15">
        <v>42369</v>
      </c>
      <c r="C601" s="1" t="s">
        <v>23</v>
      </c>
      <c r="D601" s="2">
        <v>1429</v>
      </c>
      <c r="E601" s="2" t="s">
        <v>526</v>
      </c>
      <c r="F601" s="3">
        <v>900</v>
      </c>
      <c r="G601" s="3">
        <v>0</v>
      </c>
      <c r="H601" s="3">
        <f t="shared" si="22"/>
        <v>900</v>
      </c>
      <c r="I601" s="3">
        <f t="shared" si="21"/>
        <v>14981.47</v>
      </c>
      <c r="K601" s="16">
        <v>42309</v>
      </c>
    </row>
    <row r="602" spans="1:11" x14ac:dyDescent="0.25">
      <c r="A602" s="1">
        <v>622680</v>
      </c>
      <c r="B602" s="15">
        <v>42377</v>
      </c>
      <c r="C602" s="1" t="s">
        <v>23</v>
      </c>
      <c r="D602" s="2">
        <v>5570186</v>
      </c>
      <c r="E602" s="2" t="s">
        <v>810</v>
      </c>
      <c r="F602" s="3">
        <v>199.56</v>
      </c>
      <c r="G602" s="3">
        <v>0</v>
      </c>
      <c r="H602" s="3">
        <f t="shared" si="22"/>
        <v>199.56</v>
      </c>
      <c r="I602" s="3">
        <f t="shared" si="21"/>
        <v>15181.029999999999</v>
      </c>
      <c r="K602" s="2" t="s">
        <v>2023</v>
      </c>
    </row>
    <row r="603" spans="1:11" x14ac:dyDescent="0.25">
      <c r="A603" s="1">
        <v>622680</v>
      </c>
      <c r="B603" s="15">
        <v>42400</v>
      </c>
      <c r="C603" s="1" t="s">
        <v>23</v>
      </c>
      <c r="D603" s="2">
        <v>1443</v>
      </c>
      <c r="E603" s="2" t="s">
        <v>526</v>
      </c>
      <c r="F603" s="3">
        <v>900</v>
      </c>
      <c r="G603" s="3">
        <v>0</v>
      </c>
      <c r="H603" s="3">
        <f t="shared" si="22"/>
        <v>900</v>
      </c>
      <c r="I603" s="3">
        <f t="shared" si="21"/>
        <v>16081.029999999999</v>
      </c>
    </row>
    <row r="604" spans="1:11" x14ac:dyDescent="0.25">
      <c r="A604" s="1">
        <v>622681</v>
      </c>
      <c r="B604" s="15">
        <v>42061</v>
      </c>
      <c r="C604" s="1" t="s">
        <v>22</v>
      </c>
      <c r="D604" s="2">
        <v>201502</v>
      </c>
      <c r="E604" s="2" t="s">
        <v>507</v>
      </c>
      <c r="F604" s="3">
        <v>10000</v>
      </c>
      <c r="G604" s="3">
        <v>0</v>
      </c>
      <c r="H604" s="3">
        <f t="shared" si="22"/>
        <v>10000</v>
      </c>
      <c r="I604" s="3">
        <f>+IF(A604&lt;&gt;A603,H604,H604+I603)</f>
        <v>10000</v>
      </c>
      <c r="J604" s="2" t="s">
        <v>2024</v>
      </c>
    </row>
    <row r="605" spans="1:11" x14ac:dyDescent="0.25">
      <c r="A605" s="1">
        <v>622681</v>
      </c>
      <c r="B605" s="15">
        <v>42185</v>
      </c>
      <c r="C605" s="1" t="s">
        <v>25</v>
      </c>
      <c r="D605" s="2">
        <v>41300615</v>
      </c>
      <c r="E605" s="2" t="s">
        <v>29</v>
      </c>
      <c r="F605" s="3">
        <v>0</v>
      </c>
      <c r="G605" s="3">
        <v>10000</v>
      </c>
      <c r="H605" s="3">
        <f t="shared" si="22"/>
        <v>-10000</v>
      </c>
      <c r="I605" s="3">
        <f t="shared" si="21"/>
        <v>0</v>
      </c>
      <c r="K605" s="2" t="s">
        <v>1875</v>
      </c>
    </row>
    <row r="606" spans="1:11" x14ac:dyDescent="0.25">
      <c r="A606" s="1">
        <v>622710</v>
      </c>
      <c r="B606" s="15">
        <v>42373</v>
      </c>
      <c r="C606" s="1" t="s">
        <v>23</v>
      </c>
      <c r="D606" s="2">
        <v>20160120</v>
      </c>
      <c r="E606" s="2" t="s">
        <v>208</v>
      </c>
      <c r="F606" s="3">
        <v>2.6</v>
      </c>
      <c r="G606" s="3">
        <v>0</v>
      </c>
      <c r="H606" s="3">
        <f t="shared" si="22"/>
        <v>2.6</v>
      </c>
      <c r="I606" s="3">
        <f>+IF(A606&lt;&gt;A605,H606,H606+I605)</f>
        <v>2.6</v>
      </c>
      <c r="K606" s="2" t="s">
        <v>2025</v>
      </c>
    </row>
    <row r="607" spans="1:11" x14ac:dyDescent="0.25">
      <c r="A607" s="1">
        <v>623100</v>
      </c>
      <c r="B607" s="15">
        <v>42063</v>
      </c>
      <c r="C607" s="1" t="s">
        <v>20</v>
      </c>
      <c r="D607" s="2">
        <v>28022015</v>
      </c>
      <c r="E607" s="2" t="s">
        <v>1439</v>
      </c>
      <c r="F607" s="3">
        <v>1426</v>
      </c>
      <c r="G607" s="3">
        <v>0</v>
      </c>
      <c r="H607" s="3">
        <f t="shared" si="22"/>
        <v>1426</v>
      </c>
      <c r="I607" s="3">
        <f>+IF(A607&lt;&gt;A606,H607,H607+I606)</f>
        <v>1426</v>
      </c>
    </row>
    <row r="608" spans="1:11" x14ac:dyDescent="0.25">
      <c r="A608" s="1">
        <v>623100</v>
      </c>
      <c r="B608" s="15">
        <v>42063</v>
      </c>
      <c r="C608" s="1" t="s">
        <v>20</v>
      </c>
      <c r="D608" s="2">
        <v>28022015</v>
      </c>
      <c r="E608" s="2" t="s">
        <v>1439</v>
      </c>
      <c r="F608" s="3">
        <v>2295</v>
      </c>
      <c r="G608" s="3">
        <v>0</v>
      </c>
      <c r="H608" s="3">
        <f t="shared" si="22"/>
        <v>2295</v>
      </c>
      <c r="I608" s="3">
        <f t="shared" si="21"/>
        <v>3721</v>
      </c>
    </row>
    <row r="609" spans="1:11" x14ac:dyDescent="0.25">
      <c r="A609" s="1">
        <v>623100</v>
      </c>
      <c r="B609" s="15">
        <v>42063</v>
      </c>
      <c r="C609" s="1" t="s">
        <v>20</v>
      </c>
      <c r="D609" s="2">
        <v>28022015</v>
      </c>
      <c r="E609" s="2" t="s">
        <v>1439</v>
      </c>
      <c r="F609" s="3">
        <v>44</v>
      </c>
      <c r="G609" s="3">
        <v>0</v>
      </c>
      <c r="H609" s="3">
        <f t="shared" si="22"/>
        <v>44</v>
      </c>
      <c r="I609" s="3">
        <f t="shared" si="21"/>
        <v>3765</v>
      </c>
    </row>
    <row r="610" spans="1:11" x14ac:dyDescent="0.25">
      <c r="A610" s="1">
        <v>623100</v>
      </c>
      <c r="B610" s="15">
        <v>42063</v>
      </c>
      <c r="C610" s="1" t="s">
        <v>20</v>
      </c>
      <c r="D610" s="2">
        <v>28022015</v>
      </c>
      <c r="E610" s="2" t="s">
        <v>1439</v>
      </c>
      <c r="F610" s="3">
        <v>430</v>
      </c>
      <c r="G610" s="3">
        <v>0</v>
      </c>
      <c r="H610" s="3">
        <f t="shared" si="22"/>
        <v>430</v>
      </c>
      <c r="I610" s="3">
        <f t="shared" si="21"/>
        <v>4195</v>
      </c>
    </row>
    <row r="611" spans="1:11" x14ac:dyDescent="0.25">
      <c r="A611" s="1">
        <v>623100</v>
      </c>
      <c r="B611" s="15">
        <v>42277</v>
      </c>
      <c r="C611" s="1" t="s">
        <v>23</v>
      </c>
      <c r="D611" s="2">
        <v>30092015</v>
      </c>
      <c r="E611" s="2" t="s">
        <v>1734</v>
      </c>
      <c r="F611" s="3">
        <v>120</v>
      </c>
      <c r="G611" s="3">
        <v>0</v>
      </c>
      <c r="H611" s="3">
        <f t="shared" si="22"/>
        <v>120</v>
      </c>
      <c r="I611" s="3">
        <f t="shared" si="21"/>
        <v>4315</v>
      </c>
    </row>
    <row r="612" spans="1:11" x14ac:dyDescent="0.25">
      <c r="A612" s="1">
        <v>623100</v>
      </c>
      <c r="B612" s="15">
        <v>42282</v>
      </c>
      <c r="C612" s="1" t="s">
        <v>23</v>
      </c>
      <c r="D612" s="2">
        <v>15241</v>
      </c>
      <c r="E612" s="2" t="s">
        <v>247</v>
      </c>
      <c r="F612" s="3">
        <v>2142</v>
      </c>
      <c r="G612" s="3">
        <v>0</v>
      </c>
      <c r="H612" s="3">
        <f t="shared" si="22"/>
        <v>2142</v>
      </c>
      <c r="I612" s="3">
        <f t="shared" si="21"/>
        <v>6457</v>
      </c>
      <c r="K612" s="2" t="s">
        <v>248</v>
      </c>
    </row>
    <row r="613" spans="1:11" x14ac:dyDescent="0.25">
      <c r="A613" s="1">
        <v>623100</v>
      </c>
      <c r="B613" s="15">
        <v>42308</v>
      </c>
      <c r="C613" s="1" t="s">
        <v>23</v>
      </c>
      <c r="D613" s="2">
        <v>30102015</v>
      </c>
      <c r="E613" s="2" t="s">
        <v>1735</v>
      </c>
      <c r="F613" s="3">
        <v>20</v>
      </c>
      <c r="G613" s="3">
        <v>0</v>
      </c>
      <c r="H613" s="3">
        <f t="shared" si="22"/>
        <v>20</v>
      </c>
      <c r="I613" s="3">
        <f t="shared" si="21"/>
        <v>6477</v>
      </c>
    </row>
    <row r="614" spans="1:11" x14ac:dyDescent="0.25">
      <c r="A614" s="1">
        <v>623120</v>
      </c>
      <c r="B614" s="15">
        <v>42155</v>
      </c>
      <c r="C614" s="1" t="s">
        <v>23</v>
      </c>
      <c r="D614" s="2">
        <v>50501743</v>
      </c>
      <c r="E614" s="2" t="s">
        <v>301</v>
      </c>
      <c r="F614" s="3">
        <v>132.46</v>
      </c>
      <c r="G614" s="3">
        <v>0</v>
      </c>
      <c r="H614" s="3">
        <f t="shared" si="22"/>
        <v>132.46</v>
      </c>
      <c r="I614" s="3">
        <f>+IF(A614&lt;&gt;A613,H614,H614+I613)</f>
        <v>132.46</v>
      </c>
    </row>
    <row r="615" spans="1:11" x14ac:dyDescent="0.25">
      <c r="A615" s="1">
        <v>623120</v>
      </c>
      <c r="B615" s="15">
        <v>42233</v>
      </c>
      <c r="C615" s="1" t="s">
        <v>23</v>
      </c>
      <c r="D615" s="2">
        <v>50800485</v>
      </c>
      <c r="E615" s="2" t="s">
        <v>93</v>
      </c>
      <c r="F615" s="3">
        <v>787.15</v>
      </c>
      <c r="G615" s="3">
        <v>0</v>
      </c>
      <c r="H615" s="3">
        <f t="shared" si="22"/>
        <v>787.15</v>
      </c>
      <c r="I615" s="3">
        <f t="shared" si="21"/>
        <v>919.61</v>
      </c>
      <c r="K615" s="2" t="s">
        <v>2026</v>
      </c>
    </row>
    <row r="616" spans="1:11" x14ac:dyDescent="0.25">
      <c r="A616" s="1">
        <v>623120</v>
      </c>
      <c r="B616" s="15">
        <v>42366</v>
      </c>
      <c r="C616" s="1" t="s">
        <v>23</v>
      </c>
      <c r="D616" s="2">
        <v>51200985</v>
      </c>
      <c r="E616" s="2" t="s">
        <v>95</v>
      </c>
      <c r="F616" s="3">
        <v>2507.0500000000002</v>
      </c>
      <c r="G616" s="3">
        <v>0</v>
      </c>
      <c r="H616" s="3">
        <f t="shared" si="22"/>
        <v>2507.0500000000002</v>
      </c>
      <c r="I616" s="3">
        <f t="shared" si="21"/>
        <v>3426.6600000000003</v>
      </c>
      <c r="K616" s="2" t="s">
        <v>2027</v>
      </c>
    </row>
    <row r="617" spans="1:11" x14ac:dyDescent="0.25">
      <c r="A617" s="1">
        <v>623200</v>
      </c>
      <c r="B617" s="15">
        <v>42051</v>
      </c>
      <c r="C617" s="1" t="s">
        <v>22</v>
      </c>
      <c r="D617" s="2">
        <v>4968472</v>
      </c>
      <c r="E617" s="2" t="s">
        <v>535</v>
      </c>
      <c r="F617" s="3">
        <v>196.62</v>
      </c>
      <c r="G617" s="3">
        <v>0</v>
      </c>
      <c r="H617" s="3">
        <f t="shared" si="22"/>
        <v>196.62</v>
      </c>
      <c r="I617" s="3">
        <f>+IF(A617&lt;&gt;A616,H617,H617+I616)</f>
        <v>196.62</v>
      </c>
      <c r="J617" s="2" t="s">
        <v>1926</v>
      </c>
    </row>
    <row r="618" spans="1:11" x14ac:dyDescent="0.25">
      <c r="A618" s="1">
        <v>623200</v>
      </c>
      <c r="B618" s="15">
        <v>42063</v>
      </c>
      <c r="C618" s="1" t="s">
        <v>20</v>
      </c>
      <c r="D618" s="2">
        <v>2802152</v>
      </c>
      <c r="E618" s="2" t="s">
        <v>927</v>
      </c>
      <c r="F618" s="3">
        <v>0</v>
      </c>
      <c r="G618" s="3">
        <v>4454</v>
      </c>
      <c r="H618" s="3">
        <f t="shared" si="22"/>
        <v>-4454</v>
      </c>
      <c r="I618" s="3">
        <f t="shared" si="21"/>
        <v>-4257.38</v>
      </c>
    </row>
    <row r="619" spans="1:11" x14ac:dyDescent="0.25">
      <c r="A619" s="1">
        <v>623200</v>
      </c>
      <c r="B619" s="15">
        <v>42063</v>
      </c>
      <c r="C619" s="1" t="s">
        <v>20</v>
      </c>
      <c r="D619" s="2">
        <v>2802152</v>
      </c>
      <c r="E619" s="2" t="s">
        <v>927</v>
      </c>
      <c r="F619" s="3">
        <v>0</v>
      </c>
      <c r="G619" s="3">
        <v>2771</v>
      </c>
      <c r="H619" s="3">
        <f t="shared" si="22"/>
        <v>-2771</v>
      </c>
      <c r="I619" s="3">
        <f t="shared" si="21"/>
        <v>-7028.38</v>
      </c>
    </row>
    <row r="620" spans="1:11" x14ac:dyDescent="0.25">
      <c r="A620" s="1">
        <v>623200</v>
      </c>
      <c r="B620" s="15">
        <v>42185</v>
      </c>
      <c r="C620" s="1" t="s">
        <v>25</v>
      </c>
      <c r="D620" s="2">
        <v>41300615</v>
      </c>
      <c r="E620" s="2" t="s">
        <v>1736</v>
      </c>
      <c r="F620" s="3">
        <v>202.61</v>
      </c>
      <c r="G620" s="3">
        <v>0</v>
      </c>
      <c r="H620" s="3">
        <f t="shared" si="22"/>
        <v>202.61</v>
      </c>
      <c r="I620" s="3">
        <f t="shared" si="21"/>
        <v>-6825.77</v>
      </c>
      <c r="K620" s="2" t="s">
        <v>1875</v>
      </c>
    </row>
    <row r="621" spans="1:11" x14ac:dyDescent="0.25">
      <c r="A621" s="1">
        <v>623200</v>
      </c>
      <c r="B621" s="15">
        <v>42185</v>
      </c>
      <c r="C621" s="1" t="s">
        <v>25</v>
      </c>
      <c r="D621" s="2">
        <v>41300615</v>
      </c>
      <c r="E621" s="2" t="s">
        <v>1736</v>
      </c>
      <c r="F621" s="3">
        <v>3175.17</v>
      </c>
      <c r="G621" s="3">
        <v>0</v>
      </c>
      <c r="H621" s="3">
        <f t="shared" si="22"/>
        <v>3175.17</v>
      </c>
      <c r="I621" s="3">
        <f t="shared" si="21"/>
        <v>-3650.6000000000004</v>
      </c>
      <c r="K621" s="2" t="s">
        <v>1875</v>
      </c>
    </row>
    <row r="622" spans="1:11" x14ac:dyDescent="0.25">
      <c r="A622" s="1">
        <v>623200</v>
      </c>
      <c r="B622" s="15">
        <v>42185</v>
      </c>
      <c r="C622" s="1" t="s">
        <v>25</v>
      </c>
      <c r="D622" s="2">
        <v>41300615</v>
      </c>
      <c r="E622" s="2" t="s">
        <v>1736</v>
      </c>
      <c r="F622" s="3">
        <v>329.02</v>
      </c>
      <c r="G622" s="3">
        <v>0</v>
      </c>
      <c r="H622" s="3">
        <f t="shared" si="22"/>
        <v>329.02</v>
      </c>
      <c r="I622" s="3">
        <f t="shared" si="21"/>
        <v>-3321.5800000000004</v>
      </c>
      <c r="K622" s="2" t="s">
        <v>1875</v>
      </c>
    </row>
    <row r="623" spans="1:11" x14ac:dyDescent="0.25">
      <c r="A623" s="1">
        <v>623200</v>
      </c>
      <c r="B623" s="15">
        <v>42185</v>
      </c>
      <c r="C623" s="1" t="s">
        <v>25</v>
      </c>
      <c r="D623" s="2">
        <v>41300615</v>
      </c>
      <c r="E623" s="2" t="s">
        <v>1737</v>
      </c>
      <c r="F623" s="3">
        <v>0</v>
      </c>
      <c r="G623" s="3">
        <v>2971.98</v>
      </c>
      <c r="H623" s="3">
        <f t="shared" si="22"/>
        <v>-2971.98</v>
      </c>
      <c r="I623" s="3">
        <f t="shared" si="21"/>
        <v>-6293.56</v>
      </c>
      <c r="K623" s="2" t="s">
        <v>1875</v>
      </c>
    </row>
    <row r="624" spans="1:11" x14ac:dyDescent="0.25">
      <c r="A624" s="1">
        <v>623200</v>
      </c>
      <c r="B624" s="15">
        <v>42185</v>
      </c>
      <c r="C624" s="1" t="s">
        <v>25</v>
      </c>
      <c r="D624" s="2">
        <v>41300615</v>
      </c>
      <c r="E624" s="2" t="s">
        <v>1738</v>
      </c>
      <c r="F624" s="3">
        <v>2771</v>
      </c>
      <c r="G624" s="3">
        <v>0</v>
      </c>
      <c r="H624" s="3">
        <f t="shared" si="22"/>
        <v>2771</v>
      </c>
      <c r="I624" s="3">
        <f t="shared" si="21"/>
        <v>-3522.5600000000004</v>
      </c>
      <c r="K624" s="2" t="s">
        <v>1875</v>
      </c>
    </row>
    <row r="625" spans="1:11" x14ac:dyDescent="0.25">
      <c r="A625" s="1">
        <v>623200</v>
      </c>
      <c r="B625" s="15">
        <v>42185</v>
      </c>
      <c r="C625" s="1" t="s">
        <v>25</v>
      </c>
      <c r="D625" s="2">
        <v>41300615</v>
      </c>
      <c r="E625" s="2" t="s">
        <v>1739</v>
      </c>
      <c r="F625" s="3">
        <v>4454</v>
      </c>
      <c r="G625" s="3">
        <v>0</v>
      </c>
      <c r="H625" s="3">
        <f t="shared" si="22"/>
        <v>4454</v>
      </c>
      <c r="I625" s="3">
        <f t="shared" si="21"/>
        <v>931.4399999999996</v>
      </c>
      <c r="K625" s="2" t="s">
        <v>1875</v>
      </c>
    </row>
    <row r="626" spans="1:11" x14ac:dyDescent="0.25">
      <c r="A626" s="1">
        <v>623200</v>
      </c>
      <c r="B626" s="15">
        <v>42263</v>
      </c>
      <c r="C626" s="1" t="s">
        <v>23</v>
      </c>
      <c r="D626" s="2">
        <v>5350471</v>
      </c>
      <c r="E626" s="2" t="s">
        <v>701</v>
      </c>
      <c r="F626" s="3">
        <v>448.34</v>
      </c>
      <c r="G626" s="3">
        <v>0</v>
      </c>
      <c r="H626" s="3">
        <f t="shared" si="22"/>
        <v>448.34</v>
      </c>
      <c r="I626" s="3">
        <f t="shared" si="21"/>
        <v>1379.7799999999995</v>
      </c>
      <c r="K626" s="2" t="s">
        <v>2028</v>
      </c>
    </row>
    <row r="627" spans="1:11" x14ac:dyDescent="0.25">
      <c r="A627" s="1">
        <v>623210</v>
      </c>
      <c r="B627" s="15">
        <v>42125</v>
      </c>
      <c r="C627" s="1" t="s">
        <v>23</v>
      </c>
      <c r="D627" s="2">
        <v>5315656</v>
      </c>
      <c r="E627" s="2" t="s">
        <v>572</v>
      </c>
      <c r="F627" s="3">
        <v>0</v>
      </c>
      <c r="G627" s="3">
        <v>169.24</v>
      </c>
      <c r="H627" s="3">
        <f t="shared" si="22"/>
        <v>-169.24</v>
      </c>
      <c r="I627" s="3">
        <f>+IF(A627&lt;&gt;A626,H627,H627+I626)</f>
        <v>-169.24</v>
      </c>
    </row>
    <row r="628" spans="1:11" x14ac:dyDescent="0.25">
      <c r="A628" s="1">
        <v>623210</v>
      </c>
      <c r="B628" s="15">
        <v>42128</v>
      </c>
      <c r="C628" s="1" t="s">
        <v>23</v>
      </c>
      <c r="D628" s="2">
        <v>5228770</v>
      </c>
      <c r="E628" s="2" t="s">
        <v>573</v>
      </c>
      <c r="F628" s="3">
        <v>202.61</v>
      </c>
      <c r="G628" s="3">
        <v>0</v>
      </c>
      <c r="H628" s="3">
        <f t="shared" si="22"/>
        <v>202.61</v>
      </c>
      <c r="I628" s="3">
        <f t="shared" si="21"/>
        <v>33.370000000000005</v>
      </c>
      <c r="K628" s="2" t="s">
        <v>574</v>
      </c>
    </row>
    <row r="629" spans="1:11" x14ac:dyDescent="0.25">
      <c r="A629" s="1">
        <v>623210</v>
      </c>
      <c r="B629" s="15">
        <v>42135</v>
      </c>
      <c r="C629" s="1" t="s">
        <v>23</v>
      </c>
      <c r="D629" s="2">
        <v>5104200</v>
      </c>
      <c r="E629" s="2" t="s">
        <v>575</v>
      </c>
      <c r="F629" s="3">
        <v>610.95000000000005</v>
      </c>
      <c r="G629" s="3">
        <v>0</v>
      </c>
      <c r="H629" s="3">
        <f t="shared" si="22"/>
        <v>610.95000000000005</v>
      </c>
      <c r="I629" s="3">
        <f t="shared" si="21"/>
        <v>644.32000000000005</v>
      </c>
    </row>
    <row r="630" spans="1:11" x14ac:dyDescent="0.25">
      <c r="A630" s="1">
        <v>623210</v>
      </c>
      <c r="B630" s="15">
        <v>42135</v>
      </c>
      <c r="C630" s="1" t="s">
        <v>23</v>
      </c>
      <c r="D630" s="2">
        <v>5104201</v>
      </c>
      <c r="E630" s="2" t="s">
        <v>576</v>
      </c>
      <c r="F630" s="3">
        <v>624.4</v>
      </c>
      <c r="G630" s="3">
        <v>0</v>
      </c>
      <c r="H630" s="3">
        <f t="shared" si="22"/>
        <v>624.4</v>
      </c>
      <c r="I630" s="3">
        <f t="shared" si="21"/>
        <v>1268.72</v>
      </c>
    </row>
    <row r="631" spans="1:11" x14ac:dyDescent="0.25">
      <c r="A631" s="1">
        <v>623210</v>
      </c>
      <c r="B631" s="15">
        <v>42135</v>
      </c>
      <c r="C631" s="1" t="s">
        <v>23</v>
      </c>
      <c r="D631" s="2">
        <v>5104202</v>
      </c>
      <c r="E631" s="2" t="s">
        <v>577</v>
      </c>
      <c r="F631" s="3">
        <v>632.62</v>
      </c>
      <c r="G631" s="3">
        <v>0</v>
      </c>
      <c r="H631" s="3">
        <f t="shared" si="22"/>
        <v>632.62</v>
      </c>
      <c r="I631" s="3">
        <f t="shared" si="21"/>
        <v>1901.3400000000001</v>
      </c>
    </row>
    <row r="632" spans="1:11" x14ac:dyDescent="0.25">
      <c r="A632" s="1">
        <v>623210</v>
      </c>
      <c r="B632" s="15">
        <v>42135</v>
      </c>
      <c r="C632" s="1" t="s">
        <v>23</v>
      </c>
      <c r="D632" s="2">
        <v>5104203</v>
      </c>
      <c r="E632" s="2" t="s">
        <v>578</v>
      </c>
      <c r="F632" s="3">
        <v>0</v>
      </c>
      <c r="G632" s="3">
        <v>1033.1300000000001</v>
      </c>
      <c r="H632" s="3">
        <f t="shared" si="22"/>
        <v>-1033.1300000000001</v>
      </c>
      <c r="I632" s="3">
        <f t="shared" si="21"/>
        <v>868.21</v>
      </c>
    </row>
    <row r="633" spans="1:11" x14ac:dyDescent="0.25">
      <c r="A633" s="1">
        <v>623210</v>
      </c>
      <c r="B633" s="15">
        <v>42146</v>
      </c>
      <c r="C633" s="1" t="s">
        <v>23</v>
      </c>
      <c r="D633" s="2">
        <v>5127472</v>
      </c>
      <c r="E633" s="2" t="s">
        <v>586</v>
      </c>
      <c r="F633" s="3">
        <v>830.12</v>
      </c>
      <c r="G633" s="3">
        <v>0</v>
      </c>
      <c r="H633" s="3">
        <f t="shared" si="22"/>
        <v>830.12</v>
      </c>
      <c r="I633" s="3">
        <f t="shared" si="21"/>
        <v>1698.33</v>
      </c>
    </row>
    <row r="634" spans="1:11" x14ac:dyDescent="0.25">
      <c r="A634" s="1">
        <v>623210</v>
      </c>
      <c r="B634" s="15">
        <v>42146</v>
      </c>
      <c r="C634" s="1" t="s">
        <v>23</v>
      </c>
      <c r="D634" s="2">
        <v>5127473</v>
      </c>
      <c r="E634" s="2" t="s">
        <v>587</v>
      </c>
      <c r="F634" s="3">
        <v>3175.17</v>
      </c>
      <c r="G634" s="3">
        <v>0</v>
      </c>
      <c r="H634" s="3">
        <f t="shared" si="22"/>
        <v>3175.17</v>
      </c>
      <c r="I634" s="3">
        <f t="shared" si="21"/>
        <v>4873.5</v>
      </c>
    </row>
    <row r="635" spans="1:11" x14ac:dyDescent="0.25">
      <c r="A635" s="1">
        <v>623210</v>
      </c>
      <c r="B635" s="15">
        <v>42146</v>
      </c>
      <c r="C635" s="1" t="s">
        <v>23</v>
      </c>
      <c r="D635" s="2">
        <v>5127474</v>
      </c>
      <c r="E635" s="2" t="s">
        <v>588</v>
      </c>
      <c r="F635" s="3">
        <v>172.47</v>
      </c>
      <c r="G635" s="3">
        <v>0</v>
      </c>
      <c r="H635" s="3">
        <f t="shared" si="22"/>
        <v>172.47</v>
      </c>
      <c r="I635" s="3">
        <f t="shared" si="21"/>
        <v>5045.97</v>
      </c>
    </row>
    <row r="636" spans="1:11" x14ac:dyDescent="0.25">
      <c r="A636" s="1">
        <v>623210</v>
      </c>
      <c r="B636" s="15">
        <v>42146</v>
      </c>
      <c r="C636" s="1" t="s">
        <v>23</v>
      </c>
      <c r="D636" s="2">
        <v>5127475</v>
      </c>
      <c r="E636" s="2" t="s">
        <v>589</v>
      </c>
      <c r="F636" s="3">
        <v>31.93</v>
      </c>
      <c r="G636" s="3">
        <v>0</v>
      </c>
      <c r="H636" s="3">
        <f t="shared" si="22"/>
        <v>31.93</v>
      </c>
      <c r="I636" s="3">
        <f t="shared" si="21"/>
        <v>5077.9000000000005</v>
      </c>
    </row>
    <row r="637" spans="1:11" x14ac:dyDescent="0.25">
      <c r="A637" s="1">
        <v>623210</v>
      </c>
      <c r="B637" s="15">
        <v>42146</v>
      </c>
      <c r="C637" s="1" t="s">
        <v>23</v>
      </c>
      <c r="D637" s="2">
        <v>5127476</v>
      </c>
      <c r="E637" s="2" t="s">
        <v>590</v>
      </c>
      <c r="F637" s="3">
        <v>329.02</v>
      </c>
      <c r="G637" s="3">
        <v>0</v>
      </c>
      <c r="H637" s="3">
        <f t="shared" si="22"/>
        <v>329.02</v>
      </c>
      <c r="I637" s="3">
        <f t="shared" si="21"/>
        <v>5406.92</v>
      </c>
    </row>
    <row r="638" spans="1:11" x14ac:dyDescent="0.25">
      <c r="A638" s="1">
        <v>623210</v>
      </c>
      <c r="B638" s="15">
        <v>42185</v>
      </c>
      <c r="C638" s="1" t="s">
        <v>25</v>
      </c>
      <c r="D638" s="2">
        <v>41300615</v>
      </c>
      <c r="E638" s="2" t="s">
        <v>1736</v>
      </c>
      <c r="F638" s="3">
        <v>0</v>
      </c>
      <c r="G638" s="3">
        <v>202.61</v>
      </c>
      <c r="H638" s="3">
        <f t="shared" si="22"/>
        <v>-202.61</v>
      </c>
      <c r="I638" s="3">
        <f t="shared" si="21"/>
        <v>5204.3100000000004</v>
      </c>
      <c r="K638" s="2" t="s">
        <v>1875</v>
      </c>
    </row>
    <row r="639" spans="1:11" x14ac:dyDescent="0.25">
      <c r="A639" s="1">
        <v>623210</v>
      </c>
      <c r="B639" s="15">
        <v>42185</v>
      </c>
      <c r="C639" s="1" t="s">
        <v>25</v>
      </c>
      <c r="D639" s="2">
        <v>41300615</v>
      </c>
      <c r="E639" s="2" t="s">
        <v>1736</v>
      </c>
      <c r="F639" s="3">
        <v>0</v>
      </c>
      <c r="G639" s="3">
        <v>3175.17</v>
      </c>
      <c r="H639" s="3">
        <f t="shared" si="22"/>
        <v>-3175.17</v>
      </c>
      <c r="I639" s="3">
        <f t="shared" si="21"/>
        <v>2029.1400000000003</v>
      </c>
      <c r="K639" s="2" t="s">
        <v>1875</v>
      </c>
    </row>
    <row r="640" spans="1:11" x14ac:dyDescent="0.25">
      <c r="A640" s="1">
        <v>623210</v>
      </c>
      <c r="B640" s="15">
        <v>42185</v>
      </c>
      <c r="C640" s="1" t="s">
        <v>25</v>
      </c>
      <c r="D640" s="2">
        <v>41300615</v>
      </c>
      <c r="E640" s="2" t="s">
        <v>1736</v>
      </c>
      <c r="F640" s="3">
        <v>0</v>
      </c>
      <c r="G640" s="3">
        <v>329.02</v>
      </c>
      <c r="H640" s="3">
        <f t="shared" si="22"/>
        <v>-329.02</v>
      </c>
      <c r="I640" s="3">
        <f t="shared" si="21"/>
        <v>1700.1200000000003</v>
      </c>
      <c r="K640" s="2" t="s">
        <v>1875</v>
      </c>
    </row>
    <row r="641" spans="1:11" x14ac:dyDescent="0.25">
      <c r="A641" s="1">
        <v>623210</v>
      </c>
      <c r="B641" s="15">
        <v>42185</v>
      </c>
      <c r="C641" s="1" t="s">
        <v>25</v>
      </c>
      <c r="D641" s="2">
        <v>41300615</v>
      </c>
      <c r="E641" s="2" t="s">
        <v>1740</v>
      </c>
      <c r="F641" s="3">
        <v>0</v>
      </c>
      <c r="G641" s="3">
        <v>1869.36</v>
      </c>
      <c r="H641" s="3">
        <f t="shared" si="22"/>
        <v>-1869.36</v>
      </c>
      <c r="I641" s="3">
        <f t="shared" si="21"/>
        <v>-169.23999999999955</v>
      </c>
      <c r="K641" s="2" t="s">
        <v>1875</v>
      </c>
    </row>
    <row r="642" spans="1:11" x14ac:dyDescent="0.25">
      <c r="A642" s="1">
        <v>623210</v>
      </c>
      <c r="B642" s="15">
        <v>42186</v>
      </c>
      <c r="C642" s="1" t="s">
        <v>23</v>
      </c>
      <c r="D642" s="2">
        <v>5384178</v>
      </c>
      <c r="E642" s="2" t="s">
        <v>617</v>
      </c>
      <c r="F642" s="3">
        <v>212.07</v>
      </c>
      <c r="G642" s="3">
        <v>0</v>
      </c>
      <c r="H642" s="3">
        <f t="shared" si="22"/>
        <v>212.07</v>
      </c>
      <c r="I642" s="3">
        <f t="shared" si="21"/>
        <v>42.830000000000439</v>
      </c>
      <c r="K642" s="2" t="s">
        <v>2029</v>
      </c>
    </row>
    <row r="643" spans="1:11" x14ac:dyDescent="0.25">
      <c r="A643" s="1">
        <v>623210</v>
      </c>
      <c r="B643" s="15">
        <v>42194</v>
      </c>
      <c r="C643" s="1" t="s">
        <v>23</v>
      </c>
      <c r="D643" s="2">
        <v>5223978</v>
      </c>
      <c r="E643" s="2" t="s">
        <v>620</v>
      </c>
      <c r="F643" s="3">
        <v>992.05</v>
      </c>
      <c r="G643" s="3">
        <v>0</v>
      </c>
      <c r="H643" s="3">
        <f t="shared" si="22"/>
        <v>992.05</v>
      </c>
      <c r="I643" s="3">
        <f t="shared" ref="I643:I706" si="23">+IF(A643&lt;&gt;A642,H643,H643+I642)</f>
        <v>1034.8800000000003</v>
      </c>
    </row>
    <row r="644" spans="1:11" x14ac:dyDescent="0.25">
      <c r="A644" s="1">
        <v>623210</v>
      </c>
      <c r="B644" s="15">
        <v>42195</v>
      </c>
      <c r="C644" s="1" t="s">
        <v>23</v>
      </c>
      <c r="D644" s="2">
        <v>5226077</v>
      </c>
      <c r="E644" s="2" t="s">
        <v>621</v>
      </c>
      <c r="F644" s="3">
        <v>668.03</v>
      </c>
      <c r="G644" s="3">
        <v>0</v>
      </c>
      <c r="H644" s="3">
        <f t="shared" si="22"/>
        <v>668.03</v>
      </c>
      <c r="I644" s="3">
        <f t="shared" si="23"/>
        <v>1702.9100000000003</v>
      </c>
      <c r="K644" s="2" t="s">
        <v>2030</v>
      </c>
    </row>
    <row r="645" spans="1:11" x14ac:dyDescent="0.25">
      <c r="A645" s="1">
        <v>623210</v>
      </c>
      <c r="B645" s="15">
        <v>42198</v>
      </c>
      <c r="C645" s="1" t="s">
        <v>23</v>
      </c>
      <c r="D645" s="2">
        <v>5228769</v>
      </c>
      <c r="E645" s="2" t="s">
        <v>622</v>
      </c>
      <c r="F645" s="3">
        <v>405.81</v>
      </c>
      <c r="G645" s="3">
        <v>0</v>
      </c>
      <c r="H645" s="3">
        <f t="shared" si="22"/>
        <v>405.81</v>
      </c>
      <c r="I645" s="3">
        <f t="shared" si="23"/>
        <v>2108.7200000000003</v>
      </c>
    </row>
    <row r="646" spans="1:11" x14ac:dyDescent="0.25">
      <c r="A646" s="1">
        <v>623210</v>
      </c>
      <c r="B646" s="15">
        <v>42209</v>
      </c>
      <c r="C646" s="1" t="s">
        <v>23</v>
      </c>
      <c r="D646" s="2">
        <v>5250376</v>
      </c>
      <c r="E646" s="2" t="s">
        <v>627</v>
      </c>
      <c r="F646" s="3">
        <v>580.98</v>
      </c>
      <c r="G646" s="3">
        <v>0</v>
      </c>
      <c r="H646" s="3">
        <f t="shared" si="22"/>
        <v>580.98</v>
      </c>
      <c r="I646" s="3">
        <f t="shared" si="23"/>
        <v>2689.7000000000003</v>
      </c>
      <c r="K646" s="2" t="s">
        <v>2031</v>
      </c>
    </row>
    <row r="647" spans="1:11" x14ac:dyDescent="0.25">
      <c r="A647" s="1">
        <v>623210</v>
      </c>
      <c r="B647" s="15">
        <v>42212</v>
      </c>
      <c r="C647" s="1" t="s">
        <v>23</v>
      </c>
      <c r="D647" s="2">
        <v>5252902</v>
      </c>
      <c r="E647" s="2" t="s">
        <v>630</v>
      </c>
      <c r="F647" s="3">
        <v>0</v>
      </c>
      <c r="G647" s="3">
        <v>3872.48</v>
      </c>
      <c r="H647" s="3">
        <f t="shared" si="22"/>
        <v>-3872.48</v>
      </c>
      <c r="I647" s="3">
        <f t="shared" si="23"/>
        <v>-1182.7799999999997</v>
      </c>
      <c r="K647" s="2" t="s">
        <v>2032</v>
      </c>
    </row>
    <row r="648" spans="1:11" x14ac:dyDescent="0.25">
      <c r="A648" s="1">
        <v>623210</v>
      </c>
      <c r="B648" s="15">
        <v>42212</v>
      </c>
      <c r="C648" s="1" t="s">
        <v>23</v>
      </c>
      <c r="D648" s="2">
        <v>5252903</v>
      </c>
      <c r="E648" s="2" t="s">
        <v>631</v>
      </c>
      <c r="F648" s="3">
        <v>161.74</v>
      </c>
      <c r="G648" s="3">
        <v>0</v>
      </c>
      <c r="H648" s="3">
        <f t="shared" si="22"/>
        <v>161.74</v>
      </c>
      <c r="I648" s="3">
        <f t="shared" si="23"/>
        <v>-1021.0399999999997</v>
      </c>
      <c r="K648" s="2" t="s">
        <v>2033</v>
      </c>
    </row>
    <row r="649" spans="1:11" x14ac:dyDescent="0.25">
      <c r="A649" s="1">
        <v>623210</v>
      </c>
      <c r="B649" s="15">
        <v>42212</v>
      </c>
      <c r="C649" s="1" t="s">
        <v>23</v>
      </c>
      <c r="D649" s="2">
        <v>5252904</v>
      </c>
      <c r="E649" s="2" t="s">
        <v>632</v>
      </c>
      <c r="F649" s="3">
        <v>237.61</v>
      </c>
      <c r="G649" s="3">
        <v>0</v>
      </c>
      <c r="H649" s="3">
        <f t="shared" si="22"/>
        <v>237.61</v>
      </c>
      <c r="I649" s="3">
        <f t="shared" si="23"/>
        <v>-783.42999999999972</v>
      </c>
      <c r="K649" s="2" t="s">
        <v>2034</v>
      </c>
    </row>
    <row r="650" spans="1:11" x14ac:dyDescent="0.25">
      <c r="A650" s="1">
        <v>623210</v>
      </c>
      <c r="B650" s="15">
        <v>42212</v>
      </c>
      <c r="C650" s="1" t="s">
        <v>23</v>
      </c>
      <c r="D650" s="2">
        <v>5252905</v>
      </c>
      <c r="E650" s="2" t="s">
        <v>633</v>
      </c>
      <c r="F650" s="3">
        <v>169.24</v>
      </c>
      <c r="G650" s="3">
        <v>0</v>
      </c>
      <c r="H650" s="3">
        <f t="shared" si="22"/>
        <v>169.24</v>
      </c>
      <c r="I650" s="3">
        <f t="shared" si="23"/>
        <v>-614.18999999999971</v>
      </c>
      <c r="K650" s="2" t="s">
        <v>2035</v>
      </c>
    </row>
    <row r="651" spans="1:11" x14ac:dyDescent="0.25">
      <c r="A651" s="1">
        <v>623210</v>
      </c>
      <c r="B651" s="15">
        <v>42214</v>
      </c>
      <c r="C651" s="1" t="s">
        <v>23</v>
      </c>
      <c r="D651" s="2">
        <v>5258043</v>
      </c>
      <c r="E651" s="2" t="s">
        <v>635</v>
      </c>
      <c r="F651" s="3">
        <v>114.4</v>
      </c>
      <c r="G651" s="3">
        <v>0</v>
      </c>
      <c r="H651" s="3">
        <f t="shared" ref="H651:H714" si="24">F651-G651</f>
        <v>114.4</v>
      </c>
      <c r="I651" s="3">
        <f t="shared" si="23"/>
        <v>-499.78999999999974</v>
      </c>
      <c r="K651" s="2" t="s">
        <v>2036</v>
      </c>
    </row>
    <row r="652" spans="1:11" x14ac:dyDescent="0.25">
      <c r="A652" s="1">
        <v>623210</v>
      </c>
      <c r="B652" s="15">
        <v>42214</v>
      </c>
      <c r="C652" s="1" t="s">
        <v>23</v>
      </c>
      <c r="D652" s="2">
        <v>5258044</v>
      </c>
      <c r="E652" s="2" t="s">
        <v>636</v>
      </c>
      <c r="F652" s="3">
        <v>737.95</v>
      </c>
      <c r="G652" s="3">
        <v>0</v>
      </c>
      <c r="H652" s="3">
        <f t="shared" si="24"/>
        <v>737.95</v>
      </c>
      <c r="I652" s="3">
        <f t="shared" si="23"/>
        <v>238.16000000000031</v>
      </c>
      <c r="K652" s="2" t="s">
        <v>2037</v>
      </c>
    </row>
    <row r="653" spans="1:11" x14ac:dyDescent="0.25">
      <c r="A653" s="1">
        <v>623210</v>
      </c>
      <c r="B653" s="15">
        <v>42214</v>
      </c>
      <c r="C653" s="1" t="s">
        <v>23</v>
      </c>
      <c r="D653" s="2">
        <v>5258045</v>
      </c>
      <c r="E653" s="2" t="s">
        <v>637</v>
      </c>
      <c r="F653" s="3">
        <v>308.76</v>
      </c>
      <c r="G653" s="3">
        <v>0</v>
      </c>
      <c r="H653" s="3">
        <f t="shared" si="24"/>
        <v>308.76</v>
      </c>
      <c r="I653" s="3">
        <f t="shared" si="23"/>
        <v>546.9200000000003</v>
      </c>
      <c r="K653" s="2" t="s">
        <v>2038</v>
      </c>
    </row>
    <row r="654" spans="1:11" x14ac:dyDescent="0.25">
      <c r="A654" s="1">
        <v>623210</v>
      </c>
      <c r="B654" s="15">
        <v>42217</v>
      </c>
      <c r="C654" s="1" t="s">
        <v>23</v>
      </c>
      <c r="D654" s="2">
        <v>5384182</v>
      </c>
      <c r="E654" s="2" t="s">
        <v>646</v>
      </c>
      <c r="F654" s="3">
        <v>33.43</v>
      </c>
      <c r="G654" s="3">
        <v>0</v>
      </c>
      <c r="H654" s="3">
        <f t="shared" si="24"/>
        <v>33.43</v>
      </c>
      <c r="I654" s="3">
        <f t="shared" si="23"/>
        <v>580.35000000000025</v>
      </c>
      <c r="K654" s="2" t="s">
        <v>2039</v>
      </c>
    </row>
    <row r="655" spans="1:11" x14ac:dyDescent="0.25">
      <c r="A655" s="1">
        <v>623210</v>
      </c>
      <c r="B655" s="15">
        <v>42219</v>
      </c>
      <c r="C655" s="1" t="s">
        <v>23</v>
      </c>
      <c r="D655" s="2">
        <v>5265164</v>
      </c>
      <c r="E655" s="2" t="s">
        <v>648</v>
      </c>
      <c r="F655" s="3">
        <v>155.47</v>
      </c>
      <c r="G655" s="3">
        <v>0</v>
      </c>
      <c r="H655" s="3">
        <f t="shared" si="24"/>
        <v>155.47</v>
      </c>
      <c r="I655" s="3">
        <f t="shared" si="23"/>
        <v>735.82000000000028</v>
      </c>
      <c r="K655" s="2" t="s">
        <v>2040</v>
      </c>
    </row>
    <row r="656" spans="1:11" x14ac:dyDescent="0.25">
      <c r="A656" s="1">
        <v>623210</v>
      </c>
      <c r="B656" s="15">
        <v>42219</v>
      </c>
      <c r="C656" s="1" t="s">
        <v>23</v>
      </c>
      <c r="D656" s="2">
        <v>5265165</v>
      </c>
      <c r="E656" s="2" t="s">
        <v>649</v>
      </c>
      <c r="F656" s="3">
        <v>801.52</v>
      </c>
      <c r="G656" s="3">
        <v>0</v>
      </c>
      <c r="H656" s="3">
        <f t="shared" si="24"/>
        <v>801.52</v>
      </c>
      <c r="I656" s="3">
        <f t="shared" si="23"/>
        <v>1537.3400000000001</v>
      </c>
      <c r="K656" s="2" t="s">
        <v>650</v>
      </c>
    </row>
    <row r="657" spans="1:11" x14ac:dyDescent="0.25">
      <c r="A657" s="1">
        <v>623210</v>
      </c>
      <c r="B657" s="15">
        <v>42223</v>
      </c>
      <c r="C657" s="1" t="s">
        <v>23</v>
      </c>
      <c r="D657" s="2">
        <v>5277307</v>
      </c>
      <c r="E657" s="2" t="s">
        <v>656</v>
      </c>
      <c r="F657" s="3">
        <v>4.6100000000000003</v>
      </c>
      <c r="G657" s="3">
        <v>0</v>
      </c>
      <c r="H657" s="3">
        <f t="shared" si="24"/>
        <v>4.6100000000000003</v>
      </c>
      <c r="I657" s="3">
        <f t="shared" si="23"/>
        <v>1541.95</v>
      </c>
      <c r="K657" s="2" t="s">
        <v>2041</v>
      </c>
    </row>
    <row r="658" spans="1:11" x14ac:dyDescent="0.25">
      <c r="A658" s="1">
        <v>623210</v>
      </c>
      <c r="B658" s="15">
        <v>42228</v>
      </c>
      <c r="C658" s="1" t="s">
        <v>23</v>
      </c>
      <c r="D658" s="2">
        <v>5284555</v>
      </c>
      <c r="E658" s="2" t="s">
        <v>658</v>
      </c>
      <c r="F658" s="3">
        <v>526.92999999999995</v>
      </c>
      <c r="G658" s="3">
        <v>0</v>
      </c>
      <c r="H658" s="3">
        <f t="shared" si="24"/>
        <v>526.92999999999995</v>
      </c>
      <c r="I658" s="3">
        <f t="shared" si="23"/>
        <v>2068.88</v>
      </c>
      <c r="K658" s="2" t="s">
        <v>2042</v>
      </c>
    </row>
    <row r="659" spans="1:11" x14ac:dyDescent="0.25">
      <c r="A659" s="1">
        <v>623210</v>
      </c>
      <c r="B659" s="15">
        <v>42244</v>
      </c>
      <c r="C659" s="1" t="s">
        <v>23</v>
      </c>
      <c r="D659" s="2">
        <v>5312837</v>
      </c>
      <c r="E659" s="2" t="s">
        <v>664</v>
      </c>
      <c r="F659" s="3">
        <v>264.42</v>
      </c>
      <c r="G659" s="3">
        <v>0</v>
      </c>
      <c r="H659" s="3">
        <f t="shared" si="24"/>
        <v>264.42</v>
      </c>
      <c r="I659" s="3">
        <f t="shared" si="23"/>
        <v>2333.3000000000002</v>
      </c>
      <c r="K659" s="2" t="s">
        <v>2043</v>
      </c>
    </row>
    <row r="660" spans="1:11" x14ac:dyDescent="0.25">
      <c r="A660" s="1">
        <v>623210</v>
      </c>
      <c r="B660" s="15">
        <v>42247</v>
      </c>
      <c r="C660" s="1" t="s">
        <v>23</v>
      </c>
      <c r="D660" s="2">
        <v>5315654</v>
      </c>
      <c r="E660" s="2" t="s">
        <v>667</v>
      </c>
      <c r="F660" s="3">
        <v>0</v>
      </c>
      <c r="G660" s="3">
        <v>237.61</v>
      </c>
      <c r="H660" s="3">
        <f t="shared" si="24"/>
        <v>-237.61</v>
      </c>
      <c r="I660" s="3">
        <f t="shared" si="23"/>
        <v>2095.69</v>
      </c>
      <c r="K660" s="2" t="s">
        <v>2044</v>
      </c>
    </row>
    <row r="661" spans="1:11" x14ac:dyDescent="0.25">
      <c r="A661" s="1">
        <v>623210</v>
      </c>
      <c r="B661" s="15">
        <v>42247</v>
      </c>
      <c r="C661" s="1" t="s">
        <v>23</v>
      </c>
      <c r="D661" s="2">
        <v>5315655</v>
      </c>
      <c r="E661" s="2" t="s">
        <v>668</v>
      </c>
      <c r="F661" s="3">
        <v>145.86000000000001</v>
      </c>
      <c r="G661" s="3">
        <v>0</v>
      </c>
      <c r="H661" s="3">
        <f t="shared" si="24"/>
        <v>145.86000000000001</v>
      </c>
      <c r="I661" s="3">
        <f t="shared" si="23"/>
        <v>2241.5500000000002</v>
      </c>
      <c r="K661" s="2" t="s">
        <v>2045</v>
      </c>
    </row>
    <row r="662" spans="1:11" x14ac:dyDescent="0.25">
      <c r="A662" s="1">
        <v>623210</v>
      </c>
      <c r="B662" s="15">
        <v>42247</v>
      </c>
      <c r="C662" s="1" t="s">
        <v>23</v>
      </c>
      <c r="D662" s="2">
        <v>5315657</v>
      </c>
      <c r="E662" s="2" t="s">
        <v>669</v>
      </c>
      <c r="F662" s="3">
        <v>0</v>
      </c>
      <c r="G662" s="3">
        <v>163.87</v>
      </c>
      <c r="H662" s="3">
        <f t="shared" si="24"/>
        <v>-163.87</v>
      </c>
      <c r="I662" s="3">
        <f t="shared" si="23"/>
        <v>2077.6800000000003</v>
      </c>
      <c r="K662" s="2" t="s">
        <v>2046</v>
      </c>
    </row>
    <row r="663" spans="1:11" x14ac:dyDescent="0.25">
      <c r="A663" s="1">
        <v>623210</v>
      </c>
      <c r="B663" s="15">
        <v>42247</v>
      </c>
      <c r="C663" s="1" t="s">
        <v>23</v>
      </c>
      <c r="D663" s="2">
        <v>5315658</v>
      </c>
      <c r="E663" s="2" t="s">
        <v>670</v>
      </c>
      <c r="F663" s="3">
        <v>0</v>
      </c>
      <c r="G663" s="3">
        <v>155.47</v>
      </c>
      <c r="H663" s="3">
        <f t="shared" si="24"/>
        <v>-155.47</v>
      </c>
      <c r="I663" s="3">
        <f t="shared" si="23"/>
        <v>1922.2100000000003</v>
      </c>
      <c r="K663" s="2" t="s">
        <v>2047</v>
      </c>
    </row>
    <row r="664" spans="1:11" x14ac:dyDescent="0.25">
      <c r="A664" s="1">
        <v>623210</v>
      </c>
      <c r="B664" s="15">
        <v>42247</v>
      </c>
      <c r="C664" s="1" t="s">
        <v>23</v>
      </c>
      <c r="D664" s="2">
        <v>5315659</v>
      </c>
      <c r="E664" s="2" t="s">
        <v>671</v>
      </c>
      <c r="F664" s="3">
        <v>0</v>
      </c>
      <c r="G664" s="3">
        <v>737.95</v>
      </c>
      <c r="H664" s="3">
        <f t="shared" si="24"/>
        <v>-737.95</v>
      </c>
      <c r="I664" s="3">
        <f t="shared" si="23"/>
        <v>1184.2600000000002</v>
      </c>
      <c r="K664" s="2" t="s">
        <v>672</v>
      </c>
    </row>
    <row r="665" spans="1:11" x14ac:dyDescent="0.25">
      <c r="A665" s="1">
        <v>623210</v>
      </c>
      <c r="B665" s="15">
        <v>42247</v>
      </c>
      <c r="C665" s="1" t="s">
        <v>23</v>
      </c>
      <c r="D665" s="2">
        <v>5315661</v>
      </c>
      <c r="E665" s="2" t="s">
        <v>674</v>
      </c>
      <c r="F665" s="3">
        <v>0</v>
      </c>
      <c r="G665" s="3">
        <v>801.52</v>
      </c>
      <c r="H665" s="3">
        <f t="shared" si="24"/>
        <v>-801.52</v>
      </c>
      <c r="I665" s="3">
        <f t="shared" si="23"/>
        <v>382.74000000000024</v>
      </c>
      <c r="K665" s="2" t="s">
        <v>2048</v>
      </c>
    </row>
    <row r="666" spans="1:11" x14ac:dyDescent="0.25">
      <c r="A666" s="1">
        <v>623210</v>
      </c>
      <c r="B666" s="15">
        <v>42247</v>
      </c>
      <c r="C666" s="1" t="s">
        <v>23</v>
      </c>
      <c r="D666" s="2">
        <v>5315663</v>
      </c>
      <c r="E666" s="2" t="s">
        <v>675</v>
      </c>
      <c r="F666" s="3">
        <v>0</v>
      </c>
      <c r="G666" s="3">
        <v>114.4</v>
      </c>
      <c r="H666" s="3">
        <f t="shared" si="24"/>
        <v>-114.4</v>
      </c>
      <c r="I666" s="3">
        <f t="shared" si="23"/>
        <v>268.34000000000026</v>
      </c>
      <c r="K666" s="2" t="s">
        <v>2049</v>
      </c>
    </row>
    <row r="667" spans="1:11" x14ac:dyDescent="0.25">
      <c r="A667" s="1">
        <v>623210</v>
      </c>
      <c r="B667" s="15">
        <v>42249</v>
      </c>
      <c r="C667" s="1" t="s">
        <v>23</v>
      </c>
      <c r="D667" s="2">
        <v>5321678</v>
      </c>
      <c r="E667" s="2" t="s">
        <v>676</v>
      </c>
      <c r="F667" s="3">
        <v>44.94</v>
      </c>
      <c r="G667" s="3">
        <v>0</v>
      </c>
      <c r="H667" s="3">
        <f t="shared" si="24"/>
        <v>44.94</v>
      </c>
      <c r="I667" s="3">
        <f t="shared" si="23"/>
        <v>313.28000000000026</v>
      </c>
      <c r="K667" s="2" t="s">
        <v>2050</v>
      </c>
    </row>
    <row r="668" spans="1:11" x14ac:dyDescent="0.25">
      <c r="A668" s="1">
        <v>623210</v>
      </c>
      <c r="B668" s="15">
        <v>42249</v>
      </c>
      <c r="C668" s="1" t="s">
        <v>23</v>
      </c>
      <c r="D668" s="2">
        <v>5321679</v>
      </c>
      <c r="E668" s="2" t="s">
        <v>677</v>
      </c>
      <c r="F668" s="3">
        <v>120.76</v>
      </c>
      <c r="G668" s="3">
        <v>0</v>
      </c>
      <c r="H668" s="3">
        <f t="shared" si="24"/>
        <v>120.76</v>
      </c>
      <c r="I668" s="3">
        <f t="shared" si="23"/>
        <v>434.04000000000025</v>
      </c>
      <c r="K668" s="2" t="s">
        <v>2051</v>
      </c>
    </row>
    <row r="669" spans="1:11" x14ac:dyDescent="0.25">
      <c r="A669" s="1">
        <v>623210</v>
      </c>
      <c r="B669" s="15">
        <v>42249</v>
      </c>
      <c r="C669" s="1" t="s">
        <v>23</v>
      </c>
      <c r="D669" s="2">
        <v>5321680</v>
      </c>
      <c r="E669" s="2" t="s">
        <v>678</v>
      </c>
      <c r="F669" s="3">
        <v>19.93</v>
      </c>
      <c r="G669" s="3">
        <v>0</v>
      </c>
      <c r="H669" s="3">
        <f t="shared" si="24"/>
        <v>19.93</v>
      </c>
      <c r="I669" s="3">
        <f t="shared" si="23"/>
        <v>453.97000000000025</v>
      </c>
      <c r="K669" s="2" t="s">
        <v>2052</v>
      </c>
    </row>
    <row r="670" spans="1:11" x14ac:dyDescent="0.25">
      <c r="A670" s="1">
        <v>623210</v>
      </c>
      <c r="B670" s="15">
        <v>42249</v>
      </c>
      <c r="C670" s="1" t="s">
        <v>23</v>
      </c>
      <c r="D670" s="2">
        <v>5321681</v>
      </c>
      <c r="E670" s="2" t="s">
        <v>679</v>
      </c>
      <c r="F670" s="3">
        <v>66.36</v>
      </c>
      <c r="G670" s="3">
        <v>0</v>
      </c>
      <c r="H670" s="3">
        <f t="shared" si="24"/>
        <v>66.36</v>
      </c>
      <c r="I670" s="3">
        <f t="shared" si="23"/>
        <v>520.33000000000027</v>
      </c>
      <c r="K670" s="2" t="s">
        <v>680</v>
      </c>
    </row>
    <row r="671" spans="1:11" x14ac:dyDescent="0.25">
      <c r="A671" s="1">
        <v>623210</v>
      </c>
      <c r="B671" s="15">
        <v>42249</v>
      </c>
      <c r="C671" s="1" t="s">
        <v>23</v>
      </c>
      <c r="D671" s="2">
        <v>5321683</v>
      </c>
      <c r="E671" s="2" t="s">
        <v>683</v>
      </c>
      <c r="F671" s="3">
        <v>161.84</v>
      </c>
      <c r="G671" s="3">
        <v>0</v>
      </c>
      <c r="H671" s="3">
        <f t="shared" si="24"/>
        <v>161.84</v>
      </c>
      <c r="I671" s="3">
        <f t="shared" si="23"/>
        <v>682.1700000000003</v>
      </c>
      <c r="K671" s="2" t="s">
        <v>684</v>
      </c>
    </row>
    <row r="672" spans="1:11" x14ac:dyDescent="0.25">
      <c r="A672" s="1">
        <v>623210</v>
      </c>
      <c r="B672" s="15">
        <v>42249</v>
      </c>
      <c r="C672" s="1" t="s">
        <v>23</v>
      </c>
      <c r="D672" s="2">
        <v>5321684</v>
      </c>
      <c r="E672" s="2" t="s">
        <v>685</v>
      </c>
      <c r="F672" s="3">
        <v>0</v>
      </c>
      <c r="G672" s="3">
        <v>22.39</v>
      </c>
      <c r="H672" s="3">
        <f t="shared" si="24"/>
        <v>-22.39</v>
      </c>
      <c r="I672" s="3">
        <f t="shared" si="23"/>
        <v>659.78000000000031</v>
      </c>
      <c r="K672" s="2" t="s">
        <v>2053</v>
      </c>
    </row>
    <row r="673" spans="1:11" x14ac:dyDescent="0.25">
      <c r="A673" s="1">
        <v>623210</v>
      </c>
      <c r="B673" s="15">
        <v>42249</v>
      </c>
      <c r="C673" s="1" t="s">
        <v>23</v>
      </c>
      <c r="D673" s="2">
        <v>5321685</v>
      </c>
      <c r="E673" s="2" t="s">
        <v>686</v>
      </c>
      <c r="F673" s="3">
        <v>0.55000000000000004</v>
      </c>
      <c r="G673" s="3">
        <v>0</v>
      </c>
      <c r="H673" s="3">
        <f t="shared" si="24"/>
        <v>0.55000000000000004</v>
      </c>
      <c r="I673" s="3">
        <f t="shared" si="23"/>
        <v>660.33000000000027</v>
      </c>
      <c r="K673" s="2" t="s">
        <v>2054</v>
      </c>
    </row>
    <row r="674" spans="1:11" x14ac:dyDescent="0.25">
      <c r="A674" s="1">
        <v>623210</v>
      </c>
      <c r="B674" s="15">
        <v>42249</v>
      </c>
      <c r="C674" s="1" t="s">
        <v>23</v>
      </c>
      <c r="D674" s="2">
        <v>5321686</v>
      </c>
      <c r="E674" s="2" t="s">
        <v>687</v>
      </c>
      <c r="F674" s="3">
        <v>4.6399999999999997</v>
      </c>
      <c r="G674" s="3">
        <v>0</v>
      </c>
      <c r="H674" s="3">
        <f t="shared" si="24"/>
        <v>4.6399999999999997</v>
      </c>
      <c r="I674" s="3">
        <f t="shared" si="23"/>
        <v>664.97000000000025</v>
      </c>
      <c r="K674" s="2" t="s">
        <v>2055</v>
      </c>
    </row>
    <row r="675" spans="1:11" x14ac:dyDescent="0.25">
      <c r="A675" s="1">
        <v>623210</v>
      </c>
      <c r="B675" s="15">
        <v>42250</v>
      </c>
      <c r="C675" s="1" t="s">
        <v>23</v>
      </c>
      <c r="D675" s="2">
        <v>5326292</v>
      </c>
      <c r="E675" s="2" t="s">
        <v>688</v>
      </c>
      <c r="F675" s="3">
        <v>27.29</v>
      </c>
      <c r="G675" s="3">
        <v>0</v>
      </c>
      <c r="H675" s="3">
        <f t="shared" si="24"/>
        <v>27.29</v>
      </c>
      <c r="I675" s="3">
        <f t="shared" si="23"/>
        <v>692.26000000000022</v>
      </c>
      <c r="K675" s="2" t="s">
        <v>2056</v>
      </c>
    </row>
    <row r="676" spans="1:11" x14ac:dyDescent="0.25">
      <c r="A676" s="1">
        <v>623210</v>
      </c>
      <c r="B676" s="15">
        <v>42250</v>
      </c>
      <c r="C676" s="1" t="s">
        <v>23</v>
      </c>
      <c r="D676" s="2">
        <v>5326293</v>
      </c>
      <c r="E676" s="2" t="s">
        <v>689</v>
      </c>
      <c r="F676" s="3">
        <v>159.91</v>
      </c>
      <c r="G676" s="3">
        <v>0</v>
      </c>
      <c r="H676" s="3">
        <f t="shared" si="24"/>
        <v>159.91</v>
      </c>
      <c r="I676" s="3">
        <f t="shared" si="23"/>
        <v>852.17000000000019</v>
      </c>
      <c r="K676" s="2" t="s">
        <v>690</v>
      </c>
    </row>
    <row r="677" spans="1:11" x14ac:dyDescent="0.25">
      <c r="A677" s="1">
        <v>623210</v>
      </c>
      <c r="B677" s="15">
        <v>42250</v>
      </c>
      <c r="C677" s="1" t="s">
        <v>23</v>
      </c>
      <c r="D677" s="2">
        <v>5326294</v>
      </c>
      <c r="E677" s="2" t="s">
        <v>691</v>
      </c>
      <c r="F677" s="3">
        <v>168.55</v>
      </c>
      <c r="G677" s="3">
        <v>0</v>
      </c>
      <c r="H677" s="3">
        <f t="shared" si="24"/>
        <v>168.55</v>
      </c>
      <c r="I677" s="3">
        <f t="shared" si="23"/>
        <v>1020.7200000000003</v>
      </c>
      <c r="K677" s="2" t="s">
        <v>2057</v>
      </c>
    </row>
    <row r="678" spans="1:11" x14ac:dyDescent="0.25">
      <c r="A678" s="1">
        <v>623210</v>
      </c>
      <c r="B678" s="15">
        <v>42250</v>
      </c>
      <c r="C678" s="1" t="s">
        <v>23</v>
      </c>
      <c r="D678" s="2">
        <v>5326295</v>
      </c>
      <c r="E678" s="2" t="s">
        <v>692</v>
      </c>
      <c r="F678" s="3">
        <v>48.34</v>
      </c>
      <c r="G678" s="3">
        <v>0</v>
      </c>
      <c r="H678" s="3">
        <f t="shared" si="24"/>
        <v>48.34</v>
      </c>
      <c r="I678" s="3">
        <f t="shared" si="23"/>
        <v>1069.0600000000002</v>
      </c>
      <c r="K678" s="2" t="s">
        <v>2058</v>
      </c>
    </row>
    <row r="679" spans="1:11" x14ac:dyDescent="0.25">
      <c r="A679" s="1">
        <v>623210</v>
      </c>
      <c r="B679" s="15">
        <v>42250</v>
      </c>
      <c r="C679" s="1" t="s">
        <v>23</v>
      </c>
      <c r="D679" s="2">
        <v>5326296</v>
      </c>
      <c r="E679" s="2" t="s">
        <v>693</v>
      </c>
      <c r="F679" s="3">
        <v>26.3</v>
      </c>
      <c r="G679" s="3">
        <v>0</v>
      </c>
      <c r="H679" s="3">
        <f t="shared" si="24"/>
        <v>26.3</v>
      </c>
      <c r="I679" s="3">
        <f t="shared" si="23"/>
        <v>1095.3600000000001</v>
      </c>
      <c r="K679" s="2" t="s">
        <v>2059</v>
      </c>
    </row>
    <row r="680" spans="1:11" x14ac:dyDescent="0.25">
      <c r="A680" s="1">
        <v>623210</v>
      </c>
      <c r="B680" s="15">
        <v>42250</v>
      </c>
      <c r="C680" s="1" t="s">
        <v>23</v>
      </c>
      <c r="D680" s="2">
        <v>5326297</v>
      </c>
      <c r="E680" s="2" t="s">
        <v>694</v>
      </c>
      <c r="F680" s="3">
        <v>121.09</v>
      </c>
      <c r="G680" s="3">
        <v>0</v>
      </c>
      <c r="H680" s="3">
        <f t="shared" si="24"/>
        <v>121.09</v>
      </c>
      <c r="I680" s="3">
        <f t="shared" si="23"/>
        <v>1216.45</v>
      </c>
      <c r="K680" s="2" t="s">
        <v>2060</v>
      </c>
    </row>
    <row r="681" spans="1:11" x14ac:dyDescent="0.25">
      <c r="A681" s="1">
        <v>623210</v>
      </c>
      <c r="B681" s="15">
        <v>42250</v>
      </c>
      <c r="C681" s="1" t="s">
        <v>23</v>
      </c>
      <c r="D681" s="2">
        <v>5326298</v>
      </c>
      <c r="E681" s="2" t="s">
        <v>695</v>
      </c>
      <c r="F681" s="3">
        <v>21.35</v>
      </c>
      <c r="G681" s="3">
        <v>0</v>
      </c>
      <c r="H681" s="3">
        <f t="shared" si="24"/>
        <v>21.35</v>
      </c>
      <c r="I681" s="3">
        <f t="shared" si="23"/>
        <v>1237.8</v>
      </c>
      <c r="K681" s="2" t="s">
        <v>2061</v>
      </c>
    </row>
    <row r="682" spans="1:11" x14ac:dyDescent="0.25">
      <c r="A682" s="1">
        <v>623210</v>
      </c>
      <c r="B682" s="15">
        <v>42251</v>
      </c>
      <c r="C682" s="1" t="s">
        <v>23</v>
      </c>
      <c r="D682" s="2">
        <v>5329049</v>
      </c>
      <c r="E682" s="2" t="s">
        <v>697</v>
      </c>
      <c r="F682" s="3">
        <v>737.68</v>
      </c>
      <c r="G682" s="3">
        <v>0</v>
      </c>
      <c r="H682" s="3">
        <f t="shared" si="24"/>
        <v>737.68</v>
      </c>
      <c r="I682" s="3">
        <f t="shared" si="23"/>
        <v>1975.48</v>
      </c>
      <c r="K682" s="2" t="s">
        <v>2062</v>
      </c>
    </row>
    <row r="683" spans="1:11" x14ac:dyDescent="0.25">
      <c r="A683" s="1">
        <v>623210</v>
      </c>
      <c r="B683" s="15">
        <v>42263</v>
      </c>
      <c r="C683" s="1" t="s">
        <v>23</v>
      </c>
      <c r="D683" s="2">
        <v>5350470</v>
      </c>
      <c r="E683" s="2" t="s">
        <v>700</v>
      </c>
      <c r="F683" s="3">
        <v>229.95</v>
      </c>
      <c r="G683" s="3">
        <v>0</v>
      </c>
      <c r="H683" s="3">
        <f t="shared" si="24"/>
        <v>229.95</v>
      </c>
      <c r="I683" s="3">
        <f t="shared" si="23"/>
        <v>2205.4299999999998</v>
      </c>
      <c r="K683" s="2" t="s">
        <v>2063</v>
      </c>
    </row>
    <row r="684" spans="1:11" x14ac:dyDescent="0.25">
      <c r="A684" s="1">
        <v>623210</v>
      </c>
      <c r="B684" s="15">
        <v>42264</v>
      </c>
      <c r="C684" s="1" t="s">
        <v>23</v>
      </c>
      <c r="D684" s="2">
        <v>5353032</v>
      </c>
      <c r="E684" s="2" t="s">
        <v>708</v>
      </c>
      <c r="F684" s="3">
        <v>14031.26</v>
      </c>
      <c r="G684" s="3">
        <v>0</v>
      </c>
      <c r="H684" s="3">
        <f t="shared" si="24"/>
        <v>14031.26</v>
      </c>
      <c r="I684" s="3">
        <f t="shared" si="23"/>
        <v>16236.69</v>
      </c>
      <c r="K684" s="2" t="s">
        <v>2064</v>
      </c>
    </row>
    <row r="685" spans="1:11" x14ac:dyDescent="0.25">
      <c r="A685" s="1">
        <v>623210</v>
      </c>
      <c r="B685" s="15">
        <v>42278</v>
      </c>
      <c r="C685" s="1" t="s">
        <v>23</v>
      </c>
      <c r="D685" s="2">
        <v>5476898</v>
      </c>
      <c r="E685" s="2" t="s">
        <v>724</v>
      </c>
      <c r="F685" s="3">
        <v>245.54</v>
      </c>
      <c r="G685" s="3">
        <v>0</v>
      </c>
      <c r="H685" s="3">
        <f t="shared" si="24"/>
        <v>245.54</v>
      </c>
      <c r="I685" s="3">
        <f t="shared" si="23"/>
        <v>16482.23</v>
      </c>
      <c r="K685" s="2" t="s">
        <v>2065</v>
      </c>
    </row>
    <row r="686" spans="1:11" x14ac:dyDescent="0.25">
      <c r="A686" s="1">
        <v>623210</v>
      </c>
      <c r="B686" s="15">
        <v>42278</v>
      </c>
      <c r="C686" s="1" t="s">
        <v>23</v>
      </c>
      <c r="D686" s="2">
        <v>5476900</v>
      </c>
      <c r="E686" s="2" t="s">
        <v>725</v>
      </c>
      <c r="F686" s="3">
        <v>255.91</v>
      </c>
      <c r="G686" s="3">
        <v>0</v>
      </c>
      <c r="H686" s="3">
        <f t="shared" si="24"/>
        <v>255.91</v>
      </c>
      <c r="I686" s="3">
        <f t="shared" si="23"/>
        <v>16738.14</v>
      </c>
      <c r="K686" s="2" t="s">
        <v>2066</v>
      </c>
    </row>
    <row r="687" spans="1:11" x14ac:dyDescent="0.25">
      <c r="A687" s="1">
        <v>623210</v>
      </c>
      <c r="B687" s="15">
        <v>42279</v>
      </c>
      <c r="C687" s="1" t="s">
        <v>23</v>
      </c>
      <c r="D687" s="2">
        <v>5384179</v>
      </c>
      <c r="E687" s="2" t="s">
        <v>727</v>
      </c>
      <c r="F687" s="3">
        <v>110.3</v>
      </c>
      <c r="G687" s="3">
        <v>0</v>
      </c>
      <c r="H687" s="3">
        <f t="shared" si="24"/>
        <v>110.3</v>
      </c>
      <c r="I687" s="3">
        <f t="shared" si="23"/>
        <v>16848.439999999999</v>
      </c>
      <c r="K687" s="2" t="s">
        <v>2067</v>
      </c>
    </row>
    <row r="688" spans="1:11" x14ac:dyDescent="0.25">
      <c r="A688" s="1">
        <v>623210</v>
      </c>
      <c r="B688" s="15">
        <v>42279</v>
      </c>
      <c r="C688" s="1" t="s">
        <v>23</v>
      </c>
      <c r="D688" s="2">
        <v>5384180</v>
      </c>
      <c r="E688" s="2" t="s">
        <v>728</v>
      </c>
      <c r="F688" s="3">
        <v>41.38</v>
      </c>
      <c r="G688" s="3">
        <v>0</v>
      </c>
      <c r="H688" s="3">
        <f t="shared" si="24"/>
        <v>41.38</v>
      </c>
      <c r="I688" s="3">
        <f t="shared" si="23"/>
        <v>16889.82</v>
      </c>
      <c r="K688" s="2" t="s">
        <v>2068</v>
      </c>
    </row>
    <row r="689" spans="1:11" x14ac:dyDescent="0.25">
      <c r="A689" s="1">
        <v>623210</v>
      </c>
      <c r="B689" s="15">
        <v>42279</v>
      </c>
      <c r="C689" s="1" t="s">
        <v>23</v>
      </c>
      <c r="D689" s="2">
        <v>5384181</v>
      </c>
      <c r="E689" s="2" t="s">
        <v>729</v>
      </c>
      <c r="F689" s="3">
        <v>204.08</v>
      </c>
      <c r="G689" s="3">
        <v>0</v>
      </c>
      <c r="H689" s="3">
        <f t="shared" si="24"/>
        <v>204.08</v>
      </c>
      <c r="I689" s="3">
        <f t="shared" si="23"/>
        <v>17093.900000000001</v>
      </c>
      <c r="K689" s="2" t="s">
        <v>2030</v>
      </c>
    </row>
    <row r="690" spans="1:11" x14ac:dyDescent="0.25">
      <c r="A690" s="1">
        <v>623210</v>
      </c>
      <c r="B690" s="15">
        <v>42282</v>
      </c>
      <c r="C690" s="1" t="s">
        <v>23</v>
      </c>
      <c r="D690" s="2">
        <v>5391083</v>
      </c>
      <c r="E690" s="2" t="s">
        <v>730</v>
      </c>
      <c r="F690" s="3">
        <v>148.85</v>
      </c>
      <c r="G690" s="3">
        <v>0</v>
      </c>
      <c r="H690" s="3">
        <f t="shared" si="24"/>
        <v>148.85</v>
      </c>
      <c r="I690" s="3">
        <f t="shared" si="23"/>
        <v>17242.75</v>
      </c>
      <c r="K690" s="2" t="s">
        <v>2069</v>
      </c>
    </row>
    <row r="691" spans="1:11" x14ac:dyDescent="0.25">
      <c r="A691" s="1">
        <v>623210</v>
      </c>
      <c r="B691" s="15">
        <v>42282</v>
      </c>
      <c r="C691" s="1" t="s">
        <v>23</v>
      </c>
      <c r="D691" s="2">
        <v>5391084</v>
      </c>
      <c r="E691" s="2" t="s">
        <v>731</v>
      </c>
      <c r="F691" s="3">
        <v>180.83</v>
      </c>
      <c r="G691" s="3">
        <v>0</v>
      </c>
      <c r="H691" s="3">
        <f t="shared" si="24"/>
        <v>180.83</v>
      </c>
      <c r="I691" s="3">
        <f t="shared" si="23"/>
        <v>17423.580000000002</v>
      </c>
      <c r="K691" s="2" t="s">
        <v>2070</v>
      </c>
    </row>
    <row r="692" spans="1:11" x14ac:dyDescent="0.25">
      <c r="A692" s="1">
        <v>623210</v>
      </c>
      <c r="B692" s="15">
        <v>42282</v>
      </c>
      <c r="C692" s="1" t="s">
        <v>23</v>
      </c>
      <c r="D692" s="2">
        <v>5391085</v>
      </c>
      <c r="E692" s="2" t="s">
        <v>732</v>
      </c>
      <c r="F692" s="3">
        <v>26.02</v>
      </c>
      <c r="G692" s="3">
        <v>0</v>
      </c>
      <c r="H692" s="3">
        <f t="shared" si="24"/>
        <v>26.02</v>
      </c>
      <c r="I692" s="3">
        <f t="shared" si="23"/>
        <v>17449.600000000002</v>
      </c>
      <c r="K692" s="2" t="s">
        <v>2071</v>
      </c>
    </row>
    <row r="693" spans="1:11" x14ac:dyDescent="0.25">
      <c r="A693" s="1">
        <v>623210</v>
      </c>
      <c r="B693" s="15">
        <v>42286</v>
      </c>
      <c r="C693" s="1" t="s">
        <v>23</v>
      </c>
      <c r="D693" s="2">
        <v>5400170</v>
      </c>
      <c r="E693" s="2" t="s">
        <v>735</v>
      </c>
      <c r="F693" s="3">
        <v>14.7</v>
      </c>
      <c r="G693" s="3">
        <v>0</v>
      </c>
      <c r="H693" s="3">
        <f t="shared" si="24"/>
        <v>14.7</v>
      </c>
      <c r="I693" s="3">
        <f t="shared" si="23"/>
        <v>17464.300000000003</v>
      </c>
    </row>
    <row r="694" spans="1:11" x14ac:dyDescent="0.25">
      <c r="A694" s="1">
        <v>623210</v>
      </c>
      <c r="B694" s="15">
        <v>42289</v>
      </c>
      <c r="C694" s="1" t="s">
        <v>23</v>
      </c>
      <c r="D694" s="2">
        <v>5403723</v>
      </c>
      <c r="E694" s="2" t="s">
        <v>736</v>
      </c>
      <c r="F694" s="3">
        <v>21.67</v>
      </c>
      <c r="G694" s="3">
        <v>0</v>
      </c>
      <c r="H694" s="3">
        <f t="shared" si="24"/>
        <v>21.67</v>
      </c>
      <c r="I694" s="3">
        <f t="shared" si="23"/>
        <v>17485.97</v>
      </c>
      <c r="K694" s="2" t="s">
        <v>2072</v>
      </c>
    </row>
    <row r="695" spans="1:11" x14ac:dyDescent="0.25">
      <c r="A695" s="1">
        <v>623210</v>
      </c>
      <c r="B695" s="15">
        <v>42289</v>
      </c>
      <c r="C695" s="1" t="s">
        <v>23</v>
      </c>
      <c r="D695" s="2">
        <v>5403724</v>
      </c>
      <c r="E695" s="2" t="s">
        <v>737</v>
      </c>
      <c r="F695" s="3">
        <v>23.25</v>
      </c>
      <c r="G695" s="3">
        <v>0</v>
      </c>
      <c r="H695" s="3">
        <f t="shared" si="24"/>
        <v>23.25</v>
      </c>
      <c r="I695" s="3">
        <f t="shared" si="23"/>
        <v>17509.22</v>
      </c>
      <c r="K695" s="2" t="s">
        <v>2073</v>
      </c>
    </row>
    <row r="696" spans="1:11" x14ac:dyDescent="0.25">
      <c r="A696" s="1">
        <v>623210</v>
      </c>
      <c r="B696" s="15">
        <v>42289</v>
      </c>
      <c r="C696" s="1" t="s">
        <v>23</v>
      </c>
      <c r="D696" s="2">
        <v>5403725</v>
      </c>
      <c r="E696" s="2" t="s">
        <v>738</v>
      </c>
      <c r="F696" s="3">
        <v>100.26</v>
      </c>
      <c r="G696" s="3">
        <v>0</v>
      </c>
      <c r="H696" s="3">
        <f t="shared" si="24"/>
        <v>100.26</v>
      </c>
      <c r="I696" s="3">
        <f t="shared" si="23"/>
        <v>17609.48</v>
      </c>
    </row>
    <row r="697" spans="1:11" x14ac:dyDescent="0.25">
      <c r="A697" s="1">
        <v>623210</v>
      </c>
      <c r="B697" s="15">
        <v>42289</v>
      </c>
      <c r="C697" s="1" t="s">
        <v>23</v>
      </c>
      <c r="D697" s="2">
        <v>5403726</v>
      </c>
      <c r="E697" s="2" t="s">
        <v>739</v>
      </c>
      <c r="F697" s="3">
        <v>20.27</v>
      </c>
      <c r="G697" s="3">
        <v>0</v>
      </c>
      <c r="H697" s="3">
        <f t="shared" si="24"/>
        <v>20.27</v>
      </c>
      <c r="I697" s="3">
        <f t="shared" si="23"/>
        <v>17629.75</v>
      </c>
      <c r="K697" s="2" t="s">
        <v>2074</v>
      </c>
    </row>
    <row r="698" spans="1:11" x14ac:dyDescent="0.25">
      <c r="A698" s="1">
        <v>623210</v>
      </c>
      <c r="B698" s="15">
        <v>42289</v>
      </c>
      <c r="C698" s="1" t="s">
        <v>23</v>
      </c>
      <c r="D698" s="2">
        <v>5403727</v>
      </c>
      <c r="E698" s="2" t="s">
        <v>740</v>
      </c>
      <c r="F698" s="3">
        <v>98.9</v>
      </c>
      <c r="G698" s="3">
        <v>0</v>
      </c>
      <c r="H698" s="3">
        <f t="shared" si="24"/>
        <v>98.9</v>
      </c>
      <c r="I698" s="3">
        <f t="shared" si="23"/>
        <v>17728.650000000001</v>
      </c>
      <c r="K698" s="2" t="s">
        <v>2075</v>
      </c>
    </row>
    <row r="699" spans="1:11" x14ac:dyDescent="0.25">
      <c r="A699" s="1">
        <v>623210</v>
      </c>
      <c r="B699" s="15">
        <v>42299</v>
      </c>
      <c r="C699" s="1" t="s">
        <v>23</v>
      </c>
      <c r="D699" s="2">
        <v>5424179</v>
      </c>
      <c r="E699" s="2" t="s">
        <v>747</v>
      </c>
      <c r="F699" s="3">
        <v>278.27999999999997</v>
      </c>
      <c r="G699" s="3">
        <v>0</v>
      </c>
      <c r="H699" s="3">
        <f t="shared" si="24"/>
        <v>278.27999999999997</v>
      </c>
      <c r="I699" s="3">
        <f t="shared" si="23"/>
        <v>18006.93</v>
      </c>
      <c r="K699" s="2" t="s">
        <v>2076</v>
      </c>
    </row>
    <row r="700" spans="1:11" x14ac:dyDescent="0.25">
      <c r="A700" s="1">
        <v>623210</v>
      </c>
      <c r="B700" s="15">
        <v>42299</v>
      </c>
      <c r="C700" s="1" t="s">
        <v>23</v>
      </c>
      <c r="D700" s="2">
        <v>5424180</v>
      </c>
      <c r="E700" s="2" t="s">
        <v>748</v>
      </c>
      <c r="F700" s="3">
        <v>315.77999999999997</v>
      </c>
      <c r="G700" s="3">
        <v>0</v>
      </c>
      <c r="H700" s="3">
        <f t="shared" si="24"/>
        <v>315.77999999999997</v>
      </c>
      <c r="I700" s="3">
        <f t="shared" si="23"/>
        <v>18322.71</v>
      </c>
    </row>
    <row r="701" spans="1:11" x14ac:dyDescent="0.25">
      <c r="A701" s="1">
        <v>623210</v>
      </c>
      <c r="B701" s="15">
        <v>42317</v>
      </c>
      <c r="C701" s="1" t="s">
        <v>23</v>
      </c>
      <c r="D701" s="2">
        <v>5458858</v>
      </c>
      <c r="E701" s="2" t="s">
        <v>761</v>
      </c>
      <c r="F701" s="3">
        <v>317.04000000000002</v>
      </c>
      <c r="G701" s="3">
        <v>0</v>
      </c>
      <c r="H701" s="3">
        <f t="shared" si="24"/>
        <v>317.04000000000002</v>
      </c>
      <c r="I701" s="3">
        <f t="shared" si="23"/>
        <v>18639.75</v>
      </c>
      <c r="K701" s="2" t="s">
        <v>2051</v>
      </c>
    </row>
    <row r="702" spans="1:11" x14ac:dyDescent="0.25">
      <c r="A702" s="1">
        <v>623210</v>
      </c>
      <c r="B702" s="15">
        <v>42321</v>
      </c>
      <c r="C702" s="1" t="s">
        <v>23</v>
      </c>
      <c r="D702" s="2">
        <v>5466778</v>
      </c>
      <c r="E702" s="2" t="s">
        <v>765</v>
      </c>
      <c r="F702" s="3">
        <v>28</v>
      </c>
      <c r="G702" s="3">
        <v>0</v>
      </c>
      <c r="H702" s="3">
        <f t="shared" si="24"/>
        <v>28</v>
      </c>
      <c r="I702" s="3">
        <f t="shared" si="23"/>
        <v>18667.75</v>
      </c>
      <c r="K702" s="2" t="s">
        <v>2077</v>
      </c>
    </row>
    <row r="703" spans="1:11" x14ac:dyDescent="0.25">
      <c r="A703" s="1">
        <v>623210</v>
      </c>
      <c r="B703" s="15">
        <v>42327</v>
      </c>
      <c r="C703" s="1" t="s">
        <v>23</v>
      </c>
      <c r="D703" s="2">
        <v>5476897</v>
      </c>
      <c r="E703" s="2" t="s">
        <v>766</v>
      </c>
      <c r="F703" s="3">
        <v>644.57000000000005</v>
      </c>
      <c r="G703" s="3">
        <v>0</v>
      </c>
      <c r="H703" s="3">
        <f t="shared" si="24"/>
        <v>644.57000000000005</v>
      </c>
      <c r="I703" s="3">
        <f t="shared" si="23"/>
        <v>19312.32</v>
      </c>
      <c r="K703" s="2" t="s">
        <v>2078</v>
      </c>
    </row>
    <row r="704" spans="1:11" x14ac:dyDescent="0.25">
      <c r="A704" s="1">
        <v>623210</v>
      </c>
      <c r="B704" s="15">
        <v>42327</v>
      </c>
      <c r="C704" s="1" t="s">
        <v>23</v>
      </c>
      <c r="D704" s="2">
        <v>5476899</v>
      </c>
      <c r="E704" s="2" t="s">
        <v>767</v>
      </c>
      <c r="F704" s="3">
        <v>76.61</v>
      </c>
      <c r="G704" s="3">
        <v>0</v>
      </c>
      <c r="H704" s="3">
        <f t="shared" si="24"/>
        <v>76.61</v>
      </c>
      <c r="I704" s="3">
        <f t="shared" si="23"/>
        <v>19388.93</v>
      </c>
      <c r="K704" s="2" t="s">
        <v>2079</v>
      </c>
    </row>
    <row r="705" spans="1:11" x14ac:dyDescent="0.25">
      <c r="A705" s="1">
        <v>623210</v>
      </c>
      <c r="B705" s="15">
        <v>42331</v>
      </c>
      <c r="C705" s="1" t="s">
        <v>23</v>
      </c>
      <c r="D705" s="2">
        <v>5482282</v>
      </c>
      <c r="E705" s="2" t="s">
        <v>770</v>
      </c>
      <c r="F705" s="3">
        <v>166.21</v>
      </c>
      <c r="G705" s="3">
        <v>0</v>
      </c>
      <c r="H705" s="3">
        <f t="shared" si="24"/>
        <v>166.21</v>
      </c>
      <c r="I705" s="3">
        <f t="shared" si="23"/>
        <v>19555.14</v>
      </c>
      <c r="K705" s="2" t="s">
        <v>2080</v>
      </c>
    </row>
    <row r="706" spans="1:11" x14ac:dyDescent="0.25">
      <c r="A706" s="1">
        <v>623210</v>
      </c>
      <c r="B706" s="15">
        <v>42331</v>
      </c>
      <c r="C706" s="1" t="s">
        <v>23</v>
      </c>
      <c r="D706" s="2">
        <v>5482283</v>
      </c>
      <c r="E706" s="2" t="s">
        <v>771</v>
      </c>
      <c r="F706" s="3">
        <v>8</v>
      </c>
      <c r="G706" s="3">
        <v>0</v>
      </c>
      <c r="H706" s="3">
        <f t="shared" si="24"/>
        <v>8</v>
      </c>
      <c r="I706" s="3">
        <f t="shared" si="23"/>
        <v>19563.14</v>
      </c>
      <c r="K706" s="2" t="s">
        <v>2081</v>
      </c>
    </row>
    <row r="707" spans="1:11" x14ac:dyDescent="0.25">
      <c r="A707" s="1">
        <v>623210</v>
      </c>
      <c r="B707" s="15">
        <v>42335</v>
      </c>
      <c r="C707" s="1" t="s">
        <v>23</v>
      </c>
      <c r="D707" s="2">
        <v>5491386</v>
      </c>
      <c r="E707" s="2" t="s">
        <v>772</v>
      </c>
      <c r="F707" s="3">
        <v>218</v>
      </c>
      <c r="G707" s="3">
        <v>0</v>
      </c>
      <c r="H707" s="3">
        <f t="shared" si="24"/>
        <v>218</v>
      </c>
      <c r="I707" s="3">
        <f t="shared" ref="I707:I770" si="25">+IF(A707&lt;&gt;A706,H707,H707+I706)</f>
        <v>19781.14</v>
      </c>
      <c r="K707" s="2" t="s">
        <v>2082</v>
      </c>
    </row>
    <row r="708" spans="1:11" x14ac:dyDescent="0.25">
      <c r="A708" s="1">
        <v>623210</v>
      </c>
      <c r="B708" s="15">
        <v>42335</v>
      </c>
      <c r="C708" s="1" t="s">
        <v>23</v>
      </c>
      <c r="D708" s="2">
        <v>5491387</v>
      </c>
      <c r="E708" s="2" t="s">
        <v>773</v>
      </c>
      <c r="F708" s="3">
        <v>88.28</v>
      </c>
      <c r="G708" s="3">
        <v>0</v>
      </c>
      <c r="H708" s="3">
        <f t="shared" si="24"/>
        <v>88.28</v>
      </c>
      <c r="I708" s="3">
        <f t="shared" si="25"/>
        <v>19869.419999999998</v>
      </c>
      <c r="K708" s="2" t="s">
        <v>2030</v>
      </c>
    </row>
    <row r="709" spans="1:11" x14ac:dyDescent="0.25">
      <c r="A709" s="1">
        <v>623210</v>
      </c>
      <c r="B709" s="15">
        <v>42335</v>
      </c>
      <c r="C709" s="1" t="s">
        <v>23</v>
      </c>
      <c r="D709" s="2">
        <v>5491388</v>
      </c>
      <c r="E709" s="2" t="s">
        <v>774</v>
      </c>
      <c r="F709" s="3">
        <v>61.27</v>
      </c>
      <c r="G709" s="3">
        <v>0</v>
      </c>
      <c r="H709" s="3">
        <f t="shared" si="24"/>
        <v>61.27</v>
      </c>
      <c r="I709" s="3">
        <f t="shared" si="25"/>
        <v>19930.689999999999</v>
      </c>
      <c r="K709" s="2" t="s">
        <v>2030</v>
      </c>
    </row>
    <row r="710" spans="1:11" x14ac:dyDescent="0.25">
      <c r="A710" s="1">
        <v>623210</v>
      </c>
      <c r="B710" s="15">
        <v>42335</v>
      </c>
      <c r="C710" s="1" t="s">
        <v>23</v>
      </c>
      <c r="D710" s="2">
        <v>5491389</v>
      </c>
      <c r="E710" s="2" t="s">
        <v>775</v>
      </c>
      <c r="F710" s="3">
        <v>8.66</v>
      </c>
      <c r="G710" s="3">
        <v>0</v>
      </c>
      <c r="H710" s="3">
        <f t="shared" si="24"/>
        <v>8.66</v>
      </c>
      <c r="I710" s="3">
        <f t="shared" si="25"/>
        <v>19939.349999999999</v>
      </c>
      <c r="K710" s="2" t="s">
        <v>2083</v>
      </c>
    </row>
    <row r="711" spans="1:11" x14ac:dyDescent="0.25">
      <c r="A711" s="1">
        <v>623210</v>
      </c>
      <c r="B711" s="15">
        <v>42341</v>
      </c>
      <c r="C711" s="1" t="s">
        <v>23</v>
      </c>
      <c r="D711" s="2">
        <v>5506204</v>
      </c>
      <c r="E711" s="2" t="s">
        <v>780</v>
      </c>
      <c r="F711" s="3">
        <v>36.5</v>
      </c>
      <c r="G711" s="3">
        <v>0</v>
      </c>
      <c r="H711" s="3">
        <f t="shared" si="24"/>
        <v>36.5</v>
      </c>
      <c r="I711" s="3">
        <f t="shared" si="25"/>
        <v>19975.849999999999</v>
      </c>
      <c r="K711" s="2" t="s">
        <v>2084</v>
      </c>
    </row>
    <row r="712" spans="1:11" x14ac:dyDescent="0.25">
      <c r="A712" s="1">
        <v>623210</v>
      </c>
      <c r="B712" s="15">
        <v>42346</v>
      </c>
      <c r="C712" s="1" t="s">
        <v>23</v>
      </c>
      <c r="D712" s="2">
        <v>5513449</v>
      </c>
      <c r="E712" s="2" t="s">
        <v>783</v>
      </c>
      <c r="F712" s="3">
        <v>343.32</v>
      </c>
      <c r="G712" s="3">
        <v>0</v>
      </c>
      <c r="H712" s="3">
        <f t="shared" si="24"/>
        <v>343.32</v>
      </c>
      <c r="I712" s="3">
        <f t="shared" si="25"/>
        <v>20319.169999999998</v>
      </c>
      <c r="K712" s="2" t="s">
        <v>2030</v>
      </c>
    </row>
    <row r="713" spans="1:11" x14ac:dyDescent="0.25">
      <c r="A713" s="1">
        <v>623210</v>
      </c>
      <c r="B713" s="15">
        <v>42346</v>
      </c>
      <c r="C713" s="1" t="s">
        <v>23</v>
      </c>
      <c r="D713" s="2">
        <v>5513450</v>
      </c>
      <c r="E713" s="2" t="s">
        <v>784</v>
      </c>
      <c r="F713" s="3">
        <v>326.02</v>
      </c>
      <c r="G713" s="3">
        <v>0</v>
      </c>
      <c r="H713" s="3">
        <f t="shared" si="24"/>
        <v>326.02</v>
      </c>
      <c r="I713" s="3">
        <f t="shared" si="25"/>
        <v>20645.189999999999</v>
      </c>
      <c r="K713" s="2" t="s">
        <v>2085</v>
      </c>
    </row>
    <row r="714" spans="1:11" x14ac:dyDescent="0.25">
      <c r="A714" s="1">
        <v>623210</v>
      </c>
      <c r="B714" s="15">
        <v>42354</v>
      </c>
      <c r="C714" s="1" t="s">
        <v>23</v>
      </c>
      <c r="D714" s="2">
        <v>5530197</v>
      </c>
      <c r="E714" s="2" t="s">
        <v>790</v>
      </c>
      <c r="F714" s="3">
        <v>168.06</v>
      </c>
      <c r="G714" s="3">
        <v>0</v>
      </c>
      <c r="H714" s="3">
        <f t="shared" si="24"/>
        <v>168.06</v>
      </c>
      <c r="I714" s="3">
        <f t="shared" si="25"/>
        <v>20813.25</v>
      </c>
      <c r="K714" s="2" t="s">
        <v>2086</v>
      </c>
    </row>
    <row r="715" spans="1:11" x14ac:dyDescent="0.25">
      <c r="A715" s="1">
        <v>623210</v>
      </c>
      <c r="B715" s="15">
        <v>42355</v>
      </c>
      <c r="C715" s="1" t="s">
        <v>23</v>
      </c>
      <c r="D715" s="2">
        <v>5532258</v>
      </c>
      <c r="E715" s="2" t="s">
        <v>791</v>
      </c>
      <c r="F715" s="3">
        <v>941.82</v>
      </c>
      <c r="G715" s="3">
        <v>0</v>
      </c>
      <c r="H715" s="3">
        <f t="shared" ref="H715:H778" si="26">F715-G715</f>
        <v>941.82</v>
      </c>
      <c r="I715" s="3">
        <f t="shared" si="25"/>
        <v>21755.07</v>
      </c>
      <c r="K715" s="2" t="s">
        <v>792</v>
      </c>
    </row>
    <row r="716" spans="1:11" x14ac:dyDescent="0.25">
      <c r="A716" s="1">
        <v>623210</v>
      </c>
      <c r="B716" s="15">
        <v>42356</v>
      </c>
      <c r="C716" s="1" t="s">
        <v>23</v>
      </c>
      <c r="D716" s="2">
        <v>5534832</v>
      </c>
      <c r="E716" s="2" t="s">
        <v>793</v>
      </c>
      <c r="F716" s="3">
        <v>199.38</v>
      </c>
      <c r="G716" s="3">
        <v>0</v>
      </c>
      <c r="H716" s="3">
        <f t="shared" si="26"/>
        <v>199.38</v>
      </c>
      <c r="I716" s="3">
        <f t="shared" si="25"/>
        <v>21954.45</v>
      </c>
      <c r="K716" s="2" t="s">
        <v>794</v>
      </c>
    </row>
    <row r="717" spans="1:11" x14ac:dyDescent="0.25">
      <c r="A717" s="1">
        <v>623210</v>
      </c>
      <c r="B717" s="15">
        <v>42375</v>
      </c>
      <c r="C717" s="1" t="s">
        <v>23</v>
      </c>
      <c r="D717" s="2">
        <v>5566104</v>
      </c>
      <c r="E717" s="2" t="s">
        <v>804</v>
      </c>
      <c r="F717" s="3">
        <v>308.58</v>
      </c>
      <c r="G717" s="3">
        <v>0</v>
      </c>
      <c r="H717" s="3">
        <f t="shared" si="26"/>
        <v>308.58</v>
      </c>
      <c r="I717" s="3">
        <f t="shared" si="25"/>
        <v>22263.030000000002</v>
      </c>
      <c r="K717" s="2" t="s">
        <v>2087</v>
      </c>
    </row>
    <row r="718" spans="1:11" x14ac:dyDescent="0.25">
      <c r="A718" s="1">
        <v>623210</v>
      </c>
      <c r="B718" s="15">
        <v>42375</v>
      </c>
      <c r="C718" s="1" t="s">
        <v>23</v>
      </c>
      <c r="D718" s="2">
        <v>5566105</v>
      </c>
      <c r="E718" s="2" t="s">
        <v>805</v>
      </c>
      <c r="F718" s="3">
        <v>416.7</v>
      </c>
      <c r="G718" s="3">
        <v>0</v>
      </c>
      <c r="H718" s="3">
        <f t="shared" si="26"/>
        <v>416.7</v>
      </c>
      <c r="I718" s="3">
        <f t="shared" si="25"/>
        <v>22679.730000000003</v>
      </c>
      <c r="K718" s="2" t="s">
        <v>2088</v>
      </c>
    </row>
    <row r="719" spans="1:11" x14ac:dyDescent="0.25">
      <c r="A719" s="1">
        <v>623210</v>
      </c>
      <c r="B719" s="15">
        <v>42375</v>
      </c>
      <c r="C719" s="1" t="s">
        <v>23</v>
      </c>
      <c r="D719" s="2">
        <v>5566106</v>
      </c>
      <c r="E719" s="2" t="s">
        <v>806</v>
      </c>
      <c r="F719" s="3">
        <v>409.14</v>
      </c>
      <c r="G719" s="3">
        <v>0</v>
      </c>
      <c r="H719" s="3">
        <f t="shared" si="26"/>
        <v>409.14</v>
      </c>
      <c r="I719" s="3">
        <f t="shared" si="25"/>
        <v>23088.870000000003</v>
      </c>
      <c r="K719" s="2" t="s">
        <v>2089</v>
      </c>
    </row>
    <row r="720" spans="1:11" x14ac:dyDescent="0.25">
      <c r="A720" s="1">
        <v>623210</v>
      </c>
      <c r="B720" s="15">
        <v>42375</v>
      </c>
      <c r="C720" s="1" t="s">
        <v>23</v>
      </c>
      <c r="D720" s="2">
        <v>5566107</v>
      </c>
      <c r="E720" s="2" t="s">
        <v>807</v>
      </c>
      <c r="F720" s="3">
        <v>336.61</v>
      </c>
      <c r="G720" s="3">
        <v>0</v>
      </c>
      <c r="H720" s="3">
        <f t="shared" si="26"/>
        <v>336.61</v>
      </c>
      <c r="I720" s="3">
        <f t="shared" si="25"/>
        <v>23425.480000000003</v>
      </c>
      <c r="K720" s="2" t="s">
        <v>2090</v>
      </c>
    </row>
    <row r="721" spans="1:11" x14ac:dyDescent="0.25">
      <c r="A721" s="1">
        <v>623210</v>
      </c>
      <c r="B721" s="15">
        <v>42375</v>
      </c>
      <c r="C721" s="1" t="s">
        <v>23</v>
      </c>
      <c r="D721" s="2">
        <v>5566108</v>
      </c>
      <c r="E721" s="2" t="s">
        <v>808</v>
      </c>
      <c r="F721" s="3">
        <v>366.63</v>
      </c>
      <c r="G721" s="3">
        <v>0</v>
      </c>
      <c r="H721" s="3">
        <f t="shared" si="26"/>
        <v>366.63</v>
      </c>
      <c r="I721" s="3">
        <f t="shared" si="25"/>
        <v>23792.110000000004</v>
      </c>
      <c r="K721" s="2" t="s">
        <v>2075</v>
      </c>
    </row>
    <row r="722" spans="1:11" x14ac:dyDescent="0.25">
      <c r="A722" s="1">
        <v>623210</v>
      </c>
      <c r="B722" s="15">
        <v>42377</v>
      </c>
      <c r="C722" s="1" t="s">
        <v>23</v>
      </c>
      <c r="D722" s="2">
        <v>70188</v>
      </c>
      <c r="E722" s="2" t="s">
        <v>809</v>
      </c>
      <c r="F722" s="3">
        <v>152.6</v>
      </c>
      <c r="G722" s="3">
        <v>0</v>
      </c>
      <c r="H722" s="3">
        <f t="shared" si="26"/>
        <v>152.6</v>
      </c>
      <c r="I722" s="3">
        <f t="shared" si="25"/>
        <v>23944.710000000003</v>
      </c>
      <c r="K722" s="2" t="s">
        <v>2091</v>
      </c>
    </row>
    <row r="723" spans="1:11" x14ac:dyDescent="0.25">
      <c r="A723" s="1">
        <v>623210</v>
      </c>
      <c r="B723" s="15">
        <v>42377</v>
      </c>
      <c r="C723" s="1" t="s">
        <v>23</v>
      </c>
      <c r="D723" s="2">
        <v>5570187</v>
      </c>
      <c r="E723" s="2" t="s">
        <v>811</v>
      </c>
      <c r="F723" s="3">
        <v>235.96</v>
      </c>
      <c r="G723" s="3">
        <v>0</v>
      </c>
      <c r="H723" s="3">
        <f t="shared" si="26"/>
        <v>235.96</v>
      </c>
      <c r="I723" s="3">
        <f t="shared" si="25"/>
        <v>24180.670000000002</v>
      </c>
      <c r="K723" s="2" t="s">
        <v>2092</v>
      </c>
    </row>
    <row r="724" spans="1:11" x14ac:dyDescent="0.25">
      <c r="A724" s="1">
        <v>623210</v>
      </c>
      <c r="B724" s="15">
        <v>42377</v>
      </c>
      <c r="C724" s="1" t="s">
        <v>23</v>
      </c>
      <c r="D724" s="2">
        <v>5570189</v>
      </c>
      <c r="E724" s="2" t="s">
        <v>812</v>
      </c>
      <c r="F724" s="3">
        <v>123.82</v>
      </c>
      <c r="G724" s="3">
        <v>0</v>
      </c>
      <c r="H724" s="3">
        <f t="shared" si="26"/>
        <v>123.82</v>
      </c>
      <c r="I724" s="3">
        <f t="shared" si="25"/>
        <v>24304.49</v>
      </c>
      <c r="K724" s="2" t="s">
        <v>2089</v>
      </c>
    </row>
    <row r="725" spans="1:11" x14ac:dyDescent="0.25">
      <c r="A725" s="1">
        <v>623210</v>
      </c>
      <c r="B725" s="15">
        <v>42377</v>
      </c>
      <c r="C725" s="1" t="s">
        <v>23</v>
      </c>
      <c r="D725" s="2">
        <v>5570190</v>
      </c>
      <c r="E725" s="2" t="s">
        <v>813</v>
      </c>
      <c r="F725" s="3">
        <v>128.08000000000001</v>
      </c>
      <c r="G725" s="3">
        <v>0</v>
      </c>
      <c r="H725" s="3">
        <f t="shared" si="26"/>
        <v>128.08000000000001</v>
      </c>
      <c r="I725" s="3">
        <f t="shared" si="25"/>
        <v>24432.570000000003</v>
      </c>
      <c r="K725" s="2" t="s">
        <v>2085</v>
      </c>
    </row>
    <row r="726" spans="1:11" x14ac:dyDescent="0.25">
      <c r="A726" s="1">
        <v>623210</v>
      </c>
      <c r="B726" s="15">
        <v>42377</v>
      </c>
      <c r="C726" s="1" t="s">
        <v>23</v>
      </c>
      <c r="D726" s="2">
        <v>5570191</v>
      </c>
      <c r="E726" s="2" t="s">
        <v>814</v>
      </c>
      <c r="F726" s="3">
        <v>9.3800000000000008</v>
      </c>
      <c r="G726" s="3">
        <v>0</v>
      </c>
      <c r="H726" s="3">
        <f t="shared" si="26"/>
        <v>9.3800000000000008</v>
      </c>
      <c r="I726" s="3">
        <f t="shared" si="25"/>
        <v>24441.950000000004</v>
      </c>
      <c r="K726" s="2" t="s">
        <v>2093</v>
      </c>
    </row>
    <row r="727" spans="1:11" x14ac:dyDescent="0.25">
      <c r="A727" s="1">
        <v>623210</v>
      </c>
      <c r="B727" s="15">
        <v>42377</v>
      </c>
      <c r="C727" s="1" t="s">
        <v>23</v>
      </c>
      <c r="D727" s="2">
        <v>5570192</v>
      </c>
      <c r="E727" s="2" t="s">
        <v>815</v>
      </c>
      <c r="F727" s="3">
        <v>397.89</v>
      </c>
      <c r="G727" s="3">
        <v>0</v>
      </c>
      <c r="H727" s="3">
        <f t="shared" si="26"/>
        <v>397.89</v>
      </c>
      <c r="I727" s="3">
        <f t="shared" si="25"/>
        <v>24839.840000000004</v>
      </c>
      <c r="K727" s="2" t="s">
        <v>2094</v>
      </c>
    </row>
    <row r="728" spans="1:11" x14ac:dyDescent="0.25">
      <c r="A728" s="1">
        <v>623210</v>
      </c>
      <c r="B728" s="15">
        <v>42377</v>
      </c>
      <c r="C728" s="1" t="s">
        <v>23</v>
      </c>
      <c r="D728" s="2">
        <v>5570193</v>
      </c>
      <c r="E728" s="2" t="s">
        <v>816</v>
      </c>
      <c r="F728" s="3">
        <v>941.82</v>
      </c>
      <c r="G728" s="3">
        <v>0</v>
      </c>
      <c r="H728" s="3">
        <f t="shared" si="26"/>
        <v>941.82</v>
      </c>
      <c r="I728" s="3">
        <f t="shared" si="25"/>
        <v>25781.660000000003</v>
      </c>
      <c r="K728" s="2" t="s">
        <v>817</v>
      </c>
    </row>
    <row r="729" spans="1:11" x14ac:dyDescent="0.25">
      <c r="A729" s="1">
        <v>623210</v>
      </c>
      <c r="B729" s="15">
        <v>42377</v>
      </c>
      <c r="C729" s="1" t="s">
        <v>23</v>
      </c>
      <c r="D729" s="2">
        <v>5570195</v>
      </c>
      <c r="E729" s="2" t="s">
        <v>820</v>
      </c>
      <c r="F729" s="3">
        <v>316.62</v>
      </c>
      <c r="G729" s="3">
        <v>0</v>
      </c>
      <c r="H729" s="3">
        <f t="shared" si="26"/>
        <v>316.62</v>
      </c>
      <c r="I729" s="3">
        <f t="shared" si="25"/>
        <v>26098.280000000002</v>
      </c>
      <c r="K729" s="2" t="s">
        <v>2095</v>
      </c>
    </row>
    <row r="730" spans="1:11" x14ac:dyDescent="0.25">
      <c r="A730" s="1">
        <v>623210</v>
      </c>
      <c r="B730" s="15">
        <v>42380</v>
      </c>
      <c r="C730" s="1" t="s">
        <v>23</v>
      </c>
      <c r="D730" s="2">
        <v>5573444</v>
      </c>
      <c r="E730" s="2" t="s">
        <v>821</v>
      </c>
      <c r="F730" s="3">
        <v>160.79</v>
      </c>
      <c r="G730" s="3">
        <v>0</v>
      </c>
      <c r="H730" s="3">
        <f t="shared" si="26"/>
        <v>160.79</v>
      </c>
      <c r="I730" s="3">
        <f t="shared" si="25"/>
        <v>26259.070000000003</v>
      </c>
      <c r="K730" s="2" t="s">
        <v>2096</v>
      </c>
    </row>
    <row r="731" spans="1:11" x14ac:dyDescent="0.25">
      <c r="A731" s="1">
        <v>623210</v>
      </c>
      <c r="B731" s="15">
        <v>42380</v>
      </c>
      <c r="C731" s="1" t="s">
        <v>23</v>
      </c>
      <c r="D731" s="2">
        <v>5573445</v>
      </c>
      <c r="E731" s="2" t="s">
        <v>822</v>
      </c>
      <c r="F731" s="3">
        <v>115.47</v>
      </c>
      <c r="G731" s="3">
        <v>0</v>
      </c>
      <c r="H731" s="3">
        <f t="shared" si="26"/>
        <v>115.47</v>
      </c>
      <c r="I731" s="3">
        <f t="shared" si="25"/>
        <v>26374.540000000005</v>
      </c>
      <c r="K731" s="2" t="s">
        <v>2097</v>
      </c>
    </row>
    <row r="732" spans="1:11" x14ac:dyDescent="0.25">
      <c r="A732" s="1">
        <v>623210</v>
      </c>
      <c r="B732" s="15">
        <v>42380</v>
      </c>
      <c r="C732" s="1" t="s">
        <v>23</v>
      </c>
      <c r="D732" s="2">
        <v>5573447</v>
      </c>
      <c r="E732" s="2" t="s">
        <v>824</v>
      </c>
      <c r="F732" s="3">
        <v>203.9</v>
      </c>
      <c r="G732" s="3">
        <v>0</v>
      </c>
      <c r="H732" s="3">
        <f t="shared" si="26"/>
        <v>203.9</v>
      </c>
      <c r="I732" s="3">
        <f t="shared" si="25"/>
        <v>26578.440000000006</v>
      </c>
      <c r="K732" s="2" t="s">
        <v>2098</v>
      </c>
    </row>
    <row r="733" spans="1:11" x14ac:dyDescent="0.25">
      <c r="A733" s="1">
        <v>623210</v>
      </c>
      <c r="B733" s="15">
        <v>42380</v>
      </c>
      <c r="C733" s="1" t="s">
        <v>23</v>
      </c>
      <c r="D733" s="2">
        <v>5573448</v>
      </c>
      <c r="E733" s="2" t="s">
        <v>825</v>
      </c>
      <c r="F733" s="3">
        <v>200.11</v>
      </c>
      <c r="G733" s="3">
        <v>0</v>
      </c>
      <c r="H733" s="3">
        <f t="shared" si="26"/>
        <v>200.11</v>
      </c>
      <c r="I733" s="3">
        <f t="shared" si="25"/>
        <v>26778.550000000007</v>
      </c>
      <c r="K733" s="2" t="s">
        <v>2099</v>
      </c>
    </row>
    <row r="734" spans="1:11" x14ac:dyDescent="0.25">
      <c r="A734" s="1">
        <v>623210</v>
      </c>
      <c r="B734" s="15">
        <v>42380</v>
      </c>
      <c r="C734" s="1" t="s">
        <v>23</v>
      </c>
      <c r="D734" s="2">
        <v>5573449</v>
      </c>
      <c r="E734" s="2" t="s">
        <v>826</v>
      </c>
      <c r="F734" s="3">
        <v>5.72</v>
      </c>
      <c r="G734" s="3">
        <v>0</v>
      </c>
      <c r="H734" s="3">
        <f t="shared" si="26"/>
        <v>5.72</v>
      </c>
      <c r="I734" s="3">
        <f t="shared" si="25"/>
        <v>26784.270000000008</v>
      </c>
      <c r="K734" s="2" t="s">
        <v>2100</v>
      </c>
    </row>
    <row r="735" spans="1:11" x14ac:dyDescent="0.25">
      <c r="A735" s="1">
        <v>623210</v>
      </c>
      <c r="B735" s="15">
        <v>42380</v>
      </c>
      <c r="C735" s="1" t="s">
        <v>23</v>
      </c>
      <c r="D735" s="2">
        <v>5573450</v>
      </c>
      <c r="E735" s="2" t="s">
        <v>827</v>
      </c>
      <c r="F735" s="3">
        <v>121.32</v>
      </c>
      <c r="G735" s="3">
        <v>0</v>
      </c>
      <c r="H735" s="3">
        <f t="shared" si="26"/>
        <v>121.32</v>
      </c>
      <c r="I735" s="3">
        <f t="shared" si="25"/>
        <v>26905.590000000007</v>
      </c>
      <c r="K735" s="2" t="s">
        <v>2101</v>
      </c>
    </row>
    <row r="736" spans="1:11" x14ac:dyDescent="0.25">
      <c r="A736" s="1">
        <v>623210</v>
      </c>
      <c r="B736" s="15">
        <v>42380</v>
      </c>
      <c r="C736" s="1" t="s">
        <v>23</v>
      </c>
      <c r="D736" s="2">
        <v>5573451</v>
      </c>
      <c r="E736" s="2" t="s">
        <v>828</v>
      </c>
      <c r="F736" s="3">
        <v>79.56</v>
      </c>
      <c r="G736" s="3">
        <v>0</v>
      </c>
      <c r="H736" s="3">
        <f t="shared" si="26"/>
        <v>79.56</v>
      </c>
      <c r="I736" s="3">
        <f t="shared" si="25"/>
        <v>26985.150000000009</v>
      </c>
      <c r="K736" s="2" t="s">
        <v>2102</v>
      </c>
    </row>
    <row r="737" spans="1:11" x14ac:dyDescent="0.25">
      <c r="A737" s="1">
        <v>623210</v>
      </c>
      <c r="B737" s="15">
        <v>42381</v>
      </c>
      <c r="C737" s="1" t="s">
        <v>23</v>
      </c>
      <c r="D737" s="2">
        <v>557610</v>
      </c>
      <c r="E737" s="2" t="s">
        <v>830</v>
      </c>
      <c r="F737" s="3">
        <v>176.4</v>
      </c>
      <c r="G737" s="3">
        <v>0</v>
      </c>
      <c r="H737" s="3">
        <f t="shared" si="26"/>
        <v>176.4</v>
      </c>
      <c r="I737" s="3">
        <f t="shared" si="25"/>
        <v>27161.55000000001</v>
      </c>
      <c r="K737" s="2" t="s">
        <v>2103</v>
      </c>
    </row>
    <row r="738" spans="1:11" x14ac:dyDescent="0.25">
      <c r="A738" s="1">
        <v>623210</v>
      </c>
      <c r="B738" s="15">
        <v>42381</v>
      </c>
      <c r="C738" s="1" t="s">
        <v>23</v>
      </c>
      <c r="D738" s="2">
        <v>5576161</v>
      </c>
      <c r="E738" s="2" t="s">
        <v>831</v>
      </c>
      <c r="F738" s="3">
        <v>21.68</v>
      </c>
      <c r="G738" s="3">
        <v>0</v>
      </c>
      <c r="H738" s="3">
        <f t="shared" si="26"/>
        <v>21.68</v>
      </c>
      <c r="I738" s="3">
        <f t="shared" si="25"/>
        <v>27183.23000000001</v>
      </c>
      <c r="K738" s="2" t="s">
        <v>2104</v>
      </c>
    </row>
    <row r="739" spans="1:11" x14ac:dyDescent="0.25">
      <c r="A739" s="1">
        <v>623210</v>
      </c>
      <c r="B739" s="15">
        <v>42381</v>
      </c>
      <c r="C739" s="1" t="s">
        <v>23</v>
      </c>
      <c r="D739" s="2">
        <v>5576162</v>
      </c>
      <c r="E739" s="2" t="s">
        <v>832</v>
      </c>
      <c r="F739" s="3">
        <v>63.15</v>
      </c>
      <c r="G739" s="3">
        <v>0</v>
      </c>
      <c r="H739" s="3">
        <f t="shared" si="26"/>
        <v>63.15</v>
      </c>
      <c r="I739" s="3">
        <f t="shared" si="25"/>
        <v>27246.380000000012</v>
      </c>
      <c r="K739" s="2" t="s">
        <v>2105</v>
      </c>
    </row>
    <row r="740" spans="1:11" x14ac:dyDescent="0.25">
      <c r="A740" s="1">
        <v>623210</v>
      </c>
      <c r="B740" s="15">
        <v>42381</v>
      </c>
      <c r="C740" s="1" t="s">
        <v>23</v>
      </c>
      <c r="D740" s="2">
        <v>5576163</v>
      </c>
      <c r="E740" s="2" t="s">
        <v>833</v>
      </c>
      <c r="F740" s="3">
        <v>14.56</v>
      </c>
      <c r="G740" s="3">
        <v>0</v>
      </c>
      <c r="H740" s="3">
        <f t="shared" si="26"/>
        <v>14.56</v>
      </c>
      <c r="I740" s="3">
        <f t="shared" si="25"/>
        <v>27260.940000000013</v>
      </c>
      <c r="K740" s="2" t="s">
        <v>2106</v>
      </c>
    </row>
    <row r="741" spans="1:11" x14ac:dyDescent="0.25">
      <c r="A741" s="1">
        <v>623210</v>
      </c>
      <c r="B741" s="15">
        <v>42384</v>
      </c>
      <c r="C741" s="1" t="s">
        <v>23</v>
      </c>
      <c r="D741" s="2">
        <v>5583118</v>
      </c>
      <c r="E741" s="2" t="s">
        <v>840</v>
      </c>
      <c r="F741" s="3">
        <v>239.84</v>
      </c>
      <c r="G741" s="3">
        <v>0</v>
      </c>
      <c r="H741" s="3">
        <f t="shared" si="26"/>
        <v>239.84</v>
      </c>
      <c r="I741" s="3">
        <f t="shared" si="25"/>
        <v>27500.780000000013</v>
      </c>
      <c r="K741" s="2" t="s">
        <v>2107</v>
      </c>
    </row>
    <row r="742" spans="1:11" x14ac:dyDescent="0.25">
      <c r="A742" s="1">
        <v>623220</v>
      </c>
      <c r="B742" s="15">
        <v>42044</v>
      </c>
      <c r="C742" s="1" t="s">
        <v>22</v>
      </c>
      <c r="D742" s="2">
        <v>4957916</v>
      </c>
      <c r="E742" s="2" t="s">
        <v>531</v>
      </c>
      <c r="F742" s="3">
        <v>350.88</v>
      </c>
      <c r="G742" s="3">
        <v>0</v>
      </c>
      <c r="H742" s="3">
        <f t="shared" si="26"/>
        <v>350.88</v>
      </c>
      <c r="I742" s="3">
        <f>+IF(A742&lt;&gt;A741,H742,H742+I741)</f>
        <v>350.88</v>
      </c>
      <c r="J742" s="2" t="s">
        <v>1926</v>
      </c>
    </row>
    <row r="743" spans="1:11" x14ac:dyDescent="0.25">
      <c r="A743" s="1">
        <v>623220</v>
      </c>
      <c r="B743" s="15">
        <v>42061</v>
      </c>
      <c r="C743" s="1" t="s">
        <v>22</v>
      </c>
      <c r="D743" s="2">
        <v>4984267</v>
      </c>
      <c r="E743" s="2" t="s">
        <v>537</v>
      </c>
      <c r="F743" s="3">
        <v>387.49</v>
      </c>
      <c r="G743" s="3">
        <v>0</v>
      </c>
      <c r="H743" s="3">
        <f t="shared" si="26"/>
        <v>387.49</v>
      </c>
      <c r="I743" s="3">
        <f t="shared" si="25"/>
        <v>738.37</v>
      </c>
      <c r="J743" s="2" t="s">
        <v>1926</v>
      </c>
    </row>
    <row r="744" spans="1:11" x14ac:dyDescent="0.25">
      <c r="A744" s="1">
        <v>623220</v>
      </c>
      <c r="B744" s="15">
        <v>42061</v>
      </c>
      <c r="C744" s="1" t="s">
        <v>22</v>
      </c>
      <c r="D744" s="2">
        <v>4984268</v>
      </c>
      <c r="E744" s="2" t="s">
        <v>538</v>
      </c>
      <c r="F744" s="3">
        <v>256.13</v>
      </c>
      <c r="G744" s="3">
        <v>0</v>
      </c>
      <c r="H744" s="3">
        <f t="shared" si="26"/>
        <v>256.13</v>
      </c>
      <c r="I744" s="3">
        <f t="shared" si="25"/>
        <v>994.5</v>
      </c>
      <c r="J744" s="2" t="s">
        <v>1926</v>
      </c>
    </row>
    <row r="745" spans="1:11" x14ac:dyDescent="0.25">
      <c r="A745" s="1">
        <v>623220</v>
      </c>
      <c r="B745" s="15">
        <v>42062</v>
      </c>
      <c r="C745" s="1" t="s">
        <v>22</v>
      </c>
      <c r="D745" s="2">
        <v>4986439</v>
      </c>
      <c r="E745" s="2" t="s">
        <v>539</v>
      </c>
      <c r="F745" s="3">
        <v>273.04000000000002</v>
      </c>
      <c r="G745" s="3">
        <v>0</v>
      </c>
      <c r="H745" s="3">
        <f t="shared" si="26"/>
        <v>273.04000000000002</v>
      </c>
      <c r="I745" s="3">
        <f t="shared" si="25"/>
        <v>1267.54</v>
      </c>
      <c r="J745" s="2" t="s">
        <v>1926</v>
      </c>
    </row>
    <row r="746" spans="1:11" x14ac:dyDescent="0.25">
      <c r="A746" s="1">
        <v>623220</v>
      </c>
      <c r="B746" s="15">
        <v>42062</v>
      </c>
      <c r="C746" s="1" t="s">
        <v>22</v>
      </c>
      <c r="D746" s="2">
        <v>4986440</v>
      </c>
      <c r="E746" s="2" t="s">
        <v>540</v>
      </c>
      <c r="F746" s="3">
        <v>6.75</v>
      </c>
      <c r="G746" s="3">
        <v>0</v>
      </c>
      <c r="H746" s="3">
        <f t="shared" si="26"/>
        <v>6.75</v>
      </c>
      <c r="I746" s="3">
        <f t="shared" si="25"/>
        <v>1274.29</v>
      </c>
      <c r="J746" s="2" t="s">
        <v>1926</v>
      </c>
    </row>
    <row r="747" spans="1:11" x14ac:dyDescent="0.25">
      <c r="A747" s="1">
        <v>623220</v>
      </c>
      <c r="B747" s="15">
        <v>42063</v>
      </c>
      <c r="C747" s="1" t="s">
        <v>20</v>
      </c>
      <c r="D747" s="2">
        <v>28021503</v>
      </c>
      <c r="E747" s="2" t="s">
        <v>927</v>
      </c>
      <c r="F747" s="3">
        <v>640</v>
      </c>
      <c r="G747" s="3">
        <v>0</v>
      </c>
      <c r="H747" s="3">
        <f t="shared" si="26"/>
        <v>640</v>
      </c>
      <c r="I747" s="3">
        <f t="shared" si="25"/>
        <v>1914.29</v>
      </c>
    </row>
    <row r="748" spans="1:11" x14ac:dyDescent="0.25">
      <c r="A748" s="1">
        <v>623220</v>
      </c>
      <c r="B748" s="15">
        <v>42089</v>
      </c>
      <c r="C748" s="1" t="s">
        <v>23</v>
      </c>
      <c r="D748" s="2">
        <v>5030410</v>
      </c>
      <c r="E748" s="2" t="s">
        <v>550</v>
      </c>
      <c r="F748" s="3">
        <v>360</v>
      </c>
      <c r="G748" s="3">
        <v>0</v>
      </c>
      <c r="H748" s="3">
        <f t="shared" si="26"/>
        <v>360</v>
      </c>
      <c r="I748" s="3">
        <f t="shared" si="25"/>
        <v>2274.29</v>
      </c>
    </row>
    <row r="749" spans="1:11" x14ac:dyDescent="0.25">
      <c r="A749" s="1">
        <v>623220</v>
      </c>
      <c r="B749" s="15">
        <v>42093</v>
      </c>
      <c r="C749" s="1" t="s">
        <v>23</v>
      </c>
      <c r="D749" s="2">
        <v>5034790</v>
      </c>
      <c r="E749" s="2" t="s">
        <v>83</v>
      </c>
      <c r="F749" s="3">
        <v>138.66999999999999</v>
      </c>
      <c r="G749" s="3">
        <v>0</v>
      </c>
      <c r="H749" s="3">
        <f t="shared" si="26"/>
        <v>138.66999999999999</v>
      </c>
      <c r="I749" s="3">
        <f t="shared" si="25"/>
        <v>2412.96</v>
      </c>
    </row>
    <row r="750" spans="1:11" x14ac:dyDescent="0.25">
      <c r="A750" s="1">
        <v>623220</v>
      </c>
      <c r="B750" s="15">
        <v>42093</v>
      </c>
      <c r="C750" s="1" t="s">
        <v>23</v>
      </c>
      <c r="D750" s="2">
        <v>5034791</v>
      </c>
      <c r="E750" s="2" t="s">
        <v>551</v>
      </c>
      <c r="F750" s="3">
        <v>146.34</v>
      </c>
      <c r="G750" s="3">
        <v>0</v>
      </c>
      <c r="H750" s="3">
        <f t="shared" si="26"/>
        <v>146.34</v>
      </c>
      <c r="I750" s="3">
        <f t="shared" si="25"/>
        <v>2559.3000000000002</v>
      </c>
    </row>
    <row r="751" spans="1:11" x14ac:dyDescent="0.25">
      <c r="A751" s="1">
        <v>623220</v>
      </c>
      <c r="B751" s="15">
        <v>42093</v>
      </c>
      <c r="C751" s="1" t="s">
        <v>23</v>
      </c>
      <c r="D751" s="2">
        <v>5034792</v>
      </c>
      <c r="E751" s="2" t="s">
        <v>552</v>
      </c>
      <c r="F751" s="3">
        <v>59.54</v>
      </c>
      <c r="G751" s="3">
        <v>0</v>
      </c>
      <c r="H751" s="3">
        <f t="shared" si="26"/>
        <v>59.54</v>
      </c>
      <c r="I751" s="3">
        <f t="shared" si="25"/>
        <v>2618.84</v>
      </c>
    </row>
    <row r="752" spans="1:11" x14ac:dyDescent="0.25">
      <c r="A752" s="1">
        <v>623220</v>
      </c>
      <c r="B752" s="15">
        <v>42093</v>
      </c>
      <c r="C752" s="1" t="s">
        <v>23</v>
      </c>
      <c r="D752" s="2">
        <v>5034793</v>
      </c>
      <c r="E752" s="2" t="s">
        <v>553</v>
      </c>
      <c r="F752" s="3">
        <v>26.13</v>
      </c>
      <c r="G752" s="3">
        <v>0</v>
      </c>
      <c r="H752" s="3">
        <f t="shared" si="26"/>
        <v>26.13</v>
      </c>
      <c r="I752" s="3">
        <f t="shared" si="25"/>
        <v>2644.9700000000003</v>
      </c>
    </row>
    <row r="753" spans="1:9" x14ac:dyDescent="0.25">
      <c r="A753" s="1">
        <v>623220</v>
      </c>
      <c r="B753" s="15">
        <v>42102</v>
      </c>
      <c r="C753" s="1" t="s">
        <v>23</v>
      </c>
      <c r="D753" s="2">
        <v>5049782</v>
      </c>
      <c r="E753" s="2" t="s">
        <v>555</v>
      </c>
      <c r="F753" s="3">
        <v>264.39</v>
      </c>
      <c r="G753" s="3">
        <v>0</v>
      </c>
      <c r="H753" s="3">
        <f t="shared" si="26"/>
        <v>264.39</v>
      </c>
      <c r="I753" s="3">
        <f t="shared" si="25"/>
        <v>2909.36</v>
      </c>
    </row>
    <row r="754" spans="1:9" x14ac:dyDescent="0.25">
      <c r="A754" s="1">
        <v>623220</v>
      </c>
      <c r="B754" s="15">
        <v>42116</v>
      </c>
      <c r="C754" s="1" t="s">
        <v>23</v>
      </c>
      <c r="D754" s="2">
        <v>5074936</v>
      </c>
      <c r="E754" s="2" t="s">
        <v>560</v>
      </c>
      <c r="F754" s="3">
        <v>83.31</v>
      </c>
      <c r="G754" s="3">
        <v>0</v>
      </c>
      <c r="H754" s="3">
        <f t="shared" si="26"/>
        <v>83.31</v>
      </c>
      <c r="I754" s="3">
        <f t="shared" si="25"/>
        <v>2992.67</v>
      </c>
    </row>
    <row r="755" spans="1:9" x14ac:dyDescent="0.25">
      <c r="A755" s="1">
        <v>623220</v>
      </c>
      <c r="B755" s="15">
        <v>42116</v>
      </c>
      <c r="C755" s="1" t="s">
        <v>23</v>
      </c>
      <c r="D755" s="2">
        <v>5074937</v>
      </c>
      <c r="E755" s="2" t="s">
        <v>561</v>
      </c>
      <c r="F755" s="3">
        <v>35.99</v>
      </c>
      <c r="G755" s="3">
        <v>0</v>
      </c>
      <c r="H755" s="3">
        <f t="shared" si="26"/>
        <v>35.99</v>
      </c>
      <c r="I755" s="3">
        <f t="shared" si="25"/>
        <v>3028.66</v>
      </c>
    </row>
    <row r="756" spans="1:9" x14ac:dyDescent="0.25">
      <c r="A756" s="1">
        <v>623220</v>
      </c>
      <c r="B756" s="15">
        <v>42116</v>
      </c>
      <c r="C756" s="1" t="s">
        <v>23</v>
      </c>
      <c r="D756" s="2">
        <v>5074938</v>
      </c>
      <c r="E756" s="2" t="s">
        <v>562</v>
      </c>
      <c r="F756" s="3">
        <v>591.96</v>
      </c>
      <c r="G756" s="3">
        <v>0</v>
      </c>
      <c r="H756" s="3">
        <f t="shared" si="26"/>
        <v>591.96</v>
      </c>
      <c r="I756" s="3">
        <f t="shared" si="25"/>
        <v>3620.62</v>
      </c>
    </row>
    <row r="757" spans="1:9" x14ac:dyDescent="0.25">
      <c r="A757" s="1">
        <v>623220</v>
      </c>
      <c r="B757" s="15">
        <v>42116</v>
      </c>
      <c r="C757" s="1" t="s">
        <v>23</v>
      </c>
      <c r="D757" s="2">
        <v>5074940</v>
      </c>
      <c r="E757" s="2" t="s">
        <v>564</v>
      </c>
      <c r="F757" s="3">
        <v>4.45</v>
      </c>
      <c r="G757" s="3">
        <v>0</v>
      </c>
      <c r="H757" s="3">
        <f t="shared" si="26"/>
        <v>4.45</v>
      </c>
      <c r="I757" s="3">
        <f t="shared" si="25"/>
        <v>3625.0699999999997</v>
      </c>
    </row>
    <row r="758" spans="1:9" x14ac:dyDescent="0.25">
      <c r="A758" s="1">
        <v>623220</v>
      </c>
      <c r="B758" s="15">
        <v>42116</v>
      </c>
      <c r="C758" s="1" t="s">
        <v>23</v>
      </c>
      <c r="D758" s="2">
        <v>5074941</v>
      </c>
      <c r="E758" s="2" t="s">
        <v>565</v>
      </c>
      <c r="F758" s="3">
        <v>9.2100000000000009</v>
      </c>
      <c r="G758" s="3">
        <v>0</v>
      </c>
      <c r="H758" s="3">
        <f t="shared" si="26"/>
        <v>9.2100000000000009</v>
      </c>
      <c r="I758" s="3">
        <f t="shared" si="25"/>
        <v>3634.2799999999997</v>
      </c>
    </row>
    <row r="759" spans="1:9" x14ac:dyDescent="0.25">
      <c r="A759" s="1">
        <v>623220</v>
      </c>
      <c r="B759" s="15">
        <v>42116</v>
      </c>
      <c r="C759" s="1" t="s">
        <v>23</v>
      </c>
      <c r="D759" s="2">
        <v>5074942</v>
      </c>
      <c r="E759" s="2" t="s">
        <v>566</v>
      </c>
      <c r="F759" s="3">
        <v>30.41</v>
      </c>
      <c r="G759" s="3">
        <v>0</v>
      </c>
      <c r="H759" s="3">
        <f t="shared" si="26"/>
        <v>30.41</v>
      </c>
      <c r="I759" s="3">
        <f t="shared" si="25"/>
        <v>3664.6899999999996</v>
      </c>
    </row>
    <row r="760" spans="1:9" x14ac:dyDescent="0.25">
      <c r="A760" s="1">
        <v>623220</v>
      </c>
      <c r="B760" s="15">
        <v>42116</v>
      </c>
      <c r="C760" s="1" t="s">
        <v>23</v>
      </c>
      <c r="D760" s="2">
        <v>5074943</v>
      </c>
      <c r="E760" s="2" t="s">
        <v>567</v>
      </c>
      <c r="F760" s="3">
        <v>18.79</v>
      </c>
      <c r="G760" s="3">
        <v>0</v>
      </c>
      <c r="H760" s="3">
        <f t="shared" si="26"/>
        <v>18.79</v>
      </c>
      <c r="I760" s="3">
        <f t="shared" si="25"/>
        <v>3683.4799999999996</v>
      </c>
    </row>
    <row r="761" spans="1:9" x14ac:dyDescent="0.25">
      <c r="A761" s="1">
        <v>623220</v>
      </c>
      <c r="B761" s="15">
        <v>42116</v>
      </c>
      <c r="C761" s="1" t="s">
        <v>23</v>
      </c>
      <c r="D761" s="2">
        <v>5074944</v>
      </c>
      <c r="E761" s="2" t="s">
        <v>568</v>
      </c>
      <c r="F761" s="3">
        <v>23.23</v>
      </c>
      <c r="G761" s="3">
        <v>0</v>
      </c>
      <c r="H761" s="3">
        <f t="shared" si="26"/>
        <v>23.23</v>
      </c>
      <c r="I761" s="3">
        <f t="shared" si="25"/>
        <v>3706.7099999999996</v>
      </c>
    </row>
    <row r="762" spans="1:9" x14ac:dyDescent="0.25">
      <c r="A762" s="1">
        <v>623220</v>
      </c>
      <c r="B762" s="15">
        <v>42116</v>
      </c>
      <c r="C762" s="1" t="s">
        <v>23</v>
      </c>
      <c r="D762" s="2">
        <v>5074945</v>
      </c>
      <c r="E762" s="2" t="s">
        <v>569</v>
      </c>
      <c r="F762" s="3">
        <v>162.56</v>
      </c>
      <c r="G762" s="3">
        <v>0</v>
      </c>
      <c r="H762" s="3">
        <f t="shared" si="26"/>
        <v>162.56</v>
      </c>
      <c r="I762" s="3">
        <f t="shared" si="25"/>
        <v>3869.2699999999995</v>
      </c>
    </row>
    <row r="763" spans="1:9" x14ac:dyDescent="0.25">
      <c r="A763" s="1">
        <v>623220</v>
      </c>
      <c r="B763" s="15">
        <v>42156</v>
      </c>
      <c r="C763" s="1" t="s">
        <v>23</v>
      </c>
      <c r="D763" s="2">
        <v>5142248</v>
      </c>
      <c r="E763" s="2" t="s">
        <v>593</v>
      </c>
      <c r="F763" s="3">
        <v>230.9</v>
      </c>
      <c r="G763" s="3">
        <v>0</v>
      </c>
      <c r="H763" s="3">
        <f t="shared" si="26"/>
        <v>230.9</v>
      </c>
      <c r="I763" s="3">
        <f t="shared" si="25"/>
        <v>4100.1699999999992</v>
      </c>
    </row>
    <row r="764" spans="1:9" x14ac:dyDescent="0.25">
      <c r="A764" s="1">
        <v>623220</v>
      </c>
      <c r="B764" s="15">
        <v>42158</v>
      </c>
      <c r="C764" s="1" t="s">
        <v>23</v>
      </c>
      <c r="D764" s="2">
        <v>5151406</v>
      </c>
      <c r="E764" s="2" t="s">
        <v>598</v>
      </c>
      <c r="F764" s="3">
        <v>755.8</v>
      </c>
      <c r="G764" s="3">
        <v>0</v>
      </c>
      <c r="H764" s="3">
        <f t="shared" si="26"/>
        <v>755.8</v>
      </c>
      <c r="I764" s="3">
        <f t="shared" si="25"/>
        <v>4855.9699999999993</v>
      </c>
    </row>
    <row r="765" spans="1:9" x14ac:dyDescent="0.25">
      <c r="A765" s="1">
        <v>623220</v>
      </c>
      <c r="B765" s="15">
        <v>42160</v>
      </c>
      <c r="C765" s="1" t="s">
        <v>23</v>
      </c>
      <c r="D765" s="2">
        <v>5156413</v>
      </c>
      <c r="E765" s="2" t="s">
        <v>599</v>
      </c>
      <c r="F765" s="3">
        <v>434.06</v>
      </c>
      <c r="G765" s="3">
        <v>0</v>
      </c>
      <c r="H765" s="3">
        <f t="shared" si="26"/>
        <v>434.06</v>
      </c>
      <c r="I765" s="3">
        <f t="shared" si="25"/>
        <v>5290.03</v>
      </c>
    </row>
    <row r="766" spans="1:9" x14ac:dyDescent="0.25">
      <c r="A766" s="1">
        <v>623220</v>
      </c>
      <c r="B766" s="15">
        <v>42160</v>
      </c>
      <c r="C766" s="1" t="s">
        <v>23</v>
      </c>
      <c r="D766" s="2">
        <v>5156414</v>
      </c>
      <c r="E766" s="2" t="s">
        <v>600</v>
      </c>
      <c r="F766" s="3">
        <v>0</v>
      </c>
      <c r="G766" s="3">
        <v>2971.98</v>
      </c>
      <c r="H766" s="3">
        <f t="shared" si="26"/>
        <v>-2971.98</v>
      </c>
      <c r="I766" s="3">
        <f t="shared" si="25"/>
        <v>2318.0499999999997</v>
      </c>
    </row>
    <row r="767" spans="1:9" x14ac:dyDescent="0.25">
      <c r="A767" s="1">
        <v>623220</v>
      </c>
      <c r="B767" s="15">
        <v>42160</v>
      </c>
      <c r="C767" s="1" t="s">
        <v>23</v>
      </c>
      <c r="D767" s="2">
        <v>5156415</v>
      </c>
      <c r="E767" s="2" t="s">
        <v>601</v>
      </c>
      <c r="F767" s="3">
        <v>0</v>
      </c>
      <c r="G767" s="3">
        <v>164.88</v>
      </c>
      <c r="H767" s="3">
        <f t="shared" si="26"/>
        <v>-164.88</v>
      </c>
      <c r="I767" s="3">
        <f t="shared" si="25"/>
        <v>2153.1699999999996</v>
      </c>
    </row>
    <row r="768" spans="1:9" x14ac:dyDescent="0.25">
      <c r="A768" s="1">
        <v>623220</v>
      </c>
      <c r="B768" s="15">
        <v>42160</v>
      </c>
      <c r="C768" s="1" t="s">
        <v>23</v>
      </c>
      <c r="D768" s="2">
        <v>5156416</v>
      </c>
      <c r="E768" s="2" t="s">
        <v>602</v>
      </c>
      <c r="F768" s="3">
        <v>0</v>
      </c>
      <c r="G768" s="3">
        <v>780.62</v>
      </c>
      <c r="H768" s="3">
        <f t="shared" si="26"/>
        <v>-780.62</v>
      </c>
      <c r="I768" s="3">
        <f t="shared" si="25"/>
        <v>1372.5499999999997</v>
      </c>
    </row>
    <row r="769" spans="1:11" x14ac:dyDescent="0.25">
      <c r="A769" s="1">
        <v>623220</v>
      </c>
      <c r="B769" s="15">
        <v>42165</v>
      </c>
      <c r="C769" s="1" t="s">
        <v>23</v>
      </c>
      <c r="D769" s="2">
        <v>5165188</v>
      </c>
      <c r="E769" s="2" t="s">
        <v>604</v>
      </c>
      <c r="F769" s="3">
        <v>45.04</v>
      </c>
      <c r="G769" s="3">
        <v>0</v>
      </c>
      <c r="H769" s="3">
        <f t="shared" si="26"/>
        <v>45.04</v>
      </c>
      <c r="I769" s="3">
        <f t="shared" si="25"/>
        <v>1417.5899999999997</v>
      </c>
    </row>
    <row r="770" spans="1:11" x14ac:dyDescent="0.25">
      <c r="A770" s="1">
        <v>623220</v>
      </c>
      <c r="B770" s="15">
        <v>42172</v>
      </c>
      <c r="C770" s="1" t="s">
        <v>23</v>
      </c>
      <c r="D770" s="2">
        <v>5178398</v>
      </c>
      <c r="E770" s="2" t="s">
        <v>606</v>
      </c>
      <c r="F770" s="3">
        <v>133.08000000000001</v>
      </c>
      <c r="G770" s="3">
        <v>0</v>
      </c>
      <c r="H770" s="3">
        <f t="shared" si="26"/>
        <v>133.08000000000001</v>
      </c>
      <c r="I770" s="3">
        <f t="shared" si="25"/>
        <v>1550.6699999999996</v>
      </c>
    </row>
    <row r="771" spans="1:11" x14ac:dyDescent="0.25">
      <c r="A771" s="1">
        <v>623220</v>
      </c>
      <c r="B771" s="15">
        <v>42172</v>
      </c>
      <c r="C771" s="1" t="s">
        <v>23</v>
      </c>
      <c r="D771" s="2">
        <v>5178399</v>
      </c>
      <c r="E771" s="2" t="s">
        <v>607</v>
      </c>
      <c r="F771" s="3">
        <v>157.65</v>
      </c>
      <c r="G771" s="3">
        <v>0</v>
      </c>
      <c r="H771" s="3">
        <f t="shared" si="26"/>
        <v>157.65</v>
      </c>
      <c r="I771" s="3">
        <f t="shared" ref="I771:I834" si="27">+IF(A771&lt;&gt;A770,H771,H771+I770)</f>
        <v>1708.3199999999997</v>
      </c>
    </row>
    <row r="772" spans="1:11" x14ac:dyDescent="0.25">
      <c r="A772" s="1">
        <v>623220</v>
      </c>
      <c r="B772" s="15">
        <v>42172</v>
      </c>
      <c r="C772" s="1" t="s">
        <v>23</v>
      </c>
      <c r="D772" s="2">
        <v>5178401</v>
      </c>
      <c r="E772" s="2" t="s">
        <v>608</v>
      </c>
      <c r="F772" s="3">
        <v>3.87</v>
      </c>
      <c r="G772" s="3">
        <v>0</v>
      </c>
      <c r="H772" s="3">
        <f t="shared" si="26"/>
        <v>3.87</v>
      </c>
      <c r="I772" s="3">
        <f t="shared" si="27"/>
        <v>1712.1899999999996</v>
      </c>
    </row>
    <row r="773" spans="1:11" x14ac:dyDescent="0.25">
      <c r="A773" s="1">
        <v>623220</v>
      </c>
      <c r="B773" s="15">
        <v>42172</v>
      </c>
      <c r="C773" s="1" t="s">
        <v>23</v>
      </c>
      <c r="D773" s="2">
        <v>5178402</v>
      </c>
      <c r="E773" s="2" t="s">
        <v>609</v>
      </c>
      <c r="F773" s="3">
        <v>8.0500000000000007</v>
      </c>
      <c r="G773" s="3">
        <v>0</v>
      </c>
      <c r="H773" s="3">
        <f t="shared" si="26"/>
        <v>8.0500000000000007</v>
      </c>
      <c r="I773" s="3">
        <f t="shared" si="27"/>
        <v>1720.2399999999996</v>
      </c>
    </row>
    <row r="774" spans="1:11" x14ac:dyDescent="0.25">
      <c r="A774" s="1">
        <v>623220</v>
      </c>
      <c r="B774" s="15">
        <v>42172</v>
      </c>
      <c r="C774" s="1" t="s">
        <v>23</v>
      </c>
      <c r="D774" s="2">
        <v>5178403</v>
      </c>
      <c r="E774" s="2" t="s">
        <v>610</v>
      </c>
      <c r="F774" s="3">
        <v>25.68</v>
      </c>
      <c r="G774" s="3">
        <v>0</v>
      </c>
      <c r="H774" s="3">
        <f t="shared" si="26"/>
        <v>25.68</v>
      </c>
      <c r="I774" s="3">
        <f t="shared" si="27"/>
        <v>1745.9199999999996</v>
      </c>
    </row>
    <row r="775" spans="1:11" x14ac:dyDescent="0.25">
      <c r="A775" s="1">
        <v>623220</v>
      </c>
      <c r="B775" s="15">
        <v>42172</v>
      </c>
      <c r="C775" s="1" t="s">
        <v>23</v>
      </c>
      <c r="D775" s="2">
        <v>5178404</v>
      </c>
      <c r="E775" s="2" t="s">
        <v>611</v>
      </c>
      <c r="F775" s="3">
        <v>31.17</v>
      </c>
      <c r="G775" s="3">
        <v>0</v>
      </c>
      <c r="H775" s="3">
        <f t="shared" si="26"/>
        <v>31.17</v>
      </c>
      <c r="I775" s="3">
        <f t="shared" si="27"/>
        <v>1777.0899999999997</v>
      </c>
    </row>
    <row r="776" spans="1:11" x14ac:dyDescent="0.25">
      <c r="A776" s="1">
        <v>623220</v>
      </c>
      <c r="B776" s="15">
        <v>42172</v>
      </c>
      <c r="C776" s="1" t="s">
        <v>23</v>
      </c>
      <c r="D776" s="2">
        <v>5178406</v>
      </c>
      <c r="E776" s="2" t="s">
        <v>613</v>
      </c>
      <c r="F776" s="3">
        <v>141.79</v>
      </c>
      <c r="G776" s="3">
        <v>0</v>
      </c>
      <c r="H776" s="3">
        <f t="shared" si="26"/>
        <v>141.79</v>
      </c>
      <c r="I776" s="3">
        <f t="shared" si="27"/>
        <v>1918.8799999999997</v>
      </c>
    </row>
    <row r="777" spans="1:11" x14ac:dyDescent="0.25">
      <c r="A777" s="1">
        <v>623220</v>
      </c>
      <c r="B777" s="15">
        <v>42185</v>
      </c>
      <c r="C777" s="1" t="s">
        <v>25</v>
      </c>
      <c r="D777" s="2">
        <v>41300615</v>
      </c>
      <c r="E777" s="2" t="s">
        <v>1737</v>
      </c>
      <c r="F777" s="3">
        <v>2971.98</v>
      </c>
      <c r="G777" s="3">
        <v>0</v>
      </c>
      <c r="H777" s="3">
        <f t="shared" si="26"/>
        <v>2971.98</v>
      </c>
      <c r="I777" s="3">
        <f t="shared" si="27"/>
        <v>4890.8599999999997</v>
      </c>
      <c r="K777" s="2" t="s">
        <v>1875</v>
      </c>
    </row>
    <row r="778" spans="1:11" x14ac:dyDescent="0.25">
      <c r="A778" s="1">
        <v>623220</v>
      </c>
      <c r="B778" s="15">
        <v>42185</v>
      </c>
      <c r="C778" s="1" t="s">
        <v>25</v>
      </c>
      <c r="D778" s="2">
        <v>41300615</v>
      </c>
      <c r="E778" s="2" t="s">
        <v>1740</v>
      </c>
      <c r="F778" s="3">
        <v>610.95000000000005</v>
      </c>
      <c r="G778" s="3">
        <v>0</v>
      </c>
      <c r="H778" s="3">
        <f t="shared" si="26"/>
        <v>610.95000000000005</v>
      </c>
      <c r="I778" s="3">
        <f t="shared" si="27"/>
        <v>5501.8099999999995</v>
      </c>
      <c r="K778" s="2" t="s">
        <v>1875</v>
      </c>
    </row>
    <row r="779" spans="1:11" x14ac:dyDescent="0.25">
      <c r="A779" s="1">
        <v>623220</v>
      </c>
      <c r="B779" s="15">
        <v>42185</v>
      </c>
      <c r="C779" s="1" t="s">
        <v>25</v>
      </c>
      <c r="D779" s="2">
        <v>41300615</v>
      </c>
      <c r="E779" s="2" t="s">
        <v>1740</v>
      </c>
      <c r="F779" s="3">
        <v>624.4</v>
      </c>
      <c r="G779" s="3">
        <v>0</v>
      </c>
      <c r="H779" s="3">
        <f t="shared" ref="H779:H842" si="28">F779-G779</f>
        <v>624.4</v>
      </c>
      <c r="I779" s="3">
        <f t="shared" si="27"/>
        <v>6126.2099999999991</v>
      </c>
      <c r="K779" s="2" t="s">
        <v>1875</v>
      </c>
    </row>
    <row r="780" spans="1:11" x14ac:dyDescent="0.25">
      <c r="A780" s="1">
        <v>623220</v>
      </c>
      <c r="B780" s="15">
        <v>42185</v>
      </c>
      <c r="C780" s="1" t="s">
        <v>25</v>
      </c>
      <c r="D780" s="2">
        <v>41300615</v>
      </c>
      <c r="E780" s="2" t="s">
        <v>1740</v>
      </c>
      <c r="F780" s="3">
        <v>632.62</v>
      </c>
      <c r="G780" s="3">
        <v>0</v>
      </c>
      <c r="H780" s="3">
        <f t="shared" si="28"/>
        <v>632.62</v>
      </c>
      <c r="I780" s="3">
        <f t="shared" si="27"/>
        <v>6758.829999999999</v>
      </c>
      <c r="K780" s="2" t="s">
        <v>1875</v>
      </c>
    </row>
    <row r="781" spans="1:11" x14ac:dyDescent="0.25">
      <c r="A781" s="1">
        <v>623220</v>
      </c>
      <c r="B781" s="15">
        <v>42185</v>
      </c>
      <c r="C781" s="1" t="s">
        <v>25</v>
      </c>
      <c r="D781" s="2">
        <v>41300615</v>
      </c>
      <c r="E781" s="2" t="s">
        <v>1740</v>
      </c>
      <c r="F781" s="3">
        <v>0</v>
      </c>
      <c r="G781" s="3">
        <v>1033.1300000000001</v>
      </c>
      <c r="H781" s="3">
        <f t="shared" si="28"/>
        <v>-1033.1300000000001</v>
      </c>
      <c r="I781" s="3">
        <f t="shared" si="27"/>
        <v>5725.6999999999989</v>
      </c>
      <c r="K781" s="2" t="s">
        <v>1875</v>
      </c>
    </row>
    <row r="782" spans="1:11" x14ac:dyDescent="0.25">
      <c r="A782" s="1">
        <v>623220</v>
      </c>
      <c r="B782" s="15">
        <v>42185</v>
      </c>
      <c r="C782" s="1" t="s">
        <v>25</v>
      </c>
      <c r="D782" s="2">
        <v>41300615</v>
      </c>
      <c r="E782" s="2" t="s">
        <v>1740</v>
      </c>
      <c r="F782" s="3">
        <v>830.12</v>
      </c>
      <c r="G782" s="3">
        <v>0</v>
      </c>
      <c r="H782" s="3">
        <f t="shared" si="28"/>
        <v>830.12</v>
      </c>
      <c r="I782" s="3">
        <f t="shared" si="27"/>
        <v>6555.8199999999988</v>
      </c>
      <c r="K782" s="2" t="s">
        <v>1875</v>
      </c>
    </row>
    <row r="783" spans="1:11" x14ac:dyDescent="0.25">
      <c r="A783" s="1">
        <v>623220</v>
      </c>
      <c r="B783" s="15">
        <v>42185</v>
      </c>
      <c r="C783" s="1" t="s">
        <v>25</v>
      </c>
      <c r="D783" s="2">
        <v>41300615</v>
      </c>
      <c r="E783" s="2" t="s">
        <v>1740</v>
      </c>
      <c r="F783" s="3">
        <v>172.47</v>
      </c>
      <c r="G783" s="3">
        <v>0</v>
      </c>
      <c r="H783" s="3">
        <f t="shared" si="28"/>
        <v>172.47</v>
      </c>
      <c r="I783" s="3">
        <f t="shared" si="27"/>
        <v>6728.2899999999991</v>
      </c>
      <c r="K783" s="2" t="s">
        <v>1875</v>
      </c>
    </row>
    <row r="784" spans="1:11" x14ac:dyDescent="0.25">
      <c r="A784" s="1">
        <v>623220</v>
      </c>
      <c r="B784" s="15">
        <v>42185</v>
      </c>
      <c r="C784" s="1" t="s">
        <v>25</v>
      </c>
      <c r="D784" s="2">
        <v>41300615</v>
      </c>
      <c r="E784" s="2" t="s">
        <v>1740</v>
      </c>
      <c r="F784" s="3">
        <v>31.93</v>
      </c>
      <c r="G784" s="3">
        <v>0</v>
      </c>
      <c r="H784" s="3">
        <f t="shared" si="28"/>
        <v>31.93</v>
      </c>
      <c r="I784" s="3">
        <f t="shared" si="27"/>
        <v>6760.2199999999993</v>
      </c>
      <c r="K784" s="2" t="s">
        <v>1875</v>
      </c>
    </row>
    <row r="785" spans="1:11" x14ac:dyDescent="0.25">
      <c r="A785" s="1">
        <v>623220</v>
      </c>
      <c r="B785" s="15">
        <v>42185</v>
      </c>
      <c r="C785" s="1" t="s">
        <v>25</v>
      </c>
      <c r="D785" s="2">
        <v>41300615</v>
      </c>
      <c r="E785" s="2" t="s">
        <v>1739</v>
      </c>
      <c r="F785" s="3">
        <v>0</v>
      </c>
      <c r="G785" s="3">
        <v>4454</v>
      </c>
      <c r="H785" s="3">
        <f t="shared" si="28"/>
        <v>-4454</v>
      </c>
      <c r="I785" s="3">
        <f t="shared" si="27"/>
        <v>2306.2199999999993</v>
      </c>
      <c r="K785" s="2" t="s">
        <v>1875</v>
      </c>
    </row>
    <row r="786" spans="1:11" x14ac:dyDescent="0.25">
      <c r="A786" s="1">
        <v>623220</v>
      </c>
      <c r="B786" s="15">
        <v>42265</v>
      </c>
      <c r="C786" s="1" t="s">
        <v>23</v>
      </c>
      <c r="D786" s="2">
        <v>5355837</v>
      </c>
      <c r="E786" s="2" t="s">
        <v>709</v>
      </c>
      <c r="F786" s="3">
        <v>558.78</v>
      </c>
      <c r="G786" s="3">
        <v>0</v>
      </c>
      <c r="H786" s="3">
        <f t="shared" si="28"/>
        <v>558.78</v>
      </c>
      <c r="I786" s="3">
        <f t="shared" si="27"/>
        <v>2864.9999999999991</v>
      </c>
      <c r="K786" s="2" t="s">
        <v>710</v>
      </c>
    </row>
    <row r="787" spans="1:11" x14ac:dyDescent="0.25">
      <c r="A787" s="1">
        <v>623220</v>
      </c>
      <c r="B787" s="15">
        <v>42265</v>
      </c>
      <c r="C787" s="1" t="s">
        <v>23</v>
      </c>
      <c r="D787" s="2">
        <v>5355838</v>
      </c>
      <c r="E787" s="2" t="s">
        <v>711</v>
      </c>
      <c r="F787" s="3">
        <v>564.04</v>
      </c>
      <c r="G787" s="3">
        <v>0</v>
      </c>
      <c r="H787" s="3">
        <f t="shared" si="28"/>
        <v>564.04</v>
      </c>
      <c r="I787" s="3">
        <f t="shared" si="27"/>
        <v>3429.0399999999991</v>
      </c>
      <c r="K787" s="2" t="s">
        <v>2108</v>
      </c>
    </row>
    <row r="788" spans="1:11" x14ac:dyDescent="0.25">
      <c r="A788" s="1">
        <v>623220</v>
      </c>
      <c r="B788" s="15">
        <v>42317</v>
      </c>
      <c r="C788" s="1" t="s">
        <v>23</v>
      </c>
      <c r="D788" s="2">
        <v>5458856</v>
      </c>
      <c r="E788" s="2" t="s">
        <v>760</v>
      </c>
      <c r="F788" s="3">
        <v>4476.12</v>
      </c>
      <c r="G788" s="3">
        <v>0</v>
      </c>
      <c r="H788" s="3">
        <f t="shared" si="28"/>
        <v>4476.12</v>
      </c>
      <c r="I788" s="3">
        <f t="shared" si="27"/>
        <v>7905.1599999999989</v>
      </c>
    </row>
    <row r="789" spans="1:11" x14ac:dyDescent="0.25">
      <c r="A789" s="1">
        <v>623220</v>
      </c>
      <c r="B789" s="15">
        <v>42380</v>
      </c>
      <c r="C789" s="1" t="s">
        <v>23</v>
      </c>
      <c r="D789" s="2">
        <v>5573446</v>
      </c>
      <c r="E789" s="2" t="s">
        <v>823</v>
      </c>
      <c r="F789" s="3">
        <v>401.55</v>
      </c>
      <c r="G789" s="3">
        <v>0</v>
      </c>
      <c r="H789" s="3">
        <f t="shared" si="28"/>
        <v>401.55</v>
      </c>
      <c r="I789" s="3">
        <f t="shared" si="27"/>
        <v>8306.7099999999991</v>
      </c>
      <c r="K789" s="2" t="s">
        <v>2109</v>
      </c>
    </row>
    <row r="790" spans="1:11" x14ac:dyDescent="0.25">
      <c r="A790" s="1">
        <v>623400</v>
      </c>
      <c r="B790" s="15">
        <v>42054</v>
      </c>
      <c r="C790" s="1" t="s">
        <v>22</v>
      </c>
      <c r="D790" s="2">
        <v>15203700</v>
      </c>
      <c r="E790" s="2" t="s">
        <v>134</v>
      </c>
      <c r="F790" s="3">
        <v>0</v>
      </c>
      <c r="G790" s="3">
        <v>223.12</v>
      </c>
      <c r="H790" s="3">
        <f t="shared" si="28"/>
        <v>-223.12</v>
      </c>
      <c r="I790" s="3">
        <f>+IF(A790&lt;&gt;A789,H790,H790+I789)</f>
        <v>-223.12</v>
      </c>
    </row>
    <row r="791" spans="1:11" x14ac:dyDescent="0.25">
      <c r="A791" s="1">
        <v>623400</v>
      </c>
      <c r="B791" s="15">
        <v>42054</v>
      </c>
      <c r="C791" s="1" t="s">
        <v>25</v>
      </c>
      <c r="D791" s="2">
        <v>41000060</v>
      </c>
      <c r="E791" s="2" t="s">
        <v>135</v>
      </c>
      <c r="F791" s="3">
        <v>9.4</v>
      </c>
      <c r="G791" s="3">
        <v>0</v>
      </c>
      <c r="H791" s="3">
        <f t="shared" si="28"/>
        <v>9.4</v>
      </c>
      <c r="I791" s="3">
        <f t="shared" si="27"/>
        <v>-213.72</v>
      </c>
    </row>
    <row r="792" spans="1:11" x14ac:dyDescent="0.25">
      <c r="A792" s="1">
        <v>623400</v>
      </c>
      <c r="B792" s="15">
        <v>42079</v>
      </c>
      <c r="C792" s="1" t="s">
        <v>22</v>
      </c>
      <c r="D792" s="2">
        <v>15205659</v>
      </c>
      <c r="E792" s="2" t="s">
        <v>134</v>
      </c>
      <c r="F792" s="3">
        <v>0</v>
      </c>
      <c r="G792" s="3">
        <v>112.98</v>
      </c>
      <c r="H792" s="3">
        <f t="shared" si="28"/>
        <v>-112.98</v>
      </c>
      <c r="I792" s="3">
        <f t="shared" si="27"/>
        <v>-326.7</v>
      </c>
    </row>
    <row r="793" spans="1:11" x14ac:dyDescent="0.25">
      <c r="A793" s="1">
        <v>623400</v>
      </c>
      <c r="B793" s="15">
        <v>42102</v>
      </c>
      <c r="C793" s="1" t="s">
        <v>22</v>
      </c>
      <c r="D793" s="2">
        <v>15207292</v>
      </c>
      <c r="E793" s="2" t="s">
        <v>136</v>
      </c>
      <c r="F793" s="3">
        <v>0</v>
      </c>
      <c r="G793" s="3">
        <v>244.79</v>
      </c>
      <c r="H793" s="3">
        <f t="shared" si="28"/>
        <v>-244.79</v>
      </c>
      <c r="I793" s="3">
        <f t="shared" si="27"/>
        <v>-571.49</v>
      </c>
    </row>
    <row r="794" spans="1:11" x14ac:dyDescent="0.25">
      <c r="A794" s="1">
        <v>623400</v>
      </c>
      <c r="B794" s="15">
        <v>42160</v>
      </c>
      <c r="C794" s="1" t="s">
        <v>23</v>
      </c>
      <c r="D794" s="2">
        <v>15208889</v>
      </c>
      <c r="E794" s="2" t="s">
        <v>134</v>
      </c>
      <c r="F794" s="3">
        <v>0</v>
      </c>
      <c r="G794" s="3">
        <v>433.07</v>
      </c>
      <c r="H794" s="3">
        <f t="shared" si="28"/>
        <v>-433.07</v>
      </c>
      <c r="I794" s="3">
        <f t="shared" si="27"/>
        <v>-1004.56</v>
      </c>
    </row>
    <row r="795" spans="1:11" x14ac:dyDescent="0.25">
      <c r="A795" s="1">
        <v>623400</v>
      </c>
      <c r="B795" s="15">
        <v>42207</v>
      </c>
      <c r="C795" s="1" t="s">
        <v>23</v>
      </c>
      <c r="D795" s="2">
        <v>3392</v>
      </c>
      <c r="E795" s="2" t="s">
        <v>137</v>
      </c>
      <c r="F795" s="3">
        <v>0</v>
      </c>
      <c r="G795" s="3">
        <v>216.55</v>
      </c>
      <c r="H795" s="3">
        <f t="shared" si="28"/>
        <v>-216.55</v>
      </c>
      <c r="I795" s="3">
        <f t="shared" si="27"/>
        <v>-1221.1099999999999</v>
      </c>
    </row>
    <row r="796" spans="1:11" x14ac:dyDescent="0.25">
      <c r="A796" s="1">
        <v>623400</v>
      </c>
      <c r="B796" s="15">
        <v>42270</v>
      </c>
      <c r="C796" s="1" t="s">
        <v>23</v>
      </c>
      <c r="D796" s="2">
        <v>15213385</v>
      </c>
      <c r="E796" s="2" t="s">
        <v>138</v>
      </c>
      <c r="F796" s="3">
        <v>0</v>
      </c>
      <c r="G796" s="3">
        <v>164.76</v>
      </c>
      <c r="H796" s="3">
        <f t="shared" si="28"/>
        <v>-164.76</v>
      </c>
      <c r="I796" s="3">
        <f t="shared" si="27"/>
        <v>-1385.87</v>
      </c>
      <c r="K796" s="2" t="s">
        <v>2110</v>
      </c>
    </row>
    <row r="797" spans="1:11" x14ac:dyDescent="0.25">
      <c r="A797" s="1">
        <v>623400</v>
      </c>
      <c r="B797" s="15">
        <v>42276</v>
      </c>
      <c r="C797" s="1" t="s">
        <v>23</v>
      </c>
      <c r="D797" s="2">
        <v>15214819</v>
      </c>
      <c r="E797" s="2" t="s">
        <v>138</v>
      </c>
      <c r="F797" s="3">
        <v>0</v>
      </c>
      <c r="G797" s="3">
        <v>155.34</v>
      </c>
      <c r="H797" s="3">
        <f t="shared" si="28"/>
        <v>-155.34</v>
      </c>
      <c r="I797" s="3">
        <f t="shared" si="27"/>
        <v>-1541.2099999999998</v>
      </c>
      <c r="K797" s="2" t="s">
        <v>2111</v>
      </c>
    </row>
    <row r="798" spans="1:11" x14ac:dyDescent="0.25">
      <c r="A798" s="1">
        <v>623400</v>
      </c>
      <c r="B798" s="15">
        <v>42277</v>
      </c>
      <c r="C798" s="1" t="s">
        <v>23</v>
      </c>
      <c r="D798" s="2">
        <v>15216258</v>
      </c>
      <c r="E798" s="2" t="s">
        <v>139</v>
      </c>
      <c r="F798" s="3">
        <v>0</v>
      </c>
      <c r="G798" s="3">
        <v>103.56</v>
      </c>
      <c r="H798" s="3">
        <f t="shared" si="28"/>
        <v>-103.56</v>
      </c>
      <c r="I798" s="3">
        <f t="shared" si="27"/>
        <v>-1644.7699999999998</v>
      </c>
    </row>
    <row r="799" spans="1:11" x14ac:dyDescent="0.25">
      <c r="A799" s="1">
        <v>623400</v>
      </c>
      <c r="B799" s="15">
        <v>42340</v>
      </c>
      <c r="C799" s="1" t="s">
        <v>23</v>
      </c>
      <c r="D799" s="2">
        <v>15000222</v>
      </c>
      <c r="E799" s="2" t="s">
        <v>153</v>
      </c>
      <c r="F799" s="3">
        <v>416.67</v>
      </c>
      <c r="G799" s="3">
        <v>0</v>
      </c>
      <c r="H799" s="3">
        <f t="shared" si="28"/>
        <v>416.67</v>
      </c>
      <c r="I799" s="3">
        <f t="shared" si="27"/>
        <v>-1228.0999999999997</v>
      </c>
      <c r="K799" s="2" t="s">
        <v>2112</v>
      </c>
    </row>
    <row r="800" spans="1:11" x14ac:dyDescent="0.25">
      <c r="A800" s="1">
        <v>623400</v>
      </c>
      <c r="B800" s="15">
        <v>42340</v>
      </c>
      <c r="C800" s="1" t="s">
        <v>23</v>
      </c>
      <c r="D800" s="2">
        <v>15218562</v>
      </c>
      <c r="E800" s="2" t="s">
        <v>138</v>
      </c>
      <c r="F800" s="3">
        <v>0</v>
      </c>
      <c r="G800" s="3">
        <v>84.74</v>
      </c>
      <c r="H800" s="3">
        <f t="shared" si="28"/>
        <v>-84.74</v>
      </c>
      <c r="I800" s="3">
        <f t="shared" si="27"/>
        <v>-1312.8399999999997</v>
      </c>
      <c r="K800" s="2" t="s">
        <v>2113</v>
      </c>
    </row>
    <row r="801" spans="1:11" x14ac:dyDescent="0.25">
      <c r="A801" s="1">
        <v>623400</v>
      </c>
      <c r="B801" s="15">
        <v>42353</v>
      </c>
      <c r="C801" s="1" t="s">
        <v>23</v>
      </c>
      <c r="D801" s="2">
        <v>15000243</v>
      </c>
      <c r="E801" s="2" t="s">
        <v>153</v>
      </c>
      <c r="F801" s="3">
        <v>200</v>
      </c>
      <c r="G801" s="3">
        <v>0</v>
      </c>
      <c r="H801" s="3">
        <f t="shared" si="28"/>
        <v>200</v>
      </c>
      <c r="I801" s="3">
        <f t="shared" si="27"/>
        <v>-1112.8399999999997</v>
      </c>
      <c r="K801" s="2" t="s">
        <v>2114</v>
      </c>
    </row>
    <row r="802" spans="1:11" x14ac:dyDescent="0.25">
      <c r="A802" s="1">
        <v>623400</v>
      </c>
      <c r="B802" s="15">
        <v>42381</v>
      </c>
      <c r="C802" s="1" t="s">
        <v>23</v>
      </c>
      <c r="D802" s="2">
        <v>16200468</v>
      </c>
      <c r="E802" s="2" t="s">
        <v>140</v>
      </c>
      <c r="F802" s="3">
        <v>0</v>
      </c>
      <c r="G802" s="3">
        <v>1345.37</v>
      </c>
      <c r="H802" s="3">
        <f t="shared" si="28"/>
        <v>-1345.37</v>
      </c>
      <c r="I802" s="3">
        <f t="shared" si="27"/>
        <v>-2458.2099999999996</v>
      </c>
    </row>
    <row r="803" spans="1:11" x14ac:dyDescent="0.25">
      <c r="A803" s="1">
        <v>623470</v>
      </c>
      <c r="B803" s="15">
        <v>42238</v>
      </c>
      <c r="C803" s="1" t="s">
        <v>23</v>
      </c>
      <c r="D803" s="2">
        <v>46119115</v>
      </c>
      <c r="E803" s="2" t="s">
        <v>190</v>
      </c>
      <c r="F803" s="3">
        <v>4000</v>
      </c>
      <c r="G803" s="3">
        <v>0</v>
      </c>
      <c r="H803" s="3">
        <f t="shared" si="28"/>
        <v>4000</v>
      </c>
      <c r="I803" s="3">
        <f>+IF(A803&lt;&gt;A802,H803,H803+I802)</f>
        <v>4000</v>
      </c>
      <c r="K803" s="2" t="s">
        <v>191</v>
      </c>
    </row>
    <row r="804" spans="1:11" x14ac:dyDescent="0.25">
      <c r="A804" s="1">
        <v>623610</v>
      </c>
      <c r="B804" s="15">
        <v>42036</v>
      </c>
      <c r="C804" s="1" t="s">
        <v>25</v>
      </c>
      <c r="D804" s="2">
        <v>31011501</v>
      </c>
      <c r="E804" s="2" t="s">
        <v>926</v>
      </c>
      <c r="F804" s="3">
        <v>0</v>
      </c>
      <c r="G804" s="3">
        <v>10000</v>
      </c>
      <c r="H804" s="3">
        <f t="shared" si="28"/>
        <v>-10000</v>
      </c>
      <c r="I804" s="3">
        <f>+IF(A804&lt;&gt;A803,H804,H804+I803)</f>
        <v>-10000</v>
      </c>
    </row>
    <row r="805" spans="1:11" x14ac:dyDescent="0.25">
      <c r="A805" s="1">
        <v>623610</v>
      </c>
      <c r="B805" s="15">
        <v>42063</v>
      </c>
      <c r="C805" s="1" t="s">
        <v>20</v>
      </c>
      <c r="D805" s="2">
        <v>2802152</v>
      </c>
      <c r="E805" s="2" t="s">
        <v>927</v>
      </c>
      <c r="F805" s="3">
        <v>0</v>
      </c>
      <c r="G805" s="3">
        <v>2862</v>
      </c>
      <c r="H805" s="3">
        <f t="shared" si="28"/>
        <v>-2862</v>
      </c>
      <c r="I805" s="3">
        <f t="shared" si="27"/>
        <v>-12862</v>
      </c>
    </row>
    <row r="806" spans="1:11" x14ac:dyDescent="0.25">
      <c r="A806" s="1">
        <v>623610</v>
      </c>
      <c r="B806" s="15">
        <v>42185</v>
      </c>
      <c r="C806" s="1" t="s">
        <v>25</v>
      </c>
      <c r="D806" s="2">
        <v>41300615</v>
      </c>
      <c r="E806" s="2" t="s">
        <v>1741</v>
      </c>
      <c r="F806" s="3">
        <v>834.25</v>
      </c>
      <c r="G806" s="3">
        <v>0</v>
      </c>
      <c r="H806" s="3">
        <f t="shared" si="28"/>
        <v>834.25</v>
      </c>
      <c r="I806" s="3">
        <f t="shared" si="27"/>
        <v>-12027.75</v>
      </c>
      <c r="K806" s="2" t="s">
        <v>1875</v>
      </c>
    </row>
    <row r="807" spans="1:11" x14ac:dyDescent="0.25">
      <c r="A807" s="1">
        <v>623610</v>
      </c>
      <c r="B807" s="15">
        <v>42215</v>
      </c>
      <c r="C807" s="1" t="s">
        <v>23</v>
      </c>
      <c r="D807" s="2">
        <v>5260604</v>
      </c>
      <c r="E807" s="2" t="s">
        <v>638</v>
      </c>
      <c r="F807" s="3">
        <v>318.62</v>
      </c>
      <c r="G807" s="3">
        <v>0</v>
      </c>
      <c r="H807" s="3">
        <f t="shared" si="28"/>
        <v>318.62</v>
      </c>
      <c r="I807" s="3">
        <f t="shared" si="27"/>
        <v>-11709.13</v>
      </c>
      <c r="K807" s="2" t="s">
        <v>2115</v>
      </c>
    </row>
    <row r="808" spans="1:11" x14ac:dyDescent="0.25">
      <c r="A808" s="1">
        <v>623610</v>
      </c>
      <c r="B808" s="15">
        <v>42265</v>
      </c>
      <c r="C808" s="1" t="s">
        <v>23</v>
      </c>
      <c r="D808" s="2">
        <v>5355839</v>
      </c>
      <c r="E808" s="2" t="s">
        <v>712</v>
      </c>
      <c r="F808" s="3">
        <v>474.09</v>
      </c>
      <c r="G808" s="3">
        <v>0</v>
      </c>
      <c r="H808" s="3">
        <f t="shared" si="28"/>
        <v>474.09</v>
      </c>
      <c r="I808" s="3">
        <f t="shared" si="27"/>
        <v>-11235.039999999999</v>
      </c>
      <c r="K808" s="2" t="s">
        <v>2115</v>
      </c>
    </row>
    <row r="809" spans="1:11" x14ac:dyDescent="0.25">
      <c r="A809" s="1">
        <v>623620</v>
      </c>
      <c r="B809" s="15">
        <v>42063</v>
      </c>
      <c r="C809" s="1" t="s">
        <v>22</v>
      </c>
      <c r="D809" s="2">
        <v>73000398</v>
      </c>
      <c r="E809" s="2" t="s">
        <v>86</v>
      </c>
      <c r="F809" s="3">
        <v>236.5</v>
      </c>
      <c r="G809" s="3">
        <v>0</v>
      </c>
      <c r="H809" s="3">
        <f t="shared" si="28"/>
        <v>236.5</v>
      </c>
      <c r="I809" s="3">
        <f>+IF(A809&lt;&gt;A808,H809,H809+I808)</f>
        <v>236.5</v>
      </c>
      <c r="J809" s="2" t="s">
        <v>2116</v>
      </c>
    </row>
    <row r="810" spans="1:11" x14ac:dyDescent="0.25">
      <c r="A810" s="1">
        <v>623620</v>
      </c>
      <c r="B810" s="15">
        <v>42082</v>
      </c>
      <c r="C810" s="1" t="s">
        <v>23</v>
      </c>
      <c r="D810" s="2">
        <v>5019174</v>
      </c>
      <c r="E810" s="2" t="s">
        <v>546</v>
      </c>
      <c r="F810" s="3">
        <v>438.38</v>
      </c>
      <c r="G810" s="3">
        <v>0</v>
      </c>
      <c r="H810" s="3">
        <f t="shared" si="28"/>
        <v>438.38</v>
      </c>
      <c r="I810" s="3">
        <f t="shared" si="27"/>
        <v>674.88</v>
      </c>
    </row>
    <row r="811" spans="1:11" x14ac:dyDescent="0.25">
      <c r="A811" s="1">
        <v>623620</v>
      </c>
      <c r="B811" s="15">
        <v>42244</v>
      </c>
      <c r="C811" s="1" t="s">
        <v>23</v>
      </c>
      <c r="D811" s="2">
        <v>5312838</v>
      </c>
      <c r="E811" s="2" t="s">
        <v>665</v>
      </c>
      <c r="F811" s="3">
        <v>595.33000000000004</v>
      </c>
      <c r="G811" s="3">
        <v>0</v>
      </c>
      <c r="H811" s="3">
        <f t="shared" si="28"/>
        <v>595.33000000000004</v>
      </c>
      <c r="I811" s="3">
        <f t="shared" si="27"/>
        <v>1270.21</v>
      </c>
      <c r="K811" s="2" t="s">
        <v>2117</v>
      </c>
    </row>
    <row r="812" spans="1:11" x14ac:dyDescent="0.25">
      <c r="A812" s="1">
        <v>623620</v>
      </c>
      <c r="B812" s="15">
        <v>42298</v>
      </c>
      <c r="C812" s="1" t="s">
        <v>23</v>
      </c>
      <c r="D812" s="2">
        <v>5421389</v>
      </c>
      <c r="E812" s="2" t="s">
        <v>746</v>
      </c>
      <c r="F812" s="3">
        <v>681.27</v>
      </c>
      <c r="G812" s="3">
        <v>0</v>
      </c>
      <c r="H812" s="3">
        <f t="shared" si="28"/>
        <v>681.27</v>
      </c>
      <c r="I812" s="3">
        <f t="shared" si="27"/>
        <v>1951.48</v>
      </c>
      <c r="K812" s="2" t="s">
        <v>2118</v>
      </c>
    </row>
    <row r="813" spans="1:11" x14ac:dyDescent="0.25">
      <c r="A813" s="1">
        <v>623630</v>
      </c>
      <c r="B813" s="15">
        <v>42051</v>
      </c>
      <c r="C813" s="1" t="s">
        <v>22</v>
      </c>
      <c r="D813" s="2">
        <v>2309627</v>
      </c>
      <c r="E813" s="2" t="s">
        <v>249</v>
      </c>
      <c r="F813" s="3">
        <v>285.02</v>
      </c>
      <c r="G813" s="3">
        <v>0</v>
      </c>
      <c r="H813" s="3">
        <f t="shared" si="28"/>
        <v>285.02</v>
      </c>
      <c r="I813" s="3">
        <f>+IF(A813&lt;&gt;A812,H813,H813+I812)</f>
        <v>285.02</v>
      </c>
      <c r="J813" s="2" t="s">
        <v>2119</v>
      </c>
    </row>
    <row r="814" spans="1:11" x14ac:dyDescent="0.25">
      <c r="A814" s="1">
        <v>623630</v>
      </c>
      <c r="B814" s="15">
        <v>42063</v>
      </c>
      <c r="C814" s="1" t="s">
        <v>22</v>
      </c>
      <c r="D814" s="2">
        <v>2319826</v>
      </c>
      <c r="E814" s="2" t="s">
        <v>250</v>
      </c>
      <c r="F814" s="3">
        <v>285.02</v>
      </c>
      <c r="G814" s="3">
        <v>0</v>
      </c>
      <c r="H814" s="3">
        <f t="shared" si="28"/>
        <v>285.02</v>
      </c>
      <c r="I814" s="3">
        <f t="shared" si="27"/>
        <v>570.04</v>
      </c>
      <c r="J814" s="2" t="s">
        <v>2119</v>
      </c>
    </row>
    <row r="815" spans="1:11" x14ac:dyDescent="0.25">
      <c r="A815" s="1">
        <v>623630</v>
      </c>
      <c r="B815" s="15">
        <v>42069</v>
      </c>
      <c r="C815" s="1" t="s">
        <v>22</v>
      </c>
      <c r="D815" s="2">
        <v>31659</v>
      </c>
      <c r="E815" s="2" t="s">
        <v>341</v>
      </c>
      <c r="F815" s="3">
        <v>530.25</v>
      </c>
      <c r="G815" s="3">
        <v>0</v>
      </c>
      <c r="H815" s="3">
        <f t="shared" si="28"/>
        <v>530.25</v>
      </c>
      <c r="I815" s="3">
        <f t="shared" si="27"/>
        <v>1100.29</v>
      </c>
      <c r="J815" s="2" t="s">
        <v>2120</v>
      </c>
    </row>
    <row r="816" spans="1:11" x14ac:dyDescent="0.25">
      <c r="A816" s="1">
        <v>623630</v>
      </c>
      <c r="B816" s="15">
        <v>42069</v>
      </c>
      <c r="C816" s="1" t="s">
        <v>22</v>
      </c>
      <c r="D816" s="2">
        <v>3305206</v>
      </c>
      <c r="E816" s="2" t="s">
        <v>251</v>
      </c>
      <c r="F816" s="3">
        <v>315.02</v>
      </c>
      <c r="G816" s="3">
        <v>0</v>
      </c>
      <c r="H816" s="3">
        <f t="shared" si="28"/>
        <v>315.02</v>
      </c>
      <c r="I816" s="3">
        <f t="shared" si="27"/>
        <v>1415.31</v>
      </c>
      <c r="J816" s="2" t="s">
        <v>2119</v>
      </c>
    </row>
    <row r="817" spans="1:11" x14ac:dyDescent="0.25">
      <c r="A817" s="1">
        <v>623630</v>
      </c>
      <c r="B817" s="15">
        <v>42076</v>
      </c>
      <c r="C817" s="1" t="s">
        <v>22</v>
      </c>
      <c r="D817" s="2">
        <v>34486</v>
      </c>
      <c r="E817" s="2" t="s">
        <v>342</v>
      </c>
      <c r="F817" s="3">
        <v>538.66999999999996</v>
      </c>
      <c r="G817" s="3">
        <v>0</v>
      </c>
      <c r="H817" s="3">
        <f t="shared" si="28"/>
        <v>538.66999999999996</v>
      </c>
      <c r="I817" s="3">
        <f t="shared" si="27"/>
        <v>1953.98</v>
      </c>
      <c r="J817" s="2" t="s">
        <v>2120</v>
      </c>
    </row>
    <row r="818" spans="1:11" x14ac:dyDescent="0.25">
      <c r="A818" s="1">
        <v>623630</v>
      </c>
      <c r="B818" s="15">
        <v>42076</v>
      </c>
      <c r="C818" s="1" t="s">
        <v>22</v>
      </c>
      <c r="D818" s="2">
        <v>36136</v>
      </c>
      <c r="E818" s="2" t="s">
        <v>343</v>
      </c>
      <c r="F818" s="3">
        <v>513.64</v>
      </c>
      <c r="G818" s="3">
        <v>0</v>
      </c>
      <c r="H818" s="3">
        <f t="shared" si="28"/>
        <v>513.64</v>
      </c>
      <c r="I818" s="3">
        <f t="shared" si="27"/>
        <v>2467.62</v>
      </c>
      <c r="J818" s="2" t="s">
        <v>2120</v>
      </c>
    </row>
    <row r="819" spans="1:11" x14ac:dyDescent="0.25">
      <c r="A819" s="1">
        <v>623630</v>
      </c>
      <c r="B819" s="15">
        <v>42215</v>
      </c>
      <c r="C819" s="1" t="s">
        <v>23</v>
      </c>
      <c r="D819" s="2">
        <v>5260605</v>
      </c>
      <c r="E819" s="2" t="s">
        <v>639</v>
      </c>
      <c r="F819" s="3">
        <v>369.1</v>
      </c>
      <c r="G819" s="3">
        <v>0</v>
      </c>
      <c r="H819" s="3">
        <f t="shared" si="28"/>
        <v>369.1</v>
      </c>
      <c r="I819" s="3">
        <f t="shared" si="27"/>
        <v>2836.72</v>
      </c>
    </row>
    <row r="820" spans="1:11" x14ac:dyDescent="0.25">
      <c r="A820" s="1">
        <v>623870</v>
      </c>
      <c r="B820" s="15">
        <v>42047</v>
      </c>
      <c r="C820" s="1" t="s">
        <v>22</v>
      </c>
      <c r="D820" s="2">
        <v>4964068</v>
      </c>
      <c r="E820" s="2" t="s">
        <v>532</v>
      </c>
      <c r="F820" s="3">
        <v>7.6</v>
      </c>
      <c r="G820" s="3">
        <v>0</v>
      </c>
      <c r="H820" s="3">
        <f t="shared" si="28"/>
        <v>7.6</v>
      </c>
      <c r="I820" s="3">
        <f>+IF(A820&lt;&gt;A819,H820,H820+I819)</f>
        <v>7.6</v>
      </c>
      <c r="J820" s="2" t="s">
        <v>1926</v>
      </c>
    </row>
    <row r="821" spans="1:11" x14ac:dyDescent="0.25">
      <c r="A821" s="1">
        <v>623870</v>
      </c>
      <c r="B821" s="15">
        <v>42086</v>
      </c>
      <c r="C821" s="1" t="s">
        <v>23</v>
      </c>
      <c r="D821" s="2">
        <v>23032015</v>
      </c>
      <c r="E821" s="2" t="s">
        <v>418</v>
      </c>
      <c r="F821" s="3">
        <v>275</v>
      </c>
      <c r="G821" s="3">
        <v>0</v>
      </c>
      <c r="H821" s="3">
        <f t="shared" si="28"/>
        <v>275</v>
      </c>
      <c r="I821" s="3">
        <f t="shared" si="27"/>
        <v>282.60000000000002</v>
      </c>
      <c r="K821" s="2" t="s">
        <v>2121</v>
      </c>
    </row>
    <row r="822" spans="1:11" x14ac:dyDescent="0.25">
      <c r="A822" s="1">
        <v>623870</v>
      </c>
      <c r="B822" s="15">
        <v>42090</v>
      </c>
      <c r="C822" s="1" t="s">
        <v>22</v>
      </c>
      <c r="D822" s="2">
        <v>44359</v>
      </c>
      <c r="E822" s="2" t="s">
        <v>344</v>
      </c>
      <c r="F822" s="3">
        <v>1068.92</v>
      </c>
      <c r="G822" s="3">
        <v>0</v>
      </c>
      <c r="H822" s="3">
        <f t="shared" si="28"/>
        <v>1068.92</v>
      </c>
      <c r="I822" s="3">
        <f t="shared" si="27"/>
        <v>1351.52</v>
      </c>
    </row>
    <row r="823" spans="1:11" x14ac:dyDescent="0.25">
      <c r="A823" s="1">
        <v>623870</v>
      </c>
      <c r="B823" s="15">
        <v>42090</v>
      </c>
      <c r="C823" s="1" t="s">
        <v>22</v>
      </c>
      <c r="D823" s="2">
        <v>44360</v>
      </c>
      <c r="E823" s="2" t="s">
        <v>345</v>
      </c>
      <c r="F823" s="3">
        <v>534.35</v>
      </c>
      <c r="G823" s="3">
        <v>0</v>
      </c>
      <c r="H823" s="3">
        <f t="shared" si="28"/>
        <v>534.35</v>
      </c>
      <c r="I823" s="3">
        <f t="shared" si="27"/>
        <v>1885.87</v>
      </c>
    </row>
    <row r="824" spans="1:11" x14ac:dyDescent="0.25">
      <c r="A824" s="1">
        <v>623870</v>
      </c>
      <c r="B824" s="15">
        <v>42094</v>
      </c>
      <c r="C824" s="1" t="s">
        <v>22</v>
      </c>
      <c r="D824" s="2">
        <v>73000431</v>
      </c>
      <c r="E824" s="2" t="s">
        <v>104</v>
      </c>
      <c r="F824" s="3">
        <v>354.75</v>
      </c>
      <c r="G824" s="3">
        <v>0</v>
      </c>
      <c r="H824" s="3">
        <f t="shared" si="28"/>
        <v>354.75</v>
      </c>
      <c r="I824" s="3">
        <f t="shared" si="27"/>
        <v>2240.62</v>
      </c>
    </row>
    <row r="825" spans="1:11" x14ac:dyDescent="0.25">
      <c r="A825" s="1">
        <v>623870</v>
      </c>
      <c r="B825" s="15">
        <v>42104</v>
      </c>
      <c r="C825" s="1" t="s">
        <v>22</v>
      </c>
      <c r="D825" s="2">
        <v>50050310</v>
      </c>
      <c r="E825" s="2" t="s">
        <v>346</v>
      </c>
      <c r="F825" s="3">
        <v>582.13</v>
      </c>
      <c r="G825" s="3">
        <v>0</v>
      </c>
      <c r="H825" s="3">
        <f t="shared" si="28"/>
        <v>582.13</v>
      </c>
      <c r="I825" s="3">
        <f t="shared" si="27"/>
        <v>2822.75</v>
      </c>
    </row>
    <row r="826" spans="1:11" x14ac:dyDescent="0.25">
      <c r="A826" s="1">
        <v>623870</v>
      </c>
      <c r="B826" s="15">
        <v>42109</v>
      </c>
      <c r="C826" s="1" t="s">
        <v>22</v>
      </c>
      <c r="D826" s="2">
        <v>50052494</v>
      </c>
      <c r="E826" s="2" t="s">
        <v>347</v>
      </c>
      <c r="F826" s="3">
        <v>534.35</v>
      </c>
      <c r="G826" s="3">
        <v>0</v>
      </c>
      <c r="H826" s="3">
        <f t="shared" si="28"/>
        <v>534.35</v>
      </c>
      <c r="I826" s="3">
        <f t="shared" si="27"/>
        <v>3357.1</v>
      </c>
    </row>
    <row r="827" spans="1:11" x14ac:dyDescent="0.25">
      <c r="A827" s="1">
        <v>623870</v>
      </c>
      <c r="B827" s="15">
        <v>42111</v>
      </c>
      <c r="C827" s="1" t="s">
        <v>22</v>
      </c>
      <c r="D827" s="2">
        <v>50044360</v>
      </c>
      <c r="E827" s="2" t="s">
        <v>348</v>
      </c>
      <c r="F827" s="3">
        <v>0</v>
      </c>
      <c r="G827" s="3">
        <v>151.38</v>
      </c>
      <c r="H827" s="3">
        <f t="shared" si="28"/>
        <v>-151.38</v>
      </c>
      <c r="I827" s="3">
        <f t="shared" si="27"/>
        <v>3205.72</v>
      </c>
    </row>
    <row r="828" spans="1:11" x14ac:dyDescent="0.25">
      <c r="A828" s="1">
        <v>623870</v>
      </c>
      <c r="B828" s="15">
        <v>42123</v>
      </c>
      <c r="C828" s="1" t="s">
        <v>22</v>
      </c>
      <c r="D828" s="2">
        <v>50059704</v>
      </c>
      <c r="E828" s="2" t="s">
        <v>349</v>
      </c>
      <c r="F828" s="3">
        <v>0</v>
      </c>
      <c r="G828" s="3">
        <v>469.99</v>
      </c>
      <c r="H828" s="3">
        <f t="shared" si="28"/>
        <v>-469.99</v>
      </c>
      <c r="I828" s="3">
        <f t="shared" si="27"/>
        <v>2735.7299999999996</v>
      </c>
    </row>
    <row r="829" spans="1:11" x14ac:dyDescent="0.25">
      <c r="A829" s="1">
        <v>623870</v>
      </c>
      <c r="B829" s="15">
        <v>42124</v>
      </c>
      <c r="C829" s="1" t="s">
        <v>23</v>
      </c>
      <c r="D829" s="2">
        <v>73000467</v>
      </c>
      <c r="E829" s="2" t="s">
        <v>105</v>
      </c>
      <c r="F829" s="3">
        <v>251</v>
      </c>
      <c r="G829" s="3">
        <v>0</v>
      </c>
      <c r="H829" s="3">
        <f t="shared" si="28"/>
        <v>251</v>
      </c>
      <c r="I829" s="3">
        <f t="shared" si="27"/>
        <v>2986.7299999999996</v>
      </c>
    </row>
    <row r="830" spans="1:11" x14ac:dyDescent="0.25">
      <c r="A830" s="1">
        <v>623870</v>
      </c>
      <c r="B830" s="15">
        <v>42129</v>
      </c>
      <c r="C830" s="1" t="s">
        <v>22</v>
      </c>
      <c r="D830" s="2">
        <v>50063033</v>
      </c>
      <c r="E830" s="2" t="s">
        <v>350</v>
      </c>
      <c r="F830" s="3">
        <v>0</v>
      </c>
      <c r="G830" s="3">
        <v>67.09</v>
      </c>
      <c r="H830" s="3">
        <f t="shared" si="28"/>
        <v>-67.09</v>
      </c>
      <c r="I830" s="3">
        <f t="shared" si="27"/>
        <v>2919.6399999999994</v>
      </c>
    </row>
    <row r="831" spans="1:11" x14ac:dyDescent="0.25">
      <c r="A831" s="1">
        <v>623870</v>
      </c>
      <c r="B831" s="15">
        <v>42129</v>
      </c>
      <c r="C831" s="1" t="s">
        <v>22</v>
      </c>
      <c r="D831" s="2">
        <v>50063034</v>
      </c>
      <c r="E831" s="2" t="s">
        <v>351</v>
      </c>
      <c r="F831" s="3">
        <v>0</v>
      </c>
      <c r="G831" s="3">
        <v>63.94</v>
      </c>
      <c r="H831" s="3">
        <f t="shared" si="28"/>
        <v>-63.94</v>
      </c>
      <c r="I831" s="3">
        <f t="shared" si="27"/>
        <v>2855.6999999999994</v>
      </c>
    </row>
    <row r="832" spans="1:11" x14ac:dyDescent="0.25">
      <c r="A832" s="1">
        <v>623870</v>
      </c>
      <c r="B832" s="15">
        <v>42129</v>
      </c>
      <c r="C832" s="1" t="s">
        <v>22</v>
      </c>
      <c r="D832" s="2">
        <v>50063035</v>
      </c>
      <c r="E832" s="2" t="s">
        <v>352</v>
      </c>
      <c r="F832" s="3">
        <v>0</v>
      </c>
      <c r="G832" s="3">
        <v>133.1</v>
      </c>
      <c r="H832" s="3">
        <f t="shared" si="28"/>
        <v>-133.1</v>
      </c>
      <c r="I832" s="3">
        <f t="shared" si="27"/>
        <v>2722.5999999999995</v>
      </c>
    </row>
    <row r="833" spans="1:11" x14ac:dyDescent="0.25">
      <c r="A833" s="1">
        <v>623870</v>
      </c>
      <c r="B833" s="15">
        <v>42129</v>
      </c>
      <c r="C833" s="1" t="s">
        <v>22</v>
      </c>
      <c r="D833" s="2">
        <v>50063036</v>
      </c>
      <c r="E833" s="2" t="s">
        <v>353</v>
      </c>
      <c r="F833" s="3">
        <v>0</v>
      </c>
      <c r="G833" s="3">
        <v>72.5</v>
      </c>
      <c r="H833" s="3">
        <f t="shared" si="28"/>
        <v>-72.5</v>
      </c>
      <c r="I833" s="3">
        <f t="shared" si="27"/>
        <v>2650.0999999999995</v>
      </c>
    </row>
    <row r="834" spans="1:11" x14ac:dyDescent="0.25">
      <c r="A834" s="1">
        <v>623870</v>
      </c>
      <c r="B834" s="15">
        <v>42129</v>
      </c>
      <c r="C834" s="1" t="s">
        <v>22</v>
      </c>
      <c r="D834" s="2">
        <v>50063037</v>
      </c>
      <c r="E834" s="2" t="s">
        <v>354</v>
      </c>
      <c r="F834" s="3">
        <v>0</v>
      </c>
      <c r="G834" s="3">
        <v>151.38</v>
      </c>
      <c r="H834" s="3">
        <f t="shared" si="28"/>
        <v>-151.38</v>
      </c>
      <c r="I834" s="3">
        <f t="shared" si="27"/>
        <v>2498.7199999999993</v>
      </c>
    </row>
    <row r="835" spans="1:11" x14ac:dyDescent="0.25">
      <c r="A835" s="1">
        <v>623870</v>
      </c>
      <c r="B835" s="15">
        <v>42132</v>
      </c>
      <c r="C835" s="1" t="s">
        <v>23</v>
      </c>
      <c r="D835" s="2">
        <v>71406224</v>
      </c>
      <c r="E835" s="2" t="s">
        <v>355</v>
      </c>
      <c r="F835" s="3">
        <v>1738.61</v>
      </c>
      <c r="G835" s="3">
        <v>0</v>
      </c>
      <c r="H835" s="3">
        <f t="shared" si="28"/>
        <v>1738.61</v>
      </c>
      <c r="I835" s="3">
        <f t="shared" ref="I835:I898" si="29">+IF(A835&lt;&gt;A834,H835,H835+I834)</f>
        <v>4237.329999999999</v>
      </c>
    </row>
    <row r="836" spans="1:11" x14ac:dyDescent="0.25">
      <c r="A836" s="1">
        <v>623870</v>
      </c>
      <c r="B836" s="15">
        <v>42137</v>
      </c>
      <c r="C836" s="1" t="s">
        <v>23</v>
      </c>
      <c r="D836" s="2">
        <v>5109607</v>
      </c>
      <c r="E836" s="2" t="s">
        <v>579</v>
      </c>
      <c r="F836" s="3">
        <v>414.11</v>
      </c>
      <c r="G836" s="3">
        <v>0</v>
      </c>
      <c r="H836" s="3">
        <f t="shared" si="28"/>
        <v>414.11</v>
      </c>
      <c r="I836" s="3">
        <f t="shared" si="29"/>
        <v>4651.4399999999987</v>
      </c>
    </row>
    <row r="837" spans="1:11" x14ac:dyDescent="0.25">
      <c r="A837" s="1">
        <v>623870</v>
      </c>
      <c r="B837" s="15">
        <v>42139</v>
      </c>
      <c r="C837" s="1" t="s">
        <v>23</v>
      </c>
      <c r="D837" s="2">
        <v>5112991</v>
      </c>
      <c r="E837" s="2" t="s">
        <v>580</v>
      </c>
      <c r="F837" s="3">
        <v>36.42</v>
      </c>
      <c r="G837" s="3">
        <v>0</v>
      </c>
      <c r="H837" s="3">
        <f t="shared" si="28"/>
        <v>36.42</v>
      </c>
      <c r="I837" s="3">
        <f t="shared" si="29"/>
        <v>4687.8599999999988</v>
      </c>
    </row>
    <row r="838" spans="1:11" x14ac:dyDescent="0.25">
      <c r="A838" s="1">
        <v>623870</v>
      </c>
      <c r="B838" s="15">
        <v>42146</v>
      </c>
      <c r="C838" s="1" t="s">
        <v>23</v>
      </c>
      <c r="D838" s="2">
        <v>50071399</v>
      </c>
      <c r="E838" s="2" t="s">
        <v>356</v>
      </c>
      <c r="F838" s="3">
        <v>337.98</v>
      </c>
      <c r="G838" s="3">
        <v>0</v>
      </c>
      <c r="H838" s="3">
        <f t="shared" si="28"/>
        <v>337.98</v>
      </c>
      <c r="I838" s="3">
        <f t="shared" si="29"/>
        <v>5025.8399999999983</v>
      </c>
    </row>
    <row r="839" spans="1:11" x14ac:dyDescent="0.25">
      <c r="A839" s="1">
        <v>623870</v>
      </c>
      <c r="B839" s="15">
        <v>42155</v>
      </c>
      <c r="C839" s="1" t="s">
        <v>23</v>
      </c>
      <c r="D839" s="2">
        <v>73000527</v>
      </c>
      <c r="E839" s="2" t="s">
        <v>106</v>
      </c>
      <c r="F839" s="3">
        <v>118.25</v>
      </c>
      <c r="G839" s="3">
        <v>0</v>
      </c>
      <c r="H839" s="3">
        <f t="shared" si="28"/>
        <v>118.25</v>
      </c>
      <c r="I839" s="3">
        <f t="shared" si="29"/>
        <v>5144.0899999999983</v>
      </c>
    </row>
    <row r="840" spans="1:11" x14ac:dyDescent="0.25">
      <c r="A840" s="1">
        <v>623870</v>
      </c>
      <c r="B840" s="15">
        <v>42174</v>
      </c>
      <c r="C840" s="1" t="s">
        <v>23</v>
      </c>
      <c r="D840" s="2">
        <v>50085970</v>
      </c>
      <c r="E840" s="2" t="s">
        <v>357</v>
      </c>
      <c r="F840" s="3">
        <v>337.98</v>
      </c>
      <c r="G840" s="3">
        <v>0</v>
      </c>
      <c r="H840" s="3">
        <f t="shared" si="28"/>
        <v>337.98</v>
      </c>
      <c r="I840" s="3">
        <f t="shared" si="29"/>
        <v>5482.0699999999979</v>
      </c>
    </row>
    <row r="841" spans="1:11" x14ac:dyDescent="0.25">
      <c r="A841" s="1">
        <v>623870</v>
      </c>
      <c r="B841" s="15">
        <v>42178</v>
      </c>
      <c r="C841" s="1" t="s">
        <v>23</v>
      </c>
      <c r="D841" s="2">
        <v>50087269</v>
      </c>
      <c r="E841" s="2" t="s">
        <v>358</v>
      </c>
      <c r="F841" s="3">
        <v>0</v>
      </c>
      <c r="G841" s="3">
        <v>216.51</v>
      </c>
      <c r="H841" s="3">
        <f t="shared" si="28"/>
        <v>-216.51</v>
      </c>
      <c r="I841" s="3">
        <f t="shared" si="29"/>
        <v>5265.5599999999977</v>
      </c>
    </row>
    <row r="842" spans="1:11" x14ac:dyDescent="0.25">
      <c r="A842" s="1">
        <v>623870</v>
      </c>
      <c r="B842" s="15">
        <v>42179</v>
      </c>
      <c r="C842" s="1" t="s">
        <v>23</v>
      </c>
      <c r="D842" s="2">
        <v>13981</v>
      </c>
      <c r="E842" s="2" t="s">
        <v>198</v>
      </c>
      <c r="F842" s="3">
        <v>145</v>
      </c>
      <c r="G842" s="3">
        <v>0</v>
      </c>
      <c r="H842" s="3">
        <f t="shared" si="28"/>
        <v>145</v>
      </c>
      <c r="I842" s="3">
        <f t="shared" si="29"/>
        <v>5410.5599999999977</v>
      </c>
      <c r="K842" s="2" t="s">
        <v>199</v>
      </c>
    </row>
    <row r="843" spans="1:11" x14ac:dyDescent="0.25">
      <c r="A843" s="1">
        <v>623870</v>
      </c>
      <c r="B843" s="15">
        <v>42181</v>
      </c>
      <c r="C843" s="1" t="s">
        <v>23</v>
      </c>
      <c r="D843" s="2">
        <v>50091866</v>
      </c>
      <c r="E843" s="2" t="s">
        <v>359</v>
      </c>
      <c r="F843" s="3">
        <v>1164.26</v>
      </c>
      <c r="G843" s="3">
        <v>0</v>
      </c>
      <c r="H843" s="3">
        <f t="shared" ref="H843:H906" si="30">F843-G843</f>
        <v>1164.26</v>
      </c>
      <c r="I843" s="3">
        <f t="shared" si="29"/>
        <v>6574.8199999999979</v>
      </c>
    </row>
    <row r="844" spans="1:11" x14ac:dyDescent="0.25">
      <c r="A844" s="1">
        <v>623870</v>
      </c>
      <c r="B844" s="15">
        <v>42185</v>
      </c>
      <c r="C844" s="1" t="s">
        <v>25</v>
      </c>
      <c r="D844" s="2">
        <v>41300615</v>
      </c>
      <c r="E844" s="2" t="s">
        <v>1741</v>
      </c>
      <c r="F844" s="3">
        <v>0</v>
      </c>
      <c r="G844" s="3">
        <v>834.25</v>
      </c>
      <c r="H844" s="3">
        <f t="shared" si="30"/>
        <v>-834.25</v>
      </c>
      <c r="I844" s="3">
        <f t="shared" si="29"/>
        <v>5740.5699999999979</v>
      </c>
      <c r="K844" s="2" t="s">
        <v>1875</v>
      </c>
    </row>
    <row r="845" spans="1:11" x14ac:dyDescent="0.25">
      <c r="A845" s="1">
        <v>623870</v>
      </c>
      <c r="B845" s="15">
        <v>42185</v>
      </c>
      <c r="C845" s="1" t="s">
        <v>23</v>
      </c>
      <c r="D845" s="2">
        <v>73000558</v>
      </c>
      <c r="E845" s="2" t="s">
        <v>107</v>
      </c>
      <c r="F845" s="3">
        <v>110.25</v>
      </c>
      <c r="G845" s="3">
        <v>0</v>
      </c>
      <c r="H845" s="3">
        <f t="shared" si="30"/>
        <v>110.25</v>
      </c>
      <c r="I845" s="3">
        <f t="shared" si="29"/>
        <v>5850.8199999999979</v>
      </c>
    </row>
    <row r="846" spans="1:11" x14ac:dyDescent="0.25">
      <c r="A846" s="1">
        <v>623870</v>
      </c>
      <c r="B846" s="15">
        <v>42195</v>
      </c>
      <c r="C846" s="1" t="s">
        <v>23</v>
      </c>
      <c r="D846" s="2">
        <v>50100144</v>
      </c>
      <c r="E846" s="2" t="s">
        <v>360</v>
      </c>
      <c r="F846" s="3">
        <v>382.79</v>
      </c>
      <c r="G846" s="3">
        <v>0</v>
      </c>
      <c r="H846" s="3">
        <f t="shared" si="30"/>
        <v>382.79</v>
      </c>
      <c r="I846" s="3">
        <f t="shared" si="29"/>
        <v>6233.6099999999979</v>
      </c>
    </row>
    <row r="847" spans="1:11" x14ac:dyDescent="0.25">
      <c r="A847" s="1">
        <v>623870</v>
      </c>
      <c r="B847" s="15">
        <v>42201</v>
      </c>
      <c r="C847" s="1" t="s">
        <v>23</v>
      </c>
      <c r="D847" s="2">
        <v>50101632</v>
      </c>
      <c r="E847" s="2" t="s">
        <v>361</v>
      </c>
      <c r="F847" s="3">
        <v>0</v>
      </c>
      <c r="G847" s="3">
        <v>97.74</v>
      </c>
      <c r="H847" s="3">
        <f t="shared" si="30"/>
        <v>-97.74</v>
      </c>
      <c r="I847" s="3">
        <f t="shared" si="29"/>
        <v>6135.8699999999981</v>
      </c>
    </row>
    <row r="848" spans="1:11" x14ac:dyDescent="0.25">
      <c r="A848" s="1">
        <v>623870</v>
      </c>
      <c r="B848" s="15">
        <v>42215</v>
      </c>
      <c r="C848" s="1" t="s">
        <v>23</v>
      </c>
      <c r="D848" s="2">
        <v>59509019</v>
      </c>
      <c r="E848" s="2" t="s">
        <v>295</v>
      </c>
      <c r="F848" s="3">
        <v>0</v>
      </c>
      <c r="G848" s="3">
        <v>121.4</v>
      </c>
      <c r="H848" s="3">
        <f t="shared" si="30"/>
        <v>-121.4</v>
      </c>
      <c r="I848" s="3">
        <f t="shared" si="29"/>
        <v>6014.4699999999984</v>
      </c>
      <c r="K848" s="2" t="s">
        <v>2122</v>
      </c>
    </row>
    <row r="849" spans="1:11" x14ac:dyDescent="0.25">
      <c r="A849" s="1">
        <v>623870</v>
      </c>
      <c r="B849" s="15">
        <v>42216</v>
      </c>
      <c r="C849" s="1" t="s">
        <v>23</v>
      </c>
      <c r="D849" s="2">
        <v>50109922</v>
      </c>
      <c r="E849" s="2" t="s">
        <v>362</v>
      </c>
      <c r="F849" s="3">
        <v>1160.5</v>
      </c>
      <c r="G849" s="3">
        <v>0</v>
      </c>
      <c r="H849" s="3">
        <f t="shared" si="30"/>
        <v>1160.5</v>
      </c>
      <c r="I849" s="3">
        <f t="shared" si="29"/>
        <v>7174.9699999999984</v>
      </c>
      <c r="K849" s="2" t="s">
        <v>2123</v>
      </c>
    </row>
    <row r="850" spans="1:11" x14ac:dyDescent="0.25">
      <c r="A850" s="1">
        <v>623870</v>
      </c>
      <c r="B850" s="15">
        <v>42216</v>
      </c>
      <c r="C850" s="1" t="s">
        <v>23</v>
      </c>
      <c r="D850" s="2">
        <v>73000596</v>
      </c>
      <c r="E850" s="2" t="s">
        <v>108</v>
      </c>
      <c r="F850" s="3">
        <v>471</v>
      </c>
      <c r="G850" s="3">
        <v>0</v>
      </c>
      <c r="H850" s="3">
        <f t="shared" si="30"/>
        <v>471</v>
      </c>
      <c r="I850" s="3">
        <f t="shared" si="29"/>
        <v>7645.9699999999984</v>
      </c>
      <c r="K850" s="2" t="s">
        <v>2124</v>
      </c>
    </row>
    <row r="851" spans="1:11" x14ac:dyDescent="0.25">
      <c r="A851" s="1">
        <v>623870</v>
      </c>
      <c r="B851" s="15">
        <v>42217</v>
      </c>
      <c r="C851" s="1" t="s">
        <v>23</v>
      </c>
      <c r="D851" s="2">
        <v>50110649</v>
      </c>
      <c r="E851" s="2" t="s">
        <v>363</v>
      </c>
      <c r="F851" s="3">
        <v>0</v>
      </c>
      <c r="G851" s="3">
        <v>175.04</v>
      </c>
      <c r="H851" s="3">
        <f t="shared" si="30"/>
        <v>-175.04</v>
      </c>
      <c r="I851" s="3">
        <f t="shared" si="29"/>
        <v>7470.9299999999985</v>
      </c>
      <c r="K851" s="2" t="s">
        <v>2125</v>
      </c>
    </row>
    <row r="852" spans="1:11" x14ac:dyDescent="0.25">
      <c r="A852" s="1">
        <v>623870</v>
      </c>
      <c r="B852" s="15">
        <v>42244</v>
      </c>
      <c r="C852" s="1" t="s">
        <v>23</v>
      </c>
      <c r="D852" s="2">
        <v>50122124</v>
      </c>
      <c r="E852" s="2" t="s">
        <v>364</v>
      </c>
      <c r="F852" s="3">
        <v>1537.74</v>
      </c>
      <c r="G852" s="3">
        <v>0</v>
      </c>
      <c r="H852" s="3">
        <f t="shared" si="30"/>
        <v>1537.74</v>
      </c>
      <c r="I852" s="3">
        <f t="shared" si="29"/>
        <v>9008.6699999999983</v>
      </c>
    </row>
    <row r="853" spans="1:11" x14ac:dyDescent="0.25">
      <c r="A853" s="1">
        <v>623870</v>
      </c>
      <c r="B853" s="15">
        <v>42247</v>
      </c>
      <c r="C853" s="1" t="s">
        <v>23</v>
      </c>
      <c r="D853" s="2">
        <v>73000637</v>
      </c>
      <c r="E853" s="2" t="s">
        <v>109</v>
      </c>
      <c r="F853" s="3">
        <v>471</v>
      </c>
      <c r="G853" s="3">
        <v>0</v>
      </c>
      <c r="H853" s="3">
        <f t="shared" si="30"/>
        <v>471</v>
      </c>
      <c r="I853" s="3">
        <f t="shared" si="29"/>
        <v>9479.6699999999983</v>
      </c>
    </row>
    <row r="854" spans="1:11" x14ac:dyDescent="0.25">
      <c r="A854" s="1">
        <v>623870</v>
      </c>
      <c r="B854" s="15">
        <v>42254</v>
      </c>
      <c r="C854" s="1" t="s">
        <v>23</v>
      </c>
      <c r="D854" s="2">
        <v>5332540</v>
      </c>
      <c r="E854" s="2" t="s">
        <v>698</v>
      </c>
      <c r="F854" s="3">
        <v>201.39</v>
      </c>
      <c r="G854" s="3">
        <v>0</v>
      </c>
      <c r="H854" s="3">
        <f t="shared" si="30"/>
        <v>201.39</v>
      </c>
      <c r="I854" s="3">
        <f t="shared" si="29"/>
        <v>9681.0599999999977</v>
      </c>
      <c r="K854" s="2" t="s">
        <v>2126</v>
      </c>
    </row>
    <row r="855" spans="1:11" x14ac:dyDescent="0.25">
      <c r="A855" s="1">
        <v>623870</v>
      </c>
      <c r="B855" s="15">
        <v>42272</v>
      </c>
      <c r="C855" s="1" t="s">
        <v>23</v>
      </c>
      <c r="D855" s="2">
        <v>50147606</v>
      </c>
      <c r="E855" s="2" t="s">
        <v>365</v>
      </c>
      <c r="F855" s="3">
        <v>541.91</v>
      </c>
      <c r="G855" s="3">
        <v>0</v>
      </c>
      <c r="H855" s="3">
        <f t="shared" si="30"/>
        <v>541.91</v>
      </c>
      <c r="I855" s="3">
        <f t="shared" si="29"/>
        <v>10222.969999999998</v>
      </c>
    </row>
    <row r="856" spans="1:11" x14ac:dyDescent="0.25">
      <c r="A856" s="1">
        <v>623870</v>
      </c>
      <c r="B856" s="15">
        <v>42272</v>
      </c>
      <c r="C856" s="1" t="s">
        <v>23</v>
      </c>
      <c r="D856" s="2">
        <v>50148636</v>
      </c>
      <c r="E856" s="2" t="s">
        <v>366</v>
      </c>
      <c r="F856" s="3">
        <v>1914.98</v>
      </c>
      <c r="G856" s="3">
        <v>0</v>
      </c>
      <c r="H856" s="3">
        <f t="shared" si="30"/>
        <v>1914.98</v>
      </c>
      <c r="I856" s="3">
        <f t="shared" si="29"/>
        <v>12137.949999999997</v>
      </c>
      <c r="K856" s="2" t="s">
        <v>2123</v>
      </c>
    </row>
    <row r="857" spans="1:11" x14ac:dyDescent="0.25">
      <c r="A857" s="1">
        <v>623870</v>
      </c>
      <c r="B857" s="15">
        <v>42277</v>
      </c>
      <c r="C857" s="1" t="s">
        <v>23</v>
      </c>
      <c r="D857" s="2">
        <v>73000669</v>
      </c>
      <c r="E857" s="2" t="s">
        <v>110</v>
      </c>
      <c r="F857" s="3">
        <v>820.75</v>
      </c>
      <c r="G857" s="3">
        <v>0</v>
      </c>
      <c r="H857" s="3">
        <f t="shared" si="30"/>
        <v>820.75</v>
      </c>
      <c r="I857" s="3">
        <f t="shared" si="29"/>
        <v>12958.699999999997</v>
      </c>
    </row>
    <row r="858" spans="1:11" x14ac:dyDescent="0.25">
      <c r="A858" s="1">
        <v>623870</v>
      </c>
      <c r="B858" s="15">
        <v>42283</v>
      </c>
      <c r="C858" s="1" t="s">
        <v>23</v>
      </c>
      <c r="D858" s="2">
        <v>2965</v>
      </c>
      <c r="E858" s="2" t="s">
        <v>194</v>
      </c>
      <c r="F858" s="3">
        <v>98.2</v>
      </c>
      <c r="G858" s="3">
        <v>0</v>
      </c>
      <c r="H858" s="3">
        <f t="shared" si="30"/>
        <v>98.2</v>
      </c>
      <c r="I858" s="3">
        <f t="shared" si="29"/>
        <v>13056.899999999998</v>
      </c>
      <c r="K858" s="2" t="s">
        <v>2127</v>
      </c>
    </row>
    <row r="859" spans="1:11" x14ac:dyDescent="0.25">
      <c r="A859" s="1">
        <v>623870</v>
      </c>
      <c r="B859" s="15">
        <v>42283</v>
      </c>
      <c r="C859" s="1" t="s">
        <v>23</v>
      </c>
      <c r="D859" s="2">
        <v>154965</v>
      </c>
      <c r="E859" s="2" t="s">
        <v>367</v>
      </c>
      <c r="F859" s="3">
        <v>0</v>
      </c>
      <c r="G859" s="3">
        <v>160.27000000000001</v>
      </c>
      <c r="H859" s="3">
        <f t="shared" si="30"/>
        <v>-160.27000000000001</v>
      </c>
      <c r="I859" s="3">
        <f t="shared" si="29"/>
        <v>12896.629999999997</v>
      </c>
    </row>
    <row r="860" spans="1:11" x14ac:dyDescent="0.25">
      <c r="A860" s="1">
        <v>623870</v>
      </c>
      <c r="B860" s="15">
        <v>42283</v>
      </c>
      <c r="C860" s="1" t="s">
        <v>23</v>
      </c>
      <c r="D860" s="2">
        <v>50154963</v>
      </c>
      <c r="E860" s="2" t="s">
        <v>368</v>
      </c>
      <c r="F860" s="3">
        <v>0</v>
      </c>
      <c r="G860" s="3">
        <v>142.55000000000001</v>
      </c>
      <c r="H860" s="3">
        <f t="shared" si="30"/>
        <v>-142.55000000000001</v>
      </c>
      <c r="I860" s="3">
        <f t="shared" si="29"/>
        <v>12754.079999999998</v>
      </c>
    </row>
    <row r="861" spans="1:11" x14ac:dyDescent="0.25">
      <c r="A861" s="1">
        <v>623870</v>
      </c>
      <c r="B861" s="15">
        <v>42283</v>
      </c>
      <c r="C861" s="1" t="s">
        <v>23</v>
      </c>
      <c r="D861" s="2">
        <v>50154964</v>
      </c>
      <c r="E861" s="2" t="s">
        <v>369</v>
      </c>
      <c r="F861" s="3">
        <v>0</v>
      </c>
      <c r="G861" s="3">
        <v>189.58</v>
      </c>
      <c r="H861" s="3">
        <f t="shared" si="30"/>
        <v>-189.58</v>
      </c>
      <c r="I861" s="3">
        <f t="shared" si="29"/>
        <v>12564.499999999998</v>
      </c>
    </row>
    <row r="862" spans="1:11" x14ac:dyDescent="0.25">
      <c r="A862" s="1">
        <v>623870</v>
      </c>
      <c r="B862" s="15">
        <v>42283</v>
      </c>
      <c r="C862" s="1" t="s">
        <v>23</v>
      </c>
      <c r="D862" s="2">
        <v>50154965</v>
      </c>
      <c r="E862" s="2" t="s">
        <v>367</v>
      </c>
      <c r="F862" s="3">
        <v>0</v>
      </c>
      <c r="G862" s="3">
        <v>313.54000000000002</v>
      </c>
      <c r="H862" s="3">
        <f t="shared" si="30"/>
        <v>-313.54000000000002</v>
      </c>
      <c r="I862" s="3">
        <f t="shared" si="29"/>
        <v>12250.959999999997</v>
      </c>
    </row>
    <row r="863" spans="1:11" x14ac:dyDescent="0.25">
      <c r="A863" s="1">
        <v>623870</v>
      </c>
      <c r="B863" s="15">
        <v>42284</v>
      </c>
      <c r="C863" s="1" t="s">
        <v>23</v>
      </c>
      <c r="D863" s="2">
        <v>50155158</v>
      </c>
      <c r="E863" s="2" t="s">
        <v>370</v>
      </c>
      <c r="F863" s="3">
        <v>0</v>
      </c>
      <c r="G863" s="3">
        <v>251.56</v>
      </c>
      <c r="H863" s="3">
        <f t="shared" si="30"/>
        <v>-251.56</v>
      </c>
      <c r="I863" s="3">
        <f t="shared" si="29"/>
        <v>11999.399999999998</v>
      </c>
    </row>
    <row r="864" spans="1:11" x14ac:dyDescent="0.25">
      <c r="A864" s="1">
        <v>623870</v>
      </c>
      <c r="B864" s="15">
        <v>42297</v>
      </c>
      <c r="C864" s="1" t="s">
        <v>23</v>
      </c>
      <c r="D864" s="2">
        <v>5418953</v>
      </c>
      <c r="E864" s="2" t="s">
        <v>745</v>
      </c>
      <c r="F864" s="3">
        <v>391.54</v>
      </c>
      <c r="G864" s="3">
        <v>0</v>
      </c>
      <c r="H864" s="3">
        <f t="shared" si="30"/>
        <v>391.54</v>
      </c>
      <c r="I864" s="3">
        <f t="shared" si="29"/>
        <v>12390.939999999999</v>
      </c>
      <c r="K864" s="2" t="s">
        <v>2128</v>
      </c>
    </row>
    <row r="865" spans="1:11" x14ac:dyDescent="0.25">
      <c r="A865" s="1">
        <v>623870</v>
      </c>
      <c r="B865" s="15">
        <v>42300</v>
      </c>
      <c r="C865" s="1" t="s">
        <v>23</v>
      </c>
      <c r="D865" s="2">
        <v>50168619</v>
      </c>
      <c r="E865" s="2" t="s">
        <v>371</v>
      </c>
      <c r="F865" s="3">
        <v>405.6</v>
      </c>
      <c r="G865" s="3">
        <v>0</v>
      </c>
      <c r="H865" s="3">
        <f t="shared" si="30"/>
        <v>405.6</v>
      </c>
      <c r="I865" s="3">
        <f t="shared" si="29"/>
        <v>12796.539999999999</v>
      </c>
      <c r="K865" s="2" t="s">
        <v>2123</v>
      </c>
    </row>
    <row r="866" spans="1:11" x14ac:dyDescent="0.25">
      <c r="A866" s="1">
        <v>623870</v>
      </c>
      <c r="B866" s="15">
        <v>42306</v>
      </c>
      <c r="C866" s="1" t="s">
        <v>23</v>
      </c>
      <c r="D866" s="2">
        <v>5436706</v>
      </c>
      <c r="E866" s="2" t="s">
        <v>752</v>
      </c>
      <c r="F866" s="3">
        <v>64.56</v>
      </c>
      <c r="G866" s="3">
        <v>0</v>
      </c>
      <c r="H866" s="3">
        <f t="shared" si="30"/>
        <v>64.56</v>
      </c>
      <c r="I866" s="3">
        <f t="shared" si="29"/>
        <v>12861.099999999999</v>
      </c>
      <c r="K866" s="2" t="s">
        <v>2129</v>
      </c>
    </row>
    <row r="867" spans="1:11" x14ac:dyDescent="0.25">
      <c r="A867" s="1">
        <v>623870</v>
      </c>
      <c r="B867" s="15">
        <v>42306</v>
      </c>
      <c r="C867" s="1" t="s">
        <v>23</v>
      </c>
      <c r="D867" s="2">
        <v>5436707</v>
      </c>
      <c r="E867" s="2" t="s">
        <v>753</v>
      </c>
      <c r="F867" s="3">
        <v>48.48</v>
      </c>
      <c r="G867" s="3">
        <v>0</v>
      </c>
      <c r="H867" s="3">
        <f t="shared" si="30"/>
        <v>48.48</v>
      </c>
      <c r="I867" s="3">
        <f t="shared" si="29"/>
        <v>12909.579999999998</v>
      </c>
      <c r="K867" s="2" t="s">
        <v>2130</v>
      </c>
    </row>
    <row r="868" spans="1:11" x14ac:dyDescent="0.25">
      <c r="A868" s="1">
        <v>623870</v>
      </c>
      <c r="B868" s="15">
        <v>42306</v>
      </c>
      <c r="C868" s="1" t="s">
        <v>23</v>
      </c>
      <c r="D868" s="2">
        <v>5436708</v>
      </c>
      <c r="E868" s="2" t="s">
        <v>754</v>
      </c>
      <c r="F868" s="3">
        <v>11.15</v>
      </c>
      <c r="G868" s="3">
        <v>0</v>
      </c>
      <c r="H868" s="3">
        <f t="shared" si="30"/>
        <v>11.15</v>
      </c>
      <c r="I868" s="3">
        <f t="shared" si="29"/>
        <v>12920.729999999998</v>
      </c>
      <c r="K868" s="2" t="s">
        <v>2130</v>
      </c>
    </row>
    <row r="869" spans="1:11" x14ac:dyDescent="0.25">
      <c r="A869" s="1">
        <v>623870</v>
      </c>
      <c r="B869" s="15">
        <v>42307</v>
      </c>
      <c r="C869" s="1" t="s">
        <v>23</v>
      </c>
      <c r="D869" s="2">
        <v>5439625</v>
      </c>
      <c r="E869" s="2" t="s">
        <v>755</v>
      </c>
      <c r="F869" s="3">
        <v>360</v>
      </c>
      <c r="G869" s="3">
        <v>0</v>
      </c>
      <c r="H869" s="3">
        <f t="shared" si="30"/>
        <v>360</v>
      </c>
      <c r="I869" s="3">
        <f t="shared" si="29"/>
        <v>13280.729999999998</v>
      </c>
      <c r="K869" s="2" t="s">
        <v>2131</v>
      </c>
    </row>
    <row r="870" spans="1:11" x14ac:dyDescent="0.25">
      <c r="A870" s="1">
        <v>623870</v>
      </c>
      <c r="B870" s="15">
        <v>42307</v>
      </c>
      <c r="C870" s="1" t="s">
        <v>23</v>
      </c>
      <c r="D870" s="2">
        <v>50174402</v>
      </c>
      <c r="E870" s="2" t="s">
        <v>372</v>
      </c>
      <c r="F870" s="3">
        <v>1523.36</v>
      </c>
      <c r="G870" s="3">
        <v>0</v>
      </c>
      <c r="H870" s="3">
        <f t="shared" si="30"/>
        <v>1523.36</v>
      </c>
      <c r="I870" s="3">
        <f t="shared" si="29"/>
        <v>14804.089999999998</v>
      </c>
    </row>
    <row r="871" spans="1:11" x14ac:dyDescent="0.25">
      <c r="A871" s="1">
        <v>623870</v>
      </c>
      <c r="B871" s="15">
        <v>42308</v>
      </c>
      <c r="C871" s="1" t="s">
        <v>23</v>
      </c>
      <c r="D871" s="2">
        <v>73000702</v>
      </c>
      <c r="E871" s="2" t="s">
        <v>111</v>
      </c>
      <c r="F871" s="3">
        <v>599</v>
      </c>
      <c r="G871" s="3">
        <v>0</v>
      </c>
      <c r="H871" s="3">
        <f t="shared" si="30"/>
        <v>599</v>
      </c>
      <c r="I871" s="3">
        <f t="shared" si="29"/>
        <v>15403.089999999998</v>
      </c>
    </row>
    <row r="872" spans="1:11" x14ac:dyDescent="0.25">
      <c r="A872" s="1">
        <v>623870</v>
      </c>
      <c r="B872" s="15">
        <v>42310</v>
      </c>
      <c r="C872" s="1" t="s">
        <v>23</v>
      </c>
      <c r="D872" s="2">
        <v>5442991</v>
      </c>
      <c r="E872" s="2" t="s">
        <v>756</v>
      </c>
      <c r="F872" s="3">
        <v>557.29999999999995</v>
      </c>
      <c r="G872" s="3">
        <v>0</v>
      </c>
      <c r="H872" s="3">
        <f t="shared" si="30"/>
        <v>557.29999999999995</v>
      </c>
      <c r="I872" s="3">
        <f t="shared" si="29"/>
        <v>15960.389999999998</v>
      </c>
    </row>
    <row r="873" spans="1:11" x14ac:dyDescent="0.25">
      <c r="A873" s="1">
        <v>623870</v>
      </c>
      <c r="B873" s="15">
        <v>42320</v>
      </c>
      <c r="C873" s="1" t="s">
        <v>23</v>
      </c>
      <c r="D873" s="2">
        <v>546372</v>
      </c>
      <c r="E873" s="2" t="s">
        <v>763</v>
      </c>
      <c r="F873" s="3">
        <v>32.67</v>
      </c>
      <c r="G873" s="3">
        <v>0</v>
      </c>
      <c r="H873" s="3">
        <f t="shared" si="30"/>
        <v>32.67</v>
      </c>
      <c r="I873" s="3">
        <f t="shared" si="29"/>
        <v>15993.059999999998</v>
      </c>
      <c r="K873" s="2" t="s">
        <v>1930</v>
      </c>
    </row>
    <row r="874" spans="1:11" x14ac:dyDescent="0.25">
      <c r="A874" s="1">
        <v>623870</v>
      </c>
      <c r="B874" s="15">
        <v>42320</v>
      </c>
      <c r="C874" s="1" t="s">
        <v>23</v>
      </c>
      <c r="D874" s="2">
        <v>31027792</v>
      </c>
      <c r="E874" s="2" t="s">
        <v>764</v>
      </c>
      <c r="F874" s="3">
        <v>166.58</v>
      </c>
      <c r="G874" s="3">
        <v>0</v>
      </c>
      <c r="H874" s="3">
        <f t="shared" si="30"/>
        <v>166.58</v>
      </c>
      <c r="I874" s="3">
        <f t="shared" si="29"/>
        <v>16159.639999999998</v>
      </c>
    </row>
    <row r="875" spans="1:11" x14ac:dyDescent="0.25">
      <c r="A875" s="1">
        <v>623870</v>
      </c>
      <c r="B875" s="15">
        <v>42321</v>
      </c>
      <c r="C875" s="1" t="s">
        <v>23</v>
      </c>
      <c r="D875" s="2">
        <v>50184248</v>
      </c>
      <c r="E875" s="2" t="s">
        <v>373</v>
      </c>
      <c r="F875" s="3">
        <v>0</v>
      </c>
      <c r="G875" s="3">
        <v>165.88</v>
      </c>
      <c r="H875" s="3">
        <f t="shared" si="30"/>
        <v>-165.88</v>
      </c>
      <c r="I875" s="3">
        <f t="shared" si="29"/>
        <v>15993.759999999998</v>
      </c>
    </row>
    <row r="876" spans="1:11" x14ac:dyDescent="0.25">
      <c r="A876" s="1">
        <v>623870</v>
      </c>
      <c r="B876" s="15">
        <v>42322</v>
      </c>
      <c r="C876" s="1" t="s">
        <v>23</v>
      </c>
      <c r="D876" s="2">
        <v>50184571</v>
      </c>
      <c r="E876" s="2" t="s">
        <v>374</v>
      </c>
      <c r="F876" s="3">
        <v>0</v>
      </c>
      <c r="G876" s="3">
        <v>249.78</v>
      </c>
      <c r="H876" s="3">
        <f t="shared" si="30"/>
        <v>-249.78</v>
      </c>
      <c r="I876" s="3">
        <f t="shared" si="29"/>
        <v>15743.979999999998</v>
      </c>
    </row>
    <row r="877" spans="1:11" x14ac:dyDescent="0.25">
      <c r="A877" s="1">
        <v>623870</v>
      </c>
      <c r="B877" s="15">
        <v>42335</v>
      </c>
      <c r="C877" s="1" t="s">
        <v>23</v>
      </c>
      <c r="D877" s="2">
        <v>50196175</v>
      </c>
      <c r="E877" s="2" t="s">
        <v>375</v>
      </c>
      <c r="F877" s="3">
        <v>1556.92</v>
      </c>
      <c r="G877" s="3">
        <v>0</v>
      </c>
      <c r="H877" s="3">
        <f t="shared" si="30"/>
        <v>1556.92</v>
      </c>
      <c r="I877" s="3">
        <f t="shared" si="29"/>
        <v>17300.899999999998</v>
      </c>
    </row>
    <row r="878" spans="1:11" x14ac:dyDescent="0.25">
      <c r="A878" s="1">
        <v>623870</v>
      </c>
      <c r="B878" s="15">
        <v>42338</v>
      </c>
      <c r="C878" s="1" t="s">
        <v>23</v>
      </c>
      <c r="D878" s="2">
        <v>73000759</v>
      </c>
      <c r="E878" s="2" t="s">
        <v>112</v>
      </c>
      <c r="F878" s="3">
        <v>599</v>
      </c>
      <c r="G878" s="3">
        <v>0</v>
      </c>
      <c r="H878" s="3">
        <f t="shared" si="30"/>
        <v>599</v>
      </c>
      <c r="I878" s="3">
        <f t="shared" si="29"/>
        <v>17899.899999999998</v>
      </c>
    </row>
    <row r="879" spans="1:11" x14ac:dyDescent="0.25">
      <c r="A879" s="1">
        <v>623870</v>
      </c>
      <c r="B879" s="15">
        <v>42340</v>
      </c>
      <c r="C879" s="1" t="s">
        <v>23</v>
      </c>
      <c r="D879" s="2">
        <v>5503721</v>
      </c>
      <c r="E879" s="2" t="s">
        <v>778</v>
      </c>
      <c r="F879" s="3">
        <v>431.77</v>
      </c>
      <c r="G879" s="3">
        <v>0</v>
      </c>
      <c r="H879" s="3">
        <f t="shared" si="30"/>
        <v>431.77</v>
      </c>
      <c r="I879" s="3">
        <f t="shared" si="29"/>
        <v>18331.669999999998</v>
      </c>
      <c r="K879" s="2" t="s">
        <v>2132</v>
      </c>
    </row>
    <row r="880" spans="1:11" x14ac:dyDescent="0.25">
      <c r="A880" s="1">
        <v>623870</v>
      </c>
      <c r="B880" s="15">
        <v>42340</v>
      </c>
      <c r="C880" s="1" t="s">
        <v>23</v>
      </c>
      <c r="D880" s="2">
        <v>5503722</v>
      </c>
      <c r="E880" s="2" t="s">
        <v>779</v>
      </c>
      <c r="F880" s="3">
        <v>510.57</v>
      </c>
      <c r="G880" s="3">
        <v>0</v>
      </c>
      <c r="H880" s="3">
        <f t="shared" si="30"/>
        <v>510.57</v>
      </c>
      <c r="I880" s="3">
        <f t="shared" si="29"/>
        <v>18842.239999999998</v>
      </c>
      <c r="K880" s="2" t="s">
        <v>2132</v>
      </c>
    </row>
    <row r="881" spans="1:11" x14ac:dyDescent="0.25">
      <c r="A881" s="1">
        <v>623870</v>
      </c>
      <c r="B881" s="15">
        <v>42349</v>
      </c>
      <c r="C881" s="1" t="s">
        <v>23</v>
      </c>
      <c r="D881" s="2">
        <v>50209541</v>
      </c>
      <c r="E881" s="2" t="s">
        <v>376</v>
      </c>
      <c r="F881" s="3">
        <v>0</v>
      </c>
      <c r="G881" s="3">
        <v>253.96</v>
      </c>
      <c r="H881" s="3">
        <f t="shared" si="30"/>
        <v>-253.96</v>
      </c>
      <c r="I881" s="3">
        <f t="shared" si="29"/>
        <v>18588.28</v>
      </c>
    </row>
    <row r="882" spans="1:11" x14ac:dyDescent="0.25">
      <c r="A882" s="1">
        <v>623870</v>
      </c>
      <c r="B882" s="15">
        <v>42361</v>
      </c>
      <c r="C882" s="1" t="s">
        <v>23</v>
      </c>
      <c r="D882" s="2">
        <v>5543574</v>
      </c>
      <c r="E882" s="2" t="s">
        <v>796</v>
      </c>
      <c r="F882" s="3">
        <v>448.86</v>
      </c>
      <c r="G882" s="3">
        <v>0</v>
      </c>
      <c r="H882" s="3">
        <f t="shared" si="30"/>
        <v>448.86</v>
      </c>
      <c r="I882" s="3">
        <f t="shared" si="29"/>
        <v>19037.14</v>
      </c>
      <c r="K882" s="2" t="s">
        <v>2133</v>
      </c>
    </row>
    <row r="883" spans="1:11" x14ac:dyDescent="0.25">
      <c r="A883" s="1">
        <v>623870</v>
      </c>
      <c r="B883" s="15">
        <v>42369</v>
      </c>
      <c r="C883" s="1" t="s">
        <v>23</v>
      </c>
      <c r="D883" s="2">
        <v>3136</v>
      </c>
      <c r="E883" s="2" t="s">
        <v>113</v>
      </c>
      <c r="F883" s="3">
        <v>603.5</v>
      </c>
      <c r="G883" s="3">
        <v>0</v>
      </c>
      <c r="H883" s="3">
        <f t="shared" si="30"/>
        <v>603.5</v>
      </c>
      <c r="I883" s="3">
        <f t="shared" si="29"/>
        <v>19640.64</v>
      </c>
      <c r="K883" s="2" t="s">
        <v>2134</v>
      </c>
    </row>
    <row r="884" spans="1:11" x14ac:dyDescent="0.25">
      <c r="A884" s="1">
        <v>623870</v>
      </c>
      <c r="B884" s="15">
        <v>42369</v>
      </c>
      <c r="C884" s="1" t="s">
        <v>23</v>
      </c>
      <c r="D884" s="2">
        <v>31122015</v>
      </c>
      <c r="E884" s="2" t="s">
        <v>97</v>
      </c>
      <c r="F884" s="3">
        <v>236.87</v>
      </c>
      <c r="G884" s="3">
        <v>0</v>
      </c>
      <c r="H884" s="3">
        <f t="shared" si="30"/>
        <v>236.87</v>
      </c>
      <c r="I884" s="3">
        <f t="shared" si="29"/>
        <v>19877.509999999998</v>
      </c>
      <c r="K884" s="2" t="s">
        <v>2135</v>
      </c>
    </row>
    <row r="885" spans="1:11" x14ac:dyDescent="0.25">
      <c r="A885" s="1">
        <v>623870</v>
      </c>
      <c r="B885" s="15">
        <v>42369</v>
      </c>
      <c r="C885" s="1" t="s">
        <v>23</v>
      </c>
      <c r="D885" s="2">
        <v>50221855</v>
      </c>
      <c r="E885" s="2" t="s">
        <v>377</v>
      </c>
      <c r="F885" s="3">
        <v>2316.1999999999998</v>
      </c>
      <c r="G885" s="3">
        <v>0</v>
      </c>
      <c r="H885" s="3">
        <f t="shared" si="30"/>
        <v>2316.1999999999998</v>
      </c>
      <c r="I885" s="3">
        <f t="shared" si="29"/>
        <v>22193.71</v>
      </c>
    </row>
    <row r="886" spans="1:11" x14ac:dyDescent="0.25">
      <c r="A886" s="1">
        <v>623870</v>
      </c>
      <c r="B886" s="15">
        <v>42384</v>
      </c>
      <c r="C886" s="1" t="s">
        <v>23</v>
      </c>
      <c r="D886" s="2">
        <v>5583115</v>
      </c>
      <c r="E886" s="2" t="s">
        <v>836</v>
      </c>
      <c r="F886" s="3">
        <v>441.55</v>
      </c>
      <c r="G886" s="3">
        <v>0</v>
      </c>
      <c r="H886" s="3">
        <f t="shared" si="30"/>
        <v>441.55</v>
      </c>
      <c r="I886" s="3">
        <f t="shared" si="29"/>
        <v>22635.26</v>
      </c>
      <c r="K886" s="2" t="s">
        <v>2115</v>
      </c>
    </row>
    <row r="887" spans="1:11" x14ac:dyDescent="0.25">
      <c r="A887" s="1">
        <v>623870</v>
      </c>
      <c r="B887" s="15">
        <v>42384</v>
      </c>
      <c r="C887" s="1" t="s">
        <v>23</v>
      </c>
      <c r="D887" s="2">
        <v>5583116</v>
      </c>
      <c r="E887" s="2" t="s">
        <v>837</v>
      </c>
      <c r="F887" s="3">
        <v>302.44</v>
      </c>
      <c r="G887" s="3">
        <v>0</v>
      </c>
      <c r="H887" s="3">
        <f t="shared" si="30"/>
        <v>302.44</v>
      </c>
      <c r="I887" s="3">
        <f t="shared" si="29"/>
        <v>22937.699999999997</v>
      </c>
      <c r="K887" s="2" t="s">
        <v>2136</v>
      </c>
    </row>
    <row r="888" spans="1:11" x14ac:dyDescent="0.25">
      <c r="A888" s="1">
        <v>623870</v>
      </c>
      <c r="B888" s="15">
        <v>42391</v>
      </c>
      <c r="C888" s="1" t="s">
        <v>23</v>
      </c>
      <c r="D888" s="2">
        <v>60013573</v>
      </c>
      <c r="E888" s="2" t="s">
        <v>378</v>
      </c>
      <c r="F888" s="3">
        <v>384.04</v>
      </c>
      <c r="G888" s="3">
        <v>0</v>
      </c>
      <c r="H888" s="3">
        <f t="shared" si="30"/>
        <v>384.04</v>
      </c>
      <c r="I888" s="3">
        <f t="shared" si="29"/>
        <v>23321.739999999998</v>
      </c>
    </row>
    <row r="889" spans="1:11" x14ac:dyDescent="0.25">
      <c r="A889" s="1">
        <v>623870</v>
      </c>
      <c r="B889" s="15">
        <v>42398</v>
      </c>
      <c r="C889" s="1" t="s">
        <v>23</v>
      </c>
      <c r="D889" s="2">
        <v>60020175</v>
      </c>
      <c r="E889" s="2" t="s">
        <v>379</v>
      </c>
      <c r="F889" s="3">
        <v>407.6</v>
      </c>
      <c r="G889" s="3">
        <v>0</v>
      </c>
      <c r="H889" s="3">
        <f t="shared" si="30"/>
        <v>407.6</v>
      </c>
      <c r="I889" s="3">
        <f t="shared" si="29"/>
        <v>23729.339999999997</v>
      </c>
      <c r="K889" s="2" t="s">
        <v>2123</v>
      </c>
    </row>
    <row r="890" spans="1:11" x14ac:dyDescent="0.25">
      <c r="A890" s="1">
        <v>623870</v>
      </c>
      <c r="B890" s="15">
        <v>42398</v>
      </c>
      <c r="C890" s="1" t="s">
        <v>31</v>
      </c>
      <c r="D890" s="2">
        <v>95000020</v>
      </c>
      <c r="E890" s="2" t="s">
        <v>380</v>
      </c>
      <c r="F890" s="3">
        <v>786.45</v>
      </c>
      <c r="G890" s="3">
        <v>0</v>
      </c>
      <c r="H890" s="3">
        <f t="shared" si="30"/>
        <v>786.45</v>
      </c>
      <c r="I890" s="3">
        <f t="shared" si="29"/>
        <v>24515.789999999997</v>
      </c>
    </row>
    <row r="891" spans="1:11" x14ac:dyDescent="0.25">
      <c r="A891" s="1">
        <v>623870</v>
      </c>
      <c r="B891" s="15">
        <v>42400</v>
      </c>
      <c r="C891" s="1" t="s">
        <v>23</v>
      </c>
      <c r="D891" s="2">
        <v>73000824</v>
      </c>
      <c r="E891" s="2" t="s">
        <v>114</v>
      </c>
      <c r="F891" s="3">
        <v>464</v>
      </c>
      <c r="G891" s="3">
        <v>0</v>
      </c>
      <c r="H891" s="3">
        <f t="shared" si="30"/>
        <v>464</v>
      </c>
      <c r="I891" s="3">
        <f t="shared" si="29"/>
        <v>24979.789999999997</v>
      </c>
    </row>
    <row r="892" spans="1:11" x14ac:dyDescent="0.25">
      <c r="A892" s="1">
        <v>625110</v>
      </c>
      <c r="B892" s="15">
        <v>42087</v>
      </c>
      <c r="C892" s="1" t="s">
        <v>22</v>
      </c>
      <c r="D892" s="2">
        <v>10061438</v>
      </c>
      <c r="E892" s="2" t="s">
        <v>1045</v>
      </c>
      <c r="F892" s="3">
        <v>12.42</v>
      </c>
      <c r="G892" s="3">
        <v>0</v>
      </c>
      <c r="H892" s="3">
        <f t="shared" si="30"/>
        <v>12.42</v>
      </c>
      <c r="I892" s="3">
        <f>+IF(A892&lt;&gt;A891,H892,H892+I891)</f>
        <v>12.42</v>
      </c>
    </row>
    <row r="893" spans="1:11" x14ac:dyDescent="0.25">
      <c r="A893" s="1">
        <v>625110</v>
      </c>
      <c r="B893" s="15">
        <v>42087</v>
      </c>
      <c r="C893" s="1" t="s">
        <v>22</v>
      </c>
      <c r="D893" s="2">
        <v>10061438</v>
      </c>
      <c r="E893" s="2" t="s">
        <v>1109</v>
      </c>
      <c r="F893" s="3">
        <v>135</v>
      </c>
      <c r="G893" s="3">
        <v>0</v>
      </c>
      <c r="H893" s="3">
        <f t="shared" si="30"/>
        <v>135</v>
      </c>
      <c r="I893" s="3">
        <f t="shared" si="29"/>
        <v>147.41999999999999</v>
      </c>
    </row>
    <row r="894" spans="1:11" x14ac:dyDescent="0.25">
      <c r="A894" s="1">
        <v>625110</v>
      </c>
      <c r="B894" s="15">
        <v>42087</v>
      </c>
      <c r="C894" s="1" t="s">
        <v>22</v>
      </c>
      <c r="D894" s="2">
        <v>10061438</v>
      </c>
      <c r="E894" s="2" t="s">
        <v>1110</v>
      </c>
      <c r="F894" s="3">
        <v>243.6</v>
      </c>
      <c r="G894" s="3">
        <v>0</v>
      </c>
      <c r="H894" s="3">
        <f t="shared" si="30"/>
        <v>243.6</v>
      </c>
      <c r="I894" s="3">
        <f t="shared" si="29"/>
        <v>391.02</v>
      </c>
    </row>
    <row r="895" spans="1:11" x14ac:dyDescent="0.25">
      <c r="A895" s="1">
        <v>625110</v>
      </c>
      <c r="B895" s="15">
        <v>42104</v>
      </c>
      <c r="C895" s="1" t="s">
        <v>22</v>
      </c>
      <c r="D895" s="2">
        <v>10061438</v>
      </c>
      <c r="E895" s="2" t="s">
        <v>1045</v>
      </c>
      <c r="F895" s="3">
        <v>8.75</v>
      </c>
      <c r="G895" s="3">
        <v>0</v>
      </c>
      <c r="H895" s="3">
        <f t="shared" si="30"/>
        <v>8.75</v>
      </c>
      <c r="I895" s="3">
        <f t="shared" si="29"/>
        <v>399.77</v>
      </c>
    </row>
    <row r="896" spans="1:11" x14ac:dyDescent="0.25">
      <c r="A896" s="1">
        <v>625110</v>
      </c>
      <c r="B896" s="15">
        <v>42151</v>
      </c>
      <c r="C896" s="1" t="s">
        <v>22</v>
      </c>
      <c r="D896" s="2">
        <v>10061438</v>
      </c>
      <c r="E896" s="2" t="s">
        <v>1110</v>
      </c>
      <c r="F896" s="3">
        <v>234.3</v>
      </c>
      <c r="G896" s="3">
        <v>0</v>
      </c>
      <c r="H896" s="3">
        <f t="shared" si="30"/>
        <v>234.3</v>
      </c>
      <c r="I896" s="3">
        <f t="shared" si="29"/>
        <v>634.06999999999994</v>
      </c>
    </row>
    <row r="897" spans="1:11" x14ac:dyDescent="0.25">
      <c r="A897" s="1">
        <v>625110</v>
      </c>
      <c r="B897" s="15">
        <v>42177</v>
      </c>
      <c r="C897" s="1" t="s">
        <v>22</v>
      </c>
      <c r="D897" s="2">
        <v>63250515</v>
      </c>
      <c r="E897" s="2" t="s">
        <v>1065</v>
      </c>
      <c r="F897" s="3">
        <v>6.83</v>
      </c>
      <c r="G897" s="3">
        <v>0</v>
      </c>
      <c r="H897" s="3">
        <f t="shared" si="30"/>
        <v>6.83</v>
      </c>
      <c r="I897" s="3">
        <f t="shared" si="29"/>
        <v>640.9</v>
      </c>
    </row>
    <row r="898" spans="1:11" x14ac:dyDescent="0.25">
      <c r="A898" s="1">
        <v>625110</v>
      </c>
      <c r="B898" s="15">
        <v>42185</v>
      </c>
      <c r="C898" s="1" t="s">
        <v>25</v>
      </c>
      <c r="D898" s="2">
        <v>41300615</v>
      </c>
      <c r="E898" s="2" t="s">
        <v>1117</v>
      </c>
      <c r="F898" s="3">
        <v>265</v>
      </c>
      <c r="G898" s="3">
        <v>0</v>
      </c>
      <c r="H898" s="3">
        <f t="shared" si="30"/>
        <v>265</v>
      </c>
      <c r="I898" s="3">
        <f t="shared" si="29"/>
        <v>905.9</v>
      </c>
      <c r="K898" s="2" t="s">
        <v>1875</v>
      </c>
    </row>
    <row r="899" spans="1:11" x14ac:dyDescent="0.25">
      <c r="A899" s="1">
        <v>625110</v>
      </c>
      <c r="B899" s="15">
        <v>42185</v>
      </c>
      <c r="C899" s="1" t="s">
        <v>25</v>
      </c>
      <c r="D899" s="2">
        <v>41300615</v>
      </c>
      <c r="E899" s="2" t="s">
        <v>1118</v>
      </c>
      <c r="F899" s="3">
        <v>3.8</v>
      </c>
      <c r="G899" s="3">
        <v>0</v>
      </c>
      <c r="H899" s="3">
        <f t="shared" si="30"/>
        <v>3.8</v>
      </c>
      <c r="I899" s="3">
        <f t="shared" ref="I899:I962" si="31">+IF(A899&lt;&gt;A898,H899,H899+I898)</f>
        <v>909.69999999999993</v>
      </c>
      <c r="K899" s="2" t="s">
        <v>1875</v>
      </c>
    </row>
    <row r="900" spans="1:11" x14ac:dyDescent="0.25">
      <c r="A900" s="1">
        <v>625110</v>
      </c>
      <c r="B900" s="15">
        <v>42227</v>
      </c>
      <c r="C900" s="1" t="s">
        <v>22</v>
      </c>
      <c r="D900" s="2">
        <v>63250515</v>
      </c>
      <c r="E900" s="2" t="s">
        <v>1120</v>
      </c>
      <c r="F900" s="3">
        <v>106</v>
      </c>
      <c r="G900" s="3">
        <v>0</v>
      </c>
      <c r="H900" s="3">
        <f t="shared" si="30"/>
        <v>106</v>
      </c>
      <c r="I900" s="3">
        <f t="shared" si="31"/>
        <v>1015.6999999999999</v>
      </c>
    </row>
    <row r="901" spans="1:11" x14ac:dyDescent="0.25">
      <c r="A901" s="1">
        <v>625110</v>
      </c>
      <c r="B901" s="15">
        <v>42254</v>
      </c>
      <c r="C901" s="1" t="s">
        <v>22</v>
      </c>
      <c r="D901" s="2">
        <v>63051115</v>
      </c>
      <c r="E901" s="2" t="s">
        <v>1086</v>
      </c>
      <c r="F901" s="3">
        <v>23.58</v>
      </c>
      <c r="G901" s="3">
        <v>0</v>
      </c>
      <c r="H901" s="3">
        <f t="shared" si="30"/>
        <v>23.58</v>
      </c>
      <c r="I901" s="3">
        <f t="shared" si="31"/>
        <v>1039.28</v>
      </c>
    </row>
    <row r="902" spans="1:11" x14ac:dyDescent="0.25">
      <c r="A902" s="1">
        <v>625110</v>
      </c>
      <c r="B902" s="15">
        <v>42256</v>
      </c>
      <c r="C902" s="1" t="s">
        <v>22</v>
      </c>
      <c r="D902" s="2">
        <v>63051115</v>
      </c>
      <c r="E902" s="2" t="s">
        <v>1086</v>
      </c>
      <c r="F902" s="3">
        <v>12.42</v>
      </c>
      <c r="G902" s="3">
        <v>0</v>
      </c>
      <c r="H902" s="3">
        <f t="shared" si="30"/>
        <v>12.42</v>
      </c>
      <c r="I902" s="3">
        <f t="shared" si="31"/>
        <v>1051.7</v>
      </c>
    </row>
    <row r="903" spans="1:11" x14ac:dyDescent="0.25">
      <c r="A903" s="1">
        <v>625110</v>
      </c>
      <c r="B903" s="15">
        <v>42345</v>
      </c>
      <c r="C903" s="1" t="s">
        <v>31</v>
      </c>
      <c r="D903" s="2">
        <v>20160208</v>
      </c>
      <c r="E903" s="2" t="s">
        <v>1124</v>
      </c>
      <c r="F903" s="3">
        <v>131</v>
      </c>
      <c r="G903" s="3">
        <v>0</v>
      </c>
      <c r="H903" s="3">
        <f t="shared" si="30"/>
        <v>131</v>
      </c>
      <c r="I903" s="3">
        <f t="shared" si="31"/>
        <v>1182.7</v>
      </c>
    </row>
    <row r="904" spans="1:11" x14ac:dyDescent="0.25">
      <c r="A904" s="1">
        <v>625110</v>
      </c>
      <c r="B904" s="15">
        <v>42356</v>
      </c>
      <c r="C904" s="1" t="s">
        <v>31</v>
      </c>
      <c r="D904" s="2">
        <v>20160208</v>
      </c>
      <c r="E904" s="2" t="s">
        <v>1125</v>
      </c>
      <c r="F904" s="3">
        <v>25.4</v>
      </c>
      <c r="G904" s="3">
        <v>0</v>
      </c>
      <c r="H904" s="3">
        <f t="shared" si="30"/>
        <v>25.4</v>
      </c>
      <c r="I904" s="3">
        <f t="shared" si="31"/>
        <v>1208.1000000000001</v>
      </c>
    </row>
    <row r="905" spans="1:11" x14ac:dyDescent="0.25">
      <c r="A905" s="1">
        <v>625120</v>
      </c>
      <c r="B905" s="15">
        <v>42092</v>
      </c>
      <c r="C905" s="1" t="s">
        <v>22</v>
      </c>
      <c r="D905" s="2">
        <v>10061438</v>
      </c>
      <c r="E905" s="2" t="s">
        <v>1111</v>
      </c>
      <c r="F905" s="3">
        <v>92.32</v>
      </c>
      <c r="G905" s="3">
        <v>0</v>
      </c>
      <c r="H905" s="3">
        <f t="shared" si="30"/>
        <v>92.32</v>
      </c>
      <c r="I905" s="3">
        <f>+IF(A905&lt;&gt;A904,H905,H905+I904)</f>
        <v>92.32</v>
      </c>
    </row>
    <row r="906" spans="1:11" x14ac:dyDescent="0.25">
      <c r="A906" s="1">
        <v>625120</v>
      </c>
      <c r="B906" s="15">
        <v>42109</v>
      </c>
      <c r="C906" s="1" t="s">
        <v>22</v>
      </c>
      <c r="D906" s="2">
        <v>10061438</v>
      </c>
      <c r="E906" s="2" t="s">
        <v>1112</v>
      </c>
      <c r="F906" s="3">
        <v>135.93</v>
      </c>
      <c r="G906" s="3">
        <v>0</v>
      </c>
      <c r="H906" s="3">
        <f t="shared" si="30"/>
        <v>135.93</v>
      </c>
      <c r="I906" s="3">
        <f t="shared" si="31"/>
        <v>228.25</v>
      </c>
    </row>
    <row r="907" spans="1:11" x14ac:dyDescent="0.25">
      <c r="A907" s="1">
        <v>625120</v>
      </c>
      <c r="B907" s="15">
        <v>42112</v>
      </c>
      <c r="C907" s="1" t="s">
        <v>22</v>
      </c>
      <c r="D907" s="2">
        <v>10061438</v>
      </c>
      <c r="E907" s="2" t="s">
        <v>1113</v>
      </c>
      <c r="F907" s="3">
        <v>110.7</v>
      </c>
      <c r="G907" s="3">
        <v>0</v>
      </c>
      <c r="H907" s="3">
        <f t="shared" ref="H907:H970" si="32">F907-G907</f>
        <v>110.7</v>
      </c>
      <c r="I907" s="3">
        <f t="shared" si="31"/>
        <v>338.95</v>
      </c>
    </row>
    <row r="908" spans="1:11" x14ac:dyDescent="0.25">
      <c r="A908" s="1">
        <v>625120</v>
      </c>
      <c r="B908" s="15">
        <v>42117</v>
      </c>
      <c r="C908" s="1" t="s">
        <v>22</v>
      </c>
      <c r="D908" s="2">
        <v>10061438</v>
      </c>
      <c r="E908" s="2" t="s">
        <v>1114</v>
      </c>
      <c r="F908" s="3">
        <v>121.2</v>
      </c>
      <c r="G908" s="3">
        <v>0</v>
      </c>
      <c r="H908" s="3">
        <f t="shared" si="32"/>
        <v>121.2</v>
      </c>
      <c r="I908" s="3">
        <f t="shared" si="31"/>
        <v>460.15</v>
      </c>
    </row>
    <row r="909" spans="1:11" x14ac:dyDescent="0.25">
      <c r="A909" s="1">
        <v>625120</v>
      </c>
      <c r="B909" s="15">
        <v>42150</v>
      </c>
      <c r="C909" s="1" t="s">
        <v>22</v>
      </c>
      <c r="D909" s="2">
        <v>10061438</v>
      </c>
      <c r="E909" s="2" t="s">
        <v>1111</v>
      </c>
      <c r="F909" s="3">
        <v>120.97</v>
      </c>
      <c r="G909" s="3">
        <v>0</v>
      </c>
      <c r="H909" s="3">
        <f t="shared" si="32"/>
        <v>120.97</v>
      </c>
      <c r="I909" s="3">
        <f t="shared" si="31"/>
        <v>581.12</v>
      </c>
    </row>
    <row r="910" spans="1:11" x14ac:dyDescent="0.25">
      <c r="A910" s="1">
        <v>625120</v>
      </c>
      <c r="B910" s="15">
        <v>42151</v>
      </c>
      <c r="C910" s="1" t="s">
        <v>22</v>
      </c>
      <c r="D910" s="2">
        <v>10061438</v>
      </c>
      <c r="E910" s="2" t="s">
        <v>1114</v>
      </c>
      <c r="F910" s="3">
        <v>113.88</v>
      </c>
      <c r="G910" s="3">
        <v>0</v>
      </c>
      <c r="H910" s="3">
        <f t="shared" si="32"/>
        <v>113.88</v>
      </c>
      <c r="I910" s="3">
        <f t="shared" si="31"/>
        <v>695</v>
      </c>
    </row>
    <row r="911" spans="1:11" x14ac:dyDescent="0.25">
      <c r="A911" s="1">
        <v>625120</v>
      </c>
      <c r="B911" s="15">
        <v>42154</v>
      </c>
      <c r="C911" s="1" t="s">
        <v>22</v>
      </c>
      <c r="D911" s="2">
        <v>10061438</v>
      </c>
      <c r="E911" s="2" t="s">
        <v>1115</v>
      </c>
      <c r="F911" s="3">
        <v>103.34</v>
      </c>
      <c r="G911" s="3">
        <v>0</v>
      </c>
      <c r="H911" s="3">
        <f t="shared" si="32"/>
        <v>103.34</v>
      </c>
      <c r="I911" s="3">
        <f t="shared" si="31"/>
        <v>798.34</v>
      </c>
    </row>
    <row r="912" spans="1:11" x14ac:dyDescent="0.25">
      <c r="A912" s="1">
        <v>625120</v>
      </c>
      <c r="B912" s="15">
        <v>42158</v>
      </c>
      <c r="C912" s="1" t="s">
        <v>22</v>
      </c>
      <c r="D912" s="2">
        <v>10061438</v>
      </c>
      <c r="E912" s="2" t="s">
        <v>1116</v>
      </c>
      <c r="F912" s="3">
        <v>88.57</v>
      </c>
      <c r="G912" s="3">
        <v>0</v>
      </c>
      <c r="H912" s="3">
        <f t="shared" si="32"/>
        <v>88.57</v>
      </c>
      <c r="I912" s="3">
        <f t="shared" si="31"/>
        <v>886.91000000000008</v>
      </c>
    </row>
    <row r="913" spans="1:9" x14ac:dyDescent="0.25">
      <c r="A913" s="1">
        <v>625120</v>
      </c>
      <c r="B913" s="15">
        <v>42170</v>
      </c>
      <c r="C913" s="1" t="s">
        <v>22</v>
      </c>
      <c r="D913" s="2">
        <v>63250515</v>
      </c>
      <c r="E913" s="2" t="s">
        <v>1060</v>
      </c>
      <c r="F913" s="3">
        <v>79.45</v>
      </c>
      <c r="G913" s="3">
        <v>0</v>
      </c>
      <c r="H913" s="3">
        <f t="shared" si="32"/>
        <v>79.45</v>
      </c>
      <c r="I913" s="3">
        <f t="shared" si="31"/>
        <v>966.36000000000013</v>
      </c>
    </row>
    <row r="914" spans="1:9" x14ac:dyDescent="0.25">
      <c r="A914" s="1">
        <v>625120</v>
      </c>
      <c r="B914" s="15">
        <v>42176</v>
      </c>
      <c r="C914" s="1" t="s">
        <v>22</v>
      </c>
      <c r="D914" s="2">
        <v>63250515</v>
      </c>
      <c r="E914" s="2" t="s">
        <v>1064</v>
      </c>
      <c r="F914" s="3">
        <v>84.91</v>
      </c>
      <c r="G914" s="3">
        <v>0</v>
      </c>
      <c r="H914" s="3">
        <f t="shared" si="32"/>
        <v>84.91</v>
      </c>
      <c r="I914" s="3">
        <f t="shared" si="31"/>
        <v>1051.2700000000002</v>
      </c>
    </row>
    <row r="915" spans="1:9" x14ac:dyDescent="0.25">
      <c r="A915" s="1">
        <v>625120</v>
      </c>
      <c r="B915" s="15">
        <v>42181</v>
      </c>
      <c r="C915" s="1" t="s">
        <v>22</v>
      </c>
      <c r="D915" s="2">
        <v>63250515</v>
      </c>
      <c r="E915" s="2" t="s">
        <v>1066</v>
      </c>
      <c r="F915" s="3">
        <v>89.55</v>
      </c>
      <c r="G915" s="3">
        <v>0</v>
      </c>
      <c r="H915" s="3">
        <f t="shared" si="32"/>
        <v>89.55</v>
      </c>
      <c r="I915" s="3">
        <f t="shared" si="31"/>
        <v>1140.8200000000002</v>
      </c>
    </row>
    <row r="916" spans="1:9" x14ac:dyDescent="0.25">
      <c r="A916" s="1">
        <v>625120</v>
      </c>
      <c r="B916" s="15">
        <v>42187</v>
      </c>
      <c r="C916" s="1" t="s">
        <v>22</v>
      </c>
      <c r="D916" s="2">
        <v>63250515</v>
      </c>
      <c r="E916" s="2" t="s">
        <v>1069</v>
      </c>
      <c r="F916" s="3">
        <v>66.44</v>
      </c>
      <c r="G916" s="3">
        <v>0</v>
      </c>
      <c r="H916" s="3">
        <f t="shared" si="32"/>
        <v>66.44</v>
      </c>
      <c r="I916" s="3">
        <f t="shared" si="31"/>
        <v>1207.2600000000002</v>
      </c>
    </row>
    <row r="917" spans="1:9" x14ac:dyDescent="0.25">
      <c r="A917" s="1">
        <v>625120</v>
      </c>
      <c r="B917" s="15">
        <v>42193</v>
      </c>
      <c r="C917" s="1" t="s">
        <v>22</v>
      </c>
      <c r="D917" s="2">
        <v>63250515</v>
      </c>
      <c r="E917" s="2" t="s">
        <v>1066</v>
      </c>
      <c r="F917" s="3">
        <v>95.84</v>
      </c>
      <c r="G917" s="3">
        <v>0</v>
      </c>
      <c r="H917" s="3">
        <f t="shared" si="32"/>
        <v>95.84</v>
      </c>
      <c r="I917" s="3">
        <f t="shared" si="31"/>
        <v>1303.1000000000001</v>
      </c>
    </row>
    <row r="918" spans="1:9" x14ac:dyDescent="0.25">
      <c r="A918" s="1">
        <v>625120</v>
      </c>
      <c r="B918" s="15">
        <v>42195</v>
      </c>
      <c r="C918" s="1" t="s">
        <v>22</v>
      </c>
      <c r="D918" s="2">
        <v>63250515</v>
      </c>
      <c r="E918" s="2" t="s">
        <v>1064</v>
      </c>
      <c r="F918" s="3">
        <v>78.599999999999994</v>
      </c>
      <c r="G918" s="3">
        <v>0</v>
      </c>
      <c r="H918" s="3">
        <f t="shared" si="32"/>
        <v>78.599999999999994</v>
      </c>
      <c r="I918" s="3">
        <f t="shared" si="31"/>
        <v>1381.7</v>
      </c>
    </row>
    <row r="919" spans="1:9" x14ac:dyDescent="0.25">
      <c r="A919" s="1">
        <v>625120</v>
      </c>
      <c r="B919" s="15">
        <v>42213</v>
      </c>
      <c r="C919" s="1" t="s">
        <v>22</v>
      </c>
      <c r="D919" s="2">
        <v>63250515</v>
      </c>
      <c r="E919" s="2" t="s">
        <v>1071</v>
      </c>
      <c r="F919" s="3">
        <v>79.61</v>
      </c>
      <c r="G919" s="3">
        <v>0</v>
      </c>
      <c r="H919" s="3">
        <f t="shared" si="32"/>
        <v>79.61</v>
      </c>
      <c r="I919" s="3">
        <f t="shared" si="31"/>
        <v>1461.31</v>
      </c>
    </row>
    <row r="920" spans="1:9" x14ac:dyDescent="0.25">
      <c r="A920" s="1">
        <v>625120</v>
      </c>
      <c r="B920" s="15">
        <v>42216</v>
      </c>
      <c r="C920" s="1" t="s">
        <v>22</v>
      </c>
      <c r="D920" s="2">
        <v>63250515</v>
      </c>
      <c r="E920" s="2" t="s">
        <v>1073</v>
      </c>
      <c r="F920" s="3">
        <v>75.12</v>
      </c>
      <c r="G920" s="3">
        <v>0</v>
      </c>
      <c r="H920" s="3">
        <f t="shared" si="32"/>
        <v>75.12</v>
      </c>
      <c r="I920" s="3">
        <f t="shared" si="31"/>
        <v>1536.4299999999998</v>
      </c>
    </row>
    <row r="921" spans="1:9" x14ac:dyDescent="0.25">
      <c r="A921" s="1">
        <v>625120</v>
      </c>
      <c r="B921" s="15">
        <v>42230</v>
      </c>
      <c r="C921" s="1" t="s">
        <v>22</v>
      </c>
      <c r="D921" s="2">
        <v>63250515</v>
      </c>
      <c r="E921" s="2" t="s">
        <v>1075</v>
      </c>
      <c r="F921" s="3">
        <v>74.48</v>
      </c>
      <c r="G921" s="3">
        <v>0</v>
      </c>
      <c r="H921" s="3">
        <f t="shared" si="32"/>
        <v>74.48</v>
      </c>
      <c r="I921" s="3">
        <f t="shared" si="31"/>
        <v>1610.9099999999999</v>
      </c>
    </row>
    <row r="922" spans="1:9" x14ac:dyDescent="0.25">
      <c r="A922" s="1">
        <v>625120</v>
      </c>
      <c r="B922" s="15">
        <v>42235</v>
      </c>
      <c r="C922" s="1" t="s">
        <v>22</v>
      </c>
      <c r="D922" s="2">
        <v>63250515</v>
      </c>
      <c r="E922" s="2" t="s">
        <v>1076</v>
      </c>
      <c r="F922" s="3">
        <v>54.41</v>
      </c>
      <c r="G922" s="3">
        <v>0</v>
      </c>
      <c r="H922" s="3">
        <f t="shared" si="32"/>
        <v>54.41</v>
      </c>
      <c r="I922" s="3">
        <f t="shared" si="31"/>
        <v>1665.32</v>
      </c>
    </row>
    <row r="923" spans="1:9" x14ac:dyDescent="0.25">
      <c r="A923" s="1">
        <v>625120</v>
      </c>
      <c r="B923" s="15">
        <v>42239</v>
      </c>
      <c r="C923" s="1" t="s">
        <v>22</v>
      </c>
      <c r="D923" s="2">
        <v>63250515</v>
      </c>
      <c r="E923" s="2" t="s">
        <v>1077</v>
      </c>
      <c r="F923" s="3">
        <v>76.5</v>
      </c>
      <c r="G923" s="3">
        <v>0</v>
      </c>
      <c r="H923" s="3">
        <f t="shared" si="32"/>
        <v>76.5</v>
      </c>
      <c r="I923" s="3">
        <f t="shared" si="31"/>
        <v>1741.82</v>
      </c>
    </row>
    <row r="924" spans="1:9" x14ac:dyDescent="0.25">
      <c r="A924" s="1">
        <v>625120</v>
      </c>
      <c r="B924" s="15">
        <v>42242</v>
      </c>
      <c r="C924" s="1" t="s">
        <v>22</v>
      </c>
      <c r="D924" s="2">
        <v>63051115</v>
      </c>
      <c r="E924" s="2" t="s">
        <v>1080</v>
      </c>
      <c r="F924" s="3">
        <v>61.08</v>
      </c>
      <c r="G924" s="3">
        <v>0</v>
      </c>
      <c r="H924" s="3">
        <f t="shared" si="32"/>
        <v>61.08</v>
      </c>
      <c r="I924" s="3">
        <f t="shared" si="31"/>
        <v>1802.8999999999999</v>
      </c>
    </row>
    <row r="925" spans="1:9" x14ac:dyDescent="0.25">
      <c r="A925" s="1">
        <v>625120</v>
      </c>
      <c r="B925" s="15">
        <v>42249</v>
      </c>
      <c r="C925" s="1" t="s">
        <v>22</v>
      </c>
      <c r="D925" s="2">
        <v>63051115</v>
      </c>
      <c r="E925" s="2" t="s">
        <v>1085</v>
      </c>
      <c r="F925" s="3">
        <v>82</v>
      </c>
      <c r="G925" s="3">
        <v>0</v>
      </c>
      <c r="H925" s="3">
        <f t="shared" si="32"/>
        <v>82</v>
      </c>
      <c r="I925" s="3">
        <f t="shared" si="31"/>
        <v>1884.8999999999999</v>
      </c>
    </row>
    <row r="926" spans="1:9" x14ac:dyDescent="0.25">
      <c r="A926" s="1">
        <v>625120</v>
      </c>
      <c r="B926" s="15">
        <v>42258</v>
      </c>
      <c r="C926" s="1" t="s">
        <v>22</v>
      </c>
      <c r="D926" s="2">
        <v>63051115</v>
      </c>
      <c r="E926" s="2" t="s">
        <v>1087</v>
      </c>
      <c r="F926" s="3">
        <v>80.39</v>
      </c>
      <c r="G926" s="3">
        <v>0</v>
      </c>
      <c r="H926" s="3">
        <f t="shared" si="32"/>
        <v>80.39</v>
      </c>
      <c r="I926" s="3">
        <f t="shared" si="31"/>
        <v>1965.29</v>
      </c>
    </row>
    <row r="927" spans="1:9" x14ac:dyDescent="0.25">
      <c r="A927" s="1">
        <v>625120</v>
      </c>
      <c r="B927" s="15">
        <v>42269</v>
      </c>
      <c r="C927" s="1" t="s">
        <v>22</v>
      </c>
      <c r="D927" s="2">
        <v>63051115</v>
      </c>
      <c r="E927" s="2" t="s">
        <v>1088</v>
      </c>
      <c r="F927" s="3">
        <v>73.489999999999995</v>
      </c>
      <c r="G927" s="3">
        <v>0</v>
      </c>
      <c r="H927" s="3">
        <f t="shared" si="32"/>
        <v>73.489999999999995</v>
      </c>
      <c r="I927" s="3">
        <f t="shared" si="31"/>
        <v>2038.78</v>
      </c>
    </row>
    <row r="928" spans="1:9" x14ac:dyDescent="0.25">
      <c r="A928" s="1">
        <v>625120</v>
      </c>
      <c r="B928" s="15">
        <v>42278</v>
      </c>
      <c r="C928" s="1" t="s">
        <v>22</v>
      </c>
      <c r="D928" s="2">
        <v>63051115</v>
      </c>
      <c r="E928" s="2" t="s">
        <v>1089</v>
      </c>
      <c r="F928" s="3">
        <v>73.25</v>
      </c>
      <c r="G928" s="3">
        <v>0</v>
      </c>
      <c r="H928" s="3">
        <f t="shared" si="32"/>
        <v>73.25</v>
      </c>
      <c r="I928" s="3">
        <f t="shared" si="31"/>
        <v>2112.0299999999997</v>
      </c>
    </row>
    <row r="929" spans="1:11" x14ac:dyDescent="0.25">
      <c r="A929" s="1">
        <v>625120</v>
      </c>
      <c r="B929" s="15">
        <v>42285</v>
      </c>
      <c r="C929" s="1" t="s">
        <v>22</v>
      </c>
      <c r="D929" s="2">
        <v>63051115</v>
      </c>
      <c r="E929" s="2" t="s">
        <v>1090</v>
      </c>
      <c r="F929" s="3">
        <v>23.94</v>
      </c>
      <c r="G929" s="3">
        <v>0</v>
      </c>
      <c r="H929" s="3">
        <f t="shared" si="32"/>
        <v>23.94</v>
      </c>
      <c r="I929" s="3">
        <f t="shared" si="31"/>
        <v>2135.9699999999998</v>
      </c>
    </row>
    <row r="930" spans="1:11" x14ac:dyDescent="0.25">
      <c r="A930" s="1">
        <v>625120</v>
      </c>
      <c r="B930" s="15">
        <v>42303</v>
      </c>
      <c r="C930" s="1" t="s">
        <v>22</v>
      </c>
      <c r="D930" s="2">
        <v>63051115</v>
      </c>
      <c r="E930" s="2" t="s">
        <v>1091</v>
      </c>
      <c r="F930" s="3">
        <v>65.88</v>
      </c>
      <c r="G930" s="3">
        <v>0</v>
      </c>
      <c r="H930" s="3">
        <f t="shared" si="32"/>
        <v>65.88</v>
      </c>
      <c r="I930" s="3">
        <f t="shared" si="31"/>
        <v>2201.85</v>
      </c>
    </row>
    <row r="931" spans="1:11" x14ac:dyDescent="0.25">
      <c r="A931" s="1">
        <v>625120</v>
      </c>
      <c r="B931" s="15">
        <v>42307</v>
      </c>
      <c r="C931" s="1" t="s">
        <v>31</v>
      </c>
      <c r="D931" s="2">
        <v>20160208</v>
      </c>
      <c r="E931" s="2" t="s">
        <v>1121</v>
      </c>
      <c r="F931" s="3">
        <v>109.79</v>
      </c>
      <c r="G931" s="3">
        <v>0</v>
      </c>
      <c r="H931" s="3">
        <f t="shared" si="32"/>
        <v>109.79</v>
      </c>
      <c r="I931" s="3">
        <f t="shared" si="31"/>
        <v>2311.64</v>
      </c>
    </row>
    <row r="932" spans="1:11" x14ac:dyDescent="0.25">
      <c r="A932" s="1">
        <v>625120</v>
      </c>
      <c r="B932" s="15">
        <v>42311</v>
      </c>
      <c r="C932" s="1" t="s">
        <v>31</v>
      </c>
      <c r="D932" s="2">
        <v>20160208</v>
      </c>
      <c r="E932" s="2" t="s">
        <v>1122</v>
      </c>
      <c r="F932" s="3">
        <v>75</v>
      </c>
      <c r="G932" s="3">
        <v>0</v>
      </c>
      <c r="H932" s="3">
        <f t="shared" si="32"/>
        <v>75</v>
      </c>
      <c r="I932" s="3">
        <f t="shared" si="31"/>
        <v>2386.64</v>
      </c>
    </row>
    <row r="933" spans="1:11" x14ac:dyDescent="0.25">
      <c r="A933" s="1">
        <v>625120</v>
      </c>
      <c r="B933" s="15">
        <v>42318</v>
      </c>
      <c r="C933" s="1" t="s">
        <v>31</v>
      </c>
      <c r="D933" s="2">
        <v>20160208</v>
      </c>
      <c r="E933" s="2" t="s">
        <v>1123</v>
      </c>
      <c r="F933" s="3">
        <v>62.52</v>
      </c>
      <c r="G933" s="3">
        <v>0</v>
      </c>
      <c r="H933" s="3">
        <f t="shared" si="32"/>
        <v>62.52</v>
      </c>
      <c r="I933" s="3">
        <f t="shared" si="31"/>
        <v>2449.16</v>
      </c>
    </row>
    <row r="934" spans="1:11" x14ac:dyDescent="0.25">
      <c r="A934" s="1">
        <v>625120</v>
      </c>
      <c r="B934" s="15">
        <v>42345</v>
      </c>
      <c r="C934" s="1" t="s">
        <v>31</v>
      </c>
      <c r="D934" s="2">
        <v>20160208</v>
      </c>
      <c r="E934" s="2" t="s">
        <v>1123</v>
      </c>
      <c r="F934" s="3">
        <v>82.61</v>
      </c>
      <c r="G934" s="3">
        <v>0</v>
      </c>
      <c r="H934" s="3">
        <f t="shared" si="32"/>
        <v>82.61</v>
      </c>
      <c r="I934" s="3">
        <f t="shared" si="31"/>
        <v>2531.77</v>
      </c>
    </row>
    <row r="935" spans="1:11" x14ac:dyDescent="0.25">
      <c r="A935" s="1">
        <v>625120</v>
      </c>
      <c r="B935" s="15">
        <v>42355</v>
      </c>
      <c r="C935" s="1" t="s">
        <v>31</v>
      </c>
      <c r="D935" s="2">
        <v>20160208</v>
      </c>
      <c r="E935" s="2" t="s">
        <v>1122</v>
      </c>
      <c r="F935" s="3">
        <v>68.959999999999994</v>
      </c>
      <c r="G935" s="3">
        <v>0</v>
      </c>
      <c r="H935" s="3">
        <f t="shared" si="32"/>
        <v>68.959999999999994</v>
      </c>
      <c r="I935" s="3">
        <f t="shared" si="31"/>
        <v>2600.73</v>
      </c>
    </row>
    <row r="936" spans="1:11" x14ac:dyDescent="0.25">
      <c r="A936" s="1">
        <v>625120</v>
      </c>
      <c r="B936" s="15">
        <v>42361</v>
      </c>
      <c r="C936" s="1" t="s">
        <v>31</v>
      </c>
      <c r="D936" s="2">
        <v>20160208</v>
      </c>
      <c r="E936" s="2" t="s">
        <v>1127</v>
      </c>
      <c r="F936" s="3">
        <v>93.46</v>
      </c>
      <c r="G936" s="3">
        <v>0</v>
      </c>
      <c r="H936" s="3">
        <f t="shared" si="32"/>
        <v>93.46</v>
      </c>
      <c r="I936" s="3">
        <f t="shared" si="31"/>
        <v>2694.19</v>
      </c>
    </row>
    <row r="937" spans="1:11" x14ac:dyDescent="0.25">
      <c r="A937" s="1">
        <v>625120</v>
      </c>
      <c r="B937" s="15">
        <v>42377</v>
      </c>
      <c r="C937" s="1" t="s">
        <v>31</v>
      </c>
      <c r="D937" s="2">
        <v>20160208</v>
      </c>
      <c r="E937" s="2" t="s">
        <v>1122</v>
      </c>
      <c r="F937" s="3">
        <v>75.05</v>
      </c>
      <c r="G937" s="3">
        <v>0</v>
      </c>
      <c r="H937" s="3">
        <f t="shared" si="32"/>
        <v>75.05</v>
      </c>
      <c r="I937" s="3">
        <f t="shared" si="31"/>
        <v>2769.2400000000002</v>
      </c>
    </row>
    <row r="938" spans="1:11" x14ac:dyDescent="0.25">
      <c r="A938" s="1">
        <v>625120</v>
      </c>
      <c r="B938" s="15">
        <v>42380</v>
      </c>
      <c r="C938" s="1" t="s">
        <v>31</v>
      </c>
      <c r="D938" s="2">
        <v>20160208</v>
      </c>
      <c r="E938" s="2" t="s">
        <v>1128</v>
      </c>
      <c r="F938" s="3">
        <v>70.28</v>
      </c>
      <c r="G938" s="3">
        <v>0</v>
      </c>
      <c r="H938" s="3">
        <f t="shared" si="32"/>
        <v>70.28</v>
      </c>
      <c r="I938" s="3">
        <f t="shared" si="31"/>
        <v>2839.5200000000004</v>
      </c>
    </row>
    <row r="939" spans="1:11" x14ac:dyDescent="0.25">
      <c r="A939" s="1">
        <v>625120</v>
      </c>
      <c r="B939" s="15">
        <v>42388</v>
      </c>
      <c r="C939" s="1" t="s">
        <v>31</v>
      </c>
      <c r="D939" s="2">
        <v>20160208</v>
      </c>
      <c r="E939" s="2" t="s">
        <v>1129</v>
      </c>
      <c r="F939" s="3">
        <v>90.04</v>
      </c>
      <c r="G939" s="3">
        <v>0</v>
      </c>
      <c r="H939" s="3">
        <f t="shared" si="32"/>
        <v>90.04</v>
      </c>
      <c r="I939" s="3">
        <f t="shared" si="31"/>
        <v>2929.5600000000004</v>
      </c>
    </row>
    <row r="940" spans="1:11" x14ac:dyDescent="0.25">
      <c r="A940" s="1">
        <v>625160</v>
      </c>
      <c r="B940" s="15">
        <v>42377</v>
      </c>
      <c r="C940" s="1" t="s">
        <v>23</v>
      </c>
      <c r="D940" s="2">
        <v>5570194</v>
      </c>
      <c r="E940" s="2" t="s">
        <v>818</v>
      </c>
      <c r="F940" s="3">
        <v>159.38</v>
      </c>
      <c r="G940" s="3">
        <v>0</v>
      </c>
      <c r="H940" s="3">
        <f t="shared" si="32"/>
        <v>159.38</v>
      </c>
      <c r="I940" s="3">
        <f>+IF(A940&lt;&gt;A939,H940,H940+I939)</f>
        <v>159.38</v>
      </c>
      <c r="K940" s="2" t="s">
        <v>819</v>
      </c>
    </row>
    <row r="941" spans="1:11" x14ac:dyDescent="0.25">
      <c r="A941" s="1">
        <v>625210</v>
      </c>
      <c r="B941" s="15">
        <v>42155</v>
      </c>
      <c r="C941" s="1" t="s">
        <v>1027</v>
      </c>
      <c r="D941" s="2">
        <v>92201505</v>
      </c>
      <c r="E941" s="2" t="s">
        <v>1030</v>
      </c>
      <c r="F941" s="3">
        <v>13.59</v>
      </c>
      <c r="G941" s="3">
        <v>0</v>
      </c>
      <c r="H941" s="3">
        <f t="shared" si="32"/>
        <v>13.59</v>
      </c>
      <c r="I941" s="3">
        <f>+IF(A941&lt;&gt;A940,H941,H941+I940)</f>
        <v>13.59</v>
      </c>
    </row>
    <row r="942" spans="1:11" x14ac:dyDescent="0.25">
      <c r="A942" s="1">
        <v>625210</v>
      </c>
      <c r="B942" s="15">
        <v>42186</v>
      </c>
      <c r="C942" s="1" t="s">
        <v>23</v>
      </c>
      <c r="D942" s="2">
        <v>134706</v>
      </c>
      <c r="E942" s="2" t="s">
        <v>226</v>
      </c>
      <c r="F942" s="3">
        <v>200</v>
      </c>
      <c r="G942" s="3">
        <v>0</v>
      </c>
      <c r="H942" s="3">
        <f t="shared" si="32"/>
        <v>200</v>
      </c>
      <c r="I942" s="3">
        <f t="shared" si="31"/>
        <v>213.59</v>
      </c>
    </row>
    <row r="943" spans="1:11" x14ac:dyDescent="0.25">
      <c r="A943" s="1">
        <v>625210</v>
      </c>
      <c r="B943" s="15">
        <v>42248</v>
      </c>
      <c r="C943" s="1" t="s">
        <v>23</v>
      </c>
      <c r="D943" s="2">
        <v>71000550</v>
      </c>
      <c r="E943" s="2" t="s">
        <v>87</v>
      </c>
      <c r="F943" s="3">
        <v>142</v>
      </c>
      <c r="G943" s="3">
        <v>0</v>
      </c>
      <c r="H943" s="3">
        <f t="shared" si="32"/>
        <v>142</v>
      </c>
      <c r="I943" s="3">
        <f t="shared" si="31"/>
        <v>355.59000000000003</v>
      </c>
      <c r="K943" s="2" t="s">
        <v>2137</v>
      </c>
    </row>
    <row r="944" spans="1:11" x14ac:dyDescent="0.25">
      <c r="A944" s="1">
        <v>625210</v>
      </c>
      <c r="B944" s="15">
        <v>42250</v>
      </c>
      <c r="C944" s="1" t="s">
        <v>23</v>
      </c>
      <c r="D944" s="2">
        <v>56467001</v>
      </c>
      <c r="E944" s="2" t="s">
        <v>227</v>
      </c>
      <c r="F944" s="3">
        <v>166</v>
      </c>
      <c r="G944" s="3">
        <v>0</v>
      </c>
      <c r="H944" s="3">
        <f t="shared" si="32"/>
        <v>166</v>
      </c>
      <c r="I944" s="3">
        <f t="shared" si="31"/>
        <v>521.59</v>
      </c>
      <c r="K944" s="2" t="s">
        <v>2138</v>
      </c>
    </row>
    <row r="945" spans="1:11" x14ac:dyDescent="0.25">
      <c r="A945" s="1">
        <v>625210</v>
      </c>
      <c r="B945" s="15">
        <v>42256</v>
      </c>
      <c r="C945" s="1" t="s">
        <v>23</v>
      </c>
      <c r="D945" s="2">
        <v>209301</v>
      </c>
      <c r="E945" s="2" t="s">
        <v>193</v>
      </c>
      <c r="F945" s="3">
        <v>200</v>
      </c>
      <c r="G945" s="3">
        <v>0</v>
      </c>
      <c r="H945" s="3">
        <f t="shared" si="32"/>
        <v>200</v>
      </c>
      <c r="I945" s="3">
        <f t="shared" si="31"/>
        <v>721.59</v>
      </c>
      <c r="K945" s="2" t="s">
        <v>2139</v>
      </c>
    </row>
    <row r="946" spans="1:11" x14ac:dyDescent="0.25">
      <c r="A946" s="1">
        <v>625210</v>
      </c>
      <c r="B946" s="15">
        <v>42338</v>
      </c>
      <c r="C946" s="1" t="s">
        <v>1027</v>
      </c>
      <c r="D946" s="2">
        <v>92201511</v>
      </c>
      <c r="E946" s="2" t="s">
        <v>1035</v>
      </c>
      <c r="F946" s="3">
        <v>35</v>
      </c>
      <c r="G946" s="3">
        <v>0</v>
      </c>
      <c r="H946" s="3">
        <f t="shared" si="32"/>
        <v>35</v>
      </c>
      <c r="I946" s="3">
        <f t="shared" si="31"/>
        <v>756.59</v>
      </c>
    </row>
    <row r="947" spans="1:11" x14ac:dyDescent="0.25">
      <c r="A947" s="1">
        <v>625710</v>
      </c>
      <c r="B947" s="15">
        <v>42047</v>
      </c>
      <c r="C947" s="1" t="s">
        <v>22</v>
      </c>
      <c r="D947" s="2">
        <v>23</v>
      </c>
      <c r="E947" s="2" t="s">
        <v>165</v>
      </c>
      <c r="F947" s="3">
        <v>53.27</v>
      </c>
      <c r="G947" s="3">
        <v>0</v>
      </c>
      <c r="H947" s="3">
        <f t="shared" si="32"/>
        <v>53.27</v>
      </c>
      <c r="I947" s="3">
        <f>+IF(A947&lt;&gt;A946,H947,H947+I946)</f>
        <v>53.27</v>
      </c>
      <c r="J947" s="2" t="s">
        <v>2140</v>
      </c>
    </row>
    <row r="948" spans="1:11" x14ac:dyDescent="0.25">
      <c r="A948" s="1">
        <v>625710</v>
      </c>
      <c r="B948" s="15">
        <v>42047</v>
      </c>
      <c r="C948" s="1" t="s">
        <v>22</v>
      </c>
      <c r="D948" s="2">
        <v>23</v>
      </c>
      <c r="E948" s="2" t="s">
        <v>165</v>
      </c>
      <c r="F948" s="3">
        <v>2.5</v>
      </c>
      <c r="G948" s="3">
        <v>0</v>
      </c>
      <c r="H948" s="3">
        <f t="shared" si="32"/>
        <v>2.5</v>
      </c>
      <c r="I948" s="3">
        <f t="shared" si="31"/>
        <v>55.77</v>
      </c>
      <c r="J948" s="2" t="s">
        <v>2140</v>
      </c>
    </row>
    <row r="949" spans="1:11" x14ac:dyDescent="0.25">
      <c r="A949" s="1">
        <v>625710</v>
      </c>
      <c r="B949" s="15">
        <v>42052</v>
      </c>
      <c r="C949" s="1" t="s">
        <v>22</v>
      </c>
      <c r="D949" s="2">
        <v>7</v>
      </c>
      <c r="E949" s="2" t="s">
        <v>166</v>
      </c>
      <c r="F949" s="3">
        <v>23.18</v>
      </c>
      <c r="G949" s="3">
        <v>0</v>
      </c>
      <c r="H949" s="3">
        <f t="shared" si="32"/>
        <v>23.18</v>
      </c>
      <c r="I949" s="3">
        <f t="shared" si="31"/>
        <v>78.95</v>
      </c>
      <c r="J949" s="2" t="s">
        <v>2140</v>
      </c>
    </row>
    <row r="950" spans="1:11" x14ac:dyDescent="0.25">
      <c r="A950" s="1">
        <v>625710</v>
      </c>
      <c r="B950" s="15">
        <v>42087</v>
      </c>
      <c r="C950" s="1" t="s">
        <v>22</v>
      </c>
      <c r="D950" s="2">
        <v>10061438</v>
      </c>
      <c r="E950" s="2" t="s">
        <v>1046</v>
      </c>
      <c r="F950" s="3">
        <v>68.63</v>
      </c>
      <c r="G950" s="3">
        <v>0</v>
      </c>
      <c r="H950" s="3">
        <f t="shared" si="32"/>
        <v>68.63</v>
      </c>
      <c r="I950" s="3">
        <f t="shared" si="31"/>
        <v>147.57999999999998</v>
      </c>
    </row>
    <row r="951" spans="1:11" x14ac:dyDescent="0.25">
      <c r="A951" s="1">
        <v>625710</v>
      </c>
      <c r="B951" s="15">
        <v>42088</v>
      </c>
      <c r="C951" s="1" t="s">
        <v>22</v>
      </c>
      <c r="D951" s="2">
        <v>10061438</v>
      </c>
      <c r="E951" s="2" t="s">
        <v>1047</v>
      </c>
      <c r="F951" s="3">
        <v>30.95</v>
      </c>
      <c r="G951" s="3">
        <v>0</v>
      </c>
      <c r="H951" s="3">
        <f t="shared" si="32"/>
        <v>30.95</v>
      </c>
      <c r="I951" s="3">
        <f t="shared" si="31"/>
        <v>178.52999999999997</v>
      </c>
    </row>
    <row r="952" spans="1:11" x14ac:dyDescent="0.25">
      <c r="A952" s="1">
        <v>625710</v>
      </c>
      <c r="B952" s="15">
        <v>42089</v>
      </c>
      <c r="C952" s="1" t="s">
        <v>22</v>
      </c>
      <c r="D952" s="2">
        <v>10061438</v>
      </c>
      <c r="E952" s="2" t="s">
        <v>1048</v>
      </c>
      <c r="F952" s="3">
        <v>55.19</v>
      </c>
      <c r="G952" s="3">
        <v>0</v>
      </c>
      <c r="H952" s="3">
        <f t="shared" si="32"/>
        <v>55.19</v>
      </c>
      <c r="I952" s="3">
        <f t="shared" si="31"/>
        <v>233.71999999999997</v>
      </c>
    </row>
    <row r="953" spans="1:11" x14ac:dyDescent="0.25">
      <c r="A953" s="1">
        <v>625710</v>
      </c>
      <c r="B953" s="15">
        <v>42096</v>
      </c>
      <c r="C953" s="1" t="s">
        <v>22</v>
      </c>
      <c r="D953" s="2">
        <v>10061438</v>
      </c>
      <c r="E953" s="2" t="s">
        <v>1048</v>
      </c>
      <c r="F953" s="3">
        <v>43.5</v>
      </c>
      <c r="G953" s="3">
        <v>0</v>
      </c>
      <c r="H953" s="3">
        <f t="shared" si="32"/>
        <v>43.5</v>
      </c>
      <c r="I953" s="3">
        <f t="shared" si="31"/>
        <v>277.21999999999997</v>
      </c>
    </row>
    <row r="954" spans="1:11" x14ac:dyDescent="0.25">
      <c r="A954" s="1">
        <v>625710</v>
      </c>
      <c r="B954" s="15">
        <v>42102</v>
      </c>
      <c r="C954" s="1" t="s">
        <v>22</v>
      </c>
      <c r="D954" s="2">
        <v>10061438</v>
      </c>
      <c r="E954" s="2" t="s">
        <v>1049</v>
      </c>
      <c r="F954" s="3">
        <v>201.4</v>
      </c>
      <c r="G954" s="3">
        <v>0</v>
      </c>
      <c r="H954" s="3">
        <f t="shared" si="32"/>
        <v>201.4</v>
      </c>
      <c r="I954" s="3">
        <f t="shared" si="31"/>
        <v>478.62</v>
      </c>
    </row>
    <row r="955" spans="1:11" x14ac:dyDescent="0.25">
      <c r="A955" s="1">
        <v>625710</v>
      </c>
      <c r="B955" s="15">
        <v>42104</v>
      </c>
      <c r="C955" s="1" t="s">
        <v>22</v>
      </c>
      <c r="D955" s="2">
        <v>10061438</v>
      </c>
      <c r="E955" s="2" t="s">
        <v>1050</v>
      </c>
      <c r="F955" s="3">
        <v>61.21</v>
      </c>
      <c r="G955" s="3">
        <v>0</v>
      </c>
      <c r="H955" s="3">
        <f t="shared" si="32"/>
        <v>61.21</v>
      </c>
      <c r="I955" s="3">
        <f t="shared" si="31"/>
        <v>539.83000000000004</v>
      </c>
    </row>
    <row r="956" spans="1:11" x14ac:dyDescent="0.25">
      <c r="A956" s="1">
        <v>625710</v>
      </c>
      <c r="B956" s="15">
        <v>42111</v>
      </c>
      <c r="C956" s="1" t="s">
        <v>22</v>
      </c>
      <c r="D956" s="2">
        <v>10061438</v>
      </c>
      <c r="E956" s="2" t="s">
        <v>1047</v>
      </c>
      <c r="F956" s="3">
        <v>43.23</v>
      </c>
      <c r="G956" s="3">
        <v>0</v>
      </c>
      <c r="H956" s="3">
        <f t="shared" si="32"/>
        <v>43.23</v>
      </c>
      <c r="I956" s="3">
        <f t="shared" si="31"/>
        <v>583.06000000000006</v>
      </c>
    </row>
    <row r="957" spans="1:11" x14ac:dyDescent="0.25">
      <c r="A957" s="1">
        <v>625710</v>
      </c>
      <c r="B957" s="15">
        <v>42115</v>
      </c>
      <c r="C957" s="1" t="s">
        <v>22</v>
      </c>
      <c r="D957" s="2">
        <v>210414</v>
      </c>
      <c r="E957" s="2" t="s">
        <v>1051</v>
      </c>
      <c r="F957" s="3">
        <v>39.36</v>
      </c>
      <c r="G957" s="3">
        <v>0</v>
      </c>
      <c r="H957" s="3">
        <f t="shared" si="32"/>
        <v>39.36</v>
      </c>
      <c r="I957" s="3">
        <f t="shared" si="31"/>
        <v>622.42000000000007</v>
      </c>
    </row>
    <row r="958" spans="1:11" x14ac:dyDescent="0.25">
      <c r="A958" s="1">
        <v>625710</v>
      </c>
      <c r="B958" s="15">
        <v>42116</v>
      </c>
      <c r="C958" s="1" t="s">
        <v>22</v>
      </c>
      <c r="D958" s="2">
        <v>10061438</v>
      </c>
      <c r="E958" s="2" t="s">
        <v>1053</v>
      </c>
      <c r="F958" s="3">
        <v>109.09</v>
      </c>
      <c r="G958" s="3">
        <v>0</v>
      </c>
      <c r="H958" s="3">
        <f t="shared" si="32"/>
        <v>109.09</v>
      </c>
      <c r="I958" s="3">
        <f t="shared" si="31"/>
        <v>731.5100000000001</v>
      </c>
    </row>
    <row r="959" spans="1:11" x14ac:dyDescent="0.25">
      <c r="A959" s="1">
        <v>625710</v>
      </c>
      <c r="B959" s="15">
        <v>42118</v>
      </c>
      <c r="C959" s="1" t="s">
        <v>22</v>
      </c>
      <c r="D959" s="2">
        <v>10838</v>
      </c>
      <c r="E959" s="2" t="s">
        <v>1054</v>
      </c>
      <c r="F959" s="3">
        <v>59.25</v>
      </c>
      <c r="G959" s="3">
        <v>0</v>
      </c>
      <c r="H959" s="3">
        <f t="shared" si="32"/>
        <v>59.25</v>
      </c>
      <c r="I959" s="3">
        <f t="shared" si="31"/>
        <v>790.7600000000001</v>
      </c>
    </row>
    <row r="960" spans="1:11" x14ac:dyDescent="0.25">
      <c r="A960" s="1">
        <v>625710</v>
      </c>
      <c r="B960" s="15">
        <v>42125</v>
      </c>
      <c r="C960" s="1" t="s">
        <v>22</v>
      </c>
      <c r="D960" s="2">
        <v>143153</v>
      </c>
      <c r="E960" s="2" t="s">
        <v>1056</v>
      </c>
      <c r="F960" s="3">
        <v>37.9</v>
      </c>
      <c r="G960" s="3">
        <v>0</v>
      </c>
      <c r="H960" s="3">
        <f t="shared" si="32"/>
        <v>37.9</v>
      </c>
      <c r="I960" s="3">
        <f t="shared" si="31"/>
        <v>828.66000000000008</v>
      </c>
    </row>
    <row r="961" spans="1:9" x14ac:dyDescent="0.25">
      <c r="A961" s="1">
        <v>625710</v>
      </c>
      <c r="B961" s="15">
        <v>42144</v>
      </c>
      <c r="C961" s="1" t="s">
        <v>22</v>
      </c>
      <c r="D961" s="2">
        <v>10061438</v>
      </c>
      <c r="E961" s="2" t="s">
        <v>1047</v>
      </c>
      <c r="F961" s="3">
        <v>25.27</v>
      </c>
      <c r="G961" s="3">
        <v>0</v>
      </c>
      <c r="H961" s="3">
        <f t="shared" si="32"/>
        <v>25.27</v>
      </c>
      <c r="I961" s="3">
        <f t="shared" si="31"/>
        <v>853.93000000000006</v>
      </c>
    </row>
    <row r="962" spans="1:9" x14ac:dyDescent="0.25">
      <c r="A962" s="1">
        <v>625710</v>
      </c>
      <c r="B962" s="15">
        <v>42154</v>
      </c>
      <c r="C962" s="1" t="s">
        <v>22</v>
      </c>
      <c r="D962" s="2">
        <v>10061438</v>
      </c>
      <c r="E962" s="2" t="s">
        <v>1047</v>
      </c>
      <c r="F962" s="3">
        <v>28.4</v>
      </c>
      <c r="G962" s="3">
        <v>0</v>
      </c>
      <c r="H962" s="3">
        <f t="shared" si="32"/>
        <v>28.4</v>
      </c>
      <c r="I962" s="3">
        <f t="shared" si="31"/>
        <v>882.33</v>
      </c>
    </row>
    <row r="963" spans="1:9" x14ac:dyDescent="0.25">
      <c r="A963" s="1">
        <v>625710</v>
      </c>
      <c r="B963" s="15">
        <v>42173</v>
      </c>
      <c r="C963" s="1" t="s">
        <v>22</v>
      </c>
      <c r="D963" s="2">
        <v>63250515</v>
      </c>
      <c r="E963" s="2" t="s">
        <v>1062</v>
      </c>
      <c r="F963" s="3">
        <v>25.36</v>
      </c>
      <c r="G963" s="3">
        <v>0</v>
      </c>
      <c r="H963" s="3">
        <f t="shared" si="32"/>
        <v>25.36</v>
      </c>
      <c r="I963" s="3">
        <f t="shared" ref="I963:I1026" si="33">+IF(A963&lt;&gt;A962,H963,H963+I962)</f>
        <v>907.69</v>
      </c>
    </row>
    <row r="964" spans="1:9" x14ac:dyDescent="0.25">
      <c r="A964" s="1">
        <v>625710</v>
      </c>
      <c r="B964" s="15">
        <v>42173</v>
      </c>
      <c r="C964" s="1" t="s">
        <v>22</v>
      </c>
      <c r="D964" s="2">
        <v>63250515</v>
      </c>
      <c r="E964" s="2" t="s">
        <v>1063</v>
      </c>
      <c r="F964" s="3">
        <v>15.64</v>
      </c>
      <c r="G964" s="3">
        <v>0</v>
      </c>
      <c r="H964" s="3">
        <f t="shared" si="32"/>
        <v>15.64</v>
      </c>
      <c r="I964" s="3">
        <f t="shared" si="33"/>
        <v>923.33</v>
      </c>
    </row>
    <row r="965" spans="1:9" x14ac:dyDescent="0.25">
      <c r="A965" s="1">
        <v>625710</v>
      </c>
      <c r="B965" s="15">
        <v>42173</v>
      </c>
      <c r="C965" s="1" t="s">
        <v>22</v>
      </c>
      <c r="D965" s="2">
        <v>63250515</v>
      </c>
      <c r="E965" s="2" t="s">
        <v>1063</v>
      </c>
      <c r="F965" s="3">
        <v>49.7</v>
      </c>
      <c r="G965" s="3">
        <v>0</v>
      </c>
      <c r="H965" s="3">
        <f t="shared" si="32"/>
        <v>49.7</v>
      </c>
      <c r="I965" s="3">
        <f t="shared" si="33"/>
        <v>973.03000000000009</v>
      </c>
    </row>
    <row r="966" spans="1:9" x14ac:dyDescent="0.25">
      <c r="A966" s="1">
        <v>625710</v>
      </c>
      <c r="B966" s="15">
        <v>42184</v>
      </c>
      <c r="C966" s="1" t="s">
        <v>22</v>
      </c>
      <c r="D966" s="2">
        <v>63250515</v>
      </c>
      <c r="E966" s="2" t="s">
        <v>1067</v>
      </c>
      <c r="F966" s="3">
        <v>44.18</v>
      </c>
      <c r="G966" s="3">
        <v>0</v>
      </c>
      <c r="H966" s="3">
        <f t="shared" si="32"/>
        <v>44.18</v>
      </c>
      <c r="I966" s="3">
        <f t="shared" si="33"/>
        <v>1017.21</v>
      </c>
    </row>
    <row r="967" spans="1:9" x14ac:dyDescent="0.25">
      <c r="A967" s="1">
        <v>625710</v>
      </c>
      <c r="B967" s="15">
        <v>42187</v>
      </c>
      <c r="C967" s="1" t="s">
        <v>22</v>
      </c>
      <c r="D967" s="2">
        <v>63250515</v>
      </c>
      <c r="E967" s="2" t="s">
        <v>1070</v>
      </c>
      <c r="F967" s="3">
        <v>58.42</v>
      </c>
      <c r="G967" s="3">
        <v>0</v>
      </c>
      <c r="H967" s="3">
        <f t="shared" si="32"/>
        <v>58.42</v>
      </c>
      <c r="I967" s="3">
        <f t="shared" si="33"/>
        <v>1075.6300000000001</v>
      </c>
    </row>
    <row r="968" spans="1:9" x14ac:dyDescent="0.25">
      <c r="A968" s="1">
        <v>625710</v>
      </c>
      <c r="B968" s="15">
        <v>42221</v>
      </c>
      <c r="C968" s="1" t="s">
        <v>22</v>
      </c>
      <c r="D968" s="2">
        <v>63250515</v>
      </c>
      <c r="E968" s="2" t="s">
        <v>1062</v>
      </c>
      <c r="F968" s="3">
        <v>24.86</v>
      </c>
      <c r="G968" s="3">
        <v>0</v>
      </c>
      <c r="H968" s="3">
        <f t="shared" si="32"/>
        <v>24.86</v>
      </c>
      <c r="I968" s="3">
        <f t="shared" si="33"/>
        <v>1100.49</v>
      </c>
    </row>
    <row r="969" spans="1:9" x14ac:dyDescent="0.25">
      <c r="A969" s="1">
        <v>625710</v>
      </c>
      <c r="B969" s="15">
        <v>42241</v>
      </c>
      <c r="C969" s="1" t="s">
        <v>22</v>
      </c>
      <c r="D969" s="2">
        <v>63051115</v>
      </c>
      <c r="E969" s="2" t="s">
        <v>1078</v>
      </c>
      <c r="F969" s="3">
        <v>55.41</v>
      </c>
      <c r="G969" s="3">
        <v>0</v>
      </c>
      <c r="H969" s="3">
        <f t="shared" si="32"/>
        <v>55.41</v>
      </c>
      <c r="I969" s="3">
        <f t="shared" si="33"/>
        <v>1155.9000000000001</v>
      </c>
    </row>
    <row r="970" spans="1:9" x14ac:dyDescent="0.25">
      <c r="A970" s="1">
        <v>625710</v>
      </c>
      <c r="B970" s="15">
        <v>42243</v>
      </c>
      <c r="C970" s="1" t="s">
        <v>22</v>
      </c>
      <c r="D970" s="2">
        <v>63051115</v>
      </c>
      <c r="E970" s="2" t="s">
        <v>1081</v>
      </c>
      <c r="F970" s="3">
        <v>30.78</v>
      </c>
      <c r="G970" s="3">
        <v>0</v>
      </c>
      <c r="H970" s="3">
        <f t="shared" si="32"/>
        <v>30.78</v>
      </c>
      <c r="I970" s="3">
        <f t="shared" si="33"/>
        <v>1186.68</v>
      </c>
    </row>
    <row r="971" spans="1:9" x14ac:dyDescent="0.25">
      <c r="A971" s="1">
        <v>625710</v>
      </c>
      <c r="B971" s="15">
        <v>42257</v>
      </c>
      <c r="C971" s="1" t="s">
        <v>22</v>
      </c>
      <c r="D971" s="2">
        <v>63051115</v>
      </c>
      <c r="E971" s="2" t="s">
        <v>1078</v>
      </c>
      <c r="F971" s="3">
        <v>3.48</v>
      </c>
      <c r="G971" s="3">
        <v>0</v>
      </c>
      <c r="H971" s="3">
        <f t="shared" ref="H971:H1034" si="34">F971-G971</f>
        <v>3.48</v>
      </c>
      <c r="I971" s="3">
        <f t="shared" si="33"/>
        <v>1190.1600000000001</v>
      </c>
    </row>
    <row r="972" spans="1:9" x14ac:dyDescent="0.25">
      <c r="A972" s="1">
        <v>625710</v>
      </c>
      <c r="B972" s="15">
        <v>42257</v>
      </c>
      <c r="C972" s="1" t="s">
        <v>22</v>
      </c>
      <c r="D972" s="2">
        <v>63051115</v>
      </c>
      <c r="E972" s="2" t="s">
        <v>1078</v>
      </c>
      <c r="F972" s="3">
        <v>4.21</v>
      </c>
      <c r="G972" s="3">
        <v>0</v>
      </c>
      <c r="H972" s="3">
        <f t="shared" si="34"/>
        <v>4.21</v>
      </c>
      <c r="I972" s="3">
        <f t="shared" si="33"/>
        <v>1194.3700000000001</v>
      </c>
    </row>
    <row r="973" spans="1:9" x14ac:dyDescent="0.25">
      <c r="A973" s="1">
        <v>625710</v>
      </c>
      <c r="B973" s="15">
        <v>42275</v>
      </c>
      <c r="C973" s="1" t="s">
        <v>22</v>
      </c>
      <c r="D973" s="2">
        <v>63051115</v>
      </c>
      <c r="E973" s="2" t="s">
        <v>1078</v>
      </c>
      <c r="F973" s="3">
        <v>27.41</v>
      </c>
      <c r="G973" s="3">
        <v>0</v>
      </c>
      <c r="H973" s="3">
        <f t="shared" si="34"/>
        <v>27.41</v>
      </c>
      <c r="I973" s="3">
        <f t="shared" si="33"/>
        <v>1221.7800000000002</v>
      </c>
    </row>
    <row r="974" spans="1:9" x14ac:dyDescent="0.25">
      <c r="A974" s="1">
        <v>625710</v>
      </c>
      <c r="B974" s="15">
        <v>42277</v>
      </c>
      <c r="C974" s="1" t="s">
        <v>22</v>
      </c>
      <c r="D974" s="2">
        <v>63051115</v>
      </c>
      <c r="E974" s="2" t="s">
        <v>1081</v>
      </c>
      <c r="F974" s="3">
        <v>32.33</v>
      </c>
      <c r="G974" s="3">
        <v>0</v>
      </c>
      <c r="H974" s="3">
        <f t="shared" si="34"/>
        <v>32.33</v>
      </c>
      <c r="I974" s="3">
        <f t="shared" si="33"/>
        <v>1254.1100000000001</v>
      </c>
    </row>
    <row r="975" spans="1:9" x14ac:dyDescent="0.25">
      <c r="A975" s="1">
        <v>625710</v>
      </c>
      <c r="B975" s="15">
        <v>42282</v>
      </c>
      <c r="C975" s="1" t="s">
        <v>22</v>
      </c>
      <c r="D975" s="2">
        <v>63051115</v>
      </c>
      <c r="E975" s="2" t="s">
        <v>1078</v>
      </c>
      <c r="F975" s="3">
        <v>34.450000000000003</v>
      </c>
      <c r="G975" s="3">
        <v>0</v>
      </c>
      <c r="H975" s="3">
        <f t="shared" si="34"/>
        <v>34.450000000000003</v>
      </c>
      <c r="I975" s="3">
        <f t="shared" si="33"/>
        <v>1288.5600000000002</v>
      </c>
    </row>
    <row r="976" spans="1:9" x14ac:dyDescent="0.25">
      <c r="A976" s="1">
        <v>625710</v>
      </c>
      <c r="B976" s="15">
        <v>42304</v>
      </c>
      <c r="C976" s="1" t="s">
        <v>22</v>
      </c>
      <c r="D976" s="2">
        <v>63051115</v>
      </c>
      <c r="E976" s="2" t="s">
        <v>1092</v>
      </c>
      <c r="F976" s="3">
        <v>179.69</v>
      </c>
      <c r="G976" s="3">
        <v>0</v>
      </c>
      <c r="H976" s="3">
        <f t="shared" si="34"/>
        <v>179.69</v>
      </c>
      <c r="I976" s="3">
        <f t="shared" si="33"/>
        <v>1468.2500000000002</v>
      </c>
    </row>
    <row r="977" spans="1:9" x14ac:dyDescent="0.25">
      <c r="A977" s="1">
        <v>625710</v>
      </c>
      <c r="B977" s="15">
        <v>42310</v>
      </c>
      <c r="C977" s="1" t="s">
        <v>31</v>
      </c>
      <c r="D977" s="2">
        <v>20160208</v>
      </c>
      <c r="E977" s="2" t="s">
        <v>1094</v>
      </c>
      <c r="F977" s="3">
        <v>38.78</v>
      </c>
      <c r="G977" s="3">
        <v>0</v>
      </c>
      <c r="H977" s="3">
        <f t="shared" si="34"/>
        <v>38.78</v>
      </c>
      <c r="I977" s="3">
        <f t="shared" si="33"/>
        <v>1507.0300000000002</v>
      </c>
    </row>
    <row r="978" spans="1:9" x14ac:dyDescent="0.25">
      <c r="A978" s="1">
        <v>625710</v>
      </c>
      <c r="B978" s="15">
        <v>42317</v>
      </c>
      <c r="C978" s="1" t="s">
        <v>31</v>
      </c>
      <c r="D978" s="2">
        <v>20160208</v>
      </c>
      <c r="E978" s="2" t="s">
        <v>1094</v>
      </c>
      <c r="F978" s="3">
        <v>38.78</v>
      </c>
      <c r="G978" s="3">
        <v>0</v>
      </c>
      <c r="H978" s="3">
        <f t="shared" si="34"/>
        <v>38.78</v>
      </c>
      <c r="I978" s="3">
        <f t="shared" si="33"/>
        <v>1545.8100000000002</v>
      </c>
    </row>
    <row r="979" spans="1:9" x14ac:dyDescent="0.25">
      <c r="A979" s="1">
        <v>625710</v>
      </c>
      <c r="B979" s="15">
        <v>42345</v>
      </c>
      <c r="C979" s="1" t="s">
        <v>31</v>
      </c>
      <c r="D979" s="2">
        <v>20160208</v>
      </c>
      <c r="E979" s="2" t="s">
        <v>1095</v>
      </c>
      <c r="F979" s="3">
        <v>120.01</v>
      </c>
      <c r="G979" s="3">
        <v>0</v>
      </c>
      <c r="H979" s="3">
        <f t="shared" si="34"/>
        <v>120.01</v>
      </c>
      <c r="I979" s="3">
        <f t="shared" si="33"/>
        <v>1665.8200000000002</v>
      </c>
    </row>
    <row r="980" spans="1:9" x14ac:dyDescent="0.25">
      <c r="A980" s="1">
        <v>625710</v>
      </c>
      <c r="B980" s="15">
        <v>42347</v>
      </c>
      <c r="C980" s="1" t="s">
        <v>31</v>
      </c>
      <c r="D980" s="2">
        <v>20160208</v>
      </c>
      <c r="E980" s="2" t="s">
        <v>1094</v>
      </c>
      <c r="F980" s="3">
        <v>79.09</v>
      </c>
      <c r="G980" s="3">
        <v>0</v>
      </c>
      <c r="H980" s="3">
        <f t="shared" si="34"/>
        <v>79.09</v>
      </c>
      <c r="I980" s="3">
        <f t="shared" si="33"/>
        <v>1744.91</v>
      </c>
    </row>
    <row r="981" spans="1:9" x14ac:dyDescent="0.25">
      <c r="A981" s="1">
        <v>625710</v>
      </c>
      <c r="B981" s="15">
        <v>42348</v>
      </c>
      <c r="C981" s="1" t="s">
        <v>31</v>
      </c>
      <c r="D981" s="2">
        <v>20160208</v>
      </c>
      <c r="E981" s="2" t="s">
        <v>1096</v>
      </c>
      <c r="F981" s="3">
        <v>44</v>
      </c>
      <c r="G981" s="3">
        <v>0</v>
      </c>
      <c r="H981" s="3">
        <f t="shared" si="34"/>
        <v>44</v>
      </c>
      <c r="I981" s="3">
        <f t="shared" si="33"/>
        <v>1788.91</v>
      </c>
    </row>
    <row r="982" spans="1:9" x14ac:dyDescent="0.25">
      <c r="A982" s="1">
        <v>625710</v>
      </c>
      <c r="B982" s="15">
        <v>42357</v>
      </c>
      <c r="C982" s="1" t="s">
        <v>31</v>
      </c>
      <c r="D982" s="2">
        <v>20160208</v>
      </c>
      <c r="E982" s="2" t="s">
        <v>1096</v>
      </c>
      <c r="F982" s="3">
        <v>20.91</v>
      </c>
      <c r="G982" s="3">
        <v>0</v>
      </c>
      <c r="H982" s="3">
        <f t="shared" si="34"/>
        <v>20.91</v>
      </c>
      <c r="I982" s="3">
        <f t="shared" si="33"/>
        <v>1809.8200000000002</v>
      </c>
    </row>
    <row r="983" spans="1:9" x14ac:dyDescent="0.25">
      <c r="A983" s="1">
        <v>625710</v>
      </c>
      <c r="B983" s="15">
        <v>42361</v>
      </c>
      <c r="C983" s="1" t="s">
        <v>31</v>
      </c>
      <c r="D983" s="2">
        <v>20160208</v>
      </c>
      <c r="E983" s="2" t="s">
        <v>1126</v>
      </c>
      <c r="F983" s="3">
        <v>35.5</v>
      </c>
      <c r="G983" s="3">
        <v>0</v>
      </c>
      <c r="H983" s="3">
        <f t="shared" si="34"/>
        <v>35.5</v>
      </c>
      <c r="I983" s="3">
        <f t="shared" si="33"/>
        <v>1845.3200000000002</v>
      </c>
    </row>
    <row r="984" spans="1:9" x14ac:dyDescent="0.25">
      <c r="A984" s="1">
        <v>625710</v>
      </c>
      <c r="B984" s="15">
        <v>42382</v>
      </c>
      <c r="C984" s="1" t="s">
        <v>31</v>
      </c>
      <c r="D984" s="2">
        <v>20160208</v>
      </c>
      <c r="E984" s="2" t="s">
        <v>1097</v>
      </c>
      <c r="F984" s="3">
        <v>61.78</v>
      </c>
      <c r="G984" s="3">
        <v>0</v>
      </c>
      <c r="H984" s="3">
        <f t="shared" si="34"/>
        <v>61.78</v>
      </c>
      <c r="I984" s="3">
        <f t="shared" si="33"/>
        <v>1907.1000000000001</v>
      </c>
    </row>
    <row r="985" spans="1:9" x14ac:dyDescent="0.25">
      <c r="A985" s="1">
        <v>625710</v>
      </c>
      <c r="B985" s="15">
        <v>42387</v>
      </c>
      <c r="C985" s="1" t="s">
        <v>31</v>
      </c>
      <c r="D985" s="2">
        <v>20160208</v>
      </c>
      <c r="E985" s="2" t="s">
        <v>1096</v>
      </c>
      <c r="F985" s="3">
        <v>24.36</v>
      </c>
      <c r="G985" s="3">
        <v>0</v>
      </c>
      <c r="H985" s="3">
        <f t="shared" si="34"/>
        <v>24.36</v>
      </c>
      <c r="I985" s="3">
        <f t="shared" si="33"/>
        <v>1931.46</v>
      </c>
    </row>
    <row r="986" spans="1:9" x14ac:dyDescent="0.25">
      <c r="A986" s="1">
        <v>625710</v>
      </c>
      <c r="B986" s="15">
        <v>42390</v>
      </c>
      <c r="C986" s="1" t="s">
        <v>31</v>
      </c>
      <c r="D986" s="2">
        <v>20160208</v>
      </c>
      <c r="E986" s="2" t="s">
        <v>1098</v>
      </c>
      <c r="F986" s="3">
        <v>126.74</v>
      </c>
      <c r="G986" s="3">
        <v>0</v>
      </c>
      <c r="H986" s="3">
        <f t="shared" si="34"/>
        <v>126.74</v>
      </c>
      <c r="I986" s="3">
        <f t="shared" si="33"/>
        <v>2058.1999999999998</v>
      </c>
    </row>
    <row r="987" spans="1:9" x14ac:dyDescent="0.25">
      <c r="A987" s="1">
        <v>626100</v>
      </c>
      <c r="B987" s="15">
        <v>42063</v>
      </c>
      <c r="C987" s="1" t="s">
        <v>25</v>
      </c>
      <c r="D987" s="2">
        <v>41000021</v>
      </c>
      <c r="E987" s="2" t="s">
        <v>1099</v>
      </c>
      <c r="F987" s="3">
        <v>131.09</v>
      </c>
      <c r="G987" s="3">
        <v>0</v>
      </c>
      <c r="H987" s="3">
        <f t="shared" si="34"/>
        <v>131.09</v>
      </c>
      <c r="I987" s="3">
        <f>+IF(A987&lt;&gt;A986,H987,H987+I986)</f>
        <v>131.09</v>
      </c>
    </row>
    <row r="988" spans="1:9" x14ac:dyDescent="0.25">
      <c r="A988" s="1">
        <v>626100</v>
      </c>
      <c r="B988" s="15">
        <v>42094</v>
      </c>
      <c r="C988" s="1" t="s">
        <v>23</v>
      </c>
      <c r="D988" s="2">
        <v>31032015</v>
      </c>
      <c r="E988" s="2" t="s">
        <v>1702</v>
      </c>
      <c r="F988" s="3">
        <v>256.45999999999998</v>
      </c>
      <c r="G988" s="3">
        <v>0</v>
      </c>
      <c r="H988" s="3">
        <f t="shared" si="34"/>
        <v>256.45999999999998</v>
      </c>
      <c r="I988" s="3">
        <f t="shared" si="33"/>
        <v>387.54999999999995</v>
      </c>
    </row>
    <row r="989" spans="1:9" x14ac:dyDescent="0.25">
      <c r="A989" s="1">
        <v>626100</v>
      </c>
      <c r="B989" s="15">
        <v>42124</v>
      </c>
      <c r="C989" s="1" t="s">
        <v>25</v>
      </c>
      <c r="D989" s="2">
        <v>41000096</v>
      </c>
      <c r="E989" s="2" t="s">
        <v>1055</v>
      </c>
      <c r="F989" s="3">
        <v>123.16</v>
      </c>
      <c r="G989" s="3">
        <v>0</v>
      </c>
      <c r="H989" s="3">
        <f t="shared" si="34"/>
        <v>123.16</v>
      </c>
      <c r="I989" s="3">
        <f t="shared" si="33"/>
        <v>510.70999999999992</v>
      </c>
    </row>
    <row r="990" spans="1:9" x14ac:dyDescent="0.25">
      <c r="A990" s="1">
        <v>626100</v>
      </c>
      <c r="B990" s="15">
        <v>42155</v>
      </c>
      <c r="C990" s="1" t="s">
        <v>23</v>
      </c>
      <c r="D990" s="2">
        <v>61310515</v>
      </c>
      <c r="E990" s="2" t="s">
        <v>1742</v>
      </c>
      <c r="F990" s="3">
        <v>87.88</v>
      </c>
      <c r="G990" s="3">
        <v>0</v>
      </c>
      <c r="H990" s="3">
        <f t="shared" si="34"/>
        <v>87.88</v>
      </c>
      <c r="I990" s="3">
        <f t="shared" si="33"/>
        <v>598.58999999999992</v>
      </c>
    </row>
    <row r="991" spans="1:9" x14ac:dyDescent="0.25">
      <c r="A991" s="1">
        <v>626100</v>
      </c>
      <c r="B991" s="15">
        <v>42155</v>
      </c>
      <c r="C991" s="1" t="s">
        <v>23</v>
      </c>
      <c r="D991" s="2">
        <v>61310515</v>
      </c>
      <c r="E991" s="2" t="s">
        <v>1742</v>
      </c>
      <c r="F991" s="3">
        <v>14.16</v>
      </c>
      <c r="G991" s="3">
        <v>0</v>
      </c>
      <c r="H991" s="3">
        <f t="shared" si="34"/>
        <v>14.16</v>
      </c>
      <c r="I991" s="3">
        <f t="shared" si="33"/>
        <v>612.74999999999989</v>
      </c>
    </row>
    <row r="992" spans="1:9" x14ac:dyDescent="0.25">
      <c r="A992" s="1">
        <v>626100</v>
      </c>
      <c r="B992" s="15">
        <v>42155</v>
      </c>
      <c r="C992" s="1" t="s">
        <v>23</v>
      </c>
      <c r="D992" s="2">
        <v>61310515</v>
      </c>
      <c r="E992" s="2" t="s">
        <v>1742</v>
      </c>
      <c r="F992" s="3">
        <v>64.790000000000006</v>
      </c>
      <c r="G992" s="3">
        <v>0</v>
      </c>
      <c r="H992" s="3">
        <f t="shared" si="34"/>
        <v>64.790000000000006</v>
      </c>
      <c r="I992" s="3">
        <f t="shared" si="33"/>
        <v>677.53999999999985</v>
      </c>
    </row>
    <row r="993" spans="1:9" x14ac:dyDescent="0.25">
      <c r="A993" s="1">
        <v>626100</v>
      </c>
      <c r="B993" s="15">
        <v>42155</v>
      </c>
      <c r="C993" s="1" t="s">
        <v>23</v>
      </c>
      <c r="D993" s="2">
        <v>61310515</v>
      </c>
      <c r="E993" s="2" t="s">
        <v>1742</v>
      </c>
      <c r="F993" s="3">
        <v>9.44</v>
      </c>
      <c r="G993" s="3">
        <v>0</v>
      </c>
      <c r="H993" s="3">
        <f t="shared" si="34"/>
        <v>9.44</v>
      </c>
      <c r="I993" s="3">
        <f t="shared" si="33"/>
        <v>686.9799999999999</v>
      </c>
    </row>
    <row r="994" spans="1:9" x14ac:dyDescent="0.25">
      <c r="A994" s="1">
        <v>626100</v>
      </c>
      <c r="B994" s="15">
        <v>42185</v>
      </c>
      <c r="C994" s="1" t="s">
        <v>25</v>
      </c>
      <c r="D994" s="2">
        <v>41000091</v>
      </c>
      <c r="E994" s="2" t="s">
        <v>1068</v>
      </c>
      <c r="F994" s="3">
        <v>29.2</v>
      </c>
      <c r="G994" s="3">
        <v>0</v>
      </c>
      <c r="H994" s="3">
        <f t="shared" si="34"/>
        <v>29.2</v>
      </c>
      <c r="I994" s="3">
        <f t="shared" si="33"/>
        <v>716.18</v>
      </c>
    </row>
    <row r="995" spans="1:9" x14ac:dyDescent="0.25">
      <c r="A995" s="1">
        <v>626100</v>
      </c>
      <c r="B995" s="15">
        <v>42185</v>
      </c>
      <c r="C995" s="1" t="s">
        <v>25</v>
      </c>
      <c r="D995" s="2">
        <v>41000091</v>
      </c>
      <c r="E995" s="2" t="s">
        <v>1068</v>
      </c>
      <c r="F995" s="3">
        <v>6.4</v>
      </c>
      <c r="G995" s="3">
        <v>0</v>
      </c>
      <c r="H995" s="3">
        <f t="shared" si="34"/>
        <v>6.4</v>
      </c>
      <c r="I995" s="3">
        <f t="shared" si="33"/>
        <v>722.57999999999993</v>
      </c>
    </row>
    <row r="996" spans="1:9" x14ac:dyDescent="0.25">
      <c r="A996" s="1">
        <v>626100</v>
      </c>
      <c r="B996" s="15">
        <v>42185</v>
      </c>
      <c r="C996" s="1" t="s">
        <v>25</v>
      </c>
      <c r="D996" s="2">
        <v>41000091</v>
      </c>
      <c r="E996" s="2" t="s">
        <v>1068</v>
      </c>
      <c r="F996" s="3">
        <v>26.52</v>
      </c>
      <c r="G996" s="3">
        <v>0</v>
      </c>
      <c r="H996" s="3">
        <f t="shared" si="34"/>
        <v>26.52</v>
      </c>
      <c r="I996" s="3">
        <f t="shared" si="33"/>
        <v>749.09999999999991</v>
      </c>
    </row>
    <row r="997" spans="1:9" x14ac:dyDescent="0.25">
      <c r="A997" s="1">
        <v>626100</v>
      </c>
      <c r="B997" s="15">
        <v>42185</v>
      </c>
      <c r="C997" s="1" t="s">
        <v>25</v>
      </c>
      <c r="D997" s="2">
        <v>41000091</v>
      </c>
      <c r="E997" s="2" t="s">
        <v>1068</v>
      </c>
      <c r="F997" s="3">
        <v>47.8</v>
      </c>
      <c r="G997" s="3">
        <v>0</v>
      </c>
      <c r="H997" s="3">
        <f t="shared" si="34"/>
        <v>47.8</v>
      </c>
      <c r="I997" s="3">
        <f t="shared" si="33"/>
        <v>796.89999999999986</v>
      </c>
    </row>
    <row r="998" spans="1:9" x14ac:dyDescent="0.25">
      <c r="A998" s="1">
        <v>626100</v>
      </c>
      <c r="B998" s="15">
        <v>42216</v>
      </c>
      <c r="C998" s="1" t="s">
        <v>25</v>
      </c>
      <c r="D998" s="2">
        <v>41000092</v>
      </c>
      <c r="E998" s="2" t="s">
        <v>1072</v>
      </c>
      <c r="F998" s="3">
        <v>114.99</v>
      </c>
      <c r="G998" s="3">
        <v>0</v>
      </c>
      <c r="H998" s="3">
        <f t="shared" si="34"/>
        <v>114.99</v>
      </c>
      <c r="I998" s="3">
        <f t="shared" si="33"/>
        <v>911.88999999999987</v>
      </c>
    </row>
    <row r="999" spans="1:9" x14ac:dyDescent="0.25">
      <c r="A999" s="1">
        <v>626100</v>
      </c>
      <c r="B999" s="15">
        <v>42247</v>
      </c>
      <c r="C999" s="1" t="s">
        <v>23</v>
      </c>
      <c r="D999" s="2">
        <v>31082015</v>
      </c>
      <c r="E999" s="2" t="s">
        <v>1743</v>
      </c>
      <c r="F999" s="3">
        <v>46.86</v>
      </c>
      <c r="G999" s="3">
        <v>0</v>
      </c>
      <c r="H999" s="3">
        <f t="shared" si="34"/>
        <v>46.86</v>
      </c>
      <c r="I999" s="3">
        <f t="shared" si="33"/>
        <v>958.74999999999989</v>
      </c>
    </row>
    <row r="1000" spans="1:9" x14ac:dyDescent="0.25">
      <c r="A1000" s="1">
        <v>626100</v>
      </c>
      <c r="B1000" s="15">
        <v>42247</v>
      </c>
      <c r="C1000" s="1" t="s">
        <v>23</v>
      </c>
      <c r="D1000" s="2">
        <v>31082015</v>
      </c>
      <c r="E1000" s="2" t="s">
        <v>1743</v>
      </c>
      <c r="F1000" s="3">
        <v>23.24</v>
      </c>
      <c r="G1000" s="3">
        <v>0</v>
      </c>
      <c r="H1000" s="3">
        <f t="shared" si="34"/>
        <v>23.24</v>
      </c>
      <c r="I1000" s="3">
        <f t="shared" si="33"/>
        <v>981.9899999999999</v>
      </c>
    </row>
    <row r="1001" spans="1:9" x14ac:dyDescent="0.25">
      <c r="A1001" s="1">
        <v>626100</v>
      </c>
      <c r="B1001" s="15">
        <v>42247</v>
      </c>
      <c r="C1001" s="1" t="s">
        <v>23</v>
      </c>
      <c r="D1001" s="2">
        <v>31082015</v>
      </c>
      <c r="E1001" s="2" t="s">
        <v>1743</v>
      </c>
      <c r="F1001" s="3">
        <v>22</v>
      </c>
      <c r="G1001" s="3">
        <v>0</v>
      </c>
      <c r="H1001" s="3">
        <f t="shared" si="34"/>
        <v>22</v>
      </c>
      <c r="I1001" s="3">
        <f t="shared" si="33"/>
        <v>1003.9899999999999</v>
      </c>
    </row>
    <row r="1002" spans="1:9" x14ac:dyDescent="0.25">
      <c r="A1002" s="1">
        <v>626100</v>
      </c>
      <c r="B1002" s="15">
        <v>42247</v>
      </c>
      <c r="C1002" s="1" t="s">
        <v>23</v>
      </c>
      <c r="D1002" s="2">
        <v>31082015</v>
      </c>
      <c r="E1002" s="2" t="s">
        <v>1743</v>
      </c>
      <c r="F1002" s="3">
        <v>22.79</v>
      </c>
      <c r="G1002" s="3">
        <v>0</v>
      </c>
      <c r="H1002" s="3">
        <f t="shared" si="34"/>
        <v>22.79</v>
      </c>
      <c r="I1002" s="3">
        <f t="shared" si="33"/>
        <v>1026.78</v>
      </c>
    </row>
    <row r="1003" spans="1:9" x14ac:dyDescent="0.25">
      <c r="A1003" s="1">
        <v>626100</v>
      </c>
      <c r="B1003" s="15">
        <v>42277</v>
      </c>
      <c r="C1003" s="1" t="s">
        <v>23</v>
      </c>
      <c r="D1003" s="2">
        <v>30092015</v>
      </c>
      <c r="E1003" s="2" t="s">
        <v>1744</v>
      </c>
      <c r="F1003" s="3">
        <v>36.04</v>
      </c>
      <c r="G1003" s="3">
        <v>0</v>
      </c>
      <c r="H1003" s="3">
        <f t="shared" si="34"/>
        <v>36.04</v>
      </c>
      <c r="I1003" s="3">
        <f t="shared" si="33"/>
        <v>1062.82</v>
      </c>
    </row>
    <row r="1004" spans="1:9" x14ac:dyDescent="0.25">
      <c r="A1004" s="1">
        <v>626100</v>
      </c>
      <c r="B1004" s="15">
        <v>42277</v>
      </c>
      <c r="C1004" s="1" t="s">
        <v>23</v>
      </c>
      <c r="D1004" s="2">
        <v>30092015</v>
      </c>
      <c r="E1004" s="2" t="s">
        <v>1744</v>
      </c>
      <c r="F1004" s="3">
        <v>44.32</v>
      </c>
      <c r="G1004" s="3">
        <v>0</v>
      </c>
      <c r="H1004" s="3">
        <f t="shared" si="34"/>
        <v>44.32</v>
      </c>
      <c r="I1004" s="3">
        <f t="shared" si="33"/>
        <v>1107.1399999999999</v>
      </c>
    </row>
    <row r="1005" spans="1:9" x14ac:dyDescent="0.25">
      <c r="A1005" s="1">
        <v>626100</v>
      </c>
      <c r="B1005" s="15">
        <v>42277</v>
      </c>
      <c r="C1005" s="1" t="s">
        <v>23</v>
      </c>
      <c r="D1005" s="2">
        <v>30092015</v>
      </c>
      <c r="E1005" s="2" t="s">
        <v>1744</v>
      </c>
      <c r="F1005" s="3">
        <v>11.94</v>
      </c>
      <c r="G1005" s="3">
        <v>0</v>
      </c>
      <c r="H1005" s="3">
        <f t="shared" si="34"/>
        <v>11.94</v>
      </c>
      <c r="I1005" s="3">
        <f t="shared" si="33"/>
        <v>1119.08</v>
      </c>
    </row>
    <row r="1006" spans="1:9" x14ac:dyDescent="0.25">
      <c r="A1006" s="1">
        <v>626100</v>
      </c>
      <c r="B1006" s="15">
        <v>42277</v>
      </c>
      <c r="C1006" s="1" t="s">
        <v>23</v>
      </c>
      <c r="D1006" s="2">
        <v>30092015</v>
      </c>
      <c r="E1006" s="2" t="s">
        <v>1744</v>
      </c>
      <c r="F1006" s="3">
        <v>42.69</v>
      </c>
      <c r="G1006" s="3">
        <v>0</v>
      </c>
      <c r="H1006" s="3">
        <f t="shared" si="34"/>
        <v>42.69</v>
      </c>
      <c r="I1006" s="3">
        <f t="shared" si="33"/>
        <v>1161.77</v>
      </c>
    </row>
    <row r="1007" spans="1:9" x14ac:dyDescent="0.25">
      <c r="A1007" s="1">
        <v>626100</v>
      </c>
      <c r="B1007" s="15">
        <v>42308</v>
      </c>
      <c r="C1007" s="1" t="s">
        <v>23</v>
      </c>
      <c r="D1007" s="2">
        <v>30102015</v>
      </c>
      <c r="E1007" s="2" t="s">
        <v>1745</v>
      </c>
      <c r="F1007" s="3">
        <v>31.3</v>
      </c>
      <c r="G1007" s="3">
        <v>0</v>
      </c>
      <c r="H1007" s="3">
        <f t="shared" si="34"/>
        <v>31.3</v>
      </c>
      <c r="I1007" s="3">
        <f t="shared" si="33"/>
        <v>1193.07</v>
      </c>
    </row>
    <row r="1008" spans="1:9" x14ac:dyDescent="0.25">
      <c r="A1008" s="1">
        <v>626100</v>
      </c>
      <c r="B1008" s="15">
        <v>42308</v>
      </c>
      <c r="C1008" s="1" t="s">
        <v>23</v>
      </c>
      <c r="D1008" s="2">
        <v>30102015</v>
      </c>
      <c r="E1008" s="2" t="s">
        <v>1745</v>
      </c>
      <c r="F1008" s="3">
        <v>47.3</v>
      </c>
      <c r="G1008" s="3">
        <v>0</v>
      </c>
      <c r="H1008" s="3">
        <f t="shared" si="34"/>
        <v>47.3</v>
      </c>
      <c r="I1008" s="3">
        <f t="shared" si="33"/>
        <v>1240.3699999999999</v>
      </c>
    </row>
    <row r="1009" spans="1:10" x14ac:dyDescent="0.25">
      <c r="A1009" s="1">
        <v>626100</v>
      </c>
      <c r="B1009" s="15">
        <v>42308</v>
      </c>
      <c r="C1009" s="1" t="s">
        <v>23</v>
      </c>
      <c r="D1009" s="2">
        <v>30102015</v>
      </c>
      <c r="E1009" s="2" t="s">
        <v>1745</v>
      </c>
      <c r="F1009" s="3">
        <v>10.32</v>
      </c>
      <c r="G1009" s="3">
        <v>0</v>
      </c>
      <c r="H1009" s="3">
        <f t="shared" si="34"/>
        <v>10.32</v>
      </c>
      <c r="I1009" s="3">
        <f t="shared" si="33"/>
        <v>1250.6899999999998</v>
      </c>
    </row>
    <row r="1010" spans="1:10" x14ac:dyDescent="0.25">
      <c r="A1010" s="1">
        <v>626100</v>
      </c>
      <c r="B1010" s="15">
        <v>42308</v>
      </c>
      <c r="C1010" s="1" t="s">
        <v>23</v>
      </c>
      <c r="D1010" s="2">
        <v>30102015</v>
      </c>
      <c r="E1010" s="2" t="s">
        <v>1745</v>
      </c>
      <c r="F1010" s="3">
        <v>10.88</v>
      </c>
      <c r="G1010" s="3">
        <v>0</v>
      </c>
      <c r="H1010" s="3">
        <f t="shared" si="34"/>
        <v>10.88</v>
      </c>
      <c r="I1010" s="3">
        <f t="shared" si="33"/>
        <v>1261.57</v>
      </c>
    </row>
    <row r="1011" spans="1:10" x14ac:dyDescent="0.25">
      <c r="A1011" s="1">
        <v>626100</v>
      </c>
      <c r="B1011" s="15">
        <v>42308</v>
      </c>
      <c r="C1011" s="1" t="s">
        <v>23</v>
      </c>
      <c r="D1011" s="2">
        <v>30102015</v>
      </c>
      <c r="E1011" s="2" t="s">
        <v>1745</v>
      </c>
      <c r="F1011" s="3">
        <v>35.39</v>
      </c>
      <c r="G1011" s="3">
        <v>0</v>
      </c>
      <c r="H1011" s="3">
        <f t="shared" si="34"/>
        <v>35.39</v>
      </c>
      <c r="I1011" s="3">
        <f t="shared" si="33"/>
        <v>1296.96</v>
      </c>
    </row>
    <row r="1012" spans="1:10" x14ac:dyDescent="0.25">
      <c r="A1012" s="1">
        <v>626200</v>
      </c>
      <c r="B1012" s="15">
        <v>42039</v>
      </c>
      <c r="C1012" s="1" t="s">
        <v>22</v>
      </c>
      <c r="D1012" s="2">
        <v>43325341</v>
      </c>
      <c r="E1012" s="2" t="s">
        <v>382</v>
      </c>
      <c r="F1012" s="3">
        <v>40</v>
      </c>
      <c r="G1012" s="3">
        <v>0</v>
      </c>
      <c r="H1012" s="3">
        <f t="shared" si="34"/>
        <v>40</v>
      </c>
      <c r="I1012" s="3">
        <f>+IF(A1012&lt;&gt;A1011,H1012,H1012+I1011)</f>
        <v>40</v>
      </c>
      <c r="J1012" s="2" t="s">
        <v>2141</v>
      </c>
    </row>
    <row r="1013" spans="1:10" x14ac:dyDescent="0.25">
      <c r="A1013" s="1">
        <v>626200</v>
      </c>
      <c r="B1013" s="15">
        <v>42040</v>
      </c>
      <c r="C1013" s="1" t="s">
        <v>22</v>
      </c>
      <c r="D1013" s="2">
        <v>201502</v>
      </c>
      <c r="E1013" s="2" t="s">
        <v>1746</v>
      </c>
      <c r="F1013" s="3">
        <v>181.7</v>
      </c>
      <c r="G1013" s="3">
        <v>0</v>
      </c>
      <c r="H1013" s="3">
        <f t="shared" si="34"/>
        <v>181.7</v>
      </c>
      <c r="I1013" s="3">
        <f t="shared" si="33"/>
        <v>221.7</v>
      </c>
      <c r="J1013" s="2" t="s">
        <v>2142</v>
      </c>
    </row>
    <row r="1014" spans="1:10" x14ac:dyDescent="0.25">
      <c r="A1014" s="1">
        <v>626200</v>
      </c>
      <c r="B1014" s="15">
        <v>42040</v>
      </c>
      <c r="C1014" s="1" t="s">
        <v>22</v>
      </c>
      <c r="D1014" s="2">
        <v>201502</v>
      </c>
      <c r="E1014" s="2" t="s">
        <v>1747</v>
      </c>
      <c r="F1014" s="3">
        <v>44.69</v>
      </c>
      <c r="G1014" s="3">
        <v>0</v>
      </c>
      <c r="H1014" s="3">
        <f t="shared" si="34"/>
        <v>44.69</v>
      </c>
      <c r="I1014" s="3">
        <f t="shared" si="33"/>
        <v>266.39</v>
      </c>
      <c r="J1014" s="2" t="s">
        <v>2142</v>
      </c>
    </row>
    <row r="1015" spans="1:10" x14ac:dyDescent="0.25">
      <c r="A1015" s="1">
        <v>626200</v>
      </c>
      <c r="B1015" s="15">
        <v>42040</v>
      </c>
      <c r="C1015" s="1" t="s">
        <v>22</v>
      </c>
      <c r="D1015" s="2">
        <v>38532507</v>
      </c>
      <c r="E1015" s="2" t="s">
        <v>383</v>
      </c>
      <c r="F1015" s="3">
        <v>126.45</v>
      </c>
      <c r="G1015" s="3">
        <v>0</v>
      </c>
      <c r="H1015" s="3">
        <f t="shared" si="34"/>
        <v>126.45</v>
      </c>
      <c r="I1015" s="3">
        <f t="shared" si="33"/>
        <v>392.84</v>
      </c>
      <c r="J1015" s="2" t="s">
        <v>2141</v>
      </c>
    </row>
    <row r="1016" spans="1:10" x14ac:dyDescent="0.25">
      <c r="A1016" s="1">
        <v>626200</v>
      </c>
      <c r="B1016" s="15">
        <v>42045</v>
      </c>
      <c r="C1016" s="1" t="s">
        <v>22</v>
      </c>
      <c r="D1016" s="2">
        <v>38329053</v>
      </c>
      <c r="E1016" s="2" t="s">
        <v>383</v>
      </c>
      <c r="F1016" s="3">
        <v>1.48</v>
      </c>
      <c r="G1016" s="3">
        <v>0</v>
      </c>
      <c r="H1016" s="3">
        <f t="shared" si="34"/>
        <v>1.48</v>
      </c>
      <c r="I1016" s="3">
        <f t="shared" si="33"/>
        <v>394.32</v>
      </c>
      <c r="J1016" s="2" t="s">
        <v>2141</v>
      </c>
    </row>
    <row r="1017" spans="1:10" x14ac:dyDescent="0.25">
      <c r="A1017" s="1">
        <v>626200</v>
      </c>
      <c r="B1017" s="15">
        <v>42061</v>
      </c>
      <c r="C1017" s="1" t="s">
        <v>22</v>
      </c>
      <c r="D1017" s="2">
        <v>71002768</v>
      </c>
      <c r="E1017" s="2" t="s">
        <v>1748</v>
      </c>
      <c r="F1017" s="3">
        <v>224.93</v>
      </c>
      <c r="G1017" s="3">
        <v>0</v>
      </c>
      <c r="H1017" s="3">
        <f t="shared" si="34"/>
        <v>224.93</v>
      </c>
      <c r="I1017" s="3">
        <f t="shared" si="33"/>
        <v>619.25</v>
      </c>
      <c r="J1017" s="2" t="s">
        <v>1888</v>
      </c>
    </row>
    <row r="1018" spans="1:10" x14ac:dyDescent="0.25">
      <c r="A1018" s="1">
        <v>626200</v>
      </c>
      <c r="B1018" s="15">
        <v>42063</v>
      </c>
      <c r="C1018" s="1" t="s">
        <v>20</v>
      </c>
      <c r="D1018" s="2">
        <v>2802152</v>
      </c>
      <c r="E1018" s="2" t="s">
        <v>927</v>
      </c>
      <c r="F1018" s="3">
        <v>0</v>
      </c>
      <c r="G1018" s="3">
        <v>80</v>
      </c>
      <c r="H1018" s="3">
        <f t="shared" si="34"/>
        <v>-80</v>
      </c>
      <c r="I1018" s="3">
        <f t="shared" si="33"/>
        <v>539.25</v>
      </c>
    </row>
    <row r="1019" spans="1:10" x14ac:dyDescent="0.25">
      <c r="A1019" s="1">
        <v>626200</v>
      </c>
      <c r="B1019" s="15">
        <v>42063</v>
      </c>
      <c r="C1019" s="1" t="s">
        <v>20</v>
      </c>
      <c r="D1019" s="2">
        <v>2802152</v>
      </c>
      <c r="E1019" s="2" t="s">
        <v>927</v>
      </c>
      <c r="F1019" s="3">
        <v>0</v>
      </c>
      <c r="G1019" s="3">
        <v>240</v>
      </c>
      <c r="H1019" s="3">
        <f t="shared" si="34"/>
        <v>-240</v>
      </c>
      <c r="I1019" s="3">
        <f t="shared" si="33"/>
        <v>299.25</v>
      </c>
    </row>
    <row r="1020" spans="1:10" x14ac:dyDescent="0.25">
      <c r="A1020" s="1">
        <v>626200</v>
      </c>
      <c r="B1020" s="15">
        <v>42063</v>
      </c>
      <c r="C1020" s="1" t="s">
        <v>20</v>
      </c>
      <c r="D1020" s="2">
        <v>2802152</v>
      </c>
      <c r="E1020" s="2" t="s">
        <v>927</v>
      </c>
      <c r="F1020" s="3">
        <v>0</v>
      </c>
      <c r="G1020" s="3">
        <v>1020</v>
      </c>
      <c r="H1020" s="3">
        <f t="shared" si="34"/>
        <v>-1020</v>
      </c>
      <c r="I1020" s="3">
        <f t="shared" si="33"/>
        <v>-720.75</v>
      </c>
    </row>
    <row r="1021" spans="1:10" x14ac:dyDescent="0.25">
      <c r="A1021" s="1">
        <v>626200</v>
      </c>
      <c r="B1021" s="15">
        <v>42065</v>
      </c>
      <c r="C1021" s="1" t="s">
        <v>22</v>
      </c>
      <c r="D1021" s="2">
        <v>201503</v>
      </c>
      <c r="E1021" s="2" t="s">
        <v>1749</v>
      </c>
      <c r="F1021" s="3">
        <v>181.7</v>
      </c>
      <c r="G1021" s="3">
        <v>0</v>
      </c>
      <c r="H1021" s="3">
        <f t="shared" si="34"/>
        <v>181.7</v>
      </c>
      <c r="I1021" s="3">
        <f t="shared" si="33"/>
        <v>-539.04999999999995</v>
      </c>
      <c r="J1021" s="2" t="s">
        <v>2142</v>
      </c>
    </row>
    <row r="1022" spans="1:10" x14ac:dyDescent="0.25">
      <c r="A1022" s="1">
        <v>626200</v>
      </c>
      <c r="B1022" s="15">
        <v>42065</v>
      </c>
      <c r="C1022" s="1" t="s">
        <v>22</v>
      </c>
      <c r="D1022" s="2">
        <v>201503</v>
      </c>
      <c r="E1022" s="2" t="s">
        <v>1750</v>
      </c>
      <c r="F1022" s="3">
        <v>55.6</v>
      </c>
      <c r="G1022" s="3">
        <v>0</v>
      </c>
      <c r="H1022" s="3">
        <f t="shared" si="34"/>
        <v>55.6</v>
      </c>
      <c r="I1022" s="3">
        <f t="shared" si="33"/>
        <v>-483.44999999999993</v>
      </c>
      <c r="J1022" s="2" t="s">
        <v>2142</v>
      </c>
    </row>
    <row r="1023" spans="1:10" x14ac:dyDescent="0.25">
      <c r="A1023" s="1">
        <v>626200</v>
      </c>
      <c r="B1023" s="15">
        <v>42065</v>
      </c>
      <c r="C1023" s="1" t="s">
        <v>23</v>
      </c>
      <c r="D1023" s="2">
        <v>5151404</v>
      </c>
      <c r="E1023" s="2" t="s">
        <v>541</v>
      </c>
      <c r="F1023" s="3">
        <v>819.24</v>
      </c>
      <c r="G1023" s="3">
        <v>0</v>
      </c>
      <c r="H1023" s="3">
        <f t="shared" si="34"/>
        <v>819.24</v>
      </c>
      <c r="I1023" s="3">
        <f t="shared" si="33"/>
        <v>335.79000000000008</v>
      </c>
    </row>
    <row r="1024" spans="1:10" x14ac:dyDescent="0.25">
      <c r="A1024" s="1">
        <v>626200</v>
      </c>
      <c r="B1024" s="15">
        <v>42067</v>
      </c>
      <c r="C1024" s="1" t="s">
        <v>22</v>
      </c>
      <c r="D1024" s="2">
        <v>38777655</v>
      </c>
      <c r="E1024" s="2" t="s">
        <v>384</v>
      </c>
      <c r="F1024" s="3">
        <v>110.54</v>
      </c>
      <c r="G1024" s="3">
        <v>0</v>
      </c>
      <c r="H1024" s="3">
        <f t="shared" si="34"/>
        <v>110.54</v>
      </c>
      <c r="I1024" s="3">
        <f t="shared" si="33"/>
        <v>446.3300000000001</v>
      </c>
      <c r="J1024" s="2" t="s">
        <v>2141</v>
      </c>
    </row>
    <row r="1025" spans="1:11" x14ac:dyDescent="0.25">
      <c r="A1025" s="1">
        <v>626200</v>
      </c>
      <c r="B1025" s="15">
        <v>42067</v>
      </c>
      <c r="C1025" s="1" t="s">
        <v>22</v>
      </c>
      <c r="D1025" s="2">
        <v>44604799</v>
      </c>
      <c r="E1025" s="2" t="s">
        <v>385</v>
      </c>
      <c r="F1025" s="3">
        <v>40</v>
      </c>
      <c r="G1025" s="3">
        <v>0</v>
      </c>
      <c r="H1025" s="3">
        <f t="shared" si="34"/>
        <v>40</v>
      </c>
      <c r="I1025" s="3">
        <f t="shared" si="33"/>
        <v>486.3300000000001</v>
      </c>
      <c r="J1025" s="2" t="s">
        <v>2141</v>
      </c>
    </row>
    <row r="1026" spans="1:11" x14ac:dyDescent="0.25">
      <c r="A1026" s="1">
        <v>626200</v>
      </c>
      <c r="B1026" s="15">
        <v>42096</v>
      </c>
      <c r="C1026" s="1" t="s">
        <v>23</v>
      </c>
      <c r="D1026" s="2">
        <v>1504141</v>
      </c>
      <c r="E1026" s="2" t="s">
        <v>101</v>
      </c>
      <c r="F1026" s="3">
        <v>241.67</v>
      </c>
      <c r="G1026" s="3">
        <v>0</v>
      </c>
      <c r="H1026" s="3">
        <f t="shared" si="34"/>
        <v>241.67</v>
      </c>
      <c r="I1026" s="3">
        <f t="shared" si="33"/>
        <v>728.00000000000011</v>
      </c>
    </row>
    <row r="1027" spans="1:11" x14ac:dyDescent="0.25">
      <c r="A1027" s="1">
        <v>626200</v>
      </c>
      <c r="B1027" s="15">
        <v>42097</v>
      </c>
      <c r="C1027" s="1" t="s">
        <v>22</v>
      </c>
      <c r="D1027" s="2">
        <v>320354</v>
      </c>
      <c r="E1027" s="2" t="s">
        <v>386</v>
      </c>
      <c r="F1027" s="3">
        <v>127.84</v>
      </c>
      <c r="G1027" s="3">
        <v>0</v>
      </c>
      <c r="H1027" s="3">
        <f t="shared" si="34"/>
        <v>127.84</v>
      </c>
      <c r="I1027" s="3">
        <f t="shared" ref="I1027:I1090" si="35">+IF(A1027&lt;&gt;A1026,H1027,H1027+I1026)</f>
        <v>855.84000000000015</v>
      </c>
    </row>
    <row r="1028" spans="1:11" x14ac:dyDescent="0.25">
      <c r="A1028" s="1">
        <v>626200</v>
      </c>
      <c r="B1028" s="15">
        <v>42121</v>
      </c>
      <c r="C1028" s="1" t="s">
        <v>23</v>
      </c>
      <c r="D1028" s="2">
        <v>71003019</v>
      </c>
      <c r="E1028" s="2" t="s">
        <v>28</v>
      </c>
      <c r="F1028" s="3">
        <v>1352.86</v>
      </c>
      <c r="G1028" s="3">
        <v>0</v>
      </c>
      <c r="H1028" s="3">
        <f t="shared" si="34"/>
        <v>1352.86</v>
      </c>
      <c r="I1028" s="3">
        <f t="shared" si="35"/>
        <v>2208.6999999999998</v>
      </c>
    </row>
    <row r="1029" spans="1:11" x14ac:dyDescent="0.25">
      <c r="A1029" s="1">
        <v>626200</v>
      </c>
      <c r="B1029" s="15">
        <v>42124</v>
      </c>
      <c r="C1029" s="1" t="s">
        <v>22</v>
      </c>
      <c r="D1029" s="2">
        <v>71002861</v>
      </c>
      <c r="E1029" s="2" t="s">
        <v>846</v>
      </c>
      <c r="F1029" s="3">
        <v>994.8</v>
      </c>
      <c r="G1029" s="3">
        <v>0</v>
      </c>
      <c r="H1029" s="3">
        <f t="shared" si="34"/>
        <v>994.8</v>
      </c>
      <c r="I1029" s="3">
        <f t="shared" si="35"/>
        <v>3203.5</v>
      </c>
    </row>
    <row r="1030" spans="1:11" x14ac:dyDescent="0.25">
      <c r="A1030" s="1">
        <v>626200</v>
      </c>
      <c r="B1030" s="15">
        <v>42126</v>
      </c>
      <c r="C1030" s="1" t="s">
        <v>23</v>
      </c>
      <c r="D1030" s="2">
        <v>201505</v>
      </c>
      <c r="E1030" s="2" t="s">
        <v>102</v>
      </c>
      <c r="F1030" s="3">
        <v>233.21</v>
      </c>
      <c r="G1030" s="3">
        <v>0</v>
      </c>
      <c r="H1030" s="3">
        <f t="shared" si="34"/>
        <v>233.21</v>
      </c>
      <c r="I1030" s="3">
        <f t="shared" si="35"/>
        <v>3436.71</v>
      </c>
    </row>
    <row r="1031" spans="1:11" x14ac:dyDescent="0.25">
      <c r="A1031" s="1">
        <v>626200</v>
      </c>
      <c r="B1031" s="15">
        <v>42131</v>
      </c>
      <c r="C1031" s="1" t="s">
        <v>23</v>
      </c>
      <c r="D1031" s="2">
        <v>39785544</v>
      </c>
      <c r="E1031" s="2" t="s">
        <v>387</v>
      </c>
      <c r="F1031" s="3">
        <v>128.75</v>
      </c>
      <c r="G1031" s="3">
        <v>0</v>
      </c>
      <c r="H1031" s="3">
        <f t="shared" si="34"/>
        <v>128.75</v>
      </c>
      <c r="I1031" s="3">
        <f t="shared" si="35"/>
        <v>3565.46</v>
      </c>
    </row>
    <row r="1032" spans="1:11" x14ac:dyDescent="0.25">
      <c r="A1032" s="1">
        <v>626200</v>
      </c>
      <c r="B1032" s="15">
        <v>42144</v>
      </c>
      <c r="C1032" s="1" t="s">
        <v>23</v>
      </c>
      <c r="D1032" s="2">
        <v>5001301</v>
      </c>
      <c r="E1032" s="2" t="s">
        <v>582</v>
      </c>
      <c r="F1032" s="3">
        <v>617.45000000000005</v>
      </c>
      <c r="G1032" s="3">
        <v>0</v>
      </c>
      <c r="H1032" s="3">
        <f t="shared" si="34"/>
        <v>617.45000000000005</v>
      </c>
      <c r="I1032" s="3">
        <f t="shared" si="35"/>
        <v>4182.91</v>
      </c>
      <c r="K1032" s="2" t="s">
        <v>2143</v>
      </c>
    </row>
    <row r="1033" spans="1:11" x14ac:dyDescent="0.25">
      <c r="A1033" s="1">
        <v>626200</v>
      </c>
      <c r="B1033" s="15">
        <v>42158</v>
      </c>
      <c r="C1033" s="1" t="s">
        <v>23</v>
      </c>
      <c r="D1033" s="2">
        <v>40179933</v>
      </c>
      <c r="E1033" s="2" t="s">
        <v>388</v>
      </c>
      <c r="F1033" s="3">
        <v>129.41999999999999</v>
      </c>
      <c r="G1033" s="3">
        <v>0</v>
      </c>
      <c r="H1033" s="3">
        <f t="shared" si="34"/>
        <v>129.41999999999999</v>
      </c>
      <c r="I1033" s="3">
        <f t="shared" si="35"/>
        <v>4312.33</v>
      </c>
    </row>
    <row r="1034" spans="1:11" x14ac:dyDescent="0.25">
      <c r="A1034" s="1">
        <v>626200</v>
      </c>
      <c r="B1034" s="15">
        <v>42185</v>
      </c>
      <c r="C1034" s="1" t="s">
        <v>25</v>
      </c>
      <c r="D1034" s="2">
        <v>41300615</v>
      </c>
      <c r="E1034" s="2" t="s">
        <v>1751</v>
      </c>
      <c r="F1034" s="3">
        <v>40</v>
      </c>
      <c r="G1034" s="3">
        <v>0</v>
      </c>
      <c r="H1034" s="3">
        <f t="shared" si="34"/>
        <v>40</v>
      </c>
      <c r="I1034" s="3">
        <f t="shared" si="35"/>
        <v>4352.33</v>
      </c>
      <c r="K1034" s="2" t="s">
        <v>1875</v>
      </c>
    </row>
    <row r="1035" spans="1:11" x14ac:dyDescent="0.25">
      <c r="A1035" s="1">
        <v>626200</v>
      </c>
      <c r="B1035" s="15">
        <v>42185</v>
      </c>
      <c r="C1035" s="1" t="s">
        <v>25</v>
      </c>
      <c r="D1035" s="2">
        <v>41300615</v>
      </c>
      <c r="E1035" s="2" t="s">
        <v>1751</v>
      </c>
      <c r="F1035" s="3">
        <v>40</v>
      </c>
      <c r="G1035" s="3">
        <v>0</v>
      </c>
      <c r="H1035" s="3">
        <f t="shared" ref="H1035:H1098" si="36">F1035-G1035</f>
        <v>40</v>
      </c>
      <c r="I1035" s="3">
        <f t="shared" si="35"/>
        <v>4392.33</v>
      </c>
      <c r="K1035" s="2" t="s">
        <v>1875</v>
      </c>
    </row>
    <row r="1036" spans="1:11" x14ac:dyDescent="0.25">
      <c r="A1036" s="1">
        <v>626200</v>
      </c>
      <c r="B1036" s="15">
        <v>42185</v>
      </c>
      <c r="C1036" s="1" t="s">
        <v>25</v>
      </c>
      <c r="D1036" s="2">
        <v>41300615</v>
      </c>
      <c r="E1036" s="2" t="s">
        <v>1751</v>
      </c>
      <c r="F1036" s="3">
        <v>40</v>
      </c>
      <c r="G1036" s="3">
        <v>0</v>
      </c>
      <c r="H1036" s="3">
        <f t="shared" si="36"/>
        <v>40</v>
      </c>
      <c r="I1036" s="3">
        <f t="shared" si="35"/>
        <v>4432.33</v>
      </c>
      <c r="K1036" s="2" t="s">
        <v>1875</v>
      </c>
    </row>
    <row r="1037" spans="1:11" x14ac:dyDescent="0.25">
      <c r="A1037" s="1">
        <v>626200</v>
      </c>
      <c r="B1037" s="15">
        <v>42186</v>
      </c>
      <c r="C1037" s="1" t="s">
        <v>23</v>
      </c>
      <c r="D1037" s="2">
        <v>1507190</v>
      </c>
      <c r="E1037" s="2" t="s">
        <v>509</v>
      </c>
      <c r="F1037" s="3">
        <v>249.18</v>
      </c>
      <c r="G1037" s="3">
        <v>0</v>
      </c>
      <c r="H1037" s="3">
        <f t="shared" si="36"/>
        <v>249.18</v>
      </c>
      <c r="I1037" s="3">
        <f t="shared" si="35"/>
        <v>4681.51</v>
      </c>
      <c r="K1037" s="2" t="s">
        <v>2144</v>
      </c>
    </row>
    <row r="1038" spans="1:11" x14ac:dyDescent="0.25">
      <c r="A1038" s="1">
        <v>626200</v>
      </c>
      <c r="B1038" s="15">
        <v>42188</v>
      </c>
      <c r="C1038" s="1" t="s">
        <v>23</v>
      </c>
      <c r="D1038" s="2">
        <v>40610004</v>
      </c>
      <c r="E1038" s="2" t="s">
        <v>389</v>
      </c>
      <c r="F1038" s="3">
        <v>150.07</v>
      </c>
      <c r="G1038" s="3">
        <v>0</v>
      </c>
      <c r="H1038" s="3">
        <f t="shared" si="36"/>
        <v>150.07</v>
      </c>
      <c r="I1038" s="3">
        <f t="shared" si="35"/>
        <v>4831.58</v>
      </c>
    </row>
    <row r="1039" spans="1:11" x14ac:dyDescent="0.25">
      <c r="A1039" s="1">
        <v>626200</v>
      </c>
      <c r="B1039" s="15">
        <v>42207</v>
      </c>
      <c r="C1039" s="1" t="s">
        <v>23</v>
      </c>
      <c r="D1039" s="2">
        <v>5245738</v>
      </c>
      <c r="E1039" s="2" t="s">
        <v>623</v>
      </c>
      <c r="F1039" s="3">
        <v>616.92999999999995</v>
      </c>
      <c r="G1039" s="3">
        <v>0</v>
      </c>
      <c r="H1039" s="3">
        <f t="shared" si="36"/>
        <v>616.92999999999995</v>
      </c>
      <c r="I1039" s="3">
        <f t="shared" si="35"/>
        <v>5448.51</v>
      </c>
      <c r="K1039" s="2" t="s">
        <v>2145</v>
      </c>
    </row>
    <row r="1040" spans="1:11" x14ac:dyDescent="0.25">
      <c r="A1040" s="1">
        <v>626200</v>
      </c>
      <c r="B1040" s="15">
        <v>42220</v>
      </c>
      <c r="C1040" s="1" t="s">
        <v>23</v>
      </c>
      <c r="D1040" s="2">
        <v>1508209</v>
      </c>
      <c r="E1040" s="2" t="s">
        <v>510</v>
      </c>
      <c r="F1040" s="3">
        <v>260.61</v>
      </c>
      <c r="G1040" s="3">
        <v>0</v>
      </c>
      <c r="H1040" s="3">
        <f t="shared" si="36"/>
        <v>260.61</v>
      </c>
      <c r="I1040" s="3">
        <f t="shared" si="35"/>
        <v>5709.12</v>
      </c>
      <c r="K1040" s="2" t="s">
        <v>511</v>
      </c>
    </row>
    <row r="1041" spans="1:11" x14ac:dyDescent="0.25">
      <c r="A1041" s="1">
        <v>626200</v>
      </c>
      <c r="B1041" s="15">
        <v>42220</v>
      </c>
      <c r="C1041" s="1" t="s">
        <v>23</v>
      </c>
      <c r="D1041" s="2">
        <v>50593150</v>
      </c>
      <c r="E1041" s="2" t="s">
        <v>390</v>
      </c>
      <c r="F1041" s="3">
        <v>36.340000000000003</v>
      </c>
      <c r="G1041" s="3">
        <v>0</v>
      </c>
      <c r="H1041" s="3">
        <f t="shared" si="36"/>
        <v>36.340000000000003</v>
      </c>
      <c r="I1041" s="3">
        <f t="shared" si="35"/>
        <v>5745.46</v>
      </c>
      <c r="K1041" s="2" t="s">
        <v>391</v>
      </c>
    </row>
    <row r="1042" spans="1:11" x14ac:dyDescent="0.25">
      <c r="A1042" s="1">
        <v>626200</v>
      </c>
      <c r="B1042" s="15">
        <v>42221</v>
      </c>
      <c r="C1042" s="1" t="s">
        <v>23</v>
      </c>
      <c r="D1042" s="2">
        <v>40992247</v>
      </c>
      <c r="E1042" s="2" t="s">
        <v>392</v>
      </c>
      <c r="F1042" s="3">
        <v>119.4</v>
      </c>
      <c r="G1042" s="3">
        <v>0</v>
      </c>
      <c r="H1042" s="3">
        <f t="shared" si="36"/>
        <v>119.4</v>
      </c>
      <c r="I1042" s="3">
        <f t="shared" si="35"/>
        <v>5864.86</v>
      </c>
    </row>
    <row r="1043" spans="1:11" x14ac:dyDescent="0.25">
      <c r="A1043" s="1">
        <v>626200</v>
      </c>
      <c r="B1043" s="15">
        <v>42247</v>
      </c>
      <c r="C1043" s="1" t="s">
        <v>23</v>
      </c>
      <c r="D1043" s="2">
        <v>5365378</v>
      </c>
      <c r="E1043" s="2" t="s">
        <v>100</v>
      </c>
      <c r="F1043" s="3">
        <v>260.85000000000002</v>
      </c>
      <c r="G1043" s="3">
        <v>0</v>
      </c>
      <c r="H1043" s="3">
        <f t="shared" si="36"/>
        <v>260.85000000000002</v>
      </c>
      <c r="I1043" s="3">
        <f t="shared" si="35"/>
        <v>6125.71</v>
      </c>
      <c r="K1043" s="2" t="s">
        <v>2146</v>
      </c>
    </row>
    <row r="1044" spans="1:11" x14ac:dyDescent="0.25">
      <c r="A1044" s="1">
        <v>626200</v>
      </c>
      <c r="B1044" s="15">
        <v>42248</v>
      </c>
      <c r="C1044" s="1" t="s">
        <v>23</v>
      </c>
      <c r="D1044" s="2">
        <v>1508235</v>
      </c>
      <c r="E1044" s="2" t="s">
        <v>512</v>
      </c>
      <c r="F1044" s="3">
        <v>257.98</v>
      </c>
      <c r="G1044" s="3">
        <v>0</v>
      </c>
      <c r="H1044" s="3">
        <f t="shared" si="36"/>
        <v>257.98</v>
      </c>
      <c r="I1044" s="3">
        <f t="shared" si="35"/>
        <v>6383.6900000000005</v>
      </c>
      <c r="K1044" s="2" t="s">
        <v>2147</v>
      </c>
    </row>
    <row r="1045" spans="1:11" x14ac:dyDescent="0.25">
      <c r="A1045" s="1">
        <v>626200</v>
      </c>
      <c r="B1045" s="15">
        <v>42250</v>
      </c>
      <c r="C1045" s="1" t="s">
        <v>23</v>
      </c>
      <c r="D1045" s="2">
        <v>41346019</v>
      </c>
      <c r="E1045" s="2" t="s">
        <v>393</v>
      </c>
      <c r="F1045" s="3">
        <v>131.47</v>
      </c>
      <c r="G1045" s="3">
        <v>0</v>
      </c>
      <c r="H1045" s="3">
        <f t="shared" si="36"/>
        <v>131.47</v>
      </c>
      <c r="I1045" s="3">
        <f t="shared" si="35"/>
        <v>6515.1600000000008</v>
      </c>
    </row>
    <row r="1046" spans="1:11" x14ac:dyDescent="0.25">
      <c r="A1046" s="1">
        <v>626200</v>
      </c>
      <c r="B1046" s="15">
        <v>42251</v>
      </c>
      <c r="C1046" s="1" t="s">
        <v>23</v>
      </c>
      <c r="D1046" s="2">
        <v>51750600</v>
      </c>
      <c r="E1046" s="2" t="s">
        <v>394</v>
      </c>
      <c r="F1046" s="3">
        <v>40</v>
      </c>
      <c r="G1046" s="3">
        <v>0</v>
      </c>
      <c r="H1046" s="3">
        <f t="shared" si="36"/>
        <v>40</v>
      </c>
      <c r="I1046" s="3">
        <f t="shared" si="35"/>
        <v>6555.1600000000008</v>
      </c>
    </row>
    <row r="1047" spans="1:11" x14ac:dyDescent="0.25">
      <c r="A1047" s="1">
        <v>626200</v>
      </c>
      <c r="B1047" s="15">
        <v>42281</v>
      </c>
      <c r="C1047" s="1" t="s">
        <v>23</v>
      </c>
      <c r="D1047" s="2">
        <v>1510261</v>
      </c>
      <c r="E1047" s="2" t="s">
        <v>513</v>
      </c>
      <c r="F1047" s="3">
        <v>344</v>
      </c>
      <c r="G1047" s="3">
        <v>0</v>
      </c>
      <c r="H1047" s="3">
        <f t="shared" si="36"/>
        <v>344</v>
      </c>
      <c r="I1047" s="3">
        <f t="shared" si="35"/>
        <v>6899.1600000000008</v>
      </c>
      <c r="K1047" s="16">
        <v>42278</v>
      </c>
    </row>
    <row r="1048" spans="1:11" x14ac:dyDescent="0.25">
      <c r="A1048" s="1">
        <v>626200</v>
      </c>
      <c r="B1048" s="15">
        <v>42281</v>
      </c>
      <c r="C1048" s="1" t="s">
        <v>23</v>
      </c>
      <c r="D1048" s="2">
        <v>53005107</v>
      </c>
      <c r="E1048" s="2" t="s">
        <v>395</v>
      </c>
      <c r="F1048" s="3">
        <v>40</v>
      </c>
      <c r="G1048" s="3">
        <v>0</v>
      </c>
      <c r="H1048" s="3">
        <f t="shared" si="36"/>
        <v>40</v>
      </c>
      <c r="I1048" s="3">
        <f t="shared" si="35"/>
        <v>6939.1600000000008</v>
      </c>
    </row>
    <row r="1049" spans="1:11" x14ac:dyDescent="0.25">
      <c r="A1049" s="1">
        <v>626200</v>
      </c>
      <c r="B1049" s="15">
        <v>42282</v>
      </c>
      <c r="C1049" s="1" t="s">
        <v>23</v>
      </c>
      <c r="D1049" s="2">
        <v>41766841</v>
      </c>
      <c r="E1049" s="2" t="s">
        <v>396</v>
      </c>
      <c r="F1049" s="3">
        <v>125.13</v>
      </c>
      <c r="G1049" s="3">
        <v>0</v>
      </c>
      <c r="H1049" s="3">
        <f t="shared" si="36"/>
        <v>125.13</v>
      </c>
      <c r="I1049" s="3">
        <f t="shared" si="35"/>
        <v>7064.2900000000009</v>
      </c>
    </row>
    <row r="1050" spans="1:11" x14ac:dyDescent="0.25">
      <c r="A1050" s="1">
        <v>626200</v>
      </c>
      <c r="B1050" s="15">
        <v>42296</v>
      </c>
      <c r="C1050" s="1" t="s">
        <v>23</v>
      </c>
      <c r="D1050" s="2">
        <v>5516258</v>
      </c>
      <c r="E1050" s="2" t="s">
        <v>743</v>
      </c>
      <c r="F1050" s="3">
        <v>141.66999999999999</v>
      </c>
      <c r="G1050" s="3">
        <v>0</v>
      </c>
      <c r="H1050" s="3">
        <f t="shared" si="36"/>
        <v>141.66999999999999</v>
      </c>
      <c r="I1050" s="3">
        <f t="shared" si="35"/>
        <v>7205.9600000000009</v>
      </c>
      <c r="K1050" s="2" t="s">
        <v>2146</v>
      </c>
    </row>
    <row r="1051" spans="1:11" x14ac:dyDescent="0.25">
      <c r="A1051" s="1">
        <v>626200</v>
      </c>
      <c r="B1051" s="15">
        <v>42300</v>
      </c>
      <c r="C1051" s="1" t="s">
        <v>23</v>
      </c>
      <c r="D1051" s="2">
        <v>5426199</v>
      </c>
      <c r="E1051" s="2" t="s">
        <v>749</v>
      </c>
      <c r="F1051" s="3">
        <v>29.19</v>
      </c>
      <c r="G1051" s="3">
        <v>0</v>
      </c>
      <c r="H1051" s="3">
        <f t="shared" si="36"/>
        <v>29.19</v>
      </c>
      <c r="I1051" s="3">
        <f t="shared" si="35"/>
        <v>7235.1500000000005</v>
      </c>
      <c r="K1051" s="2" t="s">
        <v>2148</v>
      </c>
    </row>
    <row r="1052" spans="1:11" x14ac:dyDescent="0.25">
      <c r="A1052" s="1">
        <v>626200</v>
      </c>
      <c r="B1052" s="15">
        <v>42303</v>
      </c>
      <c r="C1052" s="1" t="s">
        <v>23</v>
      </c>
      <c r="D1052" s="2">
        <v>5429362</v>
      </c>
      <c r="E1052" s="2" t="s">
        <v>750</v>
      </c>
      <c r="F1052" s="3">
        <v>332.21</v>
      </c>
      <c r="G1052" s="3">
        <v>0</v>
      </c>
      <c r="H1052" s="3">
        <f t="shared" si="36"/>
        <v>332.21</v>
      </c>
      <c r="I1052" s="3">
        <f t="shared" si="35"/>
        <v>7567.3600000000006</v>
      </c>
      <c r="K1052" s="2" t="s">
        <v>2149</v>
      </c>
    </row>
    <row r="1053" spans="1:11" x14ac:dyDescent="0.25">
      <c r="A1053" s="1">
        <v>626200</v>
      </c>
      <c r="B1053" s="15">
        <v>42310</v>
      </c>
      <c r="C1053" s="1" t="s">
        <v>23</v>
      </c>
      <c r="D1053" s="2">
        <v>1511303</v>
      </c>
      <c r="E1053" s="2" t="s">
        <v>514</v>
      </c>
      <c r="F1053" s="3">
        <v>259.23</v>
      </c>
      <c r="G1053" s="3">
        <v>0</v>
      </c>
      <c r="H1053" s="3">
        <f t="shared" si="36"/>
        <v>259.23</v>
      </c>
      <c r="I1053" s="3">
        <f t="shared" si="35"/>
        <v>7826.59</v>
      </c>
      <c r="K1053" s="2" t="s">
        <v>515</v>
      </c>
    </row>
    <row r="1054" spans="1:11" x14ac:dyDescent="0.25">
      <c r="A1054" s="1">
        <v>626200</v>
      </c>
      <c r="B1054" s="15">
        <v>42312</v>
      </c>
      <c r="C1054" s="1" t="s">
        <v>23</v>
      </c>
      <c r="D1054" s="2">
        <v>13544</v>
      </c>
      <c r="E1054" s="2" t="s">
        <v>397</v>
      </c>
      <c r="F1054" s="3">
        <v>114.65</v>
      </c>
      <c r="G1054" s="3">
        <v>0</v>
      </c>
      <c r="H1054" s="3">
        <f t="shared" si="36"/>
        <v>114.65</v>
      </c>
      <c r="I1054" s="3">
        <f t="shared" si="35"/>
        <v>7941.24</v>
      </c>
    </row>
    <row r="1055" spans="1:11" x14ac:dyDescent="0.25">
      <c r="A1055" s="1">
        <v>626200</v>
      </c>
      <c r="B1055" s="15">
        <v>42339</v>
      </c>
      <c r="C1055" s="1" t="s">
        <v>23</v>
      </c>
      <c r="D1055" s="2">
        <v>5497025</v>
      </c>
      <c r="E1055" s="2" t="s">
        <v>777</v>
      </c>
      <c r="F1055" s="3">
        <v>633.44000000000005</v>
      </c>
      <c r="G1055" s="3">
        <v>0</v>
      </c>
      <c r="H1055" s="3">
        <f t="shared" si="36"/>
        <v>633.44000000000005</v>
      </c>
      <c r="I1055" s="3">
        <f t="shared" si="35"/>
        <v>8574.68</v>
      </c>
      <c r="K1055" s="2" t="s">
        <v>2150</v>
      </c>
    </row>
    <row r="1056" spans="1:11" x14ac:dyDescent="0.25">
      <c r="A1056" s="1">
        <v>626200</v>
      </c>
      <c r="B1056" s="15">
        <v>42341</v>
      </c>
      <c r="C1056" s="1" t="s">
        <v>23</v>
      </c>
      <c r="D1056" s="2">
        <v>1512322</v>
      </c>
      <c r="E1056" s="2" t="s">
        <v>516</v>
      </c>
      <c r="F1056" s="3">
        <v>257.32</v>
      </c>
      <c r="G1056" s="3">
        <v>0</v>
      </c>
      <c r="H1056" s="3">
        <f t="shared" si="36"/>
        <v>257.32</v>
      </c>
      <c r="I1056" s="3">
        <f t="shared" si="35"/>
        <v>8832</v>
      </c>
    </row>
    <row r="1057" spans="1:11" x14ac:dyDescent="0.25">
      <c r="A1057" s="1">
        <v>626200</v>
      </c>
      <c r="B1057" s="15">
        <v>42341</v>
      </c>
      <c r="C1057" s="1" t="s">
        <v>23</v>
      </c>
      <c r="D1057" s="2">
        <v>42553626</v>
      </c>
      <c r="E1057" s="2" t="s">
        <v>398</v>
      </c>
      <c r="F1057" s="3">
        <v>272.85000000000002</v>
      </c>
      <c r="G1057" s="3">
        <v>0</v>
      </c>
      <c r="H1057" s="3">
        <f t="shared" si="36"/>
        <v>272.85000000000002</v>
      </c>
      <c r="I1057" s="3">
        <f t="shared" si="35"/>
        <v>9104.85</v>
      </c>
    </row>
    <row r="1058" spans="1:11" x14ac:dyDescent="0.25">
      <c r="A1058" s="1">
        <v>626200</v>
      </c>
      <c r="B1058" s="15">
        <v>42348</v>
      </c>
      <c r="C1058" s="1" t="s">
        <v>23</v>
      </c>
      <c r="D1058" s="2">
        <v>5518316</v>
      </c>
      <c r="E1058" s="2" t="s">
        <v>787</v>
      </c>
      <c r="F1058" s="3">
        <v>83.33</v>
      </c>
      <c r="G1058" s="3">
        <v>0</v>
      </c>
      <c r="H1058" s="3">
        <f t="shared" si="36"/>
        <v>83.33</v>
      </c>
      <c r="I1058" s="3">
        <f t="shared" si="35"/>
        <v>9188.18</v>
      </c>
      <c r="K1058" s="2" t="s">
        <v>2146</v>
      </c>
    </row>
    <row r="1059" spans="1:11" x14ac:dyDescent="0.25">
      <c r="A1059" s="1">
        <v>626200</v>
      </c>
      <c r="B1059" s="15">
        <v>42371</v>
      </c>
      <c r="C1059" s="1" t="s">
        <v>23</v>
      </c>
      <c r="D1059" s="2">
        <v>1601356</v>
      </c>
      <c r="E1059" s="2" t="s">
        <v>517</v>
      </c>
      <c r="F1059" s="3">
        <v>261.32</v>
      </c>
      <c r="G1059" s="3">
        <v>0</v>
      </c>
      <c r="H1059" s="3">
        <f t="shared" si="36"/>
        <v>261.32</v>
      </c>
      <c r="I1059" s="3">
        <f t="shared" si="35"/>
        <v>9449.5</v>
      </c>
      <c r="K1059" s="2" t="s">
        <v>2151</v>
      </c>
    </row>
    <row r="1060" spans="1:11" x14ac:dyDescent="0.25">
      <c r="A1060" s="1">
        <v>626200</v>
      </c>
      <c r="B1060" s="15">
        <v>42375</v>
      </c>
      <c r="C1060" s="1" t="s">
        <v>23</v>
      </c>
      <c r="D1060" s="2">
        <v>42895371</v>
      </c>
      <c r="E1060" s="2" t="s">
        <v>399</v>
      </c>
      <c r="F1060" s="3">
        <v>136.44</v>
      </c>
      <c r="G1060" s="3">
        <v>0</v>
      </c>
      <c r="H1060" s="3">
        <f t="shared" si="36"/>
        <v>136.44</v>
      </c>
      <c r="I1060" s="3">
        <f t="shared" si="35"/>
        <v>9585.94</v>
      </c>
    </row>
    <row r="1061" spans="1:11" x14ac:dyDescent="0.25">
      <c r="A1061" s="1">
        <v>626300</v>
      </c>
      <c r="B1061" s="15">
        <v>42098</v>
      </c>
      <c r="C1061" s="1" t="s">
        <v>22</v>
      </c>
      <c r="D1061" s="2">
        <v>879940</v>
      </c>
      <c r="E1061" s="2" t="s">
        <v>497</v>
      </c>
      <c r="F1061" s="3">
        <v>40</v>
      </c>
      <c r="G1061" s="3">
        <v>0</v>
      </c>
      <c r="H1061" s="3">
        <f t="shared" si="36"/>
        <v>40</v>
      </c>
      <c r="I1061" s="3">
        <f>+IF(A1061&lt;&gt;A1060,H1061,H1061+I1060)</f>
        <v>40</v>
      </c>
    </row>
    <row r="1062" spans="1:11" x14ac:dyDescent="0.25">
      <c r="A1062" s="1">
        <v>626300</v>
      </c>
      <c r="B1062" s="15">
        <v>42128</v>
      </c>
      <c r="C1062" s="1" t="s">
        <v>22</v>
      </c>
      <c r="D1062" s="2">
        <v>47120239</v>
      </c>
      <c r="E1062" s="2" t="s">
        <v>498</v>
      </c>
      <c r="F1062" s="3">
        <v>40</v>
      </c>
      <c r="G1062" s="3">
        <v>0</v>
      </c>
      <c r="H1062" s="3">
        <f t="shared" si="36"/>
        <v>40</v>
      </c>
      <c r="I1062" s="3">
        <f t="shared" si="35"/>
        <v>80</v>
      </c>
    </row>
    <row r="1063" spans="1:11" x14ac:dyDescent="0.25">
      <c r="A1063" s="1">
        <v>626300</v>
      </c>
      <c r="B1063" s="15">
        <v>42159</v>
      </c>
      <c r="C1063" s="1" t="s">
        <v>23</v>
      </c>
      <c r="D1063" s="2">
        <v>48315406</v>
      </c>
      <c r="E1063" s="2" t="s">
        <v>499</v>
      </c>
      <c r="F1063" s="3">
        <v>40</v>
      </c>
      <c r="G1063" s="3">
        <v>0</v>
      </c>
      <c r="H1063" s="3">
        <f t="shared" si="36"/>
        <v>40</v>
      </c>
      <c r="I1063" s="3">
        <f t="shared" si="35"/>
        <v>120</v>
      </c>
    </row>
    <row r="1064" spans="1:11" x14ac:dyDescent="0.25">
      <c r="A1064" s="1">
        <v>626300</v>
      </c>
      <c r="B1064" s="15">
        <v>42185</v>
      </c>
      <c r="C1064" s="1" t="s">
        <v>25</v>
      </c>
      <c r="D1064" s="2">
        <v>41300615</v>
      </c>
      <c r="E1064" s="2" t="s">
        <v>1751</v>
      </c>
      <c r="F1064" s="3">
        <v>0</v>
      </c>
      <c r="G1064" s="3">
        <v>40</v>
      </c>
      <c r="H1064" s="3">
        <f t="shared" si="36"/>
        <v>-40</v>
      </c>
      <c r="I1064" s="3">
        <f t="shared" si="35"/>
        <v>80</v>
      </c>
      <c r="K1064" s="2" t="s">
        <v>1875</v>
      </c>
    </row>
    <row r="1065" spans="1:11" x14ac:dyDescent="0.25">
      <c r="A1065" s="1">
        <v>626300</v>
      </c>
      <c r="B1065" s="15">
        <v>42185</v>
      </c>
      <c r="C1065" s="1" t="s">
        <v>25</v>
      </c>
      <c r="D1065" s="2">
        <v>41300615</v>
      </c>
      <c r="E1065" s="2" t="s">
        <v>1751</v>
      </c>
      <c r="F1065" s="3">
        <v>0</v>
      </c>
      <c r="G1065" s="3">
        <v>40</v>
      </c>
      <c r="H1065" s="3">
        <f t="shared" si="36"/>
        <v>-40</v>
      </c>
      <c r="I1065" s="3">
        <f t="shared" si="35"/>
        <v>40</v>
      </c>
      <c r="K1065" s="2" t="s">
        <v>1875</v>
      </c>
    </row>
    <row r="1066" spans="1:11" x14ac:dyDescent="0.25">
      <c r="A1066" s="1">
        <v>626300</v>
      </c>
      <c r="B1066" s="15">
        <v>42185</v>
      </c>
      <c r="C1066" s="1" t="s">
        <v>25</v>
      </c>
      <c r="D1066" s="2">
        <v>41300615</v>
      </c>
      <c r="E1066" s="2" t="s">
        <v>1751</v>
      </c>
      <c r="F1066" s="3">
        <v>0</v>
      </c>
      <c r="G1066" s="3">
        <v>40</v>
      </c>
      <c r="H1066" s="3">
        <f t="shared" si="36"/>
        <v>-40</v>
      </c>
      <c r="I1066" s="3">
        <f t="shared" si="35"/>
        <v>0</v>
      </c>
      <c r="K1066" s="2" t="s">
        <v>1875</v>
      </c>
    </row>
    <row r="1067" spans="1:11" x14ac:dyDescent="0.25">
      <c r="A1067" s="1">
        <v>626300</v>
      </c>
      <c r="B1067" s="15">
        <v>42189</v>
      </c>
      <c r="C1067" s="1" t="s">
        <v>23</v>
      </c>
      <c r="D1067" s="2">
        <v>49470610</v>
      </c>
      <c r="E1067" s="2" t="s">
        <v>500</v>
      </c>
      <c r="F1067" s="3">
        <v>43.66</v>
      </c>
      <c r="G1067" s="3">
        <v>0</v>
      </c>
      <c r="H1067" s="3">
        <f t="shared" si="36"/>
        <v>43.66</v>
      </c>
      <c r="I1067" s="3">
        <f t="shared" si="35"/>
        <v>43.66</v>
      </c>
    </row>
    <row r="1068" spans="1:11" x14ac:dyDescent="0.25">
      <c r="A1068" s="1">
        <v>626300</v>
      </c>
      <c r="B1068" s="15">
        <v>42312</v>
      </c>
      <c r="C1068" s="1" t="s">
        <v>23</v>
      </c>
      <c r="D1068" s="2">
        <v>54379848</v>
      </c>
      <c r="E1068" s="2" t="s">
        <v>501</v>
      </c>
      <c r="F1068" s="3">
        <v>40</v>
      </c>
      <c r="G1068" s="3">
        <v>0</v>
      </c>
      <c r="H1068" s="3">
        <f t="shared" si="36"/>
        <v>40</v>
      </c>
      <c r="I1068" s="3">
        <f t="shared" si="35"/>
        <v>83.66</v>
      </c>
      <c r="K1068" s="16">
        <v>42309</v>
      </c>
    </row>
    <row r="1069" spans="1:11" x14ac:dyDescent="0.25">
      <c r="A1069" s="1">
        <v>626300</v>
      </c>
      <c r="B1069" s="15">
        <v>42342</v>
      </c>
      <c r="C1069" s="1" t="s">
        <v>23</v>
      </c>
      <c r="D1069" s="2">
        <v>55791396</v>
      </c>
      <c r="E1069" s="2" t="s">
        <v>502</v>
      </c>
      <c r="F1069" s="3">
        <v>40</v>
      </c>
      <c r="G1069" s="3">
        <v>0</v>
      </c>
      <c r="H1069" s="3">
        <f t="shared" si="36"/>
        <v>40</v>
      </c>
      <c r="I1069" s="3">
        <f t="shared" si="35"/>
        <v>123.66</v>
      </c>
    </row>
    <row r="1070" spans="1:11" x14ac:dyDescent="0.25">
      <c r="A1070" s="1">
        <v>626300</v>
      </c>
      <c r="B1070" s="15">
        <v>42373</v>
      </c>
      <c r="C1070" s="1" t="s">
        <v>23</v>
      </c>
      <c r="D1070" s="2">
        <v>57191897</v>
      </c>
      <c r="E1070" s="2" t="s">
        <v>503</v>
      </c>
      <c r="F1070" s="3">
        <v>40</v>
      </c>
      <c r="G1070" s="3">
        <v>0</v>
      </c>
      <c r="H1070" s="3">
        <f t="shared" si="36"/>
        <v>40</v>
      </c>
      <c r="I1070" s="3">
        <f t="shared" si="35"/>
        <v>163.66</v>
      </c>
      <c r="K1070" s="2" t="s">
        <v>2152</v>
      </c>
    </row>
    <row r="1071" spans="1:11" x14ac:dyDescent="0.25">
      <c r="A1071" s="1">
        <v>627520</v>
      </c>
      <c r="B1071" s="15">
        <v>42036</v>
      </c>
      <c r="C1071" s="1" t="s">
        <v>22</v>
      </c>
      <c r="D1071" s="2">
        <v>666167</v>
      </c>
      <c r="E1071" s="2" t="s">
        <v>419</v>
      </c>
      <c r="F1071" s="3">
        <v>33.54</v>
      </c>
      <c r="G1071" s="3">
        <v>0</v>
      </c>
      <c r="H1071" s="3">
        <f t="shared" si="36"/>
        <v>33.54</v>
      </c>
      <c r="I1071" s="3">
        <f>+IF(A1071&lt;&gt;A1070,H1071,H1071+I1070)</f>
        <v>33.54</v>
      </c>
      <c r="J1071" s="2" t="s">
        <v>2153</v>
      </c>
    </row>
    <row r="1072" spans="1:11" x14ac:dyDescent="0.25">
      <c r="A1072" s="1">
        <v>627520</v>
      </c>
      <c r="B1072" s="15">
        <v>42064</v>
      </c>
      <c r="C1072" s="1" t="s">
        <v>22</v>
      </c>
      <c r="D1072" s="2">
        <v>669907</v>
      </c>
      <c r="E1072" s="2" t="s">
        <v>420</v>
      </c>
      <c r="F1072" s="3">
        <v>30.02</v>
      </c>
      <c r="G1072" s="3">
        <v>0</v>
      </c>
      <c r="H1072" s="3">
        <f t="shared" si="36"/>
        <v>30.02</v>
      </c>
      <c r="I1072" s="3">
        <f t="shared" si="35"/>
        <v>63.56</v>
      </c>
      <c r="J1072" s="2" t="s">
        <v>2153</v>
      </c>
    </row>
    <row r="1073" spans="1:9" x14ac:dyDescent="0.25">
      <c r="A1073" s="1">
        <v>627520</v>
      </c>
      <c r="B1073" s="15">
        <v>42095</v>
      </c>
      <c r="C1073" s="1" t="s">
        <v>22</v>
      </c>
      <c r="D1073" s="2">
        <v>673859</v>
      </c>
      <c r="E1073" s="2" t="s">
        <v>421</v>
      </c>
      <c r="F1073" s="3">
        <v>34.229999999999997</v>
      </c>
      <c r="G1073" s="3">
        <v>0</v>
      </c>
      <c r="H1073" s="3">
        <f t="shared" si="36"/>
        <v>34.229999999999997</v>
      </c>
      <c r="I1073" s="3">
        <f t="shared" si="35"/>
        <v>97.789999999999992</v>
      </c>
    </row>
    <row r="1074" spans="1:9" x14ac:dyDescent="0.25">
      <c r="A1074" s="1">
        <v>627520</v>
      </c>
      <c r="B1074" s="15">
        <v>42125</v>
      </c>
      <c r="C1074" s="1" t="s">
        <v>22</v>
      </c>
      <c r="D1074" s="2">
        <v>677658</v>
      </c>
      <c r="E1074" s="2" t="s">
        <v>422</v>
      </c>
      <c r="F1074" s="3">
        <v>72.709999999999994</v>
      </c>
      <c r="G1074" s="3">
        <v>0</v>
      </c>
      <c r="H1074" s="3">
        <f t="shared" si="36"/>
        <v>72.709999999999994</v>
      </c>
      <c r="I1074" s="3">
        <f t="shared" si="35"/>
        <v>170.5</v>
      </c>
    </row>
    <row r="1075" spans="1:9" x14ac:dyDescent="0.25">
      <c r="A1075" s="1">
        <v>627520</v>
      </c>
      <c r="B1075" s="15">
        <v>42156</v>
      </c>
      <c r="C1075" s="1" t="s">
        <v>23</v>
      </c>
      <c r="D1075" s="2">
        <v>681472</v>
      </c>
      <c r="E1075" s="2" t="s">
        <v>423</v>
      </c>
      <c r="F1075" s="3">
        <v>37.75</v>
      </c>
      <c r="G1075" s="3">
        <v>0</v>
      </c>
      <c r="H1075" s="3">
        <f t="shared" si="36"/>
        <v>37.75</v>
      </c>
      <c r="I1075" s="3">
        <f t="shared" si="35"/>
        <v>208.25</v>
      </c>
    </row>
    <row r="1076" spans="1:9" x14ac:dyDescent="0.25">
      <c r="A1076" s="1">
        <v>627520</v>
      </c>
      <c r="B1076" s="15">
        <v>42186</v>
      </c>
      <c r="C1076" s="1" t="s">
        <v>23</v>
      </c>
      <c r="D1076" s="2">
        <v>885579</v>
      </c>
      <c r="E1076" s="2" t="s">
        <v>424</v>
      </c>
      <c r="F1076" s="3">
        <v>45.89</v>
      </c>
      <c r="G1076" s="3">
        <v>0</v>
      </c>
      <c r="H1076" s="3">
        <f t="shared" si="36"/>
        <v>45.89</v>
      </c>
      <c r="I1076" s="3">
        <f t="shared" si="35"/>
        <v>254.14</v>
      </c>
    </row>
    <row r="1077" spans="1:9" x14ac:dyDescent="0.25">
      <c r="A1077" s="1">
        <v>627520</v>
      </c>
      <c r="B1077" s="15">
        <v>42217</v>
      </c>
      <c r="C1077" s="1" t="s">
        <v>23</v>
      </c>
      <c r="D1077" s="2">
        <v>689610</v>
      </c>
      <c r="E1077" s="2" t="s">
        <v>425</v>
      </c>
      <c r="F1077" s="3">
        <v>45.1</v>
      </c>
      <c r="G1077" s="3">
        <v>0</v>
      </c>
      <c r="H1077" s="3">
        <f t="shared" si="36"/>
        <v>45.1</v>
      </c>
      <c r="I1077" s="3">
        <f t="shared" si="35"/>
        <v>299.24</v>
      </c>
    </row>
    <row r="1078" spans="1:9" x14ac:dyDescent="0.25">
      <c r="A1078" s="1">
        <v>627520</v>
      </c>
      <c r="B1078" s="15">
        <v>42248</v>
      </c>
      <c r="C1078" s="1" t="s">
        <v>23</v>
      </c>
      <c r="D1078" s="2">
        <v>693657</v>
      </c>
      <c r="E1078" s="2" t="s">
        <v>426</v>
      </c>
      <c r="F1078" s="3">
        <v>36.14</v>
      </c>
      <c r="G1078" s="3">
        <v>0</v>
      </c>
      <c r="H1078" s="3">
        <f t="shared" si="36"/>
        <v>36.14</v>
      </c>
      <c r="I1078" s="3">
        <f t="shared" si="35"/>
        <v>335.38</v>
      </c>
    </row>
    <row r="1079" spans="1:9" x14ac:dyDescent="0.25">
      <c r="A1079" s="1">
        <v>627520</v>
      </c>
      <c r="B1079" s="15">
        <v>42278</v>
      </c>
      <c r="C1079" s="1" t="s">
        <v>23</v>
      </c>
      <c r="D1079" s="2">
        <v>697692</v>
      </c>
      <c r="E1079" s="2" t="s">
        <v>427</v>
      </c>
      <c r="F1079" s="3">
        <v>41.11</v>
      </c>
      <c r="G1079" s="3">
        <v>0</v>
      </c>
      <c r="H1079" s="3">
        <f t="shared" si="36"/>
        <v>41.11</v>
      </c>
      <c r="I1079" s="3">
        <f t="shared" si="35"/>
        <v>376.49</v>
      </c>
    </row>
    <row r="1080" spans="1:9" x14ac:dyDescent="0.25">
      <c r="A1080" s="1">
        <v>627520</v>
      </c>
      <c r="B1080" s="15">
        <v>42309</v>
      </c>
      <c r="C1080" s="1" t="s">
        <v>23</v>
      </c>
      <c r="D1080" s="2">
        <v>701758</v>
      </c>
      <c r="E1080" s="2" t="s">
        <v>428</v>
      </c>
      <c r="F1080" s="3">
        <v>39.04</v>
      </c>
      <c r="G1080" s="3">
        <v>0</v>
      </c>
      <c r="H1080" s="3">
        <f t="shared" si="36"/>
        <v>39.04</v>
      </c>
      <c r="I1080" s="3">
        <f t="shared" si="35"/>
        <v>415.53000000000003</v>
      </c>
    </row>
    <row r="1081" spans="1:9" x14ac:dyDescent="0.25">
      <c r="A1081" s="1">
        <v>627520</v>
      </c>
      <c r="B1081" s="15">
        <v>42339</v>
      </c>
      <c r="C1081" s="1" t="s">
        <v>23</v>
      </c>
      <c r="D1081" s="2">
        <v>705829</v>
      </c>
      <c r="E1081" s="2" t="s">
        <v>429</v>
      </c>
      <c r="F1081" s="3">
        <v>36.549999999999997</v>
      </c>
      <c r="G1081" s="3">
        <v>0</v>
      </c>
      <c r="H1081" s="3">
        <f t="shared" si="36"/>
        <v>36.549999999999997</v>
      </c>
      <c r="I1081" s="3">
        <f t="shared" si="35"/>
        <v>452.08000000000004</v>
      </c>
    </row>
    <row r="1082" spans="1:9" x14ac:dyDescent="0.25">
      <c r="A1082" s="1">
        <v>627520</v>
      </c>
      <c r="B1082" s="15">
        <v>42370</v>
      </c>
      <c r="C1082" s="1" t="s">
        <v>23</v>
      </c>
      <c r="D1082" s="2">
        <v>709809</v>
      </c>
      <c r="E1082" s="2" t="s">
        <v>430</v>
      </c>
      <c r="F1082" s="3">
        <v>42.27</v>
      </c>
      <c r="G1082" s="3">
        <v>0</v>
      </c>
      <c r="H1082" s="3">
        <f t="shared" si="36"/>
        <v>42.27</v>
      </c>
      <c r="I1082" s="3">
        <f t="shared" si="35"/>
        <v>494.35</v>
      </c>
    </row>
    <row r="1083" spans="1:9" x14ac:dyDescent="0.25">
      <c r="A1083" s="1">
        <v>627700</v>
      </c>
      <c r="B1083" s="15">
        <v>42062</v>
      </c>
      <c r="C1083" s="1" t="s">
        <v>30</v>
      </c>
      <c r="D1083" s="2">
        <v>51000057</v>
      </c>
      <c r="E1083" s="2" t="s">
        <v>1752</v>
      </c>
      <c r="F1083" s="3">
        <v>1030.28</v>
      </c>
      <c r="G1083" s="3">
        <v>0</v>
      </c>
      <c r="H1083" s="3">
        <f t="shared" si="36"/>
        <v>1030.28</v>
      </c>
      <c r="I1083" s="3">
        <f>+IF(A1083&lt;&gt;A1082,H1083,H1083+I1082)</f>
        <v>1030.28</v>
      </c>
    </row>
    <row r="1084" spans="1:9" x14ac:dyDescent="0.25">
      <c r="A1084" s="1">
        <v>627700</v>
      </c>
      <c r="B1084" s="15">
        <v>42062</v>
      </c>
      <c r="C1084" s="1" t="s">
        <v>30</v>
      </c>
      <c r="D1084" s="2">
        <v>51000057</v>
      </c>
      <c r="E1084" s="2" t="s">
        <v>1752</v>
      </c>
      <c r="F1084" s="3">
        <v>1286.2</v>
      </c>
      <c r="G1084" s="3">
        <v>0</v>
      </c>
      <c r="H1084" s="3">
        <f t="shared" si="36"/>
        <v>1286.2</v>
      </c>
      <c r="I1084" s="3">
        <f t="shared" si="35"/>
        <v>2316.48</v>
      </c>
    </row>
    <row r="1085" spans="1:9" x14ac:dyDescent="0.25">
      <c r="A1085" s="1">
        <v>627700</v>
      </c>
      <c r="B1085" s="15">
        <v>42094</v>
      </c>
      <c r="C1085" s="1" t="s">
        <v>30</v>
      </c>
      <c r="D1085" s="2">
        <v>31032015</v>
      </c>
      <c r="E1085" s="2" t="s">
        <v>1441</v>
      </c>
      <c r="F1085" s="3">
        <v>1267.94</v>
      </c>
      <c r="G1085" s="3">
        <v>0</v>
      </c>
      <c r="H1085" s="3">
        <f t="shared" si="36"/>
        <v>1267.94</v>
      </c>
      <c r="I1085" s="3">
        <f t="shared" si="35"/>
        <v>3584.42</v>
      </c>
    </row>
    <row r="1086" spans="1:9" x14ac:dyDescent="0.25">
      <c r="A1086" s="1">
        <v>627700</v>
      </c>
      <c r="B1086" s="15">
        <v>42094</v>
      </c>
      <c r="C1086" s="1" t="s">
        <v>30</v>
      </c>
      <c r="D1086" s="2">
        <v>31032015</v>
      </c>
      <c r="E1086" s="2" t="s">
        <v>1441</v>
      </c>
      <c r="F1086" s="3">
        <v>1482.82</v>
      </c>
      <c r="G1086" s="3">
        <v>0</v>
      </c>
      <c r="H1086" s="3">
        <f t="shared" si="36"/>
        <v>1482.82</v>
      </c>
      <c r="I1086" s="3">
        <f t="shared" si="35"/>
        <v>5067.24</v>
      </c>
    </row>
    <row r="1087" spans="1:9" x14ac:dyDescent="0.25">
      <c r="A1087" s="1">
        <v>627700</v>
      </c>
      <c r="B1087" s="15">
        <v>42124</v>
      </c>
      <c r="C1087" s="1" t="s">
        <v>30</v>
      </c>
      <c r="D1087" s="2">
        <v>30042015</v>
      </c>
      <c r="E1087" s="2" t="s">
        <v>1444</v>
      </c>
      <c r="F1087" s="3">
        <v>1221.53</v>
      </c>
      <c r="G1087" s="3">
        <v>0</v>
      </c>
      <c r="H1087" s="3">
        <f t="shared" si="36"/>
        <v>1221.53</v>
      </c>
      <c r="I1087" s="3">
        <f t="shared" si="35"/>
        <v>6288.7699999999995</v>
      </c>
    </row>
    <row r="1088" spans="1:9" x14ac:dyDescent="0.25">
      <c r="A1088" s="1">
        <v>627700</v>
      </c>
      <c r="B1088" s="15">
        <v>42124</v>
      </c>
      <c r="C1088" s="1" t="s">
        <v>30</v>
      </c>
      <c r="D1088" s="2">
        <v>30042015</v>
      </c>
      <c r="E1088" s="2" t="s">
        <v>1444</v>
      </c>
      <c r="F1088" s="3">
        <v>1504.07</v>
      </c>
      <c r="G1088" s="3">
        <v>0</v>
      </c>
      <c r="H1088" s="3">
        <f t="shared" si="36"/>
        <v>1504.07</v>
      </c>
      <c r="I1088" s="3">
        <f t="shared" si="35"/>
        <v>7792.8399999999992</v>
      </c>
    </row>
    <row r="1089" spans="1:11" x14ac:dyDescent="0.25">
      <c r="A1089" s="1">
        <v>627700</v>
      </c>
      <c r="B1089" s="15">
        <v>42153</v>
      </c>
      <c r="C1089" s="1" t="s">
        <v>30</v>
      </c>
      <c r="D1089" s="2">
        <v>31052015</v>
      </c>
      <c r="E1089" s="2" t="s">
        <v>1446</v>
      </c>
      <c r="F1089" s="3">
        <v>1145.4000000000001</v>
      </c>
      <c r="G1089" s="3">
        <v>0</v>
      </c>
      <c r="H1089" s="3">
        <f t="shared" si="36"/>
        <v>1145.4000000000001</v>
      </c>
      <c r="I1089" s="3">
        <f t="shared" si="35"/>
        <v>8938.24</v>
      </c>
    </row>
    <row r="1090" spans="1:11" x14ac:dyDescent="0.25">
      <c r="A1090" s="1">
        <v>627700</v>
      </c>
      <c r="B1090" s="15">
        <v>42153</v>
      </c>
      <c r="C1090" s="1" t="s">
        <v>30</v>
      </c>
      <c r="D1090" s="2">
        <v>31052015</v>
      </c>
      <c r="E1090" s="2" t="s">
        <v>1446</v>
      </c>
      <c r="F1090" s="3">
        <v>1420.18</v>
      </c>
      <c r="G1090" s="3">
        <v>0</v>
      </c>
      <c r="H1090" s="3">
        <f t="shared" si="36"/>
        <v>1420.18</v>
      </c>
      <c r="I1090" s="3">
        <f t="shared" si="35"/>
        <v>10358.42</v>
      </c>
    </row>
    <row r="1091" spans="1:11" x14ac:dyDescent="0.25">
      <c r="A1091" s="1">
        <v>627700</v>
      </c>
      <c r="B1091" s="15">
        <v>42170</v>
      </c>
      <c r="C1091" s="1" t="s">
        <v>30</v>
      </c>
      <c r="D1091" s="2">
        <v>51300615</v>
      </c>
      <c r="E1091" s="2" t="s">
        <v>1448</v>
      </c>
      <c r="F1091" s="3">
        <v>1437.59</v>
      </c>
      <c r="G1091" s="3">
        <v>0</v>
      </c>
      <c r="H1091" s="3">
        <f t="shared" si="36"/>
        <v>1437.59</v>
      </c>
      <c r="I1091" s="3">
        <f t="shared" ref="I1091:I1154" si="37">+IF(A1091&lt;&gt;A1090,H1091,H1091+I1090)</f>
        <v>11796.01</v>
      </c>
    </row>
    <row r="1092" spans="1:11" x14ac:dyDescent="0.25">
      <c r="A1092" s="1">
        <v>627700</v>
      </c>
      <c r="B1092" s="15">
        <v>42170</v>
      </c>
      <c r="C1092" s="1" t="s">
        <v>30</v>
      </c>
      <c r="D1092" s="2">
        <v>51300615</v>
      </c>
      <c r="E1092" s="2" t="s">
        <v>1448</v>
      </c>
      <c r="F1092" s="3">
        <v>1678.88</v>
      </c>
      <c r="G1092" s="3">
        <v>0</v>
      </c>
      <c r="H1092" s="3">
        <f t="shared" si="36"/>
        <v>1678.88</v>
      </c>
      <c r="I1092" s="3">
        <f t="shared" si="37"/>
        <v>13474.89</v>
      </c>
    </row>
    <row r="1093" spans="1:11" x14ac:dyDescent="0.25">
      <c r="A1093" s="1">
        <v>627700</v>
      </c>
      <c r="B1093" s="15">
        <v>42216</v>
      </c>
      <c r="C1093" s="1" t="s">
        <v>30</v>
      </c>
      <c r="D1093" s="2">
        <v>51310715</v>
      </c>
      <c r="E1093" s="2" t="s">
        <v>1452</v>
      </c>
      <c r="F1093" s="3">
        <v>1327.14</v>
      </c>
      <c r="G1093" s="3">
        <v>0</v>
      </c>
      <c r="H1093" s="3">
        <f t="shared" si="36"/>
        <v>1327.14</v>
      </c>
      <c r="I1093" s="3">
        <f t="shared" si="37"/>
        <v>14802.029999999999</v>
      </c>
    </row>
    <row r="1094" spans="1:11" x14ac:dyDescent="0.25">
      <c r="A1094" s="1">
        <v>627700</v>
      </c>
      <c r="B1094" s="15">
        <v>42216</v>
      </c>
      <c r="C1094" s="1" t="s">
        <v>30</v>
      </c>
      <c r="D1094" s="2">
        <v>51310715</v>
      </c>
      <c r="E1094" s="2" t="s">
        <v>1452</v>
      </c>
      <c r="F1094" s="3">
        <v>186.76</v>
      </c>
      <c r="G1094" s="3">
        <v>0</v>
      </c>
      <c r="H1094" s="3">
        <f t="shared" si="36"/>
        <v>186.76</v>
      </c>
      <c r="I1094" s="3">
        <f t="shared" si="37"/>
        <v>14988.789999999999</v>
      </c>
    </row>
    <row r="1095" spans="1:11" x14ac:dyDescent="0.25">
      <c r="A1095" s="1">
        <v>627700</v>
      </c>
      <c r="B1095" s="15">
        <v>42247</v>
      </c>
      <c r="C1095" s="1" t="s">
        <v>30</v>
      </c>
      <c r="D1095" s="2">
        <v>51310815</v>
      </c>
      <c r="E1095" s="2" t="s">
        <v>1454</v>
      </c>
      <c r="F1095" s="3">
        <v>1253.1400000000001</v>
      </c>
      <c r="G1095" s="3">
        <v>0</v>
      </c>
      <c r="H1095" s="3">
        <f t="shared" si="36"/>
        <v>1253.1400000000001</v>
      </c>
      <c r="I1095" s="3">
        <f t="shared" si="37"/>
        <v>16241.929999999998</v>
      </c>
    </row>
    <row r="1096" spans="1:11" x14ac:dyDescent="0.25">
      <c r="A1096" s="1">
        <v>627700</v>
      </c>
      <c r="B1096" s="15">
        <v>42277</v>
      </c>
      <c r="C1096" s="1" t="s">
        <v>30</v>
      </c>
      <c r="D1096" s="2">
        <v>51300915</v>
      </c>
      <c r="E1096" s="2" t="s">
        <v>1456</v>
      </c>
      <c r="F1096" s="3">
        <v>1024.5999999999999</v>
      </c>
      <c r="G1096" s="3">
        <v>0</v>
      </c>
      <c r="H1096" s="3">
        <f t="shared" si="36"/>
        <v>1024.5999999999999</v>
      </c>
      <c r="I1096" s="3">
        <f t="shared" si="37"/>
        <v>17266.53</v>
      </c>
    </row>
    <row r="1097" spans="1:11" x14ac:dyDescent="0.25">
      <c r="A1097" s="1">
        <v>627700</v>
      </c>
      <c r="B1097" s="15">
        <v>42307</v>
      </c>
      <c r="C1097" s="1" t="s">
        <v>30</v>
      </c>
      <c r="D1097" s="2">
        <v>51301015</v>
      </c>
      <c r="E1097" s="2" t="s">
        <v>1460</v>
      </c>
      <c r="F1097" s="3">
        <v>1111.75</v>
      </c>
      <c r="G1097" s="3">
        <v>0</v>
      </c>
      <c r="H1097" s="3">
        <f t="shared" si="36"/>
        <v>1111.75</v>
      </c>
      <c r="I1097" s="3">
        <f t="shared" si="37"/>
        <v>18378.28</v>
      </c>
    </row>
    <row r="1098" spans="1:11" x14ac:dyDescent="0.25">
      <c r="A1098" s="1">
        <v>627700</v>
      </c>
      <c r="B1098" s="15">
        <v>42338</v>
      </c>
      <c r="C1098" s="1" t="s">
        <v>30</v>
      </c>
      <c r="D1098" s="2">
        <v>51301115</v>
      </c>
      <c r="E1098" s="2" t="s">
        <v>1462</v>
      </c>
      <c r="F1098" s="3">
        <v>1102.18</v>
      </c>
      <c r="G1098" s="3">
        <v>0</v>
      </c>
      <c r="H1098" s="3">
        <f t="shared" si="36"/>
        <v>1102.18</v>
      </c>
      <c r="I1098" s="3">
        <f t="shared" si="37"/>
        <v>19480.46</v>
      </c>
    </row>
    <row r="1099" spans="1:11" x14ac:dyDescent="0.25">
      <c r="A1099" s="1">
        <v>627700</v>
      </c>
      <c r="B1099" s="15">
        <v>42353</v>
      </c>
      <c r="C1099" s="1" t="s">
        <v>30</v>
      </c>
      <c r="D1099" s="2">
        <v>51311215</v>
      </c>
      <c r="E1099" s="2" t="s">
        <v>1465</v>
      </c>
      <c r="F1099" s="3">
        <v>1255.02</v>
      </c>
      <c r="G1099" s="3">
        <v>0</v>
      </c>
      <c r="H1099" s="3">
        <f t="shared" ref="H1099:H1162" si="38">F1099-G1099</f>
        <v>1255.02</v>
      </c>
      <c r="I1099" s="3">
        <f t="shared" si="37"/>
        <v>20735.48</v>
      </c>
    </row>
    <row r="1100" spans="1:11" x14ac:dyDescent="0.25">
      <c r="A1100" s="1">
        <v>627700</v>
      </c>
      <c r="B1100" s="15">
        <v>42398</v>
      </c>
      <c r="C1100" s="1" t="s">
        <v>30</v>
      </c>
      <c r="D1100" s="2">
        <v>51310116</v>
      </c>
      <c r="E1100" s="2" t="s">
        <v>1468</v>
      </c>
      <c r="F1100" s="3">
        <v>983.72</v>
      </c>
      <c r="G1100" s="3">
        <v>0</v>
      </c>
      <c r="H1100" s="3">
        <f t="shared" si="38"/>
        <v>983.72</v>
      </c>
      <c r="I1100" s="3">
        <f t="shared" si="37"/>
        <v>21719.200000000001</v>
      </c>
    </row>
    <row r="1101" spans="1:11" x14ac:dyDescent="0.25">
      <c r="A1101" s="1">
        <v>627710</v>
      </c>
      <c r="B1101" s="15">
        <v>42060</v>
      </c>
      <c r="C1101" s="1" t="s">
        <v>20</v>
      </c>
      <c r="D1101" s="2">
        <v>40000153</v>
      </c>
      <c r="E1101" s="2" t="s">
        <v>1690</v>
      </c>
      <c r="F1101" s="3">
        <v>4.7699999999999996</v>
      </c>
      <c r="G1101" s="3">
        <v>0</v>
      </c>
      <c r="H1101" s="3">
        <f t="shared" si="38"/>
        <v>4.7699999999999996</v>
      </c>
      <c r="I1101" s="3">
        <f>+IF(A1101&lt;&gt;A1100,H1101,H1101+I1100)</f>
        <v>4.7699999999999996</v>
      </c>
    </row>
    <row r="1102" spans="1:11" x14ac:dyDescent="0.25">
      <c r="A1102" s="1">
        <v>627710</v>
      </c>
      <c r="B1102" s="15">
        <v>42090</v>
      </c>
      <c r="C1102" s="1" t="s">
        <v>33</v>
      </c>
      <c r="D1102" s="2">
        <v>93000053</v>
      </c>
      <c r="E1102" s="2" t="s">
        <v>1691</v>
      </c>
      <c r="F1102" s="3">
        <v>0.75</v>
      </c>
      <c r="G1102" s="3">
        <v>0</v>
      </c>
      <c r="H1102" s="3">
        <f t="shared" si="38"/>
        <v>0.75</v>
      </c>
      <c r="I1102" s="3">
        <f t="shared" si="37"/>
        <v>5.52</v>
      </c>
      <c r="K1102" s="2" t="s">
        <v>2154</v>
      </c>
    </row>
    <row r="1103" spans="1:11" x14ac:dyDescent="0.25">
      <c r="A1103" s="1">
        <v>627710</v>
      </c>
      <c r="B1103" s="15">
        <v>42122</v>
      </c>
      <c r="C1103" s="1" t="s">
        <v>33</v>
      </c>
      <c r="D1103" s="2">
        <v>93000054</v>
      </c>
      <c r="E1103" s="2" t="s">
        <v>1692</v>
      </c>
      <c r="F1103" s="3">
        <v>2.56</v>
      </c>
      <c r="G1103" s="3">
        <v>0</v>
      </c>
      <c r="H1103" s="3">
        <f t="shared" si="38"/>
        <v>2.56</v>
      </c>
      <c r="I1103" s="3">
        <f t="shared" si="37"/>
        <v>8.08</v>
      </c>
      <c r="K1103" s="2" t="s">
        <v>2154</v>
      </c>
    </row>
    <row r="1104" spans="1:11" x14ac:dyDescent="0.25">
      <c r="A1104" s="1">
        <v>627710</v>
      </c>
      <c r="B1104" s="15">
        <v>42151</v>
      </c>
      <c r="C1104" s="1" t="s">
        <v>33</v>
      </c>
      <c r="D1104" s="2">
        <v>93000055</v>
      </c>
      <c r="E1104" s="2" t="s">
        <v>1693</v>
      </c>
      <c r="F1104" s="3">
        <v>9.9499999999999993</v>
      </c>
      <c r="G1104" s="3">
        <v>0</v>
      </c>
      <c r="H1104" s="3">
        <f t="shared" si="38"/>
        <v>9.9499999999999993</v>
      </c>
      <c r="I1104" s="3">
        <f t="shared" si="37"/>
        <v>18.03</v>
      </c>
    </row>
    <row r="1105" spans="1:11" x14ac:dyDescent="0.25">
      <c r="A1105" s="1">
        <v>627710</v>
      </c>
      <c r="B1105" s="15">
        <v>42181</v>
      </c>
      <c r="C1105" s="1" t="s">
        <v>33</v>
      </c>
      <c r="D1105" s="2">
        <v>93000056</v>
      </c>
      <c r="E1105" s="2" t="s">
        <v>1694</v>
      </c>
      <c r="F1105" s="3">
        <v>9.2200000000000006</v>
      </c>
      <c r="G1105" s="3">
        <v>0</v>
      </c>
      <c r="H1105" s="3">
        <f t="shared" si="38"/>
        <v>9.2200000000000006</v>
      </c>
      <c r="I1105" s="3">
        <f t="shared" si="37"/>
        <v>27.25</v>
      </c>
      <c r="K1105" s="2" t="s">
        <v>2154</v>
      </c>
    </row>
    <row r="1106" spans="1:11" x14ac:dyDescent="0.25">
      <c r="A1106" s="1">
        <v>627710</v>
      </c>
      <c r="B1106" s="15">
        <v>42213</v>
      </c>
      <c r="C1106" s="1" t="s">
        <v>33</v>
      </c>
      <c r="D1106" s="2">
        <v>93000062</v>
      </c>
      <c r="E1106" s="2" t="s">
        <v>1695</v>
      </c>
      <c r="F1106" s="3">
        <v>8.91</v>
      </c>
      <c r="G1106" s="3">
        <v>0</v>
      </c>
      <c r="H1106" s="3">
        <f t="shared" si="38"/>
        <v>8.91</v>
      </c>
      <c r="I1106" s="3">
        <f t="shared" si="37"/>
        <v>36.159999999999997</v>
      </c>
    </row>
    <row r="1107" spans="1:11" x14ac:dyDescent="0.25">
      <c r="A1107" s="1">
        <v>627710</v>
      </c>
      <c r="B1107" s="15">
        <v>42251</v>
      </c>
      <c r="C1107" s="1" t="s">
        <v>31</v>
      </c>
      <c r="D1107" s="2">
        <v>95000008</v>
      </c>
      <c r="E1107" s="2" t="s">
        <v>1696</v>
      </c>
      <c r="F1107" s="3">
        <v>23.21</v>
      </c>
      <c r="G1107" s="3">
        <v>0</v>
      </c>
      <c r="H1107" s="3">
        <f t="shared" si="38"/>
        <v>23.21</v>
      </c>
      <c r="I1107" s="3">
        <f t="shared" si="37"/>
        <v>59.37</v>
      </c>
    </row>
    <row r="1108" spans="1:11" x14ac:dyDescent="0.25">
      <c r="A1108" s="1">
        <v>627710</v>
      </c>
      <c r="B1108" s="15">
        <v>42287</v>
      </c>
      <c r="C1108" s="1" t="s">
        <v>31</v>
      </c>
      <c r="D1108" s="2">
        <v>95000011</v>
      </c>
      <c r="E1108" s="2" t="s">
        <v>1697</v>
      </c>
      <c r="F1108" s="3">
        <v>2.27</v>
      </c>
      <c r="G1108" s="3">
        <v>0</v>
      </c>
      <c r="H1108" s="3">
        <f t="shared" si="38"/>
        <v>2.27</v>
      </c>
      <c r="I1108" s="3">
        <f t="shared" si="37"/>
        <v>61.64</v>
      </c>
    </row>
    <row r="1109" spans="1:11" x14ac:dyDescent="0.25">
      <c r="A1109" s="1">
        <v>627710</v>
      </c>
      <c r="B1109" s="15">
        <v>42321</v>
      </c>
      <c r="C1109" s="1" t="s">
        <v>31</v>
      </c>
      <c r="D1109" s="2">
        <v>95000010</v>
      </c>
      <c r="E1109" s="2" t="s">
        <v>1698</v>
      </c>
      <c r="F1109" s="3">
        <v>5.19</v>
      </c>
      <c r="G1109" s="3">
        <v>0</v>
      </c>
      <c r="H1109" s="3">
        <f t="shared" si="38"/>
        <v>5.19</v>
      </c>
      <c r="I1109" s="3">
        <f t="shared" si="37"/>
        <v>66.83</v>
      </c>
    </row>
    <row r="1110" spans="1:11" x14ac:dyDescent="0.25">
      <c r="A1110" s="1">
        <v>627710</v>
      </c>
      <c r="B1110" s="15">
        <v>42335</v>
      </c>
      <c r="C1110" s="1" t="s">
        <v>23</v>
      </c>
      <c r="D1110" s="2">
        <v>27112015</v>
      </c>
      <c r="E1110" s="2" t="s">
        <v>1699</v>
      </c>
      <c r="F1110" s="3">
        <v>10.130000000000001</v>
      </c>
      <c r="G1110" s="3">
        <v>0</v>
      </c>
      <c r="H1110" s="3">
        <f t="shared" si="38"/>
        <v>10.130000000000001</v>
      </c>
      <c r="I1110" s="3">
        <f t="shared" si="37"/>
        <v>76.959999999999994</v>
      </c>
    </row>
    <row r="1111" spans="1:11" x14ac:dyDescent="0.25">
      <c r="A1111" s="1">
        <v>627721</v>
      </c>
      <c r="B1111" s="15">
        <v>42191</v>
      </c>
      <c r="C1111" s="1" t="s">
        <v>21</v>
      </c>
      <c r="D1111" s="2">
        <v>53310715</v>
      </c>
      <c r="E1111" s="2" t="s">
        <v>1508</v>
      </c>
      <c r="F1111" s="3">
        <v>64.89</v>
      </c>
      <c r="G1111" s="3">
        <v>0</v>
      </c>
      <c r="H1111" s="3">
        <f t="shared" si="38"/>
        <v>64.89</v>
      </c>
      <c r="I1111" s="3">
        <f>+IF(A1111&lt;&gt;A1110,H1111,H1111+I1110)</f>
        <v>64.89</v>
      </c>
    </row>
    <row r="1112" spans="1:11" x14ac:dyDescent="0.25">
      <c r="A1112" s="1">
        <v>627721</v>
      </c>
      <c r="B1112" s="15">
        <v>42191</v>
      </c>
      <c r="C1112" s="1" t="s">
        <v>21</v>
      </c>
      <c r="D1112" s="2">
        <v>53310715</v>
      </c>
      <c r="E1112" s="2" t="s">
        <v>1509</v>
      </c>
      <c r="F1112" s="3">
        <v>95.29</v>
      </c>
      <c r="G1112" s="3">
        <v>0</v>
      </c>
      <c r="H1112" s="3">
        <f t="shared" si="38"/>
        <v>95.29</v>
      </c>
      <c r="I1112" s="3">
        <f t="shared" si="37"/>
        <v>160.18</v>
      </c>
    </row>
    <row r="1113" spans="1:11" x14ac:dyDescent="0.25">
      <c r="A1113" s="1">
        <v>627721</v>
      </c>
      <c r="B1113" s="15">
        <v>42192</v>
      </c>
      <c r="C1113" s="1" t="s">
        <v>21</v>
      </c>
      <c r="D1113" s="2">
        <v>53310715</v>
      </c>
      <c r="E1113" s="2" t="s">
        <v>1510</v>
      </c>
      <c r="F1113" s="3">
        <v>35.22</v>
      </c>
      <c r="G1113" s="3">
        <v>0</v>
      </c>
      <c r="H1113" s="3">
        <f t="shared" si="38"/>
        <v>35.22</v>
      </c>
      <c r="I1113" s="3">
        <f t="shared" si="37"/>
        <v>195.4</v>
      </c>
    </row>
    <row r="1114" spans="1:11" x14ac:dyDescent="0.25">
      <c r="A1114" s="1">
        <v>627721</v>
      </c>
      <c r="B1114" s="15">
        <v>42193</v>
      </c>
      <c r="C1114" s="1" t="s">
        <v>21</v>
      </c>
      <c r="D1114" s="2">
        <v>53310715</v>
      </c>
      <c r="E1114" s="2" t="s">
        <v>1511</v>
      </c>
      <c r="F1114" s="3">
        <v>46.95</v>
      </c>
      <c r="G1114" s="3">
        <v>0</v>
      </c>
      <c r="H1114" s="3">
        <f t="shared" si="38"/>
        <v>46.95</v>
      </c>
      <c r="I1114" s="3">
        <f t="shared" si="37"/>
        <v>242.35000000000002</v>
      </c>
    </row>
    <row r="1115" spans="1:11" x14ac:dyDescent="0.25">
      <c r="A1115" s="1">
        <v>627721</v>
      </c>
      <c r="B1115" s="15">
        <v>42194</v>
      </c>
      <c r="C1115" s="1" t="s">
        <v>21</v>
      </c>
      <c r="D1115" s="2">
        <v>53310715</v>
      </c>
      <c r="E1115" s="2" t="s">
        <v>1512</v>
      </c>
      <c r="F1115" s="3">
        <v>37.72</v>
      </c>
      <c r="G1115" s="3">
        <v>0</v>
      </c>
      <c r="H1115" s="3">
        <f t="shared" si="38"/>
        <v>37.72</v>
      </c>
      <c r="I1115" s="3">
        <f t="shared" si="37"/>
        <v>280.07000000000005</v>
      </c>
    </row>
    <row r="1116" spans="1:11" x14ac:dyDescent="0.25">
      <c r="A1116" s="1">
        <v>627721</v>
      </c>
      <c r="B1116" s="15">
        <v>42195</v>
      </c>
      <c r="C1116" s="1" t="s">
        <v>21</v>
      </c>
      <c r="D1116" s="2">
        <v>53310715</v>
      </c>
      <c r="E1116" s="2" t="s">
        <v>1513</v>
      </c>
      <c r="F1116" s="3">
        <v>32.909999999999997</v>
      </c>
      <c r="G1116" s="3">
        <v>0</v>
      </c>
      <c r="H1116" s="3">
        <f t="shared" si="38"/>
        <v>32.909999999999997</v>
      </c>
      <c r="I1116" s="3">
        <f t="shared" si="37"/>
        <v>312.98</v>
      </c>
    </row>
    <row r="1117" spans="1:11" x14ac:dyDescent="0.25">
      <c r="A1117" s="1">
        <v>627721</v>
      </c>
      <c r="B1117" s="15">
        <v>42196</v>
      </c>
      <c r="C1117" s="1" t="s">
        <v>21</v>
      </c>
      <c r="D1117" s="2">
        <v>53310715</v>
      </c>
      <c r="E1117" s="2" t="s">
        <v>1514</v>
      </c>
      <c r="F1117" s="3">
        <v>52.73</v>
      </c>
      <c r="G1117" s="3">
        <v>0</v>
      </c>
      <c r="H1117" s="3">
        <f t="shared" si="38"/>
        <v>52.73</v>
      </c>
      <c r="I1117" s="3">
        <f t="shared" si="37"/>
        <v>365.71000000000004</v>
      </c>
    </row>
    <row r="1118" spans="1:11" x14ac:dyDescent="0.25">
      <c r="A1118" s="1">
        <v>627721</v>
      </c>
      <c r="B1118" s="15">
        <v>42198</v>
      </c>
      <c r="C1118" s="1" t="s">
        <v>21</v>
      </c>
      <c r="D1118" s="2">
        <v>53310715</v>
      </c>
      <c r="E1118" s="2" t="s">
        <v>1515</v>
      </c>
      <c r="F1118" s="3">
        <v>76.28</v>
      </c>
      <c r="G1118" s="3">
        <v>0</v>
      </c>
      <c r="H1118" s="3">
        <f t="shared" si="38"/>
        <v>76.28</v>
      </c>
      <c r="I1118" s="3">
        <f t="shared" si="37"/>
        <v>441.99</v>
      </c>
    </row>
    <row r="1119" spans="1:11" x14ac:dyDescent="0.25">
      <c r="A1119" s="1">
        <v>627721</v>
      </c>
      <c r="B1119" s="15">
        <v>42199</v>
      </c>
      <c r="C1119" s="1" t="s">
        <v>21</v>
      </c>
      <c r="D1119" s="2">
        <v>53310715</v>
      </c>
      <c r="E1119" s="2" t="s">
        <v>1516</v>
      </c>
      <c r="F1119" s="3">
        <v>66.87</v>
      </c>
      <c r="G1119" s="3">
        <v>0</v>
      </c>
      <c r="H1119" s="3">
        <f t="shared" si="38"/>
        <v>66.87</v>
      </c>
      <c r="I1119" s="3">
        <f t="shared" si="37"/>
        <v>508.86</v>
      </c>
    </row>
    <row r="1120" spans="1:11" x14ac:dyDescent="0.25">
      <c r="A1120" s="1">
        <v>627721</v>
      </c>
      <c r="B1120" s="15">
        <v>42201</v>
      </c>
      <c r="C1120" s="1" t="s">
        <v>21</v>
      </c>
      <c r="D1120" s="2">
        <v>53310715</v>
      </c>
      <c r="E1120" s="2" t="s">
        <v>1517</v>
      </c>
      <c r="F1120" s="3">
        <v>47.25</v>
      </c>
      <c r="G1120" s="3">
        <v>0</v>
      </c>
      <c r="H1120" s="3">
        <f t="shared" si="38"/>
        <v>47.25</v>
      </c>
      <c r="I1120" s="3">
        <f t="shared" si="37"/>
        <v>556.11</v>
      </c>
    </row>
    <row r="1121" spans="1:9" x14ac:dyDescent="0.25">
      <c r="A1121" s="1">
        <v>627721</v>
      </c>
      <c r="B1121" s="15">
        <v>42202</v>
      </c>
      <c r="C1121" s="1" t="s">
        <v>21</v>
      </c>
      <c r="D1121" s="2">
        <v>53310715</v>
      </c>
      <c r="E1121" s="2" t="s">
        <v>1518</v>
      </c>
      <c r="F1121" s="3">
        <v>38.340000000000003</v>
      </c>
      <c r="G1121" s="3">
        <v>0</v>
      </c>
      <c r="H1121" s="3">
        <f t="shared" si="38"/>
        <v>38.340000000000003</v>
      </c>
      <c r="I1121" s="3">
        <f t="shared" si="37"/>
        <v>594.45000000000005</v>
      </c>
    </row>
    <row r="1122" spans="1:9" x14ac:dyDescent="0.25">
      <c r="A1122" s="1">
        <v>627721</v>
      </c>
      <c r="B1122" s="15">
        <v>42203</v>
      </c>
      <c r="C1122" s="1" t="s">
        <v>21</v>
      </c>
      <c r="D1122" s="2">
        <v>53310715</v>
      </c>
      <c r="E1122" s="2" t="s">
        <v>1519</v>
      </c>
      <c r="F1122" s="3">
        <v>59.35</v>
      </c>
      <c r="G1122" s="3">
        <v>0</v>
      </c>
      <c r="H1122" s="3">
        <f t="shared" si="38"/>
        <v>59.35</v>
      </c>
      <c r="I1122" s="3">
        <f t="shared" si="37"/>
        <v>653.80000000000007</v>
      </c>
    </row>
    <row r="1123" spans="1:9" x14ac:dyDescent="0.25">
      <c r="A1123" s="1">
        <v>627721</v>
      </c>
      <c r="B1123" s="15">
        <v>42205</v>
      </c>
      <c r="C1123" s="1" t="s">
        <v>21</v>
      </c>
      <c r="D1123" s="2">
        <v>53310715</v>
      </c>
      <c r="E1123" s="2" t="s">
        <v>1520</v>
      </c>
      <c r="F1123" s="3">
        <v>73.37</v>
      </c>
      <c r="G1123" s="3">
        <v>0</v>
      </c>
      <c r="H1123" s="3">
        <f t="shared" si="38"/>
        <v>73.37</v>
      </c>
      <c r="I1123" s="3">
        <f t="shared" si="37"/>
        <v>727.17000000000007</v>
      </c>
    </row>
    <row r="1124" spans="1:9" x14ac:dyDescent="0.25">
      <c r="A1124" s="1">
        <v>627721</v>
      </c>
      <c r="B1124" s="15">
        <v>42206</v>
      </c>
      <c r="C1124" s="1" t="s">
        <v>21</v>
      </c>
      <c r="D1124" s="2">
        <v>53310715</v>
      </c>
      <c r="E1124" s="2" t="s">
        <v>1521</v>
      </c>
      <c r="F1124" s="3">
        <v>36.03</v>
      </c>
      <c r="G1124" s="3">
        <v>0</v>
      </c>
      <c r="H1124" s="3">
        <f t="shared" si="38"/>
        <v>36.03</v>
      </c>
      <c r="I1124" s="3">
        <f t="shared" si="37"/>
        <v>763.2</v>
      </c>
    </row>
    <row r="1125" spans="1:9" x14ac:dyDescent="0.25">
      <c r="A1125" s="1">
        <v>627721</v>
      </c>
      <c r="B1125" s="15">
        <v>42207</v>
      </c>
      <c r="C1125" s="1" t="s">
        <v>21</v>
      </c>
      <c r="D1125" s="2">
        <v>53310715</v>
      </c>
      <c r="E1125" s="2" t="s">
        <v>1522</v>
      </c>
      <c r="F1125" s="3">
        <v>42.56</v>
      </c>
      <c r="G1125" s="3">
        <v>0</v>
      </c>
      <c r="H1125" s="3">
        <f t="shared" si="38"/>
        <v>42.56</v>
      </c>
      <c r="I1125" s="3">
        <f t="shared" si="37"/>
        <v>805.76</v>
      </c>
    </row>
    <row r="1126" spans="1:9" x14ac:dyDescent="0.25">
      <c r="A1126" s="1">
        <v>627721</v>
      </c>
      <c r="B1126" s="15">
        <v>42208</v>
      </c>
      <c r="C1126" s="1" t="s">
        <v>21</v>
      </c>
      <c r="D1126" s="2">
        <v>53310715</v>
      </c>
      <c r="E1126" s="2" t="s">
        <v>1523</v>
      </c>
      <c r="F1126" s="3">
        <v>38.79</v>
      </c>
      <c r="G1126" s="3">
        <v>0</v>
      </c>
      <c r="H1126" s="3">
        <f t="shared" si="38"/>
        <v>38.79</v>
      </c>
      <c r="I1126" s="3">
        <f t="shared" si="37"/>
        <v>844.55</v>
      </c>
    </row>
    <row r="1127" spans="1:9" x14ac:dyDescent="0.25">
      <c r="A1127" s="1">
        <v>627721</v>
      </c>
      <c r="B1127" s="15">
        <v>42209</v>
      </c>
      <c r="C1127" s="1" t="s">
        <v>21</v>
      </c>
      <c r="D1127" s="2">
        <v>53310715</v>
      </c>
      <c r="E1127" s="2" t="s">
        <v>1524</v>
      </c>
      <c r="F1127" s="3">
        <v>39.46</v>
      </c>
      <c r="G1127" s="3">
        <v>0</v>
      </c>
      <c r="H1127" s="3">
        <f t="shared" si="38"/>
        <v>39.46</v>
      </c>
      <c r="I1127" s="3">
        <f t="shared" si="37"/>
        <v>884.01</v>
      </c>
    </row>
    <row r="1128" spans="1:9" x14ac:dyDescent="0.25">
      <c r="A1128" s="1">
        <v>627721</v>
      </c>
      <c r="B1128" s="15">
        <v>42210</v>
      </c>
      <c r="C1128" s="1" t="s">
        <v>21</v>
      </c>
      <c r="D1128" s="2">
        <v>53310715</v>
      </c>
      <c r="E1128" s="2" t="s">
        <v>1525</v>
      </c>
      <c r="F1128" s="3">
        <v>56.06</v>
      </c>
      <c r="G1128" s="3">
        <v>0</v>
      </c>
      <c r="H1128" s="3">
        <f t="shared" si="38"/>
        <v>56.06</v>
      </c>
      <c r="I1128" s="3">
        <f t="shared" si="37"/>
        <v>940.06999999999994</v>
      </c>
    </row>
    <row r="1129" spans="1:9" x14ac:dyDescent="0.25">
      <c r="A1129" s="1">
        <v>627721</v>
      </c>
      <c r="B1129" s="15">
        <v>42212</v>
      </c>
      <c r="C1129" s="1" t="s">
        <v>21</v>
      </c>
      <c r="D1129" s="2">
        <v>53310715</v>
      </c>
      <c r="E1129" s="2" t="s">
        <v>1526</v>
      </c>
      <c r="F1129" s="3">
        <v>68.66</v>
      </c>
      <c r="G1129" s="3">
        <v>0</v>
      </c>
      <c r="H1129" s="3">
        <f t="shared" si="38"/>
        <v>68.66</v>
      </c>
      <c r="I1129" s="3">
        <f t="shared" si="37"/>
        <v>1008.7299999999999</v>
      </c>
    </row>
    <row r="1130" spans="1:9" x14ac:dyDescent="0.25">
      <c r="A1130" s="1">
        <v>627721</v>
      </c>
      <c r="B1130" s="15">
        <v>42213</v>
      </c>
      <c r="C1130" s="1" t="s">
        <v>21</v>
      </c>
      <c r="D1130" s="2">
        <v>53310715</v>
      </c>
      <c r="E1130" s="2" t="s">
        <v>1527</v>
      </c>
      <c r="F1130" s="3">
        <v>33.99</v>
      </c>
      <c r="G1130" s="3">
        <v>0</v>
      </c>
      <c r="H1130" s="3">
        <f t="shared" si="38"/>
        <v>33.99</v>
      </c>
      <c r="I1130" s="3">
        <f t="shared" si="37"/>
        <v>1042.7199999999998</v>
      </c>
    </row>
    <row r="1131" spans="1:9" x14ac:dyDescent="0.25">
      <c r="A1131" s="1">
        <v>627721</v>
      </c>
      <c r="B1131" s="15">
        <v>42214</v>
      </c>
      <c r="C1131" s="1" t="s">
        <v>21</v>
      </c>
      <c r="D1131" s="2">
        <v>53310715</v>
      </c>
      <c r="E1131" s="2" t="s">
        <v>1528</v>
      </c>
      <c r="F1131" s="3">
        <v>39.64</v>
      </c>
      <c r="G1131" s="3">
        <v>0</v>
      </c>
      <c r="H1131" s="3">
        <f t="shared" si="38"/>
        <v>39.64</v>
      </c>
      <c r="I1131" s="3">
        <f t="shared" si="37"/>
        <v>1082.3599999999999</v>
      </c>
    </row>
    <row r="1132" spans="1:9" x14ac:dyDescent="0.25">
      <c r="A1132" s="1">
        <v>627721</v>
      </c>
      <c r="B1132" s="15">
        <v>42215</v>
      </c>
      <c r="C1132" s="1" t="s">
        <v>21</v>
      </c>
      <c r="D1132" s="2">
        <v>53310715</v>
      </c>
      <c r="E1132" s="2" t="s">
        <v>1529</v>
      </c>
      <c r="F1132" s="3">
        <v>37.869999999999997</v>
      </c>
      <c r="G1132" s="3">
        <v>0</v>
      </c>
      <c r="H1132" s="3">
        <f t="shared" si="38"/>
        <v>37.869999999999997</v>
      </c>
      <c r="I1132" s="3">
        <f t="shared" si="37"/>
        <v>1120.2299999999998</v>
      </c>
    </row>
    <row r="1133" spans="1:9" x14ac:dyDescent="0.25">
      <c r="A1133" s="1">
        <v>627721</v>
      </c>
      <c r="B1133" s="15">
        <v>42216</v>
      </c>
      <c r="C1133" s="1" t="s">
        <v>21</v>
      </c>
      <c r="D1133" s="2">
        <v>53310715</v>
      </c>
      <c r="E1133" s="2" t="s">
        <v>1531</v>
      </c>
      <c r="F1133" s="3">
        <v>33.07</v>
      </c>
      <c r="G1133" s="3">
        <v>0</v>
      </c>
      <c r="H1133" s="3">
        <f t="shared" si="38"/>
        <v>33.07</v>
      </c>
      <c r="I1133" s="3">
        <f t="shared" si="37"/>
        <v>1153.2999999999997</v>
      </c>
    </row>
    <row r="1134" spans="1:9" x14ac:dyDescent="0.25">
      <c r="A1134" s="1">
        <v>627721</v>
      </c>
      <c r="B1134" s="15">
        <v>42217</v>
      </c>
      <c r="C1134" s="1" t="s">
        <v>21</v>
      </c>
      <c r="D1134" s="2">
        <v>53310815</v>
      </c>
      <c r="E1134" s="2" t="s">
        <v>1532</v>
      </c>
      <c r="F1134" s="3">
        <v>49.79</v>
      </c>
      <c r="G1134" s="3">
        <v>0</v>
      </c>
      <c r="H1134" s="3">
        <f t="shared" si="38"/>
        <v>49.79</v>
      </c>
      <c r="I1134" s="3">
        <f t="shared" si="37"/>
        <v>1203.0899999999997</v>
      </c>
    </row>
    <row r="1135" spans="1:9" x14ac:dyDescent="0.25">
      <c r="A1135" s="1">
        <v>627721</v>
      </c>
      <c r="B1135" s="15">
        <v>42219</v>
      </c>
      <c r="C1135" s="1" t="s">
        <v>21</v>
      </c>
      <c r="D1135" s="2">
        <v>53310815</v>
      </c>
      <c r="E1135" s="2" t="s">
        <v>1533</v>
      </c>
      <c r="F1135" s="3">
        <v>69.78</v>
      </c>
      <c r="G1135" s="3">
        <v>0</v>
      </c>
      <c r="H1135" s="3">
        <f t="shared" si="38"/>
        <v>69.78</v>
      </c>
      <c r="I1135" s="3">
        <f t="shared" si="37"/>
        <v>1272.8699999999997</v>
      </c>
    </row>
    <row r="1136" spans="1:9" x14ac:dyDescent="0.25">
      <c r="A1136" s="1">
        <v>627721</v>
      </c>
      <c r="B1136" s="15">
        <v>42220</v>
      </c>
      <c r="C1136" s="1" t="s">
        <v>21</v>
      </c>
      <c r="D1136" s="2">
        <v>53310815</v>
      </c>
      <c r="E1136" s="2" t="s">
        <v>1534</v>
      </c>
      <c r="F1136" s="3">
        <v>42.02</v>
      </c>
      <c r="G1136" s="3">
        <v>0</v>
      </c>
      <c r="H1136" s="3">
        <f t="shared" si="38"/>
        <v>42.02</v>
      </c>
      <c r="I1136" s="3">
        <f t="shared" si="37"/>
        <v>1314.8899999999996</v>
      </c>
    </row>
    <row r="1137" spans="1:9" x14ac:dyDescent="0.25">
      <c r="A1137" s="1">
        <v>627721</v>
      </c>
      <c r="B1137" s="15">
        <v>42221</v>
      </c>
      <c r="C1137" s="1" t="s">
        <v>21</v>
      </c>
      <c r="D1137" s="2">
        <v>53310815</v>
      </c>
      <c r="E1137" s="2" t="s">
        <v>1535</v>
      </c>
      <c r="F1137" s="3">
        <v>46.38</v>
      </c>
      <c r="G1137" s="3">
        <v>0</v>
      </c>
      <c r="H1137" s="3">
        <f t="shared" si="38"/>
        <v>46.38</v>
      </c>
      <c r="I1137" s="3">
        <f t="shared" si="37"/>
        <v>1361.2699999999998</v>
      </c>
    </row>
    <row r="1138" spans="1:9" x14ac:dyDescent="0.25">
      <c r="A1138" s="1">
        <v>627721</v>
      </c>
      <c r="B1138" s="15">
        <v>42222</v>
      </c>
      <c r="C1138" s="1" t="s">
        <v>21</v>
      </c>
      <c r="D1138" s="2">
        <v>53310815</v>
      </c>
      <c r="E1138" s="2" t="s">
        <v>1536</v>
      </c>
      <c r="F1138" s="3">
        <v>36.950000000000003</v>
      </c>
      <c r="G1138" s="3">
        <v>0</v>
      </c>
      <c r="H1138" s="3">
        <f t="shared" si="38"/>
        <v>36.950000000000003</v>
      </c>
      <c r="I1138" s="3">
        <f t="shared" si="37"/>
        <v>1398.2199999999998</v>
      </c>
    </row>
    <row r="1139" spans="1:9" x14ac:dyDescent="0.25">
      <c r="A1139" s="1">
        <v>627721</v>
      </c>
      <c r="B1139" s="15">
        <v>42223</v>
      </c>
      <c r="C1139" s="1" t="s">
        <v>21</v>
      </c>
      <c r="D1139" s="2">
        <v>53310815</v>
      </c>
      <c r="E1139" s="2" t="s">
        <v>1537</v>
      </c>
      <c r="F1139" s="3">
        <v>43.89</v>
      </c>
      <c r="G1139" s="3">
        <v>0</v>
      </c>
      <c r="H1139" s="3">
        <f t="shared" si="38"/>
        <v>43.89</v>
      </c>
      <c r="I1139" s="3">
        <f t="shared" si="37"/>
        <v>1442.11</v>
      </c>
    </row>
    <row r="1140" spans="1:9" x14ac:dyDescent="0.25">
      <c r="A1140" s="1">
        <v>627721</v>
      </c>
      <c r="B1140" s="15">
        <v>42226</v>
      </c>
      <c r="C1140" s="1" t="s">
        <v>21</v>
      </c>
      <c r="D1140" s="2">
        <v>53310815</v>
      </c>
      <c r="E1140" s="2" t="s">
        <v>1538</v>
      </c>
      <c r="F1140" s="3">
        <v>56.9</v>
      </c>
      <c r="G1140" s="3">
        <v>0</v>
      </c>
      <c r="H1140" s="3">
        <f t="shared" si="38"/>
        <v>56.9</v>
      </c>
      <c r="I1140" s="3">
        <f t="shared" si="37"/>
        <v>1499.01</v>
      </c>
    </row>
    <row r="1141" spans="1:9" x14ac:dyDescent="0.25">
      <c r="A1141" s="1">
        <v>627721</v>
      </c>
      <c r="B1141" s="15">
        <v>42226</v>
      </c>
      <c r="C1141" s="1" t="s">
        <v>21</v>
      </c>
      <c r="D1141" s="2">
        <v>53310815</v>
      </c>
      <c r="E1141" s="2" t="s">
        <v>1539</v>
      </c>
      <c r="F1141" s="3">
        <v>74.430000000000007</v>
      </c>
      <c r="G1141" s="3">
        <v>0</v>
      </c>
      <c r="H1141" s="3">
        <f t="shared" si="38"/>
        <v>74.430000000000007</v>
      </c>
      <c r="I1141" s="3">
        <f t="shared" si="37"/>
        <v>1573.44</v>
      </c>
    </row>
    <row r="1142" spans="1:9" x14ac:dyDescent="0.25">
      <c r="A1142" s="1">
        <v>627721</v>
      </c>
      <c r="B1142" s="15">
        <v>42227</v>
      </c>
      <c r="C1142" s="1" t="s">
        <v>21</v>
      </c>
      <c r="D1142" s="2">
        <v>53310815</v>
      </c>
      <c r="E1142" s="2" t="s">
        <v>1540</v>
      </c>
      <c r="F1142" s="3">
        <v>36.79</v>
      </c>
      <c r="G1142" s="3">
        <v>0</v>
      </c>
      <c r="H1142" s="3">
        <f t="shared" si="38"/>
        <v>36.79</v>
      </c>
      <c r="I1142" s="3">
        <f t="shared" si="37"/>
        <v>1610.23</v>
      </c>
    </row>
    <row r="1143" spans="1:9" x14ac:dyDescent="0.25">
      <c r="A1143" s="1">
        <v>627721</v>
      </c>
      <c r="B1143" s="15">
        <v>42228</v>
      </c>
      <c r="C1143" s="1" t="s">
        <v>21</v>
      </c>
      <c r="D1143" s="2">
        <v>53310815</v>
      </c>
      <c r="E1143" s="2" t="s">
        <v>1541</v>
      </c>
      <c r="F1143" s="3">
        <v>42.07</v>
      </c>
      <c r="G1143" s="3">
        <v>0</v>
      </c>
      <c r="H1143" s="3">
        <f t="shared" si="38"/>
        <v>42.07</v>
      </c>
      <c r="I1143" s="3">
        <f t="shared" si="37"/>
        <v>1652.3</v>
      </c>
    </row>
    <row r="1144" spans="1:9" x14ac:dyDescent="0.25">
      <c r="A1144" s="1">
        <v>627721</v>
      </c>
      <c r="B1144" s="15">
        <v>42229</v>
      </c>
      <c r="C1144" s="1" t="s">
        <v>21</v>
      </c>
      <c r="D1144" s="2">
        <v>53310815</v>
      </c>
      <c r="E1144" s="2" t="s">
        <v>1542</v>
      </c>
      <c r="F1144" s="3">
        <v>36.68</v>
      </c>
      <c r="G1144" s="3">
        <v>0</v>
      </c>
      <c r="H1144" s="3">
        <f t="shared" si="38"/>
        <v>36.68</v>
      </c>
      <c r="I1144" s="3">
        <f t="shared" si="37"/>
        <v>1688.98</v>
      </c>
    </row>
    <row r="1145" spans="1:9" x14ac:dyDescent="0.25">
      <c r="A1145" s="1">
        <v>627721</v>
      </c>
      <c r="B1145" s="15">
        <v>42230</v>
      </c>
      <c r="C1145" s="1" t="s">
        <v>21</v>
      </c>
      <c r="D1145" s="2">
        <v>53310815</v>
      </c>
      <c r="E1145" s="2" t="s">
        <v>1543</v>
      </c>
      <c r="F1145" s="3">
        <v>38.69</v>
      </c>
      <c r="G1145" s="3">
        <v>0</v>
      </c>
      <c r="H1145" s="3">
        <f t="shared" si="38"/>
        <v>38.69</v>
      </c>
      <c r="I1145" s="3">
        <f t="shared" si="37"/>
        <v>1727.67</v>
      </c>
    </row>
    <row r="1146" spans="1:9" x14ac:dyDescent="0.25">
      <c r="A1146" s="1">
        <v>627721</v>
      </c>
      <c r="B1146" s="15">
        <v>42233</v>
      </c>
      <c r="C1146" s="1" t="s">
        <v>21</v>
      </c>
      <c r="D1146" s="2">
        <v>53310815</v>
      </c>
      <c r="E1146" s="2" t="s">
        <v>1545</v>
      </c>
      <c r="F1146" s="3">
        <v>69.95</v>
      </c>
      <c r="G1146" s="3">
        <v>0</v>
      </c>
      <c r="H1146" s="3">
        <f t="shared" si="38"/>
        <v>69.95</v>
      </c>
      <c r="I1146" s="3">
        <f t="shared" si="37"/>
        <v>1797.6200000000001</v>
      </c>
    </row>
    <row r="1147" spans="1:9" x14ac:dyDescent="0.25">
      <c r="A1147" s="1">
        <v>627721</v>
      </c>
      <c r="B1147" s="15">
        <v>42233</v>
      </c>
      <c r="C1147" s="1" t="s">
        <v>21</v>
      </c>
      <c r="D1147" s="2">
        <v>53310815</v>
      </c>
      <c r="E1147" s="2" t="s">
        <v>1546</v>
      </c>
      <c r="F1147" s="3">
        <v>39.86</v>
      </c>
      <c r="G1147" s="3">
        <v>0</v>
      </c>
      <c r="H1147" s="3">
        <f t="shared" si="38"/>
        <v>39.86</v>
      </c>
      <c r="I1147" s="3">
        <f t="shared" si="37"/>
        <v>1837.48</v>
      </c>
    </row>
    <row r="1148" spans="1:9" x14ac:dyDescent="0.25">
      <c r="A1148" s="1">
        <v>627721</v>
      </c>
      <c r="B1148" s="15">
        <v>42234</v>
      </c>
      <c r="C1148" s="1" t="s">
        <v>21</v>
      </c>
      <c r="D1148" s="2">
        <v>53310815</v>
      </c>
      <c r="E1148" s="2" t="s">
        <v>1547</v>
      </c>
      <c r="F1148" s="3">
        <v>38.520000000000003</v>
      </c>
      <c r="G1148" s="3">
        <v>0</v>
      </c>
      <c r="H1148" s="3">
        <f t="shared" si="38"/>
        <v>38.520000000000003</v>
      </c>
      <c r="I1148" s="3">
        <f t="shared" si="37"/>
        <v>1876</v>
      </c>
    </row>
    <row r="1149" spans="1:9" x14ac:dyDescent="0.25">
      <c r="A1149" s="1">
        <v>627721</v>
      </c>
      <c r="B1149" s="15">
        <v>42235</v>
      </c>
      <c r="C1149" s="1" t="s">
        <v>21</v>
      </c>
      <c r="D1149" s="2">
        <v>53310815</v>
      </c>
      <c r="E1149" s="2" t="s">
        <v>1549</v>
      </c>
      <c r="F1149" s="3">
        <v>41.28</v>
      </c>
      <c r="G1149" s="3">
        <v>0</v>
      </c>
      <c r="H1149" s="3">
        <f t="shared" si="38"/>
        <v>41.28</v>
      </c>
      <c r="I1149" s="3">
        <f t="shared" si="37"/>
        <v>1917.28</v>
      </c>
    </row>
    <row r="1150" spans="1:9" x14ac:dyDescent="0.25">
      <c r="A1150" s="1">
        <v>627721</v>
      </c>
      <c r="B1150" s="15">
        <v>42236</v>
      </c>
      <c r="C1150" s="1" t="s">
        <v>21</v>
      </c>
      <c r="D1150" s="2">
        <v>53310815</v>
      </c>
      <c r="E1150" s="2" t="s">
        <v>1550</v>
      </c>
      <c r="F1150" s="3">
        <v>40.43</v>
      </c>
      <c r="G1150" s="3">
        <v>0</v>
      </c>
      <c r="H1150" s="3">
        <f t="shared" si="38"/>
        <v>40.43</v>
      </c>
      <c r="I1150" s="3">
        <f t="shared" si="37"/>
        <v>1957.71</v>
      </c>
    </row>
    <row r="1151" spans="1:9" x14ac:dyDescent="0.25">
      <c r="A1151" s="1">
        <v>627721</v>
      </c>
      <c r="B1151" s="15">
        <v>42237</v>
      </c>
      <c r="C1151" s="1" t="s">
        <v>21</v>
      </c>
      <c r="D1151" s="2">
        <v>53310815</v>
      </c>
      <c r="E1151" s="2" t="s">
        <v>1551</v>
      </c>
      <c r="F1151" s="3">
        <v>34.67</v>
      </c>
      <c r="G1151" s="3">
        <v>0</v>
      </c>
      <c r="H1151" s="3">
        <f t="shared" si="38"/>
        <v>34.67</v>
      </c>
      <c r="I1151" s="3">
        <f t="shared" si="37"/>
        <v>1992.38</v>
      </c>
    </row>
    <row r="1152" spans="1:9" x14ac:dyDescent="0.25">
      <c r="A1152" s="1">
        <v>627721</v>
      </c>
      <c r="B1152" s="15">
        <v>42238</v>
      </c>
      <c r="C1152" s="1" t="s">
        <v>21</v>
      </c>
      <c r="D1152" s="2">
        <v>53310815</v>
      </c>
      <c r="E1152" s="2" t="s">
        <v>1552</v>
      </c>
      <c r="F1152" s="3">
        <v>60.15</v>
      </c>
      <c r="G1152" s="3">
        <v>0</v>
      </c>
      <c r="H1152" s="3">
        <f t="shared" si="38"/>
        <v>60.15</v>
      </c>
      <c r="I1152" s="3">
        <f t="shared" si="37"/>
        <v>2052.5300000000002</v>
      </c>
    </row>
    <row r="1153" spans="1:9" x14ac:dyDescent="0.25">
      <c r="A1153" s="1">
        <v>627721</v>
      </c>
      <c r="B1153" s="15">
        <v>42240</v>
      </c>
      <c r="C1153" s="1" t="s">
        <v>21</v>
      </c>
      <c r="D1153" s="2">
        <v>53310815</v>
      </c>
      <c r="E1153" s="2" t="s">
        <v>1553</v>
      </c>
      <c r="F1153" s="3">
        <v>63.86</v>
      </c>
      <c r="G1153" s="3">
        <v>0</v>
      </c>
      <c r="H1153" s="3">
        <f t="shared" si="38"/>
        <v>63.86</v>
      </c>
      <c r="I1153" s="3">
        <f t="shared" si="37"/>
        <v>2116.3900000000003</v>
      </c>
    </row>
    <row r="1154" spans="1:9" x14ac:dyDescent="0.25">
      <c r="A1154" s="1">
        <v>627721</v>
      </c>
      <c r="B1154" s="15">
        <v>42241</v>
      </c>
      <c r="C1154" s="1" t="s">
        <v>21</v>
      </c>
      <c r="D1154" s="2">
        <v>53310815</v>
      </c>
      <c r="E1154" s="2" t="s">
        <v>1554</v>
      </c>
      <c r="F1154" s="3">
        <v>32.200000000000003</v>
      </c>
      <c r="G1154" s="3">
        <v>0</v>
      </c>
      <c r="H1154" s="3">
        <f t="shared" si="38"/>
        <v>32.200000000000003</v>
      </c>
      <c r="I1154" s="3">
        <f t="shared" si="37"/>
        <v>2148.59</v>
      </c>
    </row>
    <row r="1155" spans="1:9" x14ac:dyDescent="0.25">
      <c r="A1155" s="1">
        <v>627721</v>
      </c>
      <c r="B1155" s="15">
        <v>42242</v>
      </c>
      <c r="C1155" s="1" t="s">
        <v>21</v>
      </c>
      <c r="D1155" s="2">
        <v>53310815</v>
      </c>
      <c r="E1155" s="2" t="s">
        <v>1555</v>
      </c>
      <c r="F1155" s="3">
        <v>36.36</v>
      </c>
      <c r="G1155" s="3">
        <v>0</v>
      </c>
      <c r="H1155" s="3">
        <f t="shared" si="38"/>
        <v>36.36</v>
      </c>
      <c r="I1155" s="3">
        <f t="shared" ref="I1155:I1218" si="39">+IF(A1155&lt;&gt;A1154,H1155,H1155+I1154)</f>
        <v>2184.9500000000003</v>
      </c>
    </row>
    <row r="1156" spans="1:9" x14ac:dyDescent="0.25">
      <c r="A1156" s="1">
        <v>627721</v>
      </c>
      <c r="B1156" s="15">
        <v>42243</v>
      </c>
      <c r="C1156" s="1" t="s">
        <v>21</v>
      </c>
      <c r="D1156" s="2">
        <v>53310815</v>
      </c>
      <c r="E1156" s="2" t="s">
        <v>1556</v>
      </c>
      <c r="F1156" s="3">
        <v>30.04</v>
      </c>
      <c r="G1156" s="3">
        <v>0</v>
      </c>
      <c r="H1156" s="3">
        <f t="shared" si="38"/>
        <v>30.04</v>
      </c>
      <c r="I1156" s="3">
        <f t="shared" si="39"/>
        <v>2214.9900000000002</v>
      </c>
    </row>
    <row r="1157" spans="1:9" x14ac:dyDescent="0.25">
      <c r="A1157" s="1">
        <v>627721</v>
      </c>
      <c r="B1157" s="15">
        <v>42244</v>
      </c>
      <c r="C1157" s="1" t="s">
        <v>21</v>
      </c>
      <c r="D1157" s="2">
        <v>53310815</v>
      </c>
      <c r="E1157" s="2" t="s">
        <v>1557</v>
      </c>
      <c r="F1157" s="3">
        <v>36.119999999999997</v>
      </c>
      <c r="G1157" s="3">
        <v>0</v>
      </c>
      <c r="H1157" s="3">
        <f t="shared" si="38"/>
        <v>36.119999999999997</v>
      </c>
      <c r="I1157" s="3">
        <f t="shared" si="39"/>
        <v>2251.11</v>
      </c>
    </row>
    <row r="1158" spans="1:9" x14ac:dyDescent="0.25">
      <c r="A1158" s="1">
        <v>627721</v>
      </c>
      <c r="B1158" s="15">
        <v>42245</v>
      </c>
      <c r="C1158" s="1" t="s">
        <v>21</v>
      </c>
      <c r="D1158" s="2">
        <v>53310815</v>
      </c>
      <c r="E1158" s="2" t="s">
        <v>1558</v>
      </c>
      <c r="F1158" s="3">
        <v>52.19</v>
      </c>
      <c r="G1158" s="3">
        <v>0</v>
      </c>
      <c r="H1158" s="3">
        <f t="shared" si="38"/>
        <v>52.19</v>
      </c>
      <c r="I1158" s="3">
        <f t="shared" si="39"/>
        <v>2303.3000000000002</v>
      </c>
    </row>
    <row r="1159" spans="1:9" x14ac:dyDescent="0.25">
      <c r="A1159" s="1">
        <v>627721</v>
      </c>
      <c r="B1159" s="15">
        <v>42247</v>
      </c>
      <c r="C1159" s="1" t="s">
        <v>21</v>
      </c>
      <c r="D1159" s="2">
        <v>53310815</v>
      </c>
      <c r="E1159" s="2" t="s">
        <v>1559</v>
      </c>
      <c r="F1159" s="3">
        <v>68.38</v>
      </c>
      <c r="G1159" s="3">
        <v>0</v>
      </c>
      <c r="H1159" s="3">
        <f t="shared" si="38"/>
        <v>68.38</v>
      </c>
      <c r="I1159" s="3">
        <f t="shared" si="39"/>
        <v>2371.6800000000003</v>
      </c>
    </row>
    <row r="1160" spans="1:9" x14ac:dyDescent="0.25">
      <c r="A1160" s="1">
        <v>627721</v>
      </c>
      <c r="B1160" s="15">
        <v>42248</v>
      </c>
      <c r="C1160" s="1" t="s">
        <v>21</v>
      </c>
      <c r="D1160" s="2">
        <v>53300915</v>
      </c>
      <c r="E1160" s="2" t="s">
        <v>1560</v>
      </c>
      <c r="F1160" s="3">
        <v>32.200000000000003</v>
      </c>
      <c r="G1160" s="3">
        <v>0</v>
      </c>
      <c r="H1160" s="3">
        <f t="shared" si="38"/>
        <v>32.200000000000003</v>
      </c>
      <c r="I1160" s="3">
        <f t="shared" si="39"/>
        <v>2403.88</v>
      </c>
    </row>
    <row r="1161" spans="1:9" x14ac:dyDescent="0.25">
      <c r="A1161" s="1">
        <v>627721</v>
      </c>
      <c r="B1161" s="15">
        <v>42249</v>
      </c>
      <c r="C1161" s="1" t="s">
        <v>21</v>
      </c>
      <c r="D1161" s="2">
        <v>53300915</v>
      </c>
      <c r="E1161" s="2" t="s">
        <v>1561</v>
      </c>
      <c r="F1161" s="3">
        <v>46.83</v>
      </c>
      <c r="G1161" s="3">
        <v>0</v>
      </c>
      <c r="H1161" s="3">
        <f t="shared" si="38"/>
        <v>46.83</v>
      </c>
      <c r="I1161" s="3">
        <f t="shared" si="39"/>
        <v>2450.71</v>
      </c>
    </row>
    <row r="1162" spans="1:9" x14ac:dyDescent="0.25">
      <c r="A1162" s="1">
        <v>627721</v>
      </c>
      <c r="B1162" s="15">
        <v>42250</v>
      </c>
      <c r="C1162" s="1" t="s">
        <v>21</v>
      </c>
      <c r="D1162" s="2">
        <v>53300915</v>
      </c>
      <c r="E1162" s="2" t="s">
        <v>1562</v>
      </c>
      <c r="F1162" s="3">
        <v>40.479999999999997</v>
      </c>
      <c r="G1162" s="3">
        <v>0</v>
      </c>
      <c r="H1162" s="3">
        <f t="shared" si="38"/>
        <v>40.479999999999997</v>
      </c>
      <c r="I1162" s="3">
        <f t="shared" si="39"/>
        <v>2491.19</v>
      </c>
    </row>
    <row r="1163" spans="1:9" x14ac:dyDescent="0.25">
      <c r="A1163" s="1">
        <v>627721</v>
      </c>
      <c r="B1163" s="15">
        <v>42251</v>
      </c>
      <c r="C1163" s="1" t="s">
        <v>21</v>
      </c>
      <c r="D1163" s="2">
        <v>53300915</v>
      </c>
      <c r="E1163" s="2" t="s">
        <v>1563</v>
      </c>
      <c r="F1163" s="3">
        <v>30.92</v>
      </c>
      <c r="G1163" s="3">
        <v>0</v>
      </c>
      <c r="H1163" s="3">
        <f t="shared" ref="H1163:H1226" si="40">F1163-G1163</f>
        <v>30.92</v>
      </c>
      <c r="I1163" s="3">
        <f t="shared" si="39"/>
        <v>2522.11</v>
      </c>
    </row>
    <row r="1164" spans="1:9" x14ac:dyDescent="0.25">
      <c r="A1164" s="1">
        <v>627721</v>
      </c>
      <c r="B1164" s="15">
        <v>42252</v>
      </c>
      <c r="C1164" s="1" t="s">
        <v>21</v>
      </c>
      <c r="D1164" s="2">
        <v>53300915</v>
      </c>
      <c r="E1164" s="2" t="s">
        <v>1564</v>
      </c>
      <c r="F1164" s="3">
        <v>48.66</v>
      </c>
      <c r="G1164" s="3">
        <v>0</v>
      </c>
      <c r="H1164" s="3">
        <f t="shared" si="40"/>
        <v>48.66</v>
      </c>
      <c r="I1164" s="3">
        <f t="shared" si="39"/>
        <v>2570.77</v>
      </c>
    </row>
    <row r="1165" spans="1:9" x14ac:dyDescent="0.25">
      <c r="A1165" s="1">
        <v>627721</v>
      </c>
      <c r="B1165" s="15">
        <v>42254</v>
      </c>
      <c r="C1165" s="1" t="s">
        <v>21</v>
      </c>
      <c r="D1165" s="2">
        <v>53300915</v>
      </c>
      <c r="E1165" s="2" t="s">
        <v>1565</v>
      </c>
      <c r="F1165" s="3">
        <v>69.42</v>
      </c>
      <c r="G1165" s="3">
        <v>0</v>
      </c>
      <c r="H1165" s="3">
        <f t="shared" si="40"/>
        <v>69.42</v>
      </c>
      <c r="I1165" s="3">
        <f t="shared" si="39"/>
        <v>2640.19</v>
      </c>
    </row>
    <row r="1166" spans="1:9" x14ac:dyDescent="0.25">
      <c r="A1166" s="1">
        <v>627721</v>
      </c>
      <c r="B1166" s="15">
        <v>42255</v>
      </c>
      <c r="C1166" s="1" t="s">
        <v>21</v>
      </c>
      <c r="D1166" s="2">
        <v>53300915</v>
      </c>
      <c r="E1166" s="2" t="s">
        <v>1566</v>
      </c>
      <c r="F1166" s="3">
        <v>29.1</v>
      </c>
      <c r="G1166" s="3">
        <v>0</v>
      </c>
      <c r="H1166" s="3">
        <f t="shared" si="40"/>
        <v>29.1</v>
      </c>
      <c r="I1166" s="3">
        <f t="shared" si="39"/>
        <v>2669.29</v>
      </c>
    </row>
    <row r="1167" spans="1:9" x14ac:dyDescent="0.25">
      <c r="A1167" s="1">
        <v>627721</v>
      </c>
      <c r="B1167" s="15">
        <v>42256</v>
      </c>
      <c r="C1167" s="1" t="s">
        <v>21</v>
      </c>
      <c r="D1167" s="2">
        <v>53300915</v>
      </c>
      <c r="E1167" s="2" t="s">
        <v>1567</v>
      </c>
      <c r="F1167" s="3">
        <v>40.06</v>
      </c>
      <c r="G1167" s="3">
        <v>0</v>
      </c>
      <c r="H1167" s="3">
        <f t="shared" si="40"/>
        <v>40.06</v>
      </c>
      <c r="I1167" s="3">
        <f t="shared" si="39"/>
        <v>2709.35</v>
      </c>
    </row>
    <row r="1168" spans="1:9" x14ac:dyDescent="0.25">
      <c r="A1168" s="1">
        <v>627721</v>
      </c>
      <c r="B1168" s="15">
        <v>42257</v>
      </c>
      <c r="C1168" s="1" t="s">
        <v>21</v>
      </c>
      <c r="D1168" s="2">
        <v>53300915</v>
      </c>
      <c r="E1168" s="2" t="s">
        <v>1568</v>
      </c>
      <c r="F1168" s="3">
        <v>31.45</v>
      </c>
      <c r="G1168" s="3">
        <v>0</v>
      </c>
      <c r="H1168" s="3">
        <f t="shared" si="40"/>
        <v>31.45</v>
      </c>
      <c r="I1168" s="3">
        <f t="shared" si="39"/>
        <v>2740.7999999999997</v>
      </c>
    </row>
    <row r="1169" spans="1:9" x14ac:dyDescent="0.25">
      <c r="A1169" s="1">
        <v>627721</v>
      </c>
      <c r="B1169" s="15">
        <v>42259</v>
      </c>
      <c r="C1169" s="1" t="s">
        <v>21</v>
      </c>
      <c r="D1169" s="2">
        <v>53300915</v>
      </c>
      <c r="E1169" s="2" t="s">
        <v>1569</v>
      </c>
      <c r="F1169" s="3">
        <v>47.85</v>
      </c>
      <c r="G1169" s="3">
        <v>0</v>
      </c>
      <c r="H1169" s="3">
        <f t="shared" si="40"/>
        <v>47.85</v>
      </c>
      <c r="I1169" s="3">
        <f t="shared" si="39"/>
        <v>2788.6499999999996</v>
      </c>
    </row>
    <row r="1170" spans="1:9" x14ac:dyDescent="0.25">
      <c r="A1170" s="1">
        <v>627721</v>
      </c>
      <c r="B1170" s="15">
        <v>42261</v>
      </c>
      <c r="C1170" s="1" t="s">
        <v>21</v>
      </c>
      <c r="D1170" s="2">
        <v>53300915</v>
      </c>
      <c r="E1170" s="2" t="s">
        <v>1570</v>
      </c>
      <c r="F1170" s="3">
        <v>73.25</v>
      </c>
      <c r="G1170" s="3">
        <v>0</v>
      </c>
      <c r="H1170" s="3">
        <f t="shared" si="40"/>
        <v>73.25</v>
      </c>
      <c r="I1170" s="3">
        <f t="shared" si="39"/>
        <v>2861.8999999999996</v>
      </c>
    </row>
    <row r="1171" spans="1:9" x14ac:dyDescent="0.25">
      <c r="A1171" s="1">
        <v>627721</v>
      </c>
      <c r="B1171" s="15">
        <v>42262</v>
      </c>
      <c r="C1171" s="1" t="s">
        <v>21</v>
      </c>
      <c r="D1171" s="2">
        <v>53300915</v>
      </c>
      <c r="E1171" s="2" t="s">
        <v>1571</v>
      </c>
      <c r="F1171" s="3">
        <v>29.17</v>
      </c>
      <c r="G1171" s="3">
        <v>0</v>
      </c>
      <c r="H1171" s="3">
        <f t="shared" si="40"/>
        <v>29.17</v>
      </c>
      <c r="I1171" s="3">
        <f t="shared" si="39"/>
        <v>2891.0699999999997</v>
      </c>
    </row>
    <row r="1172" spans="1:9" x14ac:dyDescent="0.25">
      <c r="A1172" s="1">
        <v>627721</v>
      </c>
      <c r="B1172" s="15">
        <v>42263</v>
      </c>
      <c r="C1172" s="1" t="s">
        <v>21</v>
      </c>
      <c r="D1172" s="2">
        <v>53300915</v>
      </c>
      <c r="E1172" s="2" t="s">
        <v>1572</v>
      </c>
      <c r="F1172" s="3">
        <v>41.43</v>
      </c>
      <c r="G1172" s="3">
        <v>0</v>
      </c>
      <c r="H1172" s="3">
        <f t="shared" si="40"/>
        <v>41.43</v>
      </c>
      <c r="I1172" s="3">
        <f t="shared" si="39"/>
        <v>2932.4999999999995</v>
      </c>
    </row>
    <row r="1173" spans="1:9" x14ac:dyDescent="0.25">
      <c r="A1173" s="1">
        <v>627721</v>
      </c>
      <c r="B1173" s="15">
        <v>42264</v>
      </c>
      <c r="C1173" s="1" t="s">
        <v>21</v>
      </c>
      <c r="D1173" s="2">
        <v>53300915</v>
      </c>
      <c r="E1173" s="2" t="s">
        <v>1573</v>
      </c>
      <c r="F1173" s="3">
        <v>38.07</v>
      </c>
      <c r="G1173" s="3">
        <v>0</v>
      </c>
      <c r="H1173" s="3">
        <f t="shared" si="40"/>
        <v>38.07</v>
      </c>
      <c r="I1173" s="3">
        <f t="shared" si="39"/>
        <v>2970.5699999999997</v>
      </c>
    </row>
    <row r="1174" spans="1:9" x14ac:dyDescent="0.25">
      <c r="A1174" s="1">
        <v>627721</v>
      </c>
      <c r="B1174" s="15">
        <v>42265</v>
      </c>
      <c r="C1174" s="1" t="s">
        <v>21</v>
      </c>
      <c r="D1174" s="2">
        <v>53300915</v>
      </c>
      <c r="E1174" s="2" t="s">
        <v>1574</v>
      </c>
      <c r="F1174" s="3">
        <v>31.34</v>
      </c>
      <c r="G1174" s="3">
        <v>0</v>
      </c>
      <c r="H1174" s="3">
        <f t="shared" si="40"/>
        <v>31.34</v>
      </c>
      <c r="I1174" s="3">
        <f t="shared" si="39"/>
        <v>3001.91</v>
      </c>
    </row>
    <row r="1175" spans="1:9" x14ac:dyDescent="0.25">
      <c r="A1175" s="1">
        <v>627721</v>
      </c>
      <c r="B1175" s="15">
        <v>42266</v>
      </c>
      <c r="C1175" s="1" t="s">
        <v>21</v>
      </c>
      <c r="D1175" s="2">
        <v>53300915</v>
      </c>
      <c r="E1175" s="2" t="s">
        <v>1575</v>
      </c>
      <c r="F1175" s="3">
        <v>52.17</v>
      </c>
      <c r="G1175" s="3">
        <v>0</v>
      </c>
      <c r="H1175" s="3">
        <f t="shared" si="40"/>
        <v>52.17</v>
      </c>
      <c r="I1175" s="3">
        <f t="shared" si="39"/>
        <v>3054.08</v>
      </c>
    </row>
    <row r="1176" spans="1:9" x14ac:dyDescent="0.25">
      <c r="A1176" s="1">
        <v>627721</v>
      </c>
      <c r="B1176" s="15">
        <v>42268</v>
      </c>
      <c r="C1176" s="1" t="s">
        <v>21</v>
      </c>
      <c r="D1176" s="2">
        <v>53300915</v>
      </c>
      <c r="E1176" s="2" t="s">
        <v>1576</v>
      </c>
      <c r="F1176" s="3">
        <v>62.45</v>
      </c>
      <c r="G1176" s="3">
        <v>0</v>
      </c>
      <c r="H1176" s="3">
        <f t="shared" si="40"/>
        <v>62.45</v>
      </c>
      <c r="I1176" s="3">
        <f t="shared" si="39"/>
        <v>3116.5299999999997</v>
      </c>
    </row>
    <row r="1177" spans="1:9" x14ac:dyDescent="0.25">
      <c r="A1177" s="1">
        <v>627721</v>
      </c>
      <c r="B1177" s="15">
        <v>42269</v>
      </c>
      <c r="C1177" s="1" t="s">
        <v>21</v>
      </c>
      <c r="D1177" s="2">
        <v>53300915</v>
      </c>
      <c r="E1177" s="2" t="s">
        <v>1577</v>
      </c>
      <c r="F1177" s="3">
        <v>24.6</v>
      </c>
      <c r="G1177" s="3">
        <v>0</v>
      </c>
      <c r="H1177" s="3">
        <f t="shared" si="40"/>
        <v>24.6</v>
      </c>
      <c r="I1177" s="3">
        <f t="shared" si="39"/>
        <v>3141.1299999999997</v>
      </c>
    </row>
    <row r="1178" spans="1:9" x14ac:dyDescent="0.25">
      <c r="A1178" s="1">
        <v>627721</v>
      </c>
      <c r="B1178" s="15">
        <v>42270</v>
      </c>
      <c r="C1178" s="1" t="s">
        <v>21</v>
      </c>
      <c r="D1178" s="2">
        <v>53300915</v>
      </c>
      <c r="E1178" s="2" t="s">
        <v>1578</v>
      </c>
      <c r="F1178" s="3">
        <v>44.65</v>
      </c>
      <c r="G1178" s="3">
        <v>0</v>
      </c>
      <c r="H1178" s="3">
        <f t="shared" si="40"/>
        <v>44.65</v>
      </c>
      <c r="I1178" s="3">
        <f t="shared" si="39"/>
        <v>3185.7799999999997</v>
      </c>
    </row>
    <row r="1179" spans="1:9" x14ac:dyDescent="0.25">
      <c r="A1179" s="1">
        <v>627721</v>
      </c>
      <c r="B1179" s="15">
        <v>42271</v>
      </c>
      <c r="C1179" s="1" t="s">
        <v>21</v>
      </c>
      <c r="D1179" s="2">
        <v>53300915</v>
      </c>
      <c r="E1179" s="2" t="s">
        <v>1579</v>
      </c>
      <c r="F1179" s="3">
        <v>38.950000000000003</v>
      </c>
      <c r="G1179" s="3">
        <v>0</v>
      </c>
      <c r="H1179" s="3">
        <f t="shared" si="40"/>
        <v>38.950000000000003</v>
      </c>
      <c r="I1179" s="3">
        <f t="shared" si="39"/>
        <v>3224.7299999999996</v>
      </c>
    </row>
    <row r="1180" spans="1:9" x14ac:dyDescent="0.25">
      <c r="A1180" s="1">
        <v>627721</v>
      </c>
      <c r="B1180" s="15">
        <v>42272</v>
      </c>
      <c r="C1180" s="1" t="s">
        <v>21</v>
      </c>
      <c r="D1180" s="2">
        <v>53300915</v>
      </c>
      <c r="E1180" s="2" t="s">
        <v>1580</v>
      </c>
      <c r="F1180" s="3">
        <v>32.53</v>
      </c>
      <c r="G1180" s="3">
        <v>0</v>
      </c>
      <c r="H1180" s="3">
        <f t="shared" si="40"/>
        <v>32.53</v>
      </c>
      <c r="I1180" s="3">
        <f t="shared" si="39"/>
        <v>3257.2599999999998</v>
      </c>
    </row>
    <row r="1181" spans="1:9" x14ac:dyDescent="0.25">
      <c r="A1181" s="1">
        <v>627721</v>
      </c>
      <c r="B1181" s="15">
        <v>42273</v>
      </c>
      <c r="C1181" s="1" t="s">
        <v>21</v>
      </c>
      <c r="D1181" s="2">
        <v>53300915</v>
      </c>
      <c r="E1181" s="2" t="s">
        <v>1581</v>
      </c>
      <c r="F1181" s="3">
        <v>49.36</v>
      </c>
      <c r="G1181" s="3">
        <v>0</v>
      </c>
      <c r="H1181" s="3">
        <f t="shared" si="40"/>
        <v>49.36</v>
      </c>
      <c r="I1181" s="3">
        <f t="shared" si="39"/>
        <v>3306.62</v>
      </c>
    </row>
    <row r="1182" spans="1:9" x14ac:dyDescent="0.25">
      <c r="A1182" s="1">
        <v>627721</v>
      </c>
      <c r="B1182" s="15">
        <v>42275</v>
      </c>
      <c r="C1182" s="1" t="s">
        <v>21</v>
      </c>
      <c r="D1182" s="2">
        <v>53300915</v>
      </c>
      <c r="E1182" s="2" t="s">
        <v>1582</v>
      </c>
      <c r="F1182" s="3">
        <v>69.17</v>
      </c>
      <c r="G1182" s="3">
        <v>0</v>
      </c>
      <c r="H1182" s="3">
        <f t="shared" si="40"/>
        <v>69.17</v>
      </c>
      <c r="I1182" s="3">
        <f t="shared" si="39"/>
        <v>3375.79</v>
      </c>
    </row>
    <row r="1183" spans="1:9" x14ac:dyDescent="0.25">
      <c r="A1183" s="1">
        <v>627721</v>
      </c>
      <c r="B1183" s="15">
        <v>42276</v>
      </c>
      <c r="C1183" s="1" t="s">
        <v>21</v>
      </c>
      <c r="D1183" s="2">
        <v>53300915</v>
      </c>
      <c r="E1183" s="2" t="s">
        <v>1583</v>
      </c>
      <c r="F1183" s="3">
        <v>25.24</v>
      </c>
      <c r="G1183" s="3">
        <v>0</v>
      </c>
      <c r="H1183" s="3">
        <f t="shared" si="40"/>
        <v>25.24</v>
      </c>
      <c r="I1183" s="3">
        <f t="shared" si="39"/>
        <v>3401.0299999999997</v>
      </c>
    </row>
    <row r="1184" spans="1:9" x14ac:dyDescent="0.25">
      <c r="A1184" s="1">
        <v>627721</v>
      </c>
      <c r="B1184" s="15">
        <v>42277</v>
      </c>
      <c r="C1184" s="1" t="s">
        <v>21</v>
      </c>
      <c r="D1184" s="2">
        <v>53300915</v>
      </c>
      <c r="E1184" s="2" t="s">
        <v>1584</v>
      </c>
      <c r="F1184" s="3">
        <v>32.58</v>
      </c>
      <c r="G1184" s="3">
        <v>0</v>
      </c>
      <c r="H1184" s="3">
        <f t="shared" si="40"/>
        <v>32.58</v>
      </c>
      <c r="I1184" s="3">
        <f t="shared" si="39"/>
        <v>3433.6099999999997</v>
      </c>
    </row>
    <row r="1185" spans="1:9" x14ac:dyDescent="0.25">
      <c r="A1185" s="1">
        <v>627721</v>
      </c>
      <c r="B1185" s="15">
        <v>42277</v>
      </c>
      <c r="C1185" s="1" t="s">
        <v>21</v>
      </c>
      <c r="D1185" s="2">
        <v>53300915</v>
      </c>
      <c r="E1185" s="2" t="s">
        <v>1585</v>
      </c>
      <c r="F1185" s="3">
        <v>48.94</v>
      </c>
      <c r="G1185" s="3">
        <v>0</v>
      </c>
      <c r="H1185" s="3">
        <f t="shared" si="40"/>
        <v>48.94</v>
      </c>
      <c r="I1185" s="3">
        <f t="shared" si="39"/>
        <v>3482.5499999999997</v>
      </c>
    </row>
    <row r="1186" spans="1:9" x14ac:dyDescent="0.25">
      <c r="A1186" s="1">
        <v>627721</v>
      </c>
      <c r="B1186" s="15">
        <v>42278</v>
      </c>
      <c r="C1186" s="1" t="s">
        <v>21</v>
      </c>
      <c r="D1186" s="2">
        <v>53301015</v>
      </c>
      <c r="E1186" s="2" t="s">
        <v>1586</v>
      </c>
      <c r="F1186" s="3">
        <v>35.25</v>
      </c>
      <c r="G1186" s="3">
        <v>0</v>
      </c>
      <c r="H1186" s="3">
        <f t="shared" si="40"/>
        <v>35.25</v>
      </c>
      <c r="I1186" s="3">
        <f t="shared" si="39"/>
        <v>3517.7999999999997</v>
      </c>
    </row>
    <row r="1187" spans="1:9" x14ac:dyDescent="0.25">
      <c r="A1187" s="1">
        <v>627721</v>
      </c>
      <c r="B1187" s="15">
        <v>42279</v>
      </c>
      <c r="C1187" s="1" t="s">
        <v>21</v>
      </c>
      <c r="D1187" s="2">
        <v>53301015</v>
      </c>
      <c r="E1187" s="2" t="s">
        <v>1587</v>
      </c>
      <c r="F1187" s="3">
        <v>41.02</v>
      </c>
      <c r="G1187" s="3">
        <v>0</v>
      </c>
      <c r="H1187" s="3">
        <f t="shared" si="40"/>
        <v>41.02</v>
      </c>
      <c r="I1187" s="3">
        <f t="shared" si="39"/>
        <v>3558.8199999999997</v>
      </c>
    </row>
    <row r="1188" spans="1:9" x14ac:dyDescent="0.25">
      <c r="A1188" s="1">
        <v>627721</v>
      </c>
      <c r="B1188" s="15">
        <v>42282</v>
      </c>
      <c r="C1188" s="1" t="s">
        <v>21</v>
      </c>
      <c r="D1188" s="2">
        <v>53301015</v>
      </c>
      <c r="E1188" s="2" t="s">
        <v>1588</v>
      </c>
      <c r="F1188" s="3">
        <v>57.77</v>
      </c>
      <c r="G1188" s="3">
        <v>0</v>
      </c>
      <c r="H1188" s="3">
        <f t="shared" si="40"/>
        <v>57.77</v>
      </c>
      <c r="I1188" s="3">
        <f t="shared" si="39"/>
        <v>3616.5899999999997</v>
      </c>
    </row>
    <row r="1189" spans="1:9" x14ac:dyDescent="0.25">
      <c r="A1189" s="1">
        <v>627721</v>
      </c>
      <c r="B1189" s="15">
        <v>42282</v>
      </c>
      <c r="C1189" s="1" t="s">
        <v>21</v>
      </c>
      <c r="D1189" s="2">
        <v>53301015</v>
      </c>
      <c r="E1189" s="2" t="s">
        <v>1589</v>
      </c>
      <c r="F1189" s="3">
        <v>79.56</v>
      </c>
      <c r="G1189" s="3">
        <v>0</v>
      </c>
      <c r="H1189" s="3">
        <f t="shared" si="40"/>
        <v>79.56</v>
      </c>
      <c r="I1189" s="3">
        <f t="shared" si="39"/>
        <v>3696.1499999999996</v>
      </c>
    </row>
    <row r="1190" spans="1:9" x14ac:dyDescent="0.25">
      <c r="A1190" s="1">
        <v>627721</v>
      </c>
      <c r="B1190" s="15">
        <v>42283</v>
      </c>
      <c r="C1190" s="1" t="s">
        <v>21</v>
      </c>
      <c r="D1190" s="2">
        <v>53301015</v>
      </c>
      <c r="E1190" s="2" t="s">
        <v>1590</v>
      </c>
      <c r="F1190" s="3">
        <v>28.58</v>
      </c>
      <c r="G1190" s="3">
        <v>0</v>
      </c>
      <c r="H1190" s="3">
        <f t="shared" si="40"/>
        <v>28.58</v>
      </c>
      <c r="I1190" s="3">
        <f t="shared" si="39"/>
        <v>3724.7299999999996</v>
      </c>
    </row>
    <row r="1191" spans="1:9" x14ac:dyDescent="0.25">
      <c r="A1191" s="1">
        <v>627721</v>
      </c>
      <c r="B1191" s="15">
        <v>42284</v>
      </c>
      <c r="C1191" s="1" t="s">
        <v>21</v>
      </c>
      <c r="D1191" s="2">
        <v>53301015</v>
      </c>
      <c r="E1191" s="2" t="s">
        <v>1591</v>
      </c>
      <c r="F1191" s="3">
        <v>42.95</v>
      </c>
      <c r="G1191" s="3">
        <v>0</v>
      </c>
      <c r="H1191" s="3">
        <f t="shared" si="40"/>
        <v>42.95</v>
      </c>
      <c r="I1191" s="3">
        <f t="shared" si="39"/>
        <v>3767.6799999999994</v>
      </c>
    </row>
    <row r="1192" spans="1:9" x14ac:dyDescent="0.25">
      <c r="A1192" s="1">
        <v>627721</v>
      </c>
      <c r="B1192" s="15">
        <v>42285</v>
      </c>
      <c r="C1192" s="1" t="s">
        <v>21</v>
      </c>
      <c r="D1192" s="2">
        <v>53301015</v>
      </c>
      <c r="E1192" s="2" t="s">
        <v>1592</v>
      </c>
      <c r="F1192" s="3">
        <v>34.450000000000003</v>
      </c>
      <c r="G1192" s="3">
        <v>0</v>
      </c>
      <c r="H1192" s="3">
        <f t="shared" si="40"/>
        <v>34.450000000000003</v>
      </c>
      <c r="I1192" s="3">
        <f t="shared" si="39"/>
        <v>3802.1299999999992</v>
      </c>
    </row>
    <row r="1193" spans="1:9" x14ac:dyDescent="0.25">
      <c r="A1193" s="1">
        <v>627721</v>
      </c>
      <c r="B1193" s="15">
        <v>42286</v>
      </c>
      <c r="C1193" s="1" t="s">
        <v>21</v>
      </c>
      <c r="D1193" s="2">
        <v>53301015</v>
      </c>
      <c r="E1193" s="2" t="s">
        <v>1593</v>
      </c>
      <c r="F1193" s="3">
        <v>29.4</v>
      </c>
      <c r="G1193" s="3">
        <v>0</v>
      </c>
      <c r="H1193" s="3">
        <f t="shared" si="40"/>
        <v>29.4</v>
      </c>
      <c r="I1193" s="3">
        <f t="shared" si="39"/>
        <v>3831.5299999999993</v>
      </c>
    </row>
    <row r="1194" spans="1:9" x14ac:dyDescent="0.25">
      <c r="A1194" s="1">
        <v>627721</v>
      </c>
      <c r="B1194" s="15">
        <v>42289</v>
      </c>
      <c r="C1194" s="1" t="s">
        <v>21</v>
      </c>
      <c r="D1194" s="2">
        <v>53301015</v>
      </c>
      <c r="E1194" s="2" t="s">
        <v>1594</v>
      </c>
      <c r="F1194" s="3">
        <v>52.65</v>
      </c>
      <c r="G1194" s="3">
        <v>0</v>
      </c>
      <c r="H1194" s="3">
        <f t="shared" si="40"/>
        <v>52.65</v>
      </c>
      <c r="I1194" s="3">
        <f t="shared" si="39"/>
        <v>3884.1799999999994</v>
      </c>
    </row>
    <row r="1195" spans="1:9" x14ac:dyDescent="0.25">
      <c r="A1195" s="1">
        <v>627721</v>
      </c>
      <c r="B1195" s="15">
        <v>42289</v>
      </c>
      <c r="C1195" s="1" t="s">
        <v>21</v>
      </c>
      <c r="D1195" s="2">
        <v>53301015</v>
      </c>
      <c r="E1195" s="2" t="s">
        <v>1595</v>
      </c>
      <c r="F1195" s="3">
        <v>72.09</v>
      </c>
      <c r="G1195" s="3">
        <v>0</v>
      </c>
      <c r="H1195" s="3">
        <f t="shared" si="40"/>
        <v>72.09</v>
      </c>
      <c r="I1195" s="3">
        <f t="shared" si="39"/>
        <v>3956.2699999999995</v>
      </c>
    </row>
    <row r="1196" spans="1:9" x14ac:dyDescent="0.25">
      <c r="A1196" s="1">
        <v>627721</v>
      </c>
      <c r="B1196" s="15">
        <v>42290</v>
      </c>
      <c r="C1196" s="1" t="s">
        <v>21</v>
      </c>
      <c r="D1196" s="2">
        <v>53301015</v>
      </c>
      <c r="E1196" s="2" t="s">
        <v>1596</v>
      </c>
      <c r="F1196" s="3">
        <v>28.75</v>
      </c>
      <c r="G1196" s="3">
        <v>0</v>
      </c>
      <c r="H1196" s="3">
        <f t="shared" si="40"/>
        <v>28.75</v>
      </c>
      <c r="I1196" s="3">
        <f t="shared" si="39"/>
        <v>3985.0199999999995</v>
      </c>
    </row>
    <row r="1197" spans="1:9" x14ac:dyDescent="0.25">
      <c r="A1197" s="1">
        <v>627721</v>
      </c>
      <c r="B1197" s="15">
        <v>42291</v>
      </c>
      <c r="C1197" s="1" t="s">
        <v>21</v>
      </c>
      <c r="D1197" s="2">
        <v>53301015</v>
      </c>
      <c r="E1197" s="2" t="s">
        <v>1597</v>
      </c>
      <c r="F1197" s="3">
        <v>41.76</v>
      </c>
      <c r="G1197" s="3">
        <v>0</v>
      </c>
      <c r="H1197" s="3">
        <f t="shared" si="40"/>
        <v>41.76</v>
      </c>
      <c r="I1197" s="3">
        <f t="shared" si="39"/>
        <v>4026.7799999999997</v>
      </c>
    </row>
    <row r="1198" spans="1:9" x14ac:dyDescent="0.25">
      <c r="A1198" s="1">
        <v>627721</v>
      </c>
      <c r="B1198" s="15">
        <v>42292</v>
      </c>
      <c r="C1198" s="1" t="s">
        <v>21</v>
      </c>
      <c r="D1198" s="2">
        <v>53301015</v>
      </c>
      <c r="E1198" s="2" t="s">
        <v>1598</v>
      </c>
      <c r="F1198" s="3">
        <v>33.270000000000003</v>
      </c>
      <c r="G1198" s="3">
        <v>0</v>
      </c>
      <c r="H1198" s="3">
        <f t="shared" si="40"/>
        <v>33.270000000000003</v>
      </c>
      <c r="I1198" s="3">
        <f t="shared" si="39"/>
        <v>4060.0499999999997</v>
      </c>
    </row>
    <row r="1199" spans="1:9" x14ac:dyDescent="0.25">
      <c r="A1199" s="1">
        <v>627721</v>
      </c>
      <c r="B1199" s="15">
        <v>42293</v>
      </c>
      <c r="C1199" s="1" t="s">
        <v>21</v>
      </c>
      <c r="D1199" s="2">
        <v>53301015</v>
      </c>
      <c r="E1199" s="2" t="s">
        <v>1599</v>
      </c>
      <c r="F1199" s="3">
        <v>31.99</v>
      </c>
      <c r="G1199" s="3">
        <v>0</v>
      </c>
      <c r="H1199" s="3">
        <f t="shared" si="40"/>
        <v>31.99</v>
      </c>
      <c r="I1199" s="3">
        <f t="shared" si="39"/>
        <v>4092.0399999999995</v>
      </c>
    </row>
    <row r="1200" spans="1:9" x14ac:dyDescent="0.25">
      <c r="A1200" s="1">
        <v>627721</v>
      </c>
      <c r="B1200" s="15">
        <v>42296</v>
      </c>
      <c r="C1200" s="1" t="s">
        <v>21</v>
      </c>
      <c r="D1200" s="2">
        <v>53301015</v>
      </c>
      <c r="E1200" s="2" t="s">
        <v>1600</v>
      </c>
      <c r="F1200" s="3">
        <v>52.92</v>
      </c>
      <c r="G1200" s="3">
        <v>0</v>
      </c>
      <c r="H1200" s="3">
        <f t="shared" si="40"/>
        <v>52.92</v>
      </c>
      <c r="I1200" s="3">
        <f t="shared" si="39"/>
        <v>4144.9599999999991</v>
      </c>
    </row>
    <row r="1201" spans="1:9" x14ac:dyDescent="0.25">
      <c r="A1201" s="1">
        <v>627721</v>
      </c>
      <c r="B1201" s="15">
        <v>42296</v>
      </c>
      <c r="C1201" s="1" t="s">
        <v>21</v>
      </c>
      <c r="D1201" s="2">
        <v>53301015</v>
      </c>
      <c r="E1201" s="2" t="s">
        <v>1601</v>
      </c>
      <c r="F1201" s="3">
        <v>69.72</v>
      </c>
      <c r="G1201" s="3">
        <v>0</v>
      </c>
      <c r="H1201" s="3">
        <f t="shared" si="40"/>
        <v>69.72</v>
      </c>
      <c r="I1201" s="3">
        <f t="shared" si="39"/>
        <v>4214.6799999999994</v>
      </c>
    </row>
    <row r="1202" spans="1:9" x14ac:dyDescent="0.25">
      <c r="A1202" s="1">
        <v>627721</v>
      </c>
      <c r="B1202" s="15">
        <v>42297</v>
      </c>
      <c r="C1202" s="1" t="s">
        <v>21</v>
      </c>
      <c r="D1202" s="2">
        <v>53301015</v>
      </c>
      <c r="E1202" s="2" t="s">
        <v>1602</v>
      </c>
      <c r="F1202" s="3">
        <v>28.94</v>
      </c>
      <c r="G1202" s="3">
        <v>0</v>
      </c>
      <c r="H1202" s="3">
        <f t="shared" si="40"/>
        <v>28.94</v>
      </c>
      <c r="I1202" s="3">
        <f t="shared" si="39"/>
        <v>4243.619999999999</v>
      </c>
    </row>
    <row r="1203" spans="1:9" x14ac:dyDescent="0.25">
      <c r="A1203" s="1">
        <v>627721</v>
      </c>
      <c r="B1203" s="15">
        <v>42298</v>
      </c>
      <c r="C1203" s="1" t="s">
        <v>21</v>
      </c>
      <c r="D1203" s="2">
        <v>53301015</v>
      </c>
      <c r="E1203" s="2" t="s">
        <v>1603</v>
      </c>
      <c r="F1203" s="3">
        <v>38.82</v>
      </c>
      <c r="G1203" s="3">
        <v>0</v>
      </c>
      <c r="H1203" s="3">
        <f t="shared" si="40"/>
        <v>38.82</v>
      </c>
      <c r="I1203" s="3">
        <f t="shared" si="39"/>
        <v>4282.4399999999987</v>
      </c>
    </row>
    <row r="1204" spans="1:9" x14ac:dyDescent="0.25">
      <c r="A1204" s="1">
        <v>627721</v>
      </c>
      <c r="B1204" s="15">
        <v>42299</v>
      </c>
      <c r="C1204" s="1" t="s">
        <v>21</v>
      </c>
      <c r="D1204" s="2">
        <v>53301015</v>
      </c>
      <c r="E1204" s="2" t="s">
        <v>1604</v>
      </c>
      <c r="F1204" s="3">
        <v>35.94</v>
      </c>
      <c r="G1204" s="3">
        <v>0</v>
      </c>
      <c r="H1204" s="3">
        <f t="shared" si="40"/>
        <v>35.94</v>
      </c>
      <c r="I1204" s="3">
        <f t="shared" si="39"/>
        <v>4318.3799999999983</v>
      </c>
    </row>
    <row r="1205" spans="1:9" x14ac:dyDescent="0.25">
      <c r="A1205" s="1">
        <v>627721</v>
      </c>
      <c r="B1205" s="15">
        <v>42300</v>
      </c>
      <c r="C1205" s="1" t="s">
        <v>21</v>
      </c>
      <c r="D1205" s="2">
        <v>53301015</v>
      </c>
      <c r="E1205" s="2" t="s">
        <v>1605</v>
      </c>
      <c r="F1205" s="3">
        <v>29.65</v>
      </c>
      <c r="G1205" s="3">
        <v>0</v>
      </c>
      <c r="H1205" s="3">
        <f t="shared" si="40"/>
        <v>29.65</v>
      </c>
      <c r="I1205" s="3">
        <f t="shared" si="39"/>
        <v>4348.0299999999979</v>
      </c>
    </row>
    <row r="1206" spans="1:9" x14ac:dyDescent="0.25">
      <c r="A1206" s="1">
        <v>627721</v>
      </c>
      <c r="B1206" s="15">
        <v>42303</v>
      </c>
      <c r="C1206" s="1" t="s">
        <v>21</v>
      </c>
      <c r="D1206" s="2">
        <v>53301015</v>
      </c>
      <c r="E1206" s="2" t="s">
        <v>1606</v>
      </c>
      <c r="F1206" s="3">
        <v>56.7</v>
      </c>
      <c r="G1206" s="3">
        <v>0</v>
      </c>
      <c r="H1206" s="3">
        <f t="shared" si="40"/>
        <v>56.7</v>
      </c>
      <c r="I1206" s="3">
        <f t="shared" si="39"/>
        <v>4404.7299999999977</v>
      </c>
    </row>
    <row r="1207" spans="1:9" x14ac:dyDescent="0.25">
      <c r="A1207" s="1">
        <v>627721</v>
      </c>
      <c r="B1207" s="15">
        <v>42303</v>
      </c>
      <c r="C1207" s="1" t="s">
        <v>21</v>
      </c>
      <c r="D1207" s="2">
        <v>53301015</v>
      </c>
      <c r="E1207" s="2" t="s">
        <v>1607</v>
      </c>
      <c r="F1207" s="3">
        <v>65.58</v>
      </c>
      <c r="G1207" s="3">
        <v>0</v>
      </c>
      <c r="H1207" s="3">
        <f t="shared" si="40"/>
        <v>65.58</v>
      </c>
      <c r="I1207" s="3">
        <f t="shared" si="39"/>
        <v>4470.3099999999977</v>
      </c>
    </row>
    <row r="1208" spans="1:9" x14ac:dyDescent="0.25">
      <c r="A1208" s="1">
        <v>627721</v>
      </c>
      <c r="B1208" s="15">
        <v>42304</v>
      </c>
      <c r="C1208" s="1" t="s">
        <v>21</v>
      </c>
      <c r="D1208" s="2">
        <v>53301015</v>
      </c>
      <c r="E1208" s="2" t="s">
        <v>1608</v>
      </c>
      <c r="F1208" s="3">
        <v>26.62</v>
      </c>
      <c r="G1208" s="3">
        <v>0</v>
      </c>
      <c r="H1208" s="3">
        <f t="shared" si="40"/>
        <v>26.62</v>
      </c>
      <c r="I1208" s="3">
        <f t="shared" si="39"/>
        <v>4496.9299999999976</v>
      </c>
    </row>
    <row r="1209" spans="1:9" x14ac:dyDescent="0.25">
      <c r="A1209" s="1">
        <v>627721</v>
      </c>
      <c r="B1209" s="15">
        <v>42305</v>
      </c>
      <c r="C1209" s="1" t="s">
        <v>21</v>
      </c>
      <c r="D1209" s="2">
        <v>53301015</v>
      </c>
      <c r="E1209" s="2" t="s">
        <v>1609</v>
      </c>
      <c r="F1209" s="3">
        <v>42.46</v>
      </c>
      <c r="G1209" s="3">
        <v>0</v>
      </c>
      <c r="H1209" s="3">
        <f t="shared" si="40"/>
        <v>42.46</v>
      </c>
      <c r="I1209" s="3">
        <f t="shared" si="39"/>
        <v>4539.3899999999976</v>
      </c>
    </row>
    <row r="1210" spans="1:9" x14ac:dyDescent="0.25">
      <c r="A1210" s="1">
        <v>627721</v>
      </c>
      <c r="B1210" s="15">
        <v>42306</v>
      </c>
      <c r="C1210" s="1" t="s">
        <v>21</v>
      </c>
      <c r="D1210" s="2">
        <v>53301015</v>
      </c>
      <c r="E1210" s="2" t="s">
        <v>1610</v>
      </c>
      <c r="F1210" s="3">
        <v>31.48</v>
      </c>
      <c r="G1210" s="3">
        <v>0</v>
      </c>
      <c r="H1210" s="3">
        <f t="shared" si="40"/>
        <v>31.48</v>
      </c>
      <c r="I1210" s="3">
        <f t="shared" si="39"/>
        <v>4570.8699999999972</v>
      </c>
    </row>
    <row r="1211" spans="1:9" x14ac:dyDescent="0.25">
      <c r="A1211" s="1">
        <v>627721</v>
      </c>
      <c r="B1211" s="15">
        <v>42307</v>
      </c>
      <c r="C1211" s="1" t="s">
        <v>21</v>
      </c>
      <c r="D1211" s="2">
        <v>53301015</v>
      </c>
      <c r="E1211" s="2" t="s">
        <v>1611</v>
      </c>
      <c r="F1211" s="3">
        <v>39.409999999999997</v>
      </c>
      <c r="G1211" s="3">
        <v>0</v>
      </c>
      <c r="H1211" s="3">
        <f t="shared" si="40"/>
        <v>39.409999999999997</v>
      </c>
      <c r="I1211" s="3">
        <f t="shared" si="39"/>
        <v>4610.279999999997</v>
      </c>
    </row>
    <row r="1212" spans="1:9" x14ac:dyDescent="0.25">
      <c r="A1212" s="1">
        <v>627721</v>
      </c>
      <c r="B1212" s="15">
        <v>42310</v>
      </c>
      <c r="C1212" s="1" t="s">
        <v>21</v>
      </c>
      <c r="D1212" s="2">
        <v>53301015</v>
      </c>
      <c r="E1212" s="2" t="s">
        <v>1612</v>
      </c>
      <c r="F1212" s="3">
        <v>58.24</v>
      </c>
      <c r="G1212" s="3">
        <v>0</v>
      </c>
      <c r="H1212" s="3">
        <f t="shared" si="40"/>
        <v>58.24</v>
      </c>
      <c r="I1212" s="3">
        <f t="shared" si="39"/>
        <v>4668.5199999999968</v>
      </c>
    </row>
    <row r="1213" spans="1:9" x14ac:dyDescent="0.25">
      <c r="A1213" s="1">
        <v>627721</v>
      </c>
      <c r="B1213" s="15">
        <v>42310</v>
      </c>
      <c r="C1213" s="1" t="s">
        <v>21</v>
      </c>
      <c r="D1213" s="2">
        <v>53301115</v>
      </c>
      <c r="E1213" s="2" t="s">
        <v>1613</v>
      </c>
      <c r="F1213" s="3">
        <v>70.459999999999994</v>
      </c>
      <c r="G1213" s="3">
        <v>0</v>
      </c>
      <c r="H1213" s="3">
        <f t="shared" si="40"/>
        <v>70.459999999999994</v>
      </c>
      <c r="I1213" s="3">
        <f t="shared" si="39"/>
        <v>4738.9799999999968</v>
      </c>
    </row>
    <row r="1214" spans="1:9" x14ac:dyDescent="0.25">
      <c r="A1214" s="1">
        <v>627721</v>
      </c>
      <c r="B1214" s="15">
        <v>42311</v>
      </c>
      <c r="C1214" s="1" t="s">
        <v>21</v>
      </c>
      <c r="D1214" s="2">
        <v>53301115</v>
      </c>
      <c r="E1214" s="2" t="s">
        <v>1614</v>
      </c>
      <c r="F1214" s="3">
        <v>30.04</v>
      </c>
      <c r="G1214" s="3">
        <v>0</v>
      </c>
      <c r="H1214" s="3">
        <f t="shared" si="40"/>
        <v>30.04</v>
      </c>
      <c r="I1214" s="3">
        <f t="shared" si="39"/>
        <v>4769.0199999999968</v>
      </c>
    </row>
    <row r="1215" spans="1:9" x14ac:dyDescent="0.25">
      <c r="A1215" s="1">
        <v>627721</v>
      </c>
      <c r="B1215" s="15">
        <v>42312</v>
      </c>
      <c r="C1215" s="1" t="s">
        <v>21</v>
      </c>
      <c r="D1215" s="2">
        <v>53301115</v>
      </c>
      <c r="E1215" s="2" t="s">
        <v>1615</v>
      </c>
      <c r="F1215" s="3">
        <v>43.14</v>
      </c>
      <c r="G1215" s="3">
        <v>0</v>
      </c>
      <c r="H1215" s="3">
        <f t="shared" si="40"/>
        <v>43.14</v>
      </c>
      <c r="I1215" s="3">
        <f t="shared" si="39"/>
        <v>4812.1599999999971</v>
      </c>
    </row>
    <row r="1216" spans="1:9" x14ac:dyDescent="0.25">
      <c r="A1216" s="1">
        <v>627721</v>
      </c>
      <c r="B1216" s="15">
        <v>42313</v>
      </c>
      <c r="C1216" s="1" t="s">
        <v>21</v>
      </c>
      <c r="D1216" s="2">
        <v>53301115</v>
      </c>
      <c r="E1216" s="2" t="s">
        <v>1616</v>
      </c>
      <c r="F1216" s="3">
        <v>30.52</v>
      </c>
      <c r="G1216" s="3">
        <v>0</v>
      </c>
      <c r="H1216" s="3">
        <f t="shared" si="40"/>
        <v>30.52</v>
      </c>
      <c r="I1216" s="3">
        <f t="shared" si="39"/>
        <v>4842.6799999999976</v>
      </c>
    </row>
    <row r="1217" spans="1:9" x14ac:dyDescent="0.25">
      <c r="A1217" s="1">
        <v>627721</v>
      </c>
      <c r="B1217" s="15">
        <v>42314</v>
      </c>
      <c r="C1217" s="1" t="s">
        <v>21</v>
      </c>
      <c r="D1217" s="2">
        <v>53301115</v>
      </c>
      <c r="E1217" s="2" t="s">
        <v>1617</v>
      </c>
      <c r="F1217" s="3">
        <v>24.37</v>
      </c>
      <c r="G1217" s="3">
        <v>0</v>
      </c>
      <c r="H1217" s="3">
        <f t="shared" si="40"/>
        <v>24.37</v>
      </c>
      <c r="I1217" s="3">
        <f t="shared" si="39"/>
        <v>4867.0499999999975</v>
      </c>
    </row>
    <row r="1218" spans="1:9" x14ac:dyDescent="0.25">
      <c r="A1218" s="1">
        <v>627721</v>
      </c>
      <c r="B1218" s="15">
        <v>42315</v>
      </c>
      <c r="C1218" s="1" t="s">
        <v>21</v>
      </c>
      <c r="D1218" s="2">
        <v>53301115</v>
      </c>
      <c r="E1218" s="2" t="s">
        <v>1618</v>
      </c>
      <c r="F1218" s="3">
        <v>54.27</v>
      </c>
      <c r="G1218" s="3">
        <v>0</v>
      </c>
      <c r="H1218" s="3">
        <f t="shared" si="40"/>
        <v>54.27</v>
      </c>
      <c r="I1218" s="3">
        <f t="shared" si="39"/>
        <v>4921.3199999999979</v>
      </c>
    </row>
    <row r="1219" spans="1:9" x14ac:dyDescent="0.25">
      <c r="A1219" s="1">
        <v>627721</v>
      </c>
      <c r="B1219" s="15">
        <v>42317</v>
      </c>
      <c r="C1219" s="1" t="s">
        <v>21</v>
      </c>
      <c r="D1219" s="2">
        <v>53301115</v>
      </c>
      <c r="E1219" s="2" t="s">
        <v>1620</v>
      </c>
      <c r="F1219" s="3">
        <v>69.81</v>
      </c>
      <c r="G1219" s="3">
        <v>0</v>
      </c>
      <c r="H1219" s="3">
        <f t="shared" si="40"/>
        <v>69.81</v>
      </c>
      <c r="I1219" s="3">
        <f t="shared" ref="I1219:I1282" si="41">+IF(A1219&lt;&gt;A1218,H1219,H1219+I1218)</f>
        <v>4991.1299999999983</v>
      </c>
    </row>
    <row r="1220" spans="1:9" x14ac:dyDescent="0.25">
      <c r="A1220" s="1">
        <v>627721</v>
      </c>
      <c r="B1220" s="15">
        <v>42318</v>
      </c>
      <c r="C1220" s="1" t="s">
        <v>21</v>
      </c>
      <c r="D1220" s="2">
        <v>53301115</v>
      </c>
      <c r="E1220" s="2" t="s">
        <v>1621</v>
      </c>
      <c r="F1220" s="3">
        <v>31.71</v>
      </c>
      <c r="G1220" s="3">
        <v>0</v>
      </c>
      <c r="H1220" s="3">
        <f t="shared" si="40"/>
        <v>31.71</v>
      </c>
      <c r="I1220" s="3">
        <f t="shared" si="41"/>
        <v>5022.8399999999983</v>
      </c>
    </row>
    <row r="1221" spans="1:9" x14ac:dyDescent="0.25">
      <c r="A1221" s="1">
        <v>627721</v>
      </c>
      <c r="B1221" s="15">
        <v>42320</v>
      </c>
      <c r="C1221" s="1" t="s">
        <v>21</v>
      </c>
      <c r="D1221" s="2">
        <v>53301115</v>
      </c>
      <c r="E1221" s="2" t="s">
        <v>1622</v>
      </c>
      <c r="F1221" s="3">
        <v>61.44</v>
      </c>
      <c r="G1221" s="3">
        <v>0</v>
      </c>
      <c r="H1221" s="3">
        <f t="shared" si="40"/>
        <v>61.44</v>
      </c>
      <c r="I1221" s="3">
        <f t="shared" si="41"/>
        <v>5084.2799999999979</v>
      </c>
    </row>
    <row r="1222" spans="1:9" x14ac:dyDescent="0.25">
      <c r="A1222" s="1">
        <v>627721</v>
      </c>
      <c r="B1222" s="15">
        <v>42321</v>
      </c>
      <c r="C1222" s="1" t="s">
        <v>21</v>
      </c>
      <c r="D1222" s="2">
        <v>53301115</v>
      </c>
      <c r="E1222" s="2" t="s">
        <v>1623</v>
      </c>
      <c r="F1222" s="3">
        <v>40.549999999999997</v>
      </c>
      <c r="G1222" s="3">
        <v>0</v>
      </c>
      <c r="H1222" s="3">
        <f t="shared" si="40"/>
        <v>40.549999999999997</v>
      </c>
      <c r="I1222" s="3">
        <f t="shared" si="41"/>
        <v>5124.8299999999981</v>
      </c>
    </row>
    <row r="1223" spans="1:9" x14ac:dyDescent="0.25">
      <c r="A1223" s="1">
        <v>627721</v>
      </c>
      <c r="B1223" s="15">
        <v>42322</v>
      </c>
      <c r="C1223" s="1" t="s">
        <v>21</v>
      </c>
      <c r="D1223" s="2">
        <v>53301115</v>
      </c>
      <c r="E1223" s="2" t="s">
        <v>1624</v>
      </c>
      <c r="F1223" s="3">
        <v>51.04</v>
      </c>
      <c r="G1223" s="3">
        <v>0</v>
      </c>
      <c r="H1223" s="3">
        <f t="shared" si="40"/>
        <v>51.04</v>
      </c>
      <c r="I1223" s="3">
        <f t="shared" si="41"/>
        <v>5175.8699999999981</v>
      </c>
    </row>
    <row r="1224" spans="1:9" x14ac:dyDescent="0.25">
      <c r="A1224" s="1">
        <v>627721</v>
      </c>
      <c r="B1224" s="15">
        <v>42324</v>
      </c>
      <c r="C1224" s="1" t="s">
        <v>21</v>
      </c>
      <c r="D1224" s="2">
        <v>53301115</v>
      </c>
      <c r="E1224" s="2" t="s">
        <v>1625</v>
      </c>
      <c r="F1224" s="3">
        <v>70.48</v>
      </c>
      <c r="G1224" s="3">
        <v>0</v>
      </c>
      <c r="H1224" s="3">
        <f t="shared" si="40"/>
        <v>70.48</v>
      </c>
      <c r="I1224" s="3">
        <f t="shared" si="41"/>
        <v>5246.3499999999976</v>
      </c>
    </row>
    <row r="1225" spans="1:9" x14ac:dyDescent="0.25">
      <c r="A1225" s="1">
        <v>627721</v>
      </c>
      <c r="B1225" s="15">
        <v>42325</v>
      </c>
      <c r="C1225" s="1" t="s">
        <v>21</v>
      </c>
      <c r="D1225" s="2">
        <v>53301115</v>
      </c>
      <c r="E1225" s="2" t="s">
        <v>1626</v>
      </c>
      <c r="F1225" s="3">
        <v>28.11</v>
      </c>
      <c r="G1225" s="3">
        <v>0</v>
      </c>
      <c r="H1225" s="3">
        <f t="shared" si="40"/>
        <v>28.11</v>
      </c>
      <c r="I1225" s="3">
        <f t="shared" si="41"/>
        <v>5274.4599999999973</v>
      </c>
    </row>
    <row r="1226" spans="1:9" x14ac:dyDescent="0.25">
      <c r="A1226" s="1">
        <v>627721</v>
      </c>
      <c r="B1226" s="15">
        <v>42326</v>
      </c>
      <c r="C1226" s="1" t="s">
        <v>21</v>
      </c>
      <c r="D1226" s="2">
        <v>53301115</v>
      </c>
      <c r="E1226" s="2" t="s">
        <v>1627</v>
      </c>
      <c r="F1226" s="3">
        <v>43.7</v>
      </c>
      <c r="G1226" s="3">
        <v>0</v>
      </c>
      <c r="H1226" s="3">
        <f t="shared" si="40"/>
        <v>43.7</v>
      </c>
      <c r="I1226" s="3">
        <f t="shared" si="41"/>
        <v>5318.1599999999971</v>
      </c>
    </row>
    <row r="1227" spans="1:9" x14ac:dyDescent="0.25">
      <c r="A1227" s="1">
        <v>627721</v>
      </c>
      <c r="B1227" s="15">
        <v>42327</v>
      </c>
      <c r="C1227" s="1" t="s">
        <v>21</v>
      </c>
      <c r="D1227" s="2">
        <v>53301115</v>
      </c>
      <c r="E1227" s="2" t="s">
        <v>1628</v>
      </c>
      <c r="F1227" s="3">
        <v>31.95</v>
      </c>
      <c r="G1227" s="3">
        <v>0</v>
      </c>
      <c r="H1227" s="3">
        <f t="shared" ref="H1227:H1290" si="42">F1227-G1227</f>
        <v>31.95</v>
      </c>
      <c r="I1227" s="3">
        <f t="shared" si="41"/>
        <v>5350.1099999999969</v>
      </c>
    </row>
    <row r="1228" spans="1:9" x14ac:dyDescent="0.25">
      <c r="A1228" s="1">
        <v>627721</v>
      </c>
      <c r="B1228" s="15">
        <v>42328</v>
      </c>
      <c r="C1228" s="1" t="s">
        <v>21</v>
      </c>
      <c r="D1228" s="2">
        <v>53301115</v>
      </c>
      <c r="E1228" s="2" t="s">
        <v>1629</v>
      </c>
      <c r="F1228" s="3">
        <v>28.53</v>
      </c>
      <c r="G1228" s="3">
        <v>0</v>
      </c>
      <c r="H1228" s="3">
        <f t="shared" si="42"/>
        <v>28.53</v>
      </c>
      <c r="I1228" s="3">
        <f t="shared" si="41"/>
        <v>5378.6399999999967</v>
      </c>
    </row>
    <row r="1229" spans="1:9" x14ac:dyDescent="0.25">
      <c r="A1229" s="1">
        <v>627721</v>
      </c>
      <c r="B1229" s="15">
        <v>42329</v>
      </c>
      <c r="C1229" s="1" t="s">
        <v>21</v>
      </c>
      <c r="D1229" s="2">
        <v>53301115</v>
      </c>
      <c r="E1229" s="2" t="s">
        <v>1630</v>
      </c>
      <c r="F1229" s="3">
        <v>51.87</v>
      </c>
      <c r="G1229" s="3">
        <v>0</v>
      </c>
      <c r="H1229" s="3">
        <f t="shared" si="42"/>
        <v>51.87</v>
      </c>
      <c r="I1229" s="3">
        <f t="shared" si="41"/>
        <v>5430.5099999999966</v>
      </c>
    </row>
    <row r="1230" spans="1:9" x14ac:dyDescent="0.25">
      <c r="A1230" s="1">
        <v>627721</v>
      </c>
      <c r="B1230" s="15">
        <v>42331</v>
      </c>
      <c r="C1230" s="1" t="s">
        <v>21</v>
      </c>
      <c r="D1230" s="2">
        <v>53301115</v>
      </c>
      <c r="E1230" s="2" t="s">
        <v>1631</v>
      </c>
      <c r="F1230" s="3">
        <v>75.41</v>
      </c>
      <c r="G1230" s="3">
        <v>0</v>
      </c>
      <c r="H1230" s="3">
        <f t="shared" si="42"/>
        <v>75.41</v>
      </c>
      <c r="I1230" s="3">
        <f t="shared" si="41"/>
        <v>5505.9199999999964</v>
      </c>
    </row>
    <row r="1231" spans="1:9" x14ac:dyDescent="0.25">
      <c r="A1231" s="1">
        <v>627721</v>
      </c>
      <c r="B1231" s="15">
        <v>42332</v>
      </c>
      <c r="C1231" s="1" t="s">
        <v>21</v>
      </c>
      <c r="D1231" s="2">
        <v>53301115</v>
      </c>
      <c r="E1231" s="2" t="s">
        <v>1632</v>
      </c>
      <c r="F1231" s="3">
        <v>27.98</v>
      </c>
      <c r="G1231" s="3">
        <v>0</v>
      </c>
      <c r="H1231" s="3">
        <f t="shared" si="42"/>
        <v>27.98</v>
      </c>
      <c r="I1231" s="3">
        <f t="shared" si="41"/>
        <v>5533.899999999996</v>
      </c>
    </row>
    <row r="1232" spans="1:9" x14ac:dyDescent="0.25">
      <c r="A1232" s="1">
        <v>627721</v>
      </c>
      <c r="B1232" s="15">
        <v>42333</v>
      </c>
      <c r="C1232" s="1" t="s">
        <v>21</v>
      </c>
      <c r="D1232" s="2">
        <v>53301115</v>
      </c>
      <c r="E1232" s="2" t="s">
        <v>1633</v>
      </c>
      <c r="F1232" s="3">
        <v>38</v>
      </c>
      <c r="G1232" s="3">
        <v>0</v>
      </c>
      <c r="H1232" s="3">
        <f t="shared" si="42"/>
        <v>38</v>
      </c>
      <c r="I1232" s="3">
        <f t="shared" si="41"/>
        <v>5571.899999999996</v>
      </c>
    </row>
    <row r="1233" spans="1:9" x14ac:dyDescent="0.25">
      <c r="A1233" s="1">
        <v>627721</v>
      </c>
      <c r="B1233" s="15">
        <v>42334</v>
      </c>
      <c r="C1233" s="1" t="s">
        <v>21</v>
      </c>
      <c r="D1233" s="2">
        <v>53301115</v>
      </c>
      <c r="E1233" s="2" t="s">
        <v>1634</v>
      </c>
      <c r="F1233" s="3">
        <v>35.340000000000003</v>
      </c>
      <c r="G1233" s="3">
        <v>0</v>
      </c>
      <c r="H1233" s="3">
        <f t="shared" si="42"/>
        <v>35.340000000000003</v>
      </c>
      <c r="I1233" s="3">
        <f t="shared" si="41"/>
        <v>5607.2399999999961</v>
      </c>
    </row>
    <row r="1234" spans="1:9" x14ac:dyDescent="0.25">
      <c r="A1234" s="1">
        <v>627721</v>
      </c>
      <c r="B1234" s="15">
        <v>42335</v>
      </c>
      <c r="C1234" s="1" t="s">
        <v>21</v>
      </c>
      <c r="D1234" s="2">
        <v>53301115</v>
      </c>
      <c r="E1234" s="2" t="s">
        <v>1635</v>
      </c>
      <c r="F1234" s="3">
        <v>39.17</v>
      </c>
      <c r="G1234" s="3">
        <v>0</v>
      </c>
      <c r="H1234" s="3">
        <f t="shared" si="42"/>
        <v>39.17</v>
      </c>
      <c r="I1234" s="3">
        <f t="shared" si="41"/>
        <v>5646.4099999999962</v>
      </c>
    </row>
    <row r="1235" spans="1:9" x14ac:dyDescent="0.25">
      <c r="A1235" s="1">
        <v>627721</v>
      </c>
      <c r="B1235" s="15">
        <v>42336</v>
      </c>
      <c r="C1235" s="1" t="s">
        <v>21</v>
      </c>
      <c r="D1235" s="2">
        <v>53301115</v>
      </c>
      <c r="E1235" s="2" t="s">
        <v>1636</v>
      </c>
      <c r="F1235" s="3">
        <v>53.03</v>
      </c>
      <c r="G1235" s="3">
        <v>0</v>
      </c>
      <c r="H1235" s="3">
        <f t="shared" si="42"/>
        <v>53.03</v>
      </c>
      <c r="I1235" s="3">
        <f t="shared" si="41"/>
        <v>5699.439999999996</v>
      </c>
    </row>
    <row r="1236" spans="1:9" x14ac:dyDescent="0.25">
      <c r="A1236" s="1">
        <v>627721</v>
      </c>
      <c r="B1236" s="15">
        <v>42338</v>
      </c>
      <c r="C1236" s="1" t="s">
        <v>21</v>
      </c>
      <c r="D1236" s="2">
        <v>53301115</v>
      </c>
      <c r="E1236" s="2" t="s">
        <v>1637</v>
      </c>
      <c r="F1236" s="3">
        <v>79.260000000000005</v>
      </c>
      <c r="G1236" s="3">
        <v>0</v>
      </c>
      <c r="H1236" s="3">
        <f t="shared" si="42"/>
        <v>79.260000000000005</v>
      </c>
      <c r="I1236" s="3">
        <f t="shared" si="41"/>
        <v>5778.6999999999962</v>
      </c>
    </row>
    <row r="1237" spans="1:9" x14ac:dyDescent="0.25">
      <c r="A1237" s="1">
        <v>627721</v>
      </c>
      <c r="B1237" s="15">
        <v>42340</v>
      </c>
      <c r="C1237" s="1" t="s">
        <v>21</v>
      </c>
      <c r="D1237" s="2">
        <v>53311215</v>
      </c>
      <c r="E1237" s="2" t="s">
        <v>1638</v>
      </c>
      <c r="F1237" s="3">
        <v>33.19</v>
      </c>
      <c r="G1237" s="3">
        <v>0</v>
      </c>
      <c r="H1237" s="3">
        <f t="shared" si="42"/>
        <v>33.19</v>
      </c>
      <c r="I1237" s="3">
        <f t="shared" si="41"/>
        <v>5811.8899999999958</v>
      </c>
    </row>
    <row r="1238" spans="1:9" x14ac:dyDescent="0.25">
      <c r="A1238" s="1">
        <v>627721</v>
      </c>
      <c r="B1238" s="15">
        <v>42340</v>
      </c>
      <c r="C1238" s="1" t="s">
        <v>21</v>
      </c>
      <c r="D1238" s="2">
        <v>53311215</v>
      </c>
      <c r="E1238" s="2" t="s">
        <v>1639</v>
      </c>
      <c r="F1238" s="3">
        <v>50.13</v>
      </c>
      <c r="G1238" s="3">
        <v>0</v>
      </c>
      <c r="H1238" s="3">
        <f t="shared" si="42"/>
        <v>50.13</v>
      </c>
      <c r="I1238" s="3">
        <f t="shared" si="41"/>
        <v>5862.0199999999959</v>
      </c>
    </row>
    <row r="1239" spans="1:9" x14ac:dyDescent="0.25">
      <c r="A1239" s="1">
        <v>627721</v>
      </c>
      <c r="B1239" s="15">
        <v>42341</v>
      </c>
      <c r="C1239" s="1" t="s">
        <v>21</v>
      </c>
      <c r="D1239" s="2">
        <v>53311215</v>
      </c>
      <c r="E1239" s="2" t="s">
        <v>1640</v>
      </c>
      <c r="F1239" s="3">
        <v>42.65</v>
      </c>
      <c r="G1239" s="3">
        <v>0</v>
      </c>
      <c r="H1239" s="3">
        <f t="shared" si="42"/>
        <v>42.65</v>
      </c>
      <c r="I1239" s="3">
        <f t="shared" si="41"/>
        <v>5904.6699999999955</v>
      </c>
    </row>
    <row r="1240" spans="1:9" x14ac:dyDescent="0.25">
      <c r="A1240" s="1">
        <v>627721</v>
      </c>
      <c r="B1240" s="15">
        <v>42342</v>
      </c>
      <c r="C1240" s="1" t="s">
        <v>21</v>
      </c>
      <c r="D1240" s="2">
        <v>53311215</v>
      </c>
      <c r="E1240" s="2" t="s">
        <v>1641</v>
      </c>
      <c r="F1240" s="3">
        <v>44.17</v>
      </c>
      <c r="G1240" s="3">
        <v>0</v>
      </c>
      <c r="H1240" s="3">
        <f t="shared" si="42"/>
        <v>44.17</v>
      </c>
      <c r="I1240" s="3">
        <f t="shared" si="41"/>
        <v>5948.8399999999956</v>
      </c>
    </row>
    <row r="1241" spans="1:9" x14ac:dyDescent="0.25">
      <c r="A1241" s="1">
        <v>627721</v>
      </c>
      <c r="B1241" s="15">
        <v>42345</v>
      </c>
      <c r="C1241" s="1" t="s">
        <v>21</v>
      </c>
      <c r="D1241" s="2">
        <v>53311215</v>
      </c>
      <c r="E1241" s="2" t="s">
        <v>1642</v>
      </c>
      <c r="F1241" s="3">
        <v>59.16</v>
      </c>
      <c r="G1241" s="3">
        <v>0</v>
      </c>
      <c r="H1241" s="3">
        <f t="shared" si="42"/>
        <v>59.16</v>
      </c>
      <c r="I1241" s="3">
        <f t="shared" si="41"/>
        <v>6007.9999999999955</v>
      </c>
    </row>
    <row r="1242" spans="1:9" x14ac:dyDescent="0.25">
      <c r="A1242" s="1">
        <v>627721</v>
      </c>
      <c r="B1242" s="15">
        <v>42345</v>
      </c>
      <c r="C1242" s="1" t="s">
        <v>21</v>
      </c>
      <c r="D1242" s="2">
        <v>53311215</v>
      </c>
      <c r="E1242" s="2" t="s">
        <v>1643</v>
      </c>
      <c r="F1242" s="3">
        <v>87.44</v>
      </c>
      <c r="G1242" s="3">
        <v>0</v>
      </c>
      <c r="H1242" s="3">
        <f t="shared" si="42"/>
        <v>87.44</v>
      </c>
      <c r="I1242" s="3">
        <f t="shared" si="41"/>
        <v>6095.4399999999951</v>
      </c>
    </row>
    <row r="1243" spans="1:9" x14ac:dyDescent="0.25">
      <c r="A1243" s="1">
        <v>627721</v>
      </c>
      <c r="B1243" s="15">
        <v>42346</v>
      </c>
      <c r="C1243" s="1" t="s">
        <v>21</v>
      </c>
      <c r="D1243" s="2">
        <v>53311215</v>
      </c>
      <c r="E1243" s="2" t="s">
        <v>1644</v>
      </c>
      <c r="F1243" s="3">
        <v>31.58</v>
      </c>
      <c r="G1243" s="3">
        <v>0</v>
      </c>
      <c r="H1243" s="3">
        <f t="shared" si="42"/>
        <v>31.58</v>
      </c>
      <c r="I1243" s="3">
        <f t="shared" si="41"/>
        <v>6127.019999999995</v>
      </c>
    </row>
    <row r="1244" spans="1:9" x14ac:dyDescent="0.25">
      <c r="A1244" s="1">
        <v>627721</v>
      </c>
      <c r="B1244" s="15">
        <v>42347</v>
      </c>
      <c r="C1244" s="1" t="s">
        <v>21</v>
      </c>
      <c r="D1244" s="2">
        <v>53311215</v>
      </c>
      <c r="E1244" s="2" t="s">
        <v>1645</v>
      </c>
      <c r="F1244" s="3">
        <v>49.11</v>
      </c>
      <c r="G1244" s="3">
        <v>0</v>
      </c>
      <c r="H1244" s="3">
        <f t="shared" si="42"/>
        <v>49.11</v>
      </c>
      <c r="I1244" s="3">
        <f t="shared" si="41"/>
        <v>6176.1299999999947</v>
      </c>
    </row>
    <row r="1245" spans="1:9" x14ac:dyDescent="0.25">
      <c r="A1245" s="1">
        <v>627721</v>
      </c>
      <c r="B1245" s="15">
        <v>42348</v>
      </c>
      <c r="C1245" s="1" t="s">
        <v>21</v>
      </c>
      <c r="D1245" s="2">
        <v>53311215</v>
      </c>
      <c r="E1245" s="2" t="s">
        <v>1646</v>
      </c>
      <c r="F1245" s="3">
        <v>33.799999999999997</v>
      </c>
      <c r="G1245" s="3">
        <v>0</v>
      </c>
      <c r="H1245" s="3">
        <f t="shared" si="42"/>
        <v>33.799999999999997</v>
      </c>
      <c r="I1245" s="3">
        <f t="shared" si="41"/>
        <v>6209.9299999999948</v>
      </c>
    </row>
    <row r="1246" spans="1:9" x14ac:dyDescent="0.25">
      <c r="A1246" s="1">
        <v>627721</v>
      </c>
      <c r="B1246" s="15">
        <v>42349</v>
      </c>
      <c r="C1246" s="1" t="s">
        <v>21</v>
      </c>
      <c r="D1246" s="2">
        <v>53311215</v>
      </c>
      <c r="E1246" s="2" t="s">
        <v>1647</v>
      </c>
      <c r="F1246" s="3">
        <v>33.97</v>
      </c>
      <c r="G1246" s="3">
        <v>0</v>
      </c>
      <c r="H1246" s="3">
        <f t="shared" si="42"/>
        <v>33.97</v>
      </c>
      <c r="I1246" s="3">
        <f t="shared" si="41"/>
        <v>6243.8999999999951</v>
      </c>
    </row>
    <row r="1247" spans="1:9" x14ac:dyDescent="0.25">
      <c r="A1247" s="1">
        <v>627721</v>
      </c>
      <c r="B1247" s="15">
        <v>42350</v>
      </c>
      <c r="C1247" s="1" t="s">
        <v>21</v>
      </c>
      <c r="D1247" s="2">
        <v>53311215</v>
      </c>
      <c r="E1247" s="2" t="s">
        <v>1648</v>
      </c>
      <c r="F1247" s="3">
        <v>55.82</v>
      </c>
      <c r="G1247" s="3">
        <v>0</v>
      </c>
      <c r="H1247" s="3">
        <f t="shared" si="42"/>
        <v>55.82</v>
      </c>
      <c r="I1247" s="3">
        <f t="shared" si="41"/>
        <v>6299.7199999999948</v>
      </c>
    </row>
    <row r="1248" spans="1:9" x14ac:dyDescent="0.25">
      <c r="A1248" s="1">
        <v>627721</v>
      </c>
      <c r="B1248" s="15">
        <v>42352</v>
      </c>
      <c r="C1248" s="1" t="s">
        <v>21</v>
      </c>
      <c r="D1248" s="2">
        <v>53311215</v>
      </c>
      <c r="E1248" s="2" t="s">
        <v>1649</v>
      </c>
      <c r="F1248" s="3">
        <v>76.47</v>
      </c>
      <c r="G1248" s="3">
        <v>0</v>
      </c>
      <c r="H1248" s="3">
        <f t="shared" si="42"/>
        <v>76.47</v>
      </c>
      <c r="I1248" s="3">
        <f t="shared" si="41"/>
        <v>6376.1899999999951</v>
      </c>
    </row>
    <row r="1249" spans="1:9" x14ac:dyDescent="0.25">
      <c r="A1249" s="1">
        <v>627721</v>
      </c>
      <c r="B1249" s="15">
        <v>42353</v>
      </c>
      <c r="C1249" s="1" t="s">
        <v>21</v>
      </c>
      <c r="D1249" s="2">
        <v>53311215</v>
      </c>
      <c r="E1249" s="2" t="s">
        <v>1650</v>
      </c>
      <c r="F1249" s="3">
        <v>33.69</v>
      </c>
      <c r="G1249" s="3">
        <v>0</v>
      </c>
      <c r="H1249" s="3">
        <f t="shared" si="42"/>
        <v>33.69</v>
      </c>
      <c r="I1249" s="3">
        <f t="shared" si="41"/>
        <v>6409.8799999999947</v>
      </c>
    </row>
    <row r="1250" spans="1:9" x14ac:dyDescent="0.25">
      <c r="A1250" s="1">
        <v>627721</v>
      </c>
      <c r="B1250" s="15">
        <v>42354</v>
      </c>
      <c r="C1250" s="1" t="s">
        <v>21</v>
      </c>
      <c r="D1250" s="2">
        <v>53311215</v>
      </c>
      <c r="E1250" s="2" t="s">
        <v>1651</v>
      </c>
      <c r="F1250" s="3">
        <v>45.35</v>
      </c>
      <c r="G1250" s="3">
        <v>0</v>
      </c>
      <c r="H1250" s="3">
        <f t="shared" si="42"/>
        <v>45.35</v>
      </c>
      <c r="I1250" s="3">
        <f t="shared" si="41"/>
        <v>6455.229999999995</v>
      </c>
    </row>
    <row r="1251" spans="1:9" x14ac:dyDescent="0.25">
      <c r="A1251" s="1">
        <v>627721</v>
      </c>
      <c r="B1251" s="15">
        <v>42355</v>
      </c>
      <c r="C1251" s="1" t="s">
        <v>21</v>
      </c>
      <c r="D1251" s="2">
        <v>53311215</v>
      </c>
      <c r="E1251" s="2" t="s">
        <v>1652</v>
      </c>
      <c r="F1251" s="3">
        <v>41.56</v>
      </c>
      <c r="G1251" s="3">
        <v>0</v>
      </c>
      <c r="H1251" s="3">
        <f t="shared" si="42"/>
        <v>41.56</v>
      </c>
      <c r="I1251" s="3">
        <f t="shared" si="41"/>
        <v>6496.7899999999954</v>
      </c>
    </row>
    <row r="1252" spans="1:9" x14ac:dyDescent="0.25">
      <c r="A1252" s="1">
        <v>627721</v>
      </c>
      <c r="B1252" s="15">
        <v>42356</v>
      </c>
      <c r="C1252" s="1" t="s">
        <v>21</v>
      </c>
      <c r="D1252" s="2">
        <v>53311215</v>
      </c>
      <c r="E1252" s="2" t="s">
        <v>1653</v>
      </c>
      <c r="F1252" s="3">
        <v>42.54</v>
      </c>
      <c r="G1252" s="3">
        <v>0</v>
      </c>
      <c r="H1252" s="3">
        <f t="shared" si="42"/>
        <v>42.54</v>
      </c>
      <c r="I1252" s="3">
        <f t="shared" si="41"/>
        <v>6539.3299999999954</v>
      </c>
    </row>
    <row r="1253" spans="1:9" x14ac:dyDescent="0.25">
      <c r="A1253" s="1">
        <v>627721</v>
      </c>
      <c r="B1253" s="15">
        <v>42357</v>
      </c>
      <c r="C1253" s="1" t="s">
        <v>21</v>
      </c>
      <c r="D1253" s="2">
        <v>53311215</v>
      </c>
      <c r="E1253" s="2" t="s">
        <v>1654</v>
      </c>
      <c r="F1253" s="3">
        <v>56.28</v>
      </c>
      <c r="G1253" s="3">
        <v>0</v>
      </c>
      <c r="H1253" s="3">
        <f t="shared" si="42"/>
        <v>56.28</v>
      </c>
      <c r="I1253" s="3">
        <f t="shared" si="41"/>
        <v>6595.6099999999951</v>
      </c>
    </row>
    <row r="1254" spans="1:9" x14ac:dyDescent="0.25">
      <c r="A1254" s="1">
        <v>627721</v>
      </c>
      <c r="B1254" s="15">
        <v>42359</v>
      </c>
      <c r="C1254" s="1" t="s">
        <v>21</v>
      </c>
      <c r="D1254" s="2">
        <v>53311215</v>
      </c>
      <c r="E1254" s="2" t="s">
        <v>1655</v>
      </c>
      <c r="F1254" s="3">
        <v>74.55</v>
      </c>
      <c r="G1254" s="3">
        <v>0</v>
      </c>
      <c r="H1254" s="3">
        <f t="shared" si="42"/>
        <v>74.55</v>
      </c>
      <c r="I1254" s="3">
        <f t="shared" si="41"/>
        <v>6670.1599999999953</v>
      </c>
    </row>
    <row r="1255" spans="1:9" x14ac:dyDescent="0.25">
      <c r="A1255" s="1">
        <v>627721</v>
      </c>
      <c r="B1255" s="15">
        <v>42360</v>
      </c>
      <c r="C1255" s="1" t="s">
        <v>21</v>
      </c>
      <c r="D1255" s="2">
        <v>53311215</v>
      </c>
      <c r="E1255" s="2" t="s">
        <v>1656</v>
      </c>
      <c r="F1255" s="3">
        <v>50.62</v>
      </c>
      <c r="G1255" s="3">
        <v>0</v>
      </c>
      <c r="H1255" s="3">
        <f t="shared" si="42"/>
        <v>50.62</v>
      </c>
      <c r="I1255" s="3">
        <f t="shared" si="41"/>
        <v>6720.7799999999952</v>
      </c>
    </row>
    <row r="1256" spans="1:9" x14ac:dyDescent="0.25">
      <c r="A1256" s="1">
        <v>627721</v>
      </c>
      <c r="B1256" s="15">
        <v>42361</v>
      </c>
      <c r="C1256" s="1" t="s">
        <v>21</v>
      </c>
      <c r="D1256" s="2">
        <v>53311215</v>
      </c>
      <c r="E1256" s="2" t="s">
        <v>1657</v>
      </c>
      <c r="F1256" s="3">
        <v>67.86</v>
      </c>
      <c r="G1256" s="3">
        <v>0</v>
      </c>
      <c r="H1256" s="3">
        <f t="shared" si="42"/>
        <v>67.86</v>
      </c>
      <c r="I1256" s="3">
        <f t="shared" si="41"/>
        <v>6788.6399999999949</v>
      </c>
    </row>
    <row r="1257" spans="1:9" x14ac:dyDescent="0.25">
      <c r="A1257" s="1">
        <v>627721</v>
      </c>
      <c r="B1257" s="15">
        <v>42362</v>
      </c>
      <c r="C1257" s="1" t="s">
        <v>21</v>
      </c>
      <c r="D1257" s="2">
        <v>53311215</v>
      </c>
      <c r="E1257" s="2" t="s">
        <v>1658</v>
      </c>
      <c r="F1257" s="3">
        <v>91.1</v>
      </c>
      <c r="G1257" s="3">
        <v>0</v>
      </c>
      <c r="H1257" s="3">
        <f t="shared" si="42"/>
        <v>91.1</v>
      </c>
      <c r="I1257" s="3">
        <f t="shared" si="41"/>
        <v>6879.7399999999952</v>
      </c>
    </row>
    <row r="1258" spans="1:9" x14ac:dyDescent="0.25">
      <c r="A1258" s="1">
        <v>627721</v>
      </c>
      <c r="B1258" s="15">
        <v>42364</v>
      </c>
      <c r="C1258" s="1" t="s">
        <v>21</v>
      </c>
      <c r="D1258" s="2">
        <v>53311215</v>
      </c>
      <c r="E1258" s="2" t="s">
        <v>1659</v>
      </c>
      <c r="F1258" s="3">
        <v>97.01</v>
      </c>
      <c r="G1258" s="3">
        <v>0</v>
      </c>
      <c r="H1258" s="3">
        <f t="shared" si="42"/>
        <v>97.01</v>
      </c>
      <c r="I1258" s="3">
        <f t="shared" si="41"/>
        <v>6976.7499999999955</v>
      </c>
    </row>
    <row r="1259" spans="1:9" x14ac:dyDescent="0.25">
      <c r="A1259" s="1">
        <v>627721</v>
      </c>
      <c r="B1259" s="15">
        <v>42367</v>
      </c>
      <c r="C1259" s="1" t="s">
        <v>21</v>
      </c>
      <c r="D1259" s="2">
        <v>53311215</v>
      </c>
      <c r="E1259" s="2" t="s">
        <v>1660</v>
      </c>
      <c r="F1259" s="3">
        <v>54.17</v>
      </c>
      <c r="G1259" s="3">
        <v>0</v>
      </c>
      <c r="H1259" s="3">
        <f t="shared" si="42"/>
        <v>54.17</v>
      </c>
      <c r="I1259" s="3">
        <f t="shared" si="41"/>
        <v>7030.9199999999955</v>
      </c>
    </row>
    <row r="1260" spans="1:9" x14ac:dyDescent="0.25">
      <c r="A1260" s="1">
        <v>627721</v>
      </c>
      <c r="B1260" s="15">
        <v>42368</v>
      </c>
      <c r="C1260" s="1" t="s">
        <v>21</v>
      </c>
      <c r="D1260" s="2">
        <v>53311215</v>
      </c>
      <c r="E1260" s="2" t="s">
        <v>1661</v>
      </c>
      <c r="F1260" s="3">
        <v>58.51</v>
      </c>
      <c r="G1260" s="3">
        <v>0</v>
      </c>
      <c r="H1260" s="3">
        <f t="shared" si="42"/>
        <v>58.51</v>
      </c>
      <c r="I1260" s="3">
        <f t="shared" si="41"/>
        <v>7089.4299999999957</v>
      </c>
    </row>
    <row r="1261" spans="1:9" x14ac:dyDescent="0.25">
      <c r="A1261" s="1">
        <v>627721</v>
      </c>
      <c r="B1261" s="15">
        <v>42369</v>
      </c>
      <c r="C1261" s="1" t="s">
        <v>21</v>
      </c>
      <c r="D1261" s="2">
        <v>53311215</v>
      </c>
      <c r="E1261" s="2" t="s">
        <v>1662</v>
      </c>
      <c r="F1261" s="3">
        <v>84.12</v>
      </c>
      <c r="G1261" s="3">
        <v>0</v>
      </c>
      <c r="H1261" s="3">
        <f t="shared" si="42"/>
        <v>84.12</v>
      </c>
      <c r="I1261" s="3">
        <f t="shared" si="41"/>
        <v>7173.5499999999956</v>
      </c>
    </row>
    <row r="1262" spans="1:9" x14ac:dyDescent="0.25">
      <c r="A1262" s="1">
        <v>627721</v>
      </c>
      <c r="B1262" s="15">
        <v>42371</v>
      </c>
      <c r="C1262" s="1" t="s">
        <v>21</v>
      </c>
      <c r="D1262" s="2">
        <v>53310116</v>
      </c>
      <c r="E1262" s="2" t="s">
        <v>1663</v>
      </c>
      <c r="F1262" s="3">
        <v>87.86</v>
      </c>
      <c r="G1262" s="3">
        <v>0</v>
      </c>
      <c r="H1262" s="3">
        <f t="shared" si="42"/>
        <v>87.86</v>
      </c>
      <c r="I1262" s="3">
        <f t="shared" si="41"/>
        <v>7261.4099999999953</v>
      </c>
    </row>
    <row r="1263" spans="1:9" x14ac:dyDescent="0.25">
      <c r="A1263" s="1">
        <v>627721</v>
      </c>
      <c r="B1263" s="15">
        <v>42373</v>
      </c>
      <c r="C1263" s="1" t="s">
        <v>21</v>
      </c>
      <c r="D1263" s="2">
        <v>53310116</v>
      </c>
      <c r="E1263" s="2" t="s">
        <v>1664</v>
      </c>
      <c r="F1263" s="3">
        <v>66.89</v>
      </c>
      <c r="G1263" s="3">
        <v>0</v>
      </c>
      <c r="H1263" s="3">
        <f t="shared" si="42"/>
        <v>66.89</v>
      </c>
      <c r="I1263" s="3">
        <f t="shared" si="41"/>
        <v>7328.2999999999956</v>
      </c>
    </row>
    <row r="1264" spans="1:9" x14ac:dyDescent="0.25">
      <c r="A1264" s="1">
        <v>627721</v>
      </c>
      <c r="B1264" s="15">
        <v>42374</v>
      </c>
      <c r="C1264" s="1" t="s">
        <v>21</v>
      </c>
      <c r="D1264" s="2">
        <v>53310116</v>
      </c>
      <c r="E1264" s="2" t="s">
        <v>1665</v>
      </c>
      <c r="F1264" s="3">
        <v>35.32</v>
      </c>
      <c r="G1264" s="3">
        <v>0</v>
      </c>
      <c r="H1264" s="3">
        <f t="shared" si="42"/>
        <v>35.32</v>
      </c>
      <c r="I1264" s="3">
        <f t="shared" si="41"/>
        <v>7363.6199999999953</v>
      </c>
    </row>
    <row r="1265" spans="1:9" x14ac:dyDescent="0.25">
      <c r="A1265" s="1">
        <v>627721</v>
      </c>
      <c r="B1265" s="15">
        <v>42375</v>
      </c>
      <c r="C1265" s="1" t="s">
        <v>21</v>
      </c>
      <c r="D1265" s="2">
        <v>53310116</v>
      </c>
      <c r="E1265" s="2" t="s">
        <v>1666</v>
      </c>
      <c r="F1265" s="3">
        <v>48.48</v>
      </c>
      <c r="G1265" s="3">
        <v>0</v>
      </c>
      <c r="H1265" s="3">
        <f t="shared" si="42"/>
        <v>48.48</v>
      </c>
      <c r="I1265" s="3">
        <f t="shared" si="41"/>
        <v>7412.0999999999949</v>
      </c>
    </row>
    <row r="1266" spans="1:9" x14ac:dyDescent="0.25">
      <c r="A1266" s="1">
        <v>627721</v>
      </c>
      <c r="B1266" s="15">
        <v>42376</v>
      </c>
      <c r="C1266" s="1" t="s">
        <v>21</v>
      </c>
      <c r="D1266" s="2">
        <v>53310116</v>
      </c>
      <c r="E1266" s="2" t="s">
        <v>1667</v>
      </c>
      <c r="F1266" s="3">
        <v>42.59</v>
      </c>
      <c r="G1266" s="3">
        <v>0</v>
      </c>
      <c r="H1266" s="3">
        <f t="shared" si="42"/>
        <v>42.59</v>
      </c>
      <c r="I1266" s="3">
        <f t="shared" si="41"/>
        <v>7454.6899999999951</v>
      </c>
    </row>
    <row r="1267" spans="1:9" x14ac:dyDescent="0.25">
      <c r="A1267" s="1">
        <v>627721</v>
      </c>
      <c r="B1267" s="15">
        <v>42377</v>
      </c>
      <c r="C1267" s="1" t="s">
        <v>21</v>
      </c>
      <c r="D1267" s="2">
        <v>53310116</v>
      </c>
      <c r="E1267" s="2" t="s">
        <v>1668</v>
      </c>
      <c r="F1267" s="3">
        <v>32.96</v>
      </c>
      <c r="G1267" s="3">
        <v>0</v>
      </c>
      <c r="H1267" s="3">
        <f t="shared" si="42"/>
        <v>32.96</v>
      </c>
      <c r="I1267" s="3">
        <f t="shared" si="41"/>
        <v>7487.6499999999951</v>
      </c>
    </row>
    <row r="1268" spans="1:9" x14ac:dyDescent="0.25">
      <c r="A1268" s="1">
        <v>627721</v>
      </c>
      <c r="B1268" s="15">
        <v>42378</v>
      </c>
      <c r="C1268" s="1" t="s">
        <v>21</v>
      </c>
      <c r="D1268" s="2">
        <v>53310116</v>
      </c>
      <c r="E1268" s="2" t="s">
        <v>1669</v>
      </c>
      <c r="F1268" s="3">
        <v>45.2</v>
      </c>
      <c r="G1268" s="3">
        <v>0</v>
      </c>
      <c r="H1268" s="3">
        <f t="shared" si="42"/>
        <v>45.2</v>
      </c>
      <c r="I1268" s="3">
        <f t="shared" si="41"/>
        <v>7532.8499999999949</v>
      </c>
    </row>
    <row r="1269" spans="1:9" x14ac:dyDescent="0.25">
      <c r="A1269" s="1">
        <v>627721</v>
      </c>
      <c r="B1269" s="15">
        <v>42380</v>
      </c>
      <c r="C1269" s="1" t="s">
        <v>21</v>
      </c>
      <c r="D1269" s="2">
        <v>53310116</v>
      </c>
      <c r="E1269" s="2" t="s">
        <v>1670</v>
      </c>
      <c r="F1269" s="3">
        <v>76.75</v>
      </c>
      <c r="G1269" s="3">
        <v>0</v>
      </c>
      <c r="H1269" s="3">
        <f t="shared" si="42"/>
        <v>76.75</v>
      </c>
      <c r="I1269" s="3">
        <f t="shared" si="41"/>
        <v>7609.5999999999949</v>
      </c>
    </row>
    <row r="1270" spans="1:9" x14ac:dyDescent="0.25">
      <c r="A1270" s="1">
        <v>627721</v>
      </c>
      <c r="B1270" s="15">
        <v>42381</v>
      </c>
      <c r="C1270" s="1" t="s">
        <v>21</v>
      </c>
      <c r="D1270" s="2">
        <v>53310116</v>
      </c>
      <c r="E1270" s="2" t="s">
        <v>1671</v>
      </c>
      <c r="F1270" s="3">
        <v>30.01</v>
      </c>
      <c r="G1270" s="3">
        <v>0</v>
      </c>
      <c r="H1270" s="3">
        <f t="shared" si="42"/>
        <v>30.01</v>
      </c>
      <c r="I1270" s="3">
        <f t="shared" si="41"/>
        <v>7639.6099999999951</v>
      </c>
    </row>
    <row r="1271" spans="1:9" x14ac:dyDescent="0.25">
      <c r="A1271" s="1">
        <v>627721</v>
      </c>
      <c r="B1271" s="15">
        <v>42382</v>
      </c>
      <c r="C1271" s="1" t="s">
        <v>21</v>
      </c>
      <c r="D1271" s="2">
        <v>53310116</v>
      </c>
      <c r="E1271" s="2" t="s">
        <v>1672</v>
      </c>
      <c r="F1271" s="3">
        <v>47.12</v>
      </c>
      <c r="G1271" s="3">
        <v>0</v>
      </c>
      <c r="H1271" s="3">
        <f t="shared" si="42"/>
        <v>47.12</v>
      </c>
      <c r="I1271" s="3">
        <f t="shared" si="41"/>
        <v>7686.729999999995</v>
      </c>
    </row>
    <row r="1272" spans="1:9" x14ac:dyDescent="0.25">
      <c r="A1272" s="1">
        <v>627721</v>
      </c>
      <c r="B1272" s="15">
        <v>42383</v>
      </c>
      <c r="C1272" s="1" t="s">
        <v>21</v>
      </c>
      <c r="D1272" s="2">
        <v>53310116</v>
      </c>
      <c r="E1272" s="2" t="s">
        <v>1673</v>
      </c>
      <c r="F1272" s="3">
        <v>36.32</v>
      </c>
      <c r="G1272" s="3">
        <v>0</v>
      </c>
      <c r="H1272" s="3">
        <f t="shared" si="42"/>
        <v>36.32</v>
      </c>
      <c r="I1272" s="3">
        <f t="shared" si="41"/>
        <v>7723.0499999999947</v>
      </c>
    </row>
    <row r="1273" spans="1:9" x14ac:dyDescent="0.25">
      <c r="A1273" s="1">
        <v>627721</v>
      </c>
      <c r="B1273" s="15">
        <v>42384</v>
      </c>
      <c r="C1273" s="1" t="s">
        <v>21</v>
      </c>
      <c r="D1273" s="2">
        <v>53310116</v>
      </c>
      <c r="E1273" s="2" t="s">
        <v>1674</v>
      </c>
      <c r="F1273" s="3">
        <v>37.57</v>
      </c>
      <c r="G1273" s="3">
        <v>0</v>
      </c>
      <c r="H1273" s="3">
        <f t="shared" si="42"/>
        <v>37.57</v>
      </c>
      <c r="I1273" s="3">
        <f t="shared" si="41"/>
        <v>7760.6199999999944</v>
      </c>
    </row>
    <row r="1274" spans="1:9" x14ac:dyDescent="0.25">
      <c r="A1274" s="1">
        <v>627721</v>
      </c>
      <c r="B1274" s="15">
        <v>42385</v>
      </c>
      <c r="C1274" s="1" t="s">
        <v>21</v>
      </c>
      <c r="D1274" s="2">
        <v>53310116</v>
      </c>
      <c r="E1274" s="2" t="s">
        <v>1675</v>
      </c>
      <c r="F1274" s="3">
        <v>52.27</v>
      </c>
      <c r="G1274" s="3">
        <v>0</v>
      </c>
      <c r="H1274" s="3">
        <f t="shared" si="42"/>
        <v>52.27</v>
      </c>
      <c r="I1274" s="3">
        <f t="shared" si="41"/>
        <v>7812.8899999999949</v>
      </c>
    </row>
    <row r="1275" spans="1:9" x14ac:dyDescent="0.25">
      <c r="A1275" s="1">
        <v>627721</v>
      </c>
      <c r="B1275" s="15">
        <v>42387</v>
      </c>
      <c r="C1275" s="1" t="s">
        <v>21</v>
      </c>
      <c r="D1275" s="2">
        <v>53310116</v>
      </c>
      <c r="E1275" s="2" t="s">
        <v>1676</v>
      </c>
      <c r="F1275" s="3">
        <v>72.5</v>
      </c>
      <c r="G1275" s="3">
        <v>0</v>
      </c>
      <c r="H1275" s="3">
        <f t="shared" si="42"/>
        <v>72.5</v>
      </c>
      <c r="I1275" s="3">
        <f t="shared" si="41"/>
        <v>7885.3899999999949</v>
      </c>
    </row>
    <row r="1276" spans="1:9" x14ac:dyDescent="0.25">
      <c r="A1276" s="1">
        <v>627721</v>
      </c>
      <c r="B1276" s="15">
        <v>42389</v>
      </c>
      <c r="C1276" s="1" t="s">
        <v>21</v>
      </c>
      <c r="D1276" s="2">
        <v>53310116</v>
      </c>
      <c r="E1276" s="2" t="s">
        <v>1677</v>
      </c>
      <c r="F1276" s="3">
        <v>29.24</v>
      </c>
      <c r="G1276" s="3">
        <v>0</v>
      </c>
      <c r="H1276" s="3">
        <f t="shared" si="42"/>
        <v>29.24</v>
      </c>
      <c r="I1276" s="3">
        <f t="shared" si="41"/>
        <v>7914.6299999999947</v>
      </c>
    </row>
    <row r="1277" spans="1:9" x14ac:dyDescent="0.25">
      <c r="A1277" s="1">
        <v>627721</v>
      </c>
      <c r="B1277" s="15">
        <v>42389</v>
      </c>
      <c r="C1277" s="1" t="s">
        <v>21</v>
      </c>
      <c r="D1277" s="2">
        <v>53310116</v>
      </c>
      <c r="E1277" s="2" t="s">
        <v>1678</v>
      </c>
      <c r="F1277" s="3">
        <v>47.95</v>
      </c>
      <c r="G1277" s="3">
        <v>0</v>
      </c>
      <c r="H1277" s="3">
        <f t="shared" si="42"/>
        <v>47.95</v>
      </c>
      <c r="I1277" s="3">
        <f t="shared" si="41"/>
        <v>7962.5799999999945</v>
      </c>
    </row>
    <row r="1278" spans="1:9" x14ac:dyDescent="0.25">
      <c r="A1278" s="1">
        <v>627721</v>
      </c>
      <c r="B1278" s="15">
        <v>42390</v>
      </c>
      <c r="C1278" s="1" t="s">
        <v>21</v>
      </c>
      <c r="D1278" s="2">
        <v>53310116</v>
      </c>
      <c r="E1278" s="2" t="s">
        <v>1679</v>
      </c>
      <c r="F1278" s="3">
        <v>36.130000000000003</v>
      </c>
      <c r="G1278" s="3">
        <v>0</v>
      </c>
      <c r="H1278" s="3">
        <f t="shared" si="42"/>
        <v>36.130000000000003</v>
      </c>
      <c r="I1278" s="3">
        <f t="shared" si="41"/>
        <v>7998.7099999999946</v>
      </c>
    </row>
    <row r="1279" spans="1:9" x14ac:dyDescent="0.25">
      <c r="A1279" s="1">
        <v>627721</v>
      </c>
      <c r="B1279" s="15">
        <v>42391</v>
      </c>
      <c r="C1279" s="1" t="s">
        <v>21</v>
      </c>
      <c r="D1279" s="2">
        <v>53310116</v>
      </c>
      <c r="E1279" s="2" t="s">
        <v>1680</v>
      </c>
      <c r="F1279" s="3">
        <v>33.19</v>
      </c>
      <c r="G1279" s="3">
        <v>0</v>
      </c>
      <c r="H1279" s="3">
        <f t="shared" si="42"/>
        <v>33.19</v>
      </c>
      <c r="I1279" s="3">
        <f t="shared" si="41"/>
        <v>8031.8999999999942</v>
      </c>
    </row>
    <row r="1280" spans="1:9" x14ac:dyDescent="0.25">
      <c r="A1280" s="1">
        <v>627721</v>
      </c>
      <c r="B1280" s="15">
        <v>42392</v>
      </c>
      <c r="C1280" s="1" t="s">
        <v>21</v>
      </c>
      <c r="D1280" s="2">
        <v>53310116</v>
      </c>
      <c r="E1280" s="2" t="s">
        <v>1681</v>
      </c>
      <c r="F1280" s="3">
        <v>56.42</v>
      </c>
      <c r="G1280" s="3">
        <v>0</v>
      </c>
      <c r="H1280" s="3">
        <f t="shared" si="42"/>
        <v>56.42</v>
      </c>
      <c r="I1280" s="3">
        <f t="shared" si="41"/>
        <v>8088.3199999999943</v>
      </c>
    </row>
    <row r="1281" spans="1:9" x14ac:dyDescent="0.25">
      <c r="A1281" s="1">
        <v>627721</v>
      </c>
      <c r="B1281" s="15">
        <v>42394</v>
      </c>
      <c r="C1281" s="1" t="s">
        <v>21</v>
      </c>
      <c r="D1281" s="2">
        <v>53310116</v>
      </c>
      <c r="E1281" s="2" t="s">
        <v>1682</v>
      </c>
      <c r="F1281" s="3">
        <v>73.650000000000006</v>
      </c>
      <c r="G1281" s="3">
        <v>0</v>
      </c>
      <c r="H1281" s="3">
        <f t="shared" si="42"/>
        <v>73.650000000000006</v>
      </c>
      <c r="I1281" s="3">
        <f t="shared" si="41"/>
        <v>8161.9699999999939</v>
      </c>
    </row>
    <row r="1282" spans="1:9" x14ac:dyDescent="0.25">
      <c r="A1282" s="1">
        <v>627721</v>
      </c>
      <c r="B1282" s="15">
        <v>42395</v>
      </c>
      <c r="C1282" s="1" t="s">
        <v>21</v>
      </c>
      <c r="D1282" s="2">
        <v>53310116</v>
      </c>
      <c r="E1282" s="2" t="s">
        <v>1683</v>
      </c>
      <c r="F1282" s="3">
        <v>24.23</v>
      </c>
      <c r="G1282" s="3">
        <v>0</v>
      </c>
      <c r="H1282" s="3">
        <f t="shared" si="42"/>
        <v>24.23</v>
      </c>
      <c r="I1282" s="3">
        <f t="shared" si="41"/>
        <v>8186.1999999999935</v>
      </c>
    </row>
    <row r="1283" spans="1:9" x14ac:dyDescent="0.25">
      <c r="A1283" s="1">
        <v>627721</v>
      </c>
      <c r="B1283" s="15">
        <v>42396</v>
      </c>
      <c r="C1283" s="1" t="s">
        <v>21</v>
      </c>
      <c r="D1283" s="2">
        <v>53310116</v>
      </c>
      <c r="E1283" s="2" t="s">
        <v>1684</v>
      </c>
      <c r="F1283" s="3">
        <v>42.36</v>
      </c>
      <c r="G1283" s="3">
        <v>0</v>
      </c>
      <c r="H1283" s="3">
        <f t="shared" si="42"/>
        <v>42.36</v>
      </c>
      <c r="I1283" s="3">
        <f t="shared" ref="I1283:I1346" si="43">+IF(A1283&lt;&gt;A1282,H1283,H1283+I1282)</f>
        <v>8228.559999999994</v>
      </c>
    </row>
    <row r="1284" spans="1:9" x14ac:dyDescent="0.25">
      <c r="A1284" s="1">
        <v>627721</v>
      </c>
      <c r="B1284" s="15">
        <v>42397</v>
      </c>
      <c r="C1284" s="1" t="s">
        <v>21</v>
      </c>
      <c r="D1284" s="2">
        <v>53310116</v>
      </c>
      <c r="E1284" s="2" t="s">
        <v>1685</v>
      </c>
      <c r="F1284" s="3">
        <v>39.950000000000003</v>
      </c>
      <c r="G1284" s="3">
        <v>0</v>
      </c>
      <c r="H1284" s="3">
        <f t="shared" si="42"/>
        <v>39.950000000000003</v>
      </c>
      <c r="I1284" s="3">
        <f t="shared" si="43"/>
        <v>8268.5099999999948</v>
      </c>
    </row>
    <row r="1285" spans="1:9" x14ac:dyDescent="0.25">
      <c r="A1285" s="1">
        <v>627721</v>
      </c>
      <c r="B1285" s="15">
        <v>42399</v>
      </c>
      <c r="C1285" s="1" t="s">
        <v>21</v>
      </c>
      <c r="D1285" s="2">
        <v>53310116</v>
      </c>
      <c r="E1285" s="2" t="s">
        <v>1686</v>
      </c>
      <c r="F1285" s="3">
        <v>31.42</v>
      </c>
      <c r="G1285" s="3">
        <v>0</v>
      </c>
      <c r="H1285" s="3">
        <f t="shared" si="42"/>
        <v>31.42</v>
      </c>
      <c r="I1285" s="3">
        <f t="shared" si="43"/>
        <v>8299.9299999999948</v>
      </c>
    </row>
    <row r="1286" spans="1:9" x14ac:dyDescent="0.25">
      <c r="A1286" s="1">
        <v>627721</v>
      </c>
      <c r="B1286" s="15">
        <v>42399</v>
      </c>
      <c r="C1286" s="1" t="s">
        <v>21</v>
      </c>
      <c r="D1286" s="2">
        <v>53310116</v>
      </c>
      <c r="E1286" s="2" t="s">
        <v>1687</v>
      </c>
      <c r="F1286" s="3">
        <v>58.76</v>
      </c>
      <c r="G1286" s="3">
        <v>0</v>
      </c>
      <c r="H1286" s="3">
        <f t="shared" si="42"/>
        <v>58.76</v>
      </c>
      <c r="I1286" s="3">
        <f t="shared" si="43"/>
        <v>8358.6899999999951</v>
      </c>
    </row>
    <row r="1287" spans="1:9" x14ac:dyDescent="0.25">
      <c r="A1287" s="1">
        <v>627810</v>
      </c>
      <c r="B1287" s="15">
        <v>42052</v>
      </c>
      <c r="C1287" s="1" t="s">
        <v>21</v>
      </c>
      <c r="D1287" s="2">
        <v>53000024</v>
      </c>
      <c r="E1287" s="2" t="s">
        <v>1753</v>
      </c>
      <c r="F1287" s="3">
        <v>15.25</v>
      </c>
      <c r="G1287" s="3">
        <v>0</v>
      </c>
      <c r="H1287" s="3">
        <f t="shared" si="42"/>
        <v>15.25</v>
      </c>
      <c r="I1287" s="3">
        <f>+IF(A1287&lt;&gt;A1286,H1287,H1287+I1286)</f>
        <v>15.25</v>
      </c>
    </row>
    <row r="1288" spans="1:9" x14ac:dyDescent="0.25">
      <c r="A1288" s="1">
        <v>627810</v>
      </c>
      <c r="B1288" s="15">
        <v>42131</v>
      </c>
      <c r="C1288" s="1" t="s">
        <v>21</v>
      </c>
      <c r="D1288" s="2">
        <v>53310515</v>
      </c>
      <c r="E1288" s="2" t="s">
        <v>1499</v>
      </c>
      <c r="F1288" s="3">
        <v>900</v>
      </c>
      <c r="G1288" s="3">
        <v>0</v>
      </c>
      <c r="H1288" s="3">
        <f t="shared" si="42"/>
        <v>900</v>
      </c>
      <c r="I1288" s="3">
        <f t="shared" si="43"/>
        <v>915.25</v>
      </c>
    </row>
    <row r="1289" spans="1:9" x14ac:dyDescent="0.25">
      <c r="A1289" s="1">
        <v>627810</v>
      </c>
      <c r="B1289" s="15">
        <v>42131</v>
      </c>
      <c r="C1289" s="1" t="s">
        <v>21</v>
      </c>
      <c r="D1289" s="2">
        <v>53310515</v>
      </c>
      <c r="E1289" s="2" t="s">
        <v>1500</v>
      </c>
      <c r="F1289" s="3">
        <v>300</v>
      </c>
      <c r="G1289" s="3">
        <v>0</v>
      </c>
      <c r="H1289" s="3">
        <f t="shared" si="42"/>
        <v>300</v>
      </c>
      <c r="I1289" s="3">
        <f t="shared" si="43"/>
        <v>1215.25</v>
      </c>
    </row>
    <row r="1290" spans="1:9" x14ac:dyDescent="0.25">
      <c r="A1290" s="1">
        <v>627810</v>
      </c>
      <c r="B1290" s="15">
        <v>42131</v>
      </c>
      <c r="C1290" s="1" t="s">
        <v>21</v>
      </c>
      <c r="D1290" s="2">
        <v>53310515</v>
      </c>
      <c r="E1290" s="2" t="s">
        <v>1501</v>
      </c>
      <c r="F1290" s="3">
        <v>125</v>
      </c>
      <c r="G1290" s="3">
        <v>0</v>
      </c>
      <c r="H1290" s="3">
        <f t="shared" si="42"/>
        <v>125</v>
      </c>
      <c r="I1290" s="3">
        <f t="shared" si="43"/>
        <v>1340.25</v>
      </c>
    </row>
    <row r="1291" spans="1:9" x14ac:dyDescent="0.25">
      <c r="A1291" s="1">
        <v>627810</v>
      </c>
      <c r="B1291" s="15">
        <v>42131</v>
      </c>
      <c r="C1291" s="1" t="s">
        <v>21</v>
      </c>
      <c r="D1291" s="2">
        <v>53310515</v>
      </c>
      <c r="E1291" s="2" t="s">
        <v>1502</v>
      </c>
      <c r="F1291" s="3">
        <v>11.7</v>
      </c>
      <c r="G1291" s="3">
        <v>0</v>
      </c>
      <c r="H1291" s="3">
        <f t="shared" ref="H1291:H1354" si="44">F1291-G1291</f>
        <v>11.7</v>
      </c>
      <c r="I1291" s="3">
        <f t="shared" si="43"/>
        <v>1351.95</v>
      </c>
    </row>
    <row r="1292" spans="1:9" x14ac:dyDescent="0.25">
      <c r="A1292" s="1">
        <v>627810</v>
      </c>
      <c r="B1292" s="15">
        <v>42131</v>
      </c>
      <c r="C1292" s="1" t="s">
        <v>21</v>
      </c>
      <c r="D1292" s="2">
        <v>53310515</v>
      </c>
      <c r="E1292" s="2" t="s">
        <v>1501</v>
      </c>
      <c r="F1292" s="3">
        <v>125</v>
      </c>
      <c r="G1292" s="3">
        <v>0</v>
      </c>
      <c r="H1292" s="3">
        <f t="shared" si="44"/>
        <v>125</v>
      </c>
      <c r="I1292" s="3">
        <f t="shared" si="43"/>
        <v>1476.95</v>
      </c>
    </row>
    <row r="1293" spans="1:9" x14ac:dyDescent="0.25">
      <c r="A1293" s="1">
        <v>627810</v>
      </c>
      <c r="B1293" s="15">
        <v>42131</v>
      </c>
      <c r="C1293" s="1" t="s">
        <v>21</v>
      </c>
      <c r="D1293" s="2">
        <v>53310515</v>
      </c>
      <c r="E1293" s="2" t="s">
        <v>1502</v>
      </c>
      <c r="F1293" s="3">
        <v>11.7</v>
      </c>
      <c r="G1293" s="3">
        <v>0</v>
      </c>
      <c r="H1293" s="3">
        <f t="shared" si="44"/>
        <v>11.7</v>
      </c>
      <c r="I1293" s="3">
        <f t="shared" si="43"/>
        <v>1488.65</v>
      </c>
    </row>
    <row r="1294" spans="1:9" x14ac:dyDescent="0.25">
      <c r="A1294" s="1">
        <v>627810</v>
      </c>
      <c r="B1294" s="15">
        <v>42131</v>
      </c>
      <c r="C1294" s="1" t="s">
        <v>21</v>
      </c>
      <c r="D1294" s="2">
        <v>53310515</v>
      </c>
      <c r="E1294" s="2" t="s">
        <v>1503</v>
      </c>
      <c r="F1294" s="3">
        <v>0</v>
      </c>
      <c r="G1294" s="3">
        <v>11.7</v>
      </c>
      <c r="H1294" s="3">
        <f t="shared" si="44"/>
        <v>-11.7</v>
      </c>
      <c r="I1294" s="3">
        <f t="shared" si="43"/>
        <v>1476.95</v>
      </c>
    </row>
    <row r="1295" spans="1:9" x14ac:dyDescent="0.25">
      <c r="A1295" s="1">
        <v>627810</v>
      </c>
      <c r="B1295" s="15">
        <v>42131</v>
      </c>
      <c r="C1295" s="1" t="s">
        <v>21</v>
      </c>
      <c r="D1295" s="2">
        <v>53310515</v>
      </c>
      <c r="E1295" s="2" t="s">
        <v>1503</v>
      </c>
      <c r="F1295" s="3">
        <v>0</v>
      </c>
      <c r="G1295" s="3">
        <v>11.7</v>
      </c>
      <c r="H1295" s="3">
        <f t="shared" si="44"/>
        <v>-11.7</v>
      </c>
      <c r="I1295" s="3">
        <f t="shared" si="43"/>
        <v>1465.25</v>
      </c>
    </row>
    <row r="1296" spans="1:9" x14ac:dyDescent="0.25">
      <c r="A1296" s="1">
        <v>627810</v>
      </c>
      <c r="B1296" s="15">
        <v>42137</v>
      </c>
      <c r="C1296" s="1" t="s">
        <v>21</v>
      </c>
      <c r="D1296" s="2">
        <v>53310515</v>
      </c>
      <c r="E1296" s="2" t="s">
        <v>1504</v>
      </c>
      <c r="F1296" s="3">
        <v>151.18</v>
      </c>
      <c r="G1296" s="3">
        <v>0</v>
      </c>
      <c r="H1296" s="3">
        <f t="shared" si="44"/>
        <v>151.18</v>
      </c>
      <c r="I1296" s="3">
        <f t="shared" si="43"/>
        <v>1616.43</v>
      </c>
    </row>
    <row r="1297" spans="1:11" x14ac:dyDescent="0.25">
      <c r="A1297" s="1">
        <v>627810</v>
      </c>
      <c r="B1297" s="15">
        <v>42137</v>
      </c>
      <c r="C1297" s="1" t="s">
        <v>21</v>
      </c>
      <c r="D1297" s="2">
        <v>53310515</v>
      </c>
      <c r="E1297" s="2" t="s">
        <v>1502</v>
      </c>
      <c r="F1297" s="3">
        <v>11.7</v>
      </c>
      <c r="G1297" s="3">
        <v>0</v>
      </c>
      <c r="H1297" s="3">
        <f t="shared" si="44"/>
        <v>11.7</v>
      </c>
      <c r="I1297" s="3">
        <f t="shared" si="43"/>
        <v>1628.13</v>
      </c>
    </row>
    <row r="1298" spans="1:11" x14ac:dyDescent="0.25">
      <c r="A1298" s="1">
        <v>627810</v>
      </c>
      <c r="B1298" s="15">
        <v>42137</v>
      </c>
      <c r="C1298" s="1" t="s">
        <v>21</v>
      </c>
      <c r="D1298" s="2">
        <v>53310515</v>
      </c>
      <c r="E1298" s="2" t="s">
        <v>1503</v>
      </c>
      <c r="F1298" s="3">
        <v>0</v>
      </c>
      <c r="G1298" s="3">
        <v>11.7</v>
      </c>
      <c r="H1298" s="3">
        <f t="shared" si="44"/>
        <v>-11.7</v>
      </c>
      <c r="I1298" s="3">
        <f t="shared" si="43"/>
        <v>1616.43</v>
      </c>
    </row>
    <row r="1299" spans="1:11" x14ac:dyDescent="0.25">
      <c r="A1299" s="1">
        <v>627810</v>
      </c>
      <c r="B1299" s="15">
        <v>42144</v>
      </c>
      <c r="C1299" s="1" t="s">
        <v>21</v>
      </c>
      <c r="D1299" s="2">
        <v>53310515</v>
      </c>
      <c r="E1299" s="2" t="s">
        <v>1505</v>
      </c>
      <c r="F1299" s="3">
        <v>151.18</v>
      </c>
      <c r="G1299" s="3">
        <v>0</v>
      </c>
      <c r="H1299" s="3">
        <f t="shared" si="44"/>
        <v>151.18</v>
      </c>
      <c r="I1299" s="3">
        <f t="shared" si="43"/>
        <v>1767.6100000000001</v>
      </c>
    </row>
    <row r="1300" spans="1:11" x14ac:dyDescent="0.25">
      <c r="A1300" s="1">
        <v>627810</v>
      </c>
      <c r="B1300" s="15">
        <v>42144</v>
      </c>
      <c r="C1300" s="1" t="s">
        <v>21</v>
      </c>
      <c r="D1300" s="2">
        <v>53310515</v>
      </c>
      <c r="E1300" s="2" t="s">
        <v>1502</v>
      </c>
      <c r="F1300" s="3">
        <v>11.7</v>
      </c>
      <c r="G1300" s="3">
        <v>0</v>
      </c>
      <c r="H1300" s="3">
        <f t="shared" si="44"/>
        <v>11.7</v>
      </c>
      <c r="I1300" s="3">
        <f t="shared" si="43"/>
        <v>1779.3100000000002</v>
      </c>
    </row>
    <row r="1301" spans="1:11" x14ac:dyDescent="0.25">
      <c r="A1301" s="1">
        <v>627810</v>
      </c>
      <c r="B1301" s="15">
        <v>42144</v>
      </c>
      <c r="C1301" s="1" t="s">
        <v>21</v>
      </c>
      <c r="D1301" s="2">
        <v>53310515</v>
      </c>
      <c r="E1301" s="2" t="s">
        <v>1503</v>
      </c>
      <c r="F1301" s="3">
        <v>0</v>
      </c>
      <c r="G1301" s="3">
        <v>11.7</v>
      </c>
      <c r="H1301" s="3">
        <f t="shared" si="44"/>
        <v>-11.7</v>
      </c>
      <c r="I1301" s="3">
        <f t="shared" si="43"/>
        <v>1767.6100000000001</v>
      </c>
    </row>
    <row r="1302" spans="1:11" x14ac:dyDescent="0.25">
      <c r="A1302" s="1">
        <v>627810</v>
      </c>
      <c r="B1302" s="15">
        <v>42160</v>
      </c>
      <c r="C1302" s="1" t="s">
        <v>33</v>
      </c>
      <c r="D1302" s="2">
        <v>53300615</v>
      </c>
      <c r="E1302" s="2" t="s">
        <v>1132</v>
      </c>
      <c r="F1302" s="3">
        <v>0</v>
      </c>
      <c r="G1302" s="3">
        <v>151.18</v>
      </c>
      <c r="H1302" s="3">
        <f t="shared" si="44"/>
        <v>-151.18</v>
      </c>
      <c r="I1302" s="3">
        <f t="shared" si="43"/>
        <v>1616.43</v>
      </c>
    </row>
    <row r="1303" spans="1:11" x14ac:dyDescent="0.25">
      <c r="A1303" s="1">
        <v>627810</v>
      </c>
      <c r="B1303" s="15">
        <v>42163</v>
      </c>
      <c r="C1303" s="1" t="s">
        <v>33</v>
      </c>
      <c r="D1303" s="2">
        <v>53300615</v>
      </c>
      <c r="E1303" s="2" t="s">
        <v>1133</v>
      </c>
      <c r="F1303" s="3">
        <v>148.19999999999999</v>
      </c>
      <c r="G1303" s="3">
        <v>0</v>
      </c>
      <c r="H1303" s="3">
        <f t="shared" si="44"/>
        <v>148.19999999999999</v>
      </c>
      <c r="I1303" s="3">
        <f t="shared" si="43"/>
        <v>1764.63</v>
      </c>
    </row>
    <row r="1304" spans="1:11" x14ac:dyDescent="0.25">
      <c r="A1304" s="1">
        <v>627810</v>
      </c>
      <c r="B1304" s="15">
        <v>42163</v>
      </c>
      <c r="C1304" s="1" t="s">
        <v>21</v>
      </c>
      <c r="D1304" s="2">
        <v>53300615</v>
      </c>
      <c r="E1304" s="2" t="s">
        <v>1506</v>
      </c>
      <c r="F1304" s="3">
        <v>11.7</v>
      </c>
      <c r="G1304" s="3">
        <v>0</v>
      </c>
      <c r="H1304" s="3">
        <f t="shared" si="44"/>
        <v>11.7</v>
      </c>
      <c r="I1304" s="3">
        <f t="shared" si="43"/>
        <v>1776.3300000000002</v>
      </c>
    </row>
    <row r="1305" spans="1:11" x14ac:dyDescent="0.25">
      <c r="A1305" s="1">
        <v>627810</v>
      </c>
      <c r="B1305" s="15">
        <v>42171</v>
      </c>
      <c r="C1305" s="1" t="s">
        <v>33</v>
      </c>
      <c r="D1305" s="2">
        <v>53300615</v>
      </c>
      <c r="E1305" s="2" t="s">
        <v>1134</v>
      </c>
      <c r="F1305" s="3">
        <v>0</v>
      </c>
      <c r="G1305" s="3">
        <v>151.18</v>
      </c>
      <c r="H1305" s="3">
        <f t="shared" si="44"/>
        <v>-151.18</v>
      </c>
      <c r="I1305" s="3">
        <f t="shared" si="43"/>
        <v>1625.15</v>
      </c>
    </row>
    <row r="1306" spans="1:11" x14ac:dyDescent="0.25">
      <c r="A1306" s="1">
        <v>627810</v>
      </c>
      <c r="B1306" s="15">
        <v>42171</v>
      </c>
      <c r="C1306" s="1" t="s">
        <v>33</v>
      </c>
      <c r="D1306" s="2">
        <v>53300615</v>
      </c>
      <c r="E1306" s="2" t="s">
        <v>1135</v>
      </c>
      <c r="F1306" s="3">
        <v>145.08000000000001</v>
      </c>
      <c r="G1306" s="3">
        <v>0</v>
      </c>
      <c r="H1306" s="3">
        <f t="shared" si="44"/>
        <v>145.08000000000001</v>
      </c>
      <c r="I1306" s="3">
        <f t="shared" si="43"/>
        <v>1770.23</v>
      </c>
    </row>
    <row r="1307" spans="1:11" x14ac:dyDescent="0.25">
      <c r="A1307" s="1">
        <v>627810</v>
      </c>
      <c r="B1307" s="15">
        <v>42171</v>
      </c>
      <c r="C1307" s="1" t="s">
        <v>21</v>
      </c>
      <c r="D1307" s="2">
        <v>53300615</v>
      </c>
      <c r="E1307" s="2" t="s">
        <v>1506</v>
      </c>
      <c r="F1307" s="3">
        <v>11.7</v>
      </c>
      <c r="G1307" s="3">
        <v>0</v>
      </c>
      <c r="H1307" s="3">
        <f t="shared" si="44"/>
        <v>11.7</v>
      </c>
      <c r="I1307" s="3">
        <f t="shared" si="43"/>
        <v>1781.93</v>
      </c>
    </row>
    <row r="1308" spans="1:11" x14ac:dyDescent="0.25">
      <c r="A1308" s="1">
        <v>627810</v>
      </c>
      <c r="B1308" s="15">
        <v>42185</v>
      </c>
      <c r="C1308" s="1" t="s">
        <v>25</v>
      </c>
      <c r="D1308" s="2">
        <v>41300615</v>
      </c>
      <c r="E1308" s="2" t="s">
        <v>1754</v>
      </c>
      <c r="F1308" s="3">
        <v>0</v>
      </c>
      <c r="G1308" s="3">
        <v>23.4</v>
      </c>
      <c r="H1308" s="3">
        <f t="shared" si="44"/>
        <v>-23.4</v>
      </c>
      <c r="I1308" s="3">
        <f t="shared" si="43"/>
        <v>1758.53</v>
      </c>
      <c r="K1308" s="2" t="s">
        <v>1875</v>
      </c>
    </row>
    <row r="1309" spans="1:11" x14ac:dyDescent="0.25">
      <c r="A1309" s="1">
        <v>627820</v>
      </c>
      <c r="B1309" s="15">
        <v>42045</v>
      </c>
      <c r="C1309" s="1" t="s">
        <v>30</v>
      </c>
      <c r="D1309" s="2">
        <v>51000044</v>
      </c>
      <c r="E1309" s="2" t="s">
        <v>1755</v>
      </c>
      <c r="F1309" s="3">
        <v>18.3</v>
      </c>
      <c r="G1309" s="3">
        <v>0</v>
      </c>
      <c r="H1309" s="3">
        <f t="shared" si="44"/>
        <v>18.3</v>
      </c>
      <c r="I1309" s="3">
        <f>+IF(A1309&lt;&gt;A1308,H1309,H1309+I1308)</f>
        <v>18.3</v>
      </c>
    </row>
    <row r="1310" spans="1:11" x14ac:dyDescent="0.25">
      <c r="A1310" s="1">
        <v>627820</v>
      </c>
      <c r="B1310" s="15">
        <v>42063</v>
      </c>
      <c r="C1310" s="1" t="s">
        <v>20</v>
      </c>
      <c r="D1310" s="2">
        <v>2802152</v>
      </c>
      <c r="E1310" s="2" t="s">
        <v>927</v>
      </c>
      <c r="F1310" s="3">
        <v>0</v>
      </c>
      <c r="G1310" s="3">
        <v>200</v>
      </c>
      <c r="H1310" s="3">
        <f t="shared" si="44"/>
        <v>-200</v>
      </c>
      <c r="I1310" s="3">
        <f t="shared" si="43"/>
        <v>-181.7</v>
      </c>
    </row>
    <row r="1311" spans="1:11" x14ac:dyDescent="0.25">
      <c r="A1311" s="1">
        <v>627820</v>
      </c>
      <c r="B1311" s="15">
        <v>42066</v>
      </c>
      <c r="C1311" s="1" t="s">
        <v>21</v>
      </c>
      <c r="D1311" s="2">
        <v>31031504</v>
      </c>
      <c r="E1311" s="2" t="s">
        <v>1492</v>
      </c>
      <c r="F1311" s="3">
        <v>19.989999999999998</v>
      </c>
      <c r="G1311" s="3">
        <v>0</v>
      </c>
      <c r="H1311" s="3">
        <f t="shared" si="44"/>
        <v>19.989999999999998</v>
      </c>
      <c r="I1311" s="3">
        <f t="shared" si="43"/>
        <v>-161.70999999999998</v>
      </c>
    </row>
    <row r="1312" spans="1:11" x14ac:dyDescent="0.25">
      <c r="A1312" s="1">
        <v>627820</v>
      </c>
      <c r="B1312" s="15">
        <v>42069</v>
      </c>
      <c r="C1312" s="1" t="s">
        <v>924</v>
      </c>
      <c r="D1312" s="2">
        <v>52310315</v>
      </c>
      <c r="E1312" s="2" t="s">
        <v>1469</v>
      </c>
      <c r="F1312" s="3">
        <v>0</v>
      </c>
      <c r="G1312" s="3">
        <v>3</v>
      </c>
      <c r="H1312" s="3">
        <f t="shared" si="44"/>
        <v>-3</v>
      </c>
      <c r="I1312" s="3">
        <f t="shared" si="43"/>
        <v>-164.70999999999998</v>
      </c>
    </row>
    <row r="1313" spans="1:9" x14ac:dyDescent="0.25">
      <c r="A1313" s="1">
        <v>627820</v>
      </c>
      <c r="B1313" s="15">
        <v>42069</v>
      </c>
      <c r="C1313" s="1" t="s">
        <v>924</v>
      </c>
      <c r="D1313" s="2">
        <v>52310315</v>
      </c>
      <c r="E1313" s="2" t="s">
        <v>1470</v>
      </c>
      <c r="F1313" s="3">
        <v>24.91</v>
      </c>
      <c r="G1313" s="3">
        <v>0</v>
      </c>
      <c r="H1313" s="3">
        <f t="shared" si="44"/>
        <v>24.91</v>
      </c>
      <c r="I1313" s="3">
        <f t="shared" si="43"/>
        <v>-139.79999999999998</v>
      </c>
    </row>
    <row r="1314" spans="1:9" x14ac:dyDescent="0.25">
      <c r="A1314" s="1">
        <v>627820</v>
      </c>
      <c r="B1314" s="15">
        <v>42073</v>
      </c>
      <c r="C1314" s="1" t="s">
        <v>30</v>
      </c>
      <c r="D1314" s="2">
        <v>25204</v>
      </c>
      <c r="E1314" s="2" t="s">
        <v>1440</v>
      </c>
      <c r="F1314" s="3">
        <v>34.65</v>
      </c>
      <c r="G1314" s="3">
        <v>0</v>
      </c>
      <c r="H1314" s="3">
        <f t="shared" si="44"/>
        <v>34.65</v>
      </c>
      <c r="I1314" s="3">
        <f t="shared" si="43"/>
        <v>-105.14999999999998</v>
      </c>
    </row>
    <row r="1315" spans="1:9" x14ac:dyDescent="0.25">
      <c r="A1315" s="1">
        <v>627820</v>
      </c>
      <c r="B1315" s="15">
        <v>42081</v>
      </c>
      <c r="C1315" s="1" t="s">
        <v>21</v>
      </c>
      <c r="D1315" s="2">
        <v>31031504</v>
      </c>
      <c r="E1315" s="2" t="s">
        <v>1493</v>
      </c>
      <c r="F1315" s="3">
        <v>3.8</v>
      </c>
      <c r="G1315" s="3">
        <v>0</v>
      </c>
      <c r="H1315" s="3">
        <f t="shared" si="44"/>
        <v>3.8</v>
      </c>
      <c r="I1315" s="3">
        <f t="shared" si="43"/>
        <v>-101.34999999999998</v>
      </c>
    </row>
    <row r="1316" spans="1:9" x14ac:dyDescent="0.25">
      <c r="A1316" s="1">
        <v>627820</v>
      </c>
      <c r="B1316" s="15">
        <v>42097</v>
      </c>
      <c r="C1316" s="1" t="s">
        <v>21</v>
      </c>
      <c r="D1316" s="2">
        <v>53300415</v>
      </c>
      <c r="E1316" s="2" t="s">
        <v>1492</v>
      </c>
      <c r="F1316" s="3">
        <v>19.989999999999998</v>
      </c>
      <c r="G1316" s="3">
        <v>0</v>
      </c>
      <c r="H1316" s="3">
        <f t="shared" si="44"/>
        <v>19.989999999999998</v>
      </c>
      <c r="I1316" s="3">
        <f t="shared" si="43"/>
        <v>-81.359999999999985</v>
      </c>
    </row>
    <row r="1317" spans="1:9" x14ac:dyDescent="0.25">
      <c r="A1317" s="1">
        <v>627820</v>
      </c>
      <c r="B1317" s="15">
        <v>42103</v>
      </c>
      <c r="C1317" s="1" t="s">
        <v>924</v>
      </c>
      <c r="D1317" s="2">
        <v>52300415</v>
      </c>
      <c r="E1317" s="2" t="s">
        <v>1471</v>
      </c>
      <c r="F1317" s="3">
        <v>0</v>
      </c>
      <c r="G1317" s="3">
        <v>2.1</v>
      </c>
      <c r="H1317" s="3">
        <f t="shared" si="44"/>
        <v>-2.1</v>
      </c>
      <c r="I1317" s="3">
        <f t="shared" si="43"/>
        <v>-83.45999999999998</v>
      </c>
    </row>
    <row r="1318" spans="1:9" x14ac:dyDescent="0.25">
      <c r="A1318" s="1">
        <v>627820</v>
      </c>
      <c r="B1318" s="15">
        <v>42103</v>
      </c>
      <c r="C1318" s="1" t="s">
        <v>924</v>
      </c>
      <c r="D1318" s="2">
        <v>52300415</v>
      </c>
      <c r="E1318" s="2" t="s">
        <v>1472</v>
      </c>
      <c r="F1318" s="3">
        <v>148.16999999999999</v>
      </c>
      <c r="G1318" s="3">
        <v>0</v>
      </c>
      <c r="H1318" s="3">
        <f t="shared" si="44"/>
        <v>148.16999999999999</v>
      </c>
      <c r="I1318" s="3">
        <f t="shared" si="43"/>
        <v>64.710000000000008</v>
      </c>
    </row>
    <row r="1319" spans="1:9" x14ac:dyDescent="0.25">
      <c r="A1319" s="1">
        <v>627820</v>
      </c>
      <c r="B1319" s="15">
        <v>42104</v>
      </c>
      <c r="C1319" s="1" t="s">
        <v>30</v>
      </c>
      <c r="D1319" s="2">
        <v>35321</v>
      </c>
      <c r="E1319" s="2" t="s">
        <v>1443</v>
      </c>
      <c r="F1319" s="3">
        <v>43.55</v>
      </c>
      <c r="G1319" s="3">
        <v>0</v>
      </c>
      <c r="H1319" s="3">
        <f t="shared" si="44"/>
        <v>43.55</v>
      </c>
      <c r="I1319" s="3">
        <f t="shared" si="43"/>
        <v>108.26</v>
      </c>
    </row>
    <row r="1320" spans="1:9" x14ac:dyDescent="0.25">
      <c r="A1320" s="1">
        <v>627820</v>
      </c>
      <c r="B1320" s="15">
        <v>42128</v>
      </c>
      <c r="C1320" s="1" t="s">
        <v>21</v>
      </c>
      <c r="D1320" s="2">
        <v>53310515</v>
      </c>
      <c r="E1320" s="2" t="s">
        <v>1492</v>
      </c>
      <c r="F1320" s="3">
        <v>19.989999999999998</v>
      </c>
      <c r="G1320" s="3">
        <v>0</v>
      </c>
      <c r="H1320" s="3">
        <f t="shared" si="44"/>
        <v>19.989999999999998</v>
      </c>
      <c r="I1320" s="3">
        <f t="shared" si="43"/>
        <v>128.25</v>
      </c>
    </row>
    <row r="1321" spans="1:9" x14ac:dyDescent="0.25">
      <c r="A1321" s="1">
        <v>627820</v>
      </c>
      <c r="B1321" s="15">
        <v>42132</v>
      </c>
      <c r="C1321" s="1" t="s">
        <v>924</v>
      </c>
      <c r="D1321" s="2">
        <v>52310515</v>
      </c>
      <c r="E1321" s="2" t="s">
        <v>1473</v>
      </c>
      <c r="F1321" s="3">
        <v>0</v>
      </c>
      <c r="G1321" s="3">
        <v>1.8</v>
      </c>
      <c r="H1321" s="3">
        <f t="shared" si="44"/>
        <v>-1.8</v>
      </c>
      <c r="I1321" s="3">
        <f t="shared" si="43"/>
        <v>126.45</v>
      </c>
    </row>
    <row r="1322" spans="1:9" x14ac:dyDescent="0.25">
      <c r="A1322" s="1">
        <v>627820</v>
      </c>
      <c r="B1322" s="15">
        <v>42132</v>
      </c>
      <c r="C1322" s="1" t="s">
        <v>924</v>
      </c>
      <c r="D1322" s="2">
        <v>52310515</v>
      </c>
      <c r="E1322" s="2" t="s">
        <v>1474</v>
      </c>
      <c r="F1322" s="3">
        <v>17.5</v>
      </c>
      <c r="G1322" s="3">
        <v>0</v>
      </c>
      <c r="H1322" s="3">
        <f t="shared" si="44"/>
        <v>17.5</v>
      </c>
      <c r="I1322" s="3">
        <f t="shared" si="43"/>
        <v>143.94999999999999</v>
      </c>
    </row>
    <row r="1323" spans="1:9" x14ac:dyDescent="0.25">
      <c r="A1323" s="1">
        <v>627820</v>
      </c>
      <c r="B1323" s="15">
        <v>42135</v>
      </c>
      <c r="C1323" s="1" t="s">
        <v>30</v>
      </c>
      <c r="D1323" s="2">
        <v>31052015</v>
      </c>
      <c r="E1323" s="2" t="s">
        <v>1445</v>
      </c>
      <c r="F1323" s="3">
        <v>58.31</v>
      </c>
      <c r="G1323" s="3">
        <v>0</v>
      </c>
      <c r="H1323" s="3">
        <f t="shared" si="44"/>
        <v>58.31</v>
      </c>
      <c r="I1323" s="3">
        <f t="shared" si="43"/>
        <v>202.26</v>
      </c>
    </row>
    <row r="1324" spans="1:9" x14ac:dyDescent="0.25">
      <c r="A1324" s="1">
        <v>627820</v>
      </c>
      <c r="B1324" s="15">
        <v>42147</v>
      </c>
      <c r="C1324" s="1" t="s">
        <v>21</v>
      </c>
      <c r="D1324" s="2">
        <v>53310515</v>
      </c>
      <c r="E1324" s="2" t="s">
        <v>1493</v>
      </c>
      <c r="F1324" s="3">
        <v>3.8</v>
      </c>
      <c r="G1324" s="3">
        <v>0</v>
      </c>
      <c r="H1324" s="3">
        <f t="shared" si="44"/>
        <v>3.8</v>
      </c>
      <c r="I1324" s="3">
        <f t="shared" si="43"/>
        <v>206.06</v>
      </c>
    </row>
    <row r="1325" spans="1:9" x14ac:dyDescent="0.25">
      <c r="A1325" s="1">
        <v>627820</v>
      </c>
      <c r="B1325" s="15">
        <v>42156</v>
      </c>
      <c r="C1325" s="1" t="s">
        <v>30</v>
      </c>
      <c r="D1325" s="2">
        <v>51300615</v>
      </c>
      <c r="E1325" s="2" t="s">
        <v>1447</v>
      </c>
      <c r="F1325" s="3">
        <v>29.9</v>
      </c>
      <c r="G1325" s="3">
        <v>0</v>
      </c>
      <c r="H1325" s="3">
        <f t="shared" si="44"/>
        <v>29.9</v>
      </c>
      <c r="I1325" s="3">
        <f t="shared" si="43"/>
        <v>235.96</v>
      </c>
    </row>
    <row r="1326" spans="1:9" x14ac:dyDescent="0.25">
      <c r="A1326" s="1">
        <v>627820</v>
      </c>
      <c r="B1326" s="15">
        <v>42157</v>
      </c>
      <c r="C1326" s="1" t="s">
        <v>21</v>
      </c>
      <c r="D1326" s="2">
        <v>53300615</v>
      </c>
      <c r="E1326" s="2" t="s">
        <v>1492</v>
      </c>
      <c r="F1326" s="3">
        <v>19.989999999999998</v>
      </c>
      <c r="G1326" s="3">
        <v>0</v>
      </c>
      <c r="H1326" s="3">
        <f t="shared" si="44"/>
        <v>19.989999999999998</v>
      </c>
      <c r="I1326" s="3">
        <f t="shared" si="43"/>
        <v>255.95000000000002</v>
      </c>
    </row>
    <row r="1327" spans="1:9" x14ac:dyDescent="0.25">
      <c r="A1327" s="1">
        <v>627820</v>
      </c>
      <c r="B1327" s="15">
        <v>42160</v>
      </c>
      <c r="C1327" s="1" t="s">
        <v>924</v>
      </c>
      <c r="D1327" s="2">
        <v>52300615</v>
      </c>
      <c r="E1327" s="2" t="s">
        <v>1475</v>
      </c>
      <c r="F1327" s="3">
        <v>0</v>
      </c>
      <c r="G1327" s="3">
        <v>0.6</v>
      </c>
      <c r="H1327" s="3">
        <f t="shared" si="44"/>
        <v>-0.6</v>
      </c>
      <c r="I1327" s="3">
        <f t="shared" si="43"/>
        <v>255.35000000000002</v>
      </c>
    </row>
    <row r="1328" spans="1:9" x14ac:dyDescent="0.25">
      <c r="A1328" s="1">
        <v>627820</v>
      </c>
      <c r="B1328" s="15">
        <v>42160</v>
      </c>
      <c r="C1328" s="1" t="s">
        <v>924</v>
      </c>
      <c r="D1328" s="2">
        <v>52300615</v>
      </c>
      <c r="E1328" s="2" t="s">
        <v>1476</v>
      </c>
      <c r="F1328" s="3">
        <v>11.09</v>
      </c>
      <c r="G1328" s="3">
        <v>0</v>
      </c>
      <c r="H1328" s="3">
        <f t="shared" si="44"/>
        <v>11.09</v>
      </c>
      <c r="I1328" s="3">
        <f t="shared" si="43"/>
        <v>266.44</v>
      </c>
    </row>
    <row r="1329" spans="1:11" x14ac:dyDescent="0.25">
      <c r="A1329" s="1">
        <v>627820</v>
      </c>
      <c r="B1329" s="15">
        <v>42163</v>
      </c>
      <c r="C1329" s="1" t="s">
        <v>21</v>
      </c>
      <c r="D1329" s="2">
        <v>53300615</v>
      </c>
      <c r="E1329" s="2" t="s">
        <v>1507</v>
      </c>
      <c r="F1329" s="3">
        <v>0</v>
      </c>
      <c r="G1329" s="3">
        <v>11.7</v>
      </c>
      <c r="H1329" s="3">
        <f t="shared" si="44"/>
        <v>-11.7</v>
      </c>
      <c r="I1329" s="3">
        <f t="shared" si="43"/>
        <v>254.74</v>
      </c>
    </row>
    <row r="1330" spans="1:11" x14ac:dyDescent="0.25">
      <c r="A1330" s="1">
        <v>627820</v>
      </c>
      <c r="B1330" s="15">
        <v>42171</v>
      </c>
      <c r="C1330" s="1" t="s">
        <v>21</v>
      </c>
      <c r="D1330" s="2">
        <v>53300615</v>
      </c>
      <c r="E1330" s="2" t="s">
        <v>1507</v>
      </c>
      <c r="F1330" s="3">
        <v>0</v>
      </c>
      <c r="G1330" s="3">
        <v>11.7</v>
      </c>
      <c r="H1330" s="3">
        <f t="shared" si="44"/>
        <v>-11.7</v>
      </c>
      <c r="I1330" s="3">
        <f t="shared" si="43"/>
        <v>243.04000000000002</v>
      </c>
    </row>
    <row r="1331" spans="1:11" x14ac:dyDescent="0.25">
      <c r="A1331" s="1">
        <v>627820</v>
      </c>
      <c r="B1331" s="15">
        <v>42185</v>
      </c>
      <c r="C1331" s="1" t="s">
        <v>25</v>
      </c>
      <c r="D1331" s="2">
        <v>41300615</v>
      </c>
      <c r="E1331" s="2" t="s">
        <v>1754</v>
      </c>
      <c r="F1331" s="3">
        <v>23.4</v>
      </c>
      <c r="G1331" s="3">
        <v>0</v>
      </c>
      <c r="H1331" s="3">
        <f t="shared" si="44"/>
        <v>23.4</v>
      </c>
      <c r="I1331" s="3">
        <f t="shared" si="43"/>
        <v>266.44</v>
      </c>
      <c r="K1331" s="2" t="s">
        <v>1875</v>
      </c>
    </row>
    <row r="1332" spans="1:11" x14ac:dyDescent="0.25">
      <c r="A1332" s="1">
        <v>627820</v>
      </c>
      <c r="B1332" s="15">
        <v>42185</v>
      </c>
      <c r="C1332" s="1" t="s">
        <v>25</v>
      </c>
      <c r="D1332" s="2">
        <v>41300615</v>
      </c>
      <c r="E1332" s="2" t="s">
        <v>1438</v>
      </c>
      <c r="F1332" s="3">
        <v>35.46</v>
      </c>
      <c r="G1332" s="3">
        <v>0</v>
      </c>
      <c r="H1332" s="3">
        <f t="shared" si="44"/>
        <v>35.46</v>
      </c>
      <c r="I1332" s="3">
        <f t="shared" si="43"/>
        <v>301.89999999999998</v>
      </c>
      <c r="K1332" s="2" t="s">
        <v>1875</v>
      </c>
    </row>
    <row r="1333" spans="1:11" x14ac:dyDescent="0.25">
      <c r="A1333" s="1">
        <v>627820</v>
      </c>
      <c r="B1333" s="15">
        <v>42192</v>
      </c>
      <c r="C1333" s="1" t="s">
        <v>924</v>
      </c>
      <c r="D1333" s="2">
        <v>52310715</v>
      </c>
      <c r="E1333" s="2" t="s">
        <v>1478</v>
      </c>
      <c r="F1333" s="3">
        <v>0</v>
      </c>
      <c r="G1333" s="3">
        <v>3</v>
      </c>
      <c r="H1333" s="3">
        <f t="shared" si="44"/>
        <v>-3</v>
      </c>
      <c r="I1333" s="3">
        <f t="shared" si="43"/>
        <v>298.89999999999998</v>
      </c>
    </row>
    <row r="1334" spans="1:11" x14ac:dyDescent="0.25">
      <c r="A1334" s="1">
        <v>627820</v>
      </c>
      <c r="B1334" s="15">
        <v>42192</v>
      </c>
      <c r="C1334" s="1" t="s">
        <v>924</v>
      </c>
      <c r="D1334" s="2">
        <v>52310715</v>
      </c>
      <c r="E1334" s="2" t="s">
        <v>1477</v>
      </c>
      <c r="F1334" s="3">
        <v>16.440000000000001</v>
      </c>
      <c r="G1334" s="3">
        <v>0</v>
      </c>
      <c r="H1334" s="3">
        <f t="shared" si="44"/>
        <v>16.440000000000001</v>
      </c>
      <c r="I1334" s="3">
        <f t="shared" si="43"/>
        <v>315.33999999999997</v>
      </c>
    </row>
    <row r="1335" spans="1:11" x14ac:dyDescent="0.25">
      <c r="A1335" s="1">
        <v>627820</v>
      </c>
      <c r="B1335" s="15">
        <v>42195</v>
      </c>
      <c r="C1335" s="1" t="s">
        <v>30</v>
      </c>
      <c r="D1335" s="2">
        <v>51310715</v>
      </c>
      <c r="E1335" s="2" t="s">
        <v>1450</v>
      </c>
      <c r="F1335" s="3">
        <v>39.6</v>
      </c>
      <c r="G1335" s="3">
        <v>0</v>
      </c>
      <c r="H1335" s="3">
        <f t="shared" si="44"/>
        <v>39.6</v>
      </c>
      <c r="I1335" s="3">
        <f t="shared" si="43"/>
        <v>354.94</v>
      </c>
    </row>
    <row r="1336" spans="1:11" x14ac:dyDescent="0.25">
      <c r="A1336" s="1">
        <v>627820</v>
      </c>
      <c r="B1336" s="15">
        <v>42201</v>
      </c>
      <c r="C1336" s="1" t="s">
        <v>30</v>
      </c>
      <c r="D1336" s="2">
        <v>51310715</v>
      </c>
      <c r="E1336" s="2" t="s">
        <v>1451</v>
      </c>
      <c r="F1336" s="3">
        <v>61.2</v>
      </c>
      <c r="G1336" s="3">
        <v>0</v>
      </c>
      <c r="H1336" s="3">
        <f t="shared" si="44"/>
        <v>61.2</v>
      </c>
      <c r="I1336" s="3">
        <f t="shared" si="43"/>
        <v>416.14</v>
      </c>
    </row>
    <row r="1337" spans="1:11" x14ac:dyDescent="0.25">
      <c r="A1337" s="1">
        <v>627820</v>
      </c>
      <c r="B1337" s="15">
        <v>42206</v>
      </c>
      <c r="C1337" s="1" t="s">
        <v>21</v>
      </c>
      <c r="D1337" s="2">
        <v>53310715</v>
      </c>
      <c r="E1337" s="2" t="s">
        <v>1493</v>
      </c>
      <c r="F1337" s="3">
        <v>3.8</v>
      </c>
      <c r="G1337" s="3">
        <v>0</v>
      </c>
      <c r="H1337" s="3">
        <f t="shared" si="44"/>
        <v>3.8</v>
      </c>
      <c r="I1337" s="3">
        <f t="shared" si="43"/>
        <v>419.94</v>
      </c>
    </row>
    <row r="1338" spans="1:11" x14ac:dyDescent="0.25">
      <c r="A1338" s="1">
        <v>627820</v>
      </c>
      <c r="B1338" s="15">
        <v>42216</v>
      </c>
      <c r="C1338" s="1" t="s">
        <v>21</v>
      </c>
      <c r="D1338" s="2">
        <v>53310715</v>
      </c>
      <c r="E1338" s="2" t="s">
        <v>1530</v>
      </c>
      <c r="F1338" s="3">
        <v>3.8</v>
      </c>
      <c r="G1338" s="3">
        <v>0</v>
      </c>
      <c r="H1338" s="3">
        <f t="shared" si="44"/>
        <v>3.8</v>
      </c>
      <c r="I1338" s="3">
        <f t="shared" si="43"/>
        <v>423.74</v>
      </c>
    </row>
    <row r="1339" spans="1:11" x14ac:dyDescent="0.25">
      <c r="A1339" s="1">
        <v>627820</v>
      </c>
      <c r="B1339" s="15">
        <v>42221</v>
      </c>
      <c r="C1339" s="1" t="s">
        <v>21</v>
      </c>
      <c r="D1339" s="2">
        <v>53310815</v>
      </c>
      <c r="E1339" s="2" t="s">
        <v>1530</v>
      </c>
      <c r="F1339" s="3">
        <v>3.8</v>
      </c>
      <c r="G1339" s="3">
        <v>0</v>
      </c>
      <c r="H1339" s="3">
        <f t="shared" si="44"/>
        <v>3.8</v>
      </c>
      <c r="I1339" s="3">
        <f t="shared" si="43"/>
        <v>427.54</v>
      </c>
    </row>
    <row r="1340" spans="1:11" x14ac:dyDescent="0.25">
      <c r="A1340" s="1">
        <v>627820</v>
      </c>
      <c r="B1340" s="15">
        <v>42223</v>
      </c>
      <c r="C1340" s="1" t="s">
        <v>924</v>
      </c>
      <c r="D1340" s="2">
        <v>52310815</v>
      </c>
      <c r="E1340" s="2" t="s">
        <v>1479</v>
      </c>
      <c r="F1340" s="3">
        <v>0</v>
      </c>
      <c r="G1340" s="3">
        <v>0.3</v>
      </c>
      <c r="H1340" s="3">
        <f t="shared" si="44"/>
        <v>-0.3</v>
      </c>
      <c r="I1340" s="3">
        <f t="shared" si="43"/>
        <v>427.24</v>
      </c>
    </row>
    <row r="1341" spans="1:11" x14ac:dyDescent="0.25">
      <c r="A1341" s="1">
        <v>627820</v>
      </c>
      <c r="B1341" s="15">
        <v>42223</v>
      </c>
      <c r="C1341" s="1" t="s">
        <v>924</v>
      </c>
      <c r="D1341" s="2">
        <v>52310815</v>
      </c>
      <c r="E1341" s="2" t="s">
        <v>1480</v>
      </c>
      <c r="F1341" s="3">
        <v>9.25</v>
      </c>
      <c r="G1341" s="3">
        <v>0</v>
      </c>
      <c r="H1341" s="3">
        <f t="shared" si="44"/>
        <v>9.25</v>
      </c>
      <c r="I1341" s="3">
        <f t="shared" si="43"/>
        <v>436.49</v>
      </c>
    </row>
    <row r="1342" spans="1:11" x14ac:dyDescent="0.25">
      <c r="A1342" s="1">
        <v>627820</v>
      </c>
      <c r="B1342" s="15">
        <v>42226</v>
      </c>
      <c r="C1342" s="1" t="s">
        <v>30</v>
      </c>
      <c r="D1342" s="2">
        <v>51310815</v>
      </c>
      <c r="E1342" s="2" t="s">
        <v>1453</v>
      </c>
      <c r="F1342" s="3">
        <v>80.38</v>
      </c>
      <c r="G1342" s="3">
        <v>0</v>
      </c>
      <c r="H1342" s="3">
        <f t="shared" si="44"/>
        <v>80.38</v>
      </c>
      <c r="I1342" s="3">
        <f t="shared" si="43"/>
        <v>516.87</v>
      </c>
    </row>
    <row r="1343" spans="1:11" x14ac:dyDescent="0.25">
      <c r="A1343" s="1">
        <v>627820</v>
      </c>
      <c r="B1343" s="15">
        <v>42227</v>
      </c>
      <c r="C1343" s="1" t="s">
        <v>924</v>
      </c>
      <c r="D1343" s="2">
        <v>52310815</v>
      </c>
      <c r="E1343" s="2" t="s">
        <v>1481</v>
      </c>
      <c r="F1343" s="3">
        <v>1.06</v>
      </c>
      <c r="G1343" s="3">
        <v>0</v>
      </c>
      <c r="H1343" s="3">
        <f t="shared" si="44"/>
        <v>1.06</v>
      </c>
      <c r="I1343" s="3">
        <f t="shared" si="43"/>
        <v>517.92999999999995</v>
      </c>
    </row>
    <row r="1344" spans="1:11" x14ac:dyDescent="0.25">
      <c r="A1344" s="1">
        <v>627820</v>
      </c>
      <c r="B1344" s="15">
        <v>42230</v>
      </c>
      <c r="C1344" s="1" t="s">
        <v>21</v>
      </c>
      <c r="D1344" s="2">
        <v>53310815</v>
      </c>
      <c r="E1344" s="2" t="s">
        <v>1074</v>
      </c>
      <c r="F1344" s="3">
        <v>150</v>
      </c>
      <c r="G1344" s="3">
        <v>0</v>
      </c>
      <c r="H1344" s="3">
        <f t="shared" si="44"/>
        <v>150</v>
      </c>
      <c r="I1344" s="3">
        <f t="shared" si="43"/>
        <v>667.93</v>
      </c>
    </row>
    <row r="1345" spans="1:9" x14ac:dyDescent="0.25">
      <c r="A1345" s="1">
        <v>627820</v>
      </c>
      <c r="B1345" s="15">
        <v>42233</v>
      </c>
      <c r="C1345" s="1" t="s">
        <v>21</v>
      </c>
      <c r="D1345" s="2">
        <v>53310815</v>
      </c>
      <c r="E1345" s="2" t="s">
        <v>1544</v>
      </c>
      <c r="F1345" s="3">
        <v>15.25</v>
      </c>
      <c r="G1345" s="3">
        <v>0</v>
      </c>
      <c r="H1345" s="3">
        <f t="shared" si="44"/>
        <v>15.25</v>
      </c>
      <c r="I1345" s="3">
        <f t="shared" si="43"/>
        <v>683.18</v>
      </c>
    </row>
    <row r="1346" spans="1:9" x14ac:dyDescent="0.25">
      <c r="A1346" s="1">
        <v>627820</v>
      </c>
      <c r="B1346" s="15">
        <v>42233</v>
      </c>
      <c r="C1346" s="1" t="s">
        <v>21</v>
      </c>
      <c r="D1346" s="2">
        <v>53310815</v>
      </c>
      <c r="E1346" s="2" t="s">
        <v>1544</v>
      </c>
      <c r="F1346" s="3">
        <v>15.25</v>
      </c>
      <c r="G1346" s="3">
        <v>0</v>
      </c>
      <c r="H1346" s="3">
        <f t="shared" si="44"/>
        <v>15.25</v>
      </c>
      <c r="I1346" s="3">
        <f t="shared" si="43"/>
        <v>698.43</v>
      </c>
    </row>
    <row r="1347" spans="1:9" x14ac:dyDescent="0.25">
      <c r="A1347" s="1">
        <v>627820</v>
      </c>
      <c r="B1347" s="15">
        <v>42235</v>
      </c>
      <c r="C1347" s="1" t="s">
        <v>21</v>
      </c>
      <c r="D1347" s="2">
        <v>53310815</v>
      </c>
      <c r="E1347" s="2" t="s">
        <v>1548</v>
      </c>
      <c r="F1347" s="3">
        <v>15.25</v>
      </c>
      <c r="G1347" s="3">
        <v>0</v>
      </c>
      <c r="H1347" s="3">
        <f t="shared" si="44"/>
        <v>15.25</v>
      </c>
      <c r="I1347" s="3">
        <f t="shared" ref="I1347:I1410" si="45">+IF(A1347&lt;&gt;A1346,H1347,H1347+I1346)</f>
        <v>713.68</v>
      </c>
    </row>
    <row r="1348" spans="1:9" x14ac:dyDescent="0.25">
      <c r="A1348" s="1">
        <v>627820</v>
      </c>
      <c r="B1348" s="15">
        <v>42237</v>
      </c>
      <c r="C1348" s="1" t="s">
        <v>21</v>
      </c>
      <c r="D1348" s="2">
        <v>53310815</v>
      </c>
      <c r="E1348" s="2" t="s">
        <v>1548</v>
      </c>
      <c r="F1348" s="3">
        <v>15.25</v>
      </c>
      <c r="G1348" s="3">
        <v>0</v>
      </c>
      <c r="H1348" s="3">
        <f t="shared" si="44"/>
        <v>15.25</v>
      </c>
      <c r="I1348" s="3">
        <f t="shared" si="45"/>
        <v>728.93</v>
      </c>
    </row>
    <row r="1349" spans="1:9" x14ac:dyDescent="0.25">
      <c r="A1349" s="1">
        <v>627820</v>
      </c>
      <c r="B1349" s="15">
        <v>42245</v>
      </c>
      <c r="C1349" s="1" t="s">
        <v>21</v>
      </c>
      <c r="D1349" s="2">
        <v>53310815</v>
      </c>
      <c r="E1349" s="2" t="s">
        <v>1548</v>
      </c>
      <c r="F1349" s="3">
        <v>15.25</v>
      </c>
      <c r="G1349" s="3">
        <v>0</v>
      </c>
      <c r="H1349" s="3">
        <f t="shared" si="44"/>
        <v>15.25</v>
      </c>
      <c r="I1349" s="3">
        <f t="shared" si="45"/>
        <v>744.18</v>
      </c>
    </row>
    <row r="1350" spans="1:9" x14ac:dyDescent="0.25">
      <c r="A1350" s="1">
        <v>627820</v>
      </c>
      <c r="B1350" s="15">
        <v>42249</v>
      </c>
      <c r="C1350" s="1" t="s">
        <v>21</v>
      </c>
      <c r="D1350" s="2">
        <v>53300915</v>
      </c>
      <c r="E1350" s="2" t="s">
        <v>1544</v>
      </c>
      <c r="F1350" s="3">
        <v>15.25</v>
      </c>
      <c r="G1350" s="3">
        <v>0</v>
      </c>
      <c r="H1350" s="3">
        <f t="shared" si="44"/>
        <v>15.25</v>
      </c>
      <c r="I1350" s="3">
        <f t="shared" si="45"/>
        <v>759.43</v>
      </c>
    </row>
    <row r="1351" spans="1:9" x14ac:dyDescent="0.25">
      <c r="A1351" s="1">
        <v>627820</v>
      </c>
      <c r="B1351" s="15">
        <v>42254</v>
      </c>
      <c r="C1351" s="1" t="s">
        <v>924</v>
      </c>
      <c r="D1351" s="2">
        <v>52300915</v>
      </c>
      <c r="E1351" s="2" t="s">
        <v>1482</v>
      </c>
      <c r="F1351" s="3">
        <v>0</v>
      </c>
      <c r="G1351" s="3">
        <v>1.8</v>
      </c>
      <c r="H1351" s="3">
        <f t="shared" si="44"/>
        <v>-1.8</v>
      </c>
      <c r="I1351" s="3">
        <f t="shared" si="45"/>
        <v>757.63</v>
      </c>
    </row>
    <row r="1352" spans="1:9" x14ac:dyDescent="0.25">
      <c r="A1352" s="1">
        <v>627820</v>
      </c>
      <c r="B1352" s="15">
        <v>42254</v>
      </c>
      <c r="C1352" s="1" t="s">
        <v>924</v>
      </c>
      <c r="D1352" s="2">
        <v>52300915</v>
      </c>
      <c r="E1352" s="2" t="s">
        <v>1483</v>
      </c>
      <c r="F1352" s="3">
        <v>11.09</v>
      </c>
      <c r="G1352" s="3">
        <v>0</v>
      </c>
      <c r="H1352" s="3">
        <f t="shared" si="44"/>
        <v>11.09</v>
      </c>
      <c r="I1352" s="3">
        <f t="shared" si="45"/>
        <v>768.72</v>
      </c>
    </row>
    <row r="1353" spans="1:9" x14ac:dyDescent="0.25">
      <c r="A1353" s="1">
        <v>627820</v>
      </c>
      <c r="B1353" s="15">
        <v>42257</v>
      </c>
      <c r="C1353" s="1" t="s">
        <v>30</v>
      </c>
      <c r="D1353" s="2">
        <v>51300915</v>
      </c>
      <c r="E1353" s="2" t="s">
        <v>1455</v>
      </c>
      <c r="F1353" s="3">
        <v>77.849999999999994</v>
      </c>
      <c r="G1353" s="3">
        <v>0</v>
      </c>
      <c r="H1353" s="3">
        <f t="shared" si="44"/>
        <v>77.849999999999994</v>
      </c>
      <c r="I1353" s="3">
        <f t="shared" si="45"/>
        <v>846.57</v>
      </c>
    </row>
    <row r="1354" spans="1:9" x14ac:dyDescent="0.25">
      <c r="A1354" s="1">
        <v>627820</v>
      </c>
      <c r="B1354" s="15">
        <v>42262</v>
      </c>
      <c r="C1354" s="1" t="s">
        <v>21</v>
      </c>
      <c r="D1354" s="2">
        <v>53300915</v>
      </c>
      <c r="E1354" s="2" t="s">
        <v>1493</v>
      </c>
      <c r="F1354" s="3">
        <v>3.8</v>
      </c>
      <c r="G1354" s="3">
        <v>0</v>
      </c>
      <c r="H1354" s="3">
        <f t="shared" si="44"/>
        <v>3.8</v>
      </c>
      <c r="I1354" s="3">
        <f t="shared" si="45"/>
        <v>850.37</v>
      </c>
    </row>
    <row r="1355" spans="1:9" x14ac:dyDescent="0.25">
      <c r="A1355" s="1">
        <v>627820</v>
      </c>
      <c r="B1355" s="15">
        <v>42263</v>
      </c>
      <c r="C1355" s="1" t="s">
        <v>21</v>
      </c>
      <c r="D1355" s="2">
        <v>53300915</v>
      </c>
      <c r="E1355" s="2" t="s">
        <v>1493</v>
      </c>
      <c r="F1355" s="3">
        <v>3.8</v>
      </c>
      <c r="G1355" s="3">
        <v>0</v>
      </c>
      <c r="H1355" s="3">
        <f t="shared" ref="H1355:H1418" si="46">F1355-G1355</f>
        <v>3.8</v>
      </c>
      <c r="I1355" s="3">
        <f t="shared" si="45"/>
        <v>854.17</v>
      </c>
    </row>
    <row r="1356" spans="1:9" x14ac:dyDescent="0.25">
      <c r="A1356" s="1">
        <v>627820</v>
      </c>
      <c r="B1356" s="15">
        <v>42271</v>
      </c>
      <c r="C1356" s="1" t="s">
        <v>21</v>
      </c>
      <c r="D1356" s="2">
        <v>53300915</v>
      </c>
      <c r="E1356" s="2" t="s">
        <v>1548</v>
      </c>
      <c r="F1356" s="3">
        <v>15.25</v>
      </c>
      <c r="G1356" s="3">
        <v>0</v>
      </c>
      <c r="H1356" s="3">
        <f t="shared" si="46"/>
        <v>15.25</v>
      </c>
      <c r="I1356" s="3">
        <f t="shared" si="45"/>
        <v>869.42</v>
      </c>
    </row>
    <row r="1357" spans="1:9" x14ac:dyDescent="0.25">
      <c r="A1357" s="1">
        <v>627820</v>
      </c>
      <c r="B1357" s="15">
        <v>42276</v>
      </c>
      <c r="C1357" s="1" t="s">
        <v>21</v>
      </c>
      <c r="D1357" s="2">
        <v>53300915</v>
      </c>
      <c r="E1357" s="2" t="s">
        <v>1530</v>
      </c>
      <c r="F1357" s="3">
        <v>3.8</v>
      </c>
      <c r="G1357" s="3">
        <v>0</v>
      </c>
      <c r="H1357" s="3">
        <f t="shared" si="46"/>
        <v>3.8</v>
      </c>
      <c r="I1357" s="3">
        <f t="shared" si="45"/>
        <v>873.21999999999991</v>
      </c>
    </row>
    <row r="1358" spans="1:9" x14ac:dyDescent="0.25">
      <c r="A1358" s="1">
        <v>627820</v>
      </c>
      <c r="B1358" s="15">
        <v>42277</v>
      </c>
      <c r="C1358" s="1" t="s">
        <v>21</v>
      </c>
      <c r="D1358" s="2">
        <v>53300915</v>
      </c>
      <c r="E1358" s="2" t="s">
        <v>1493</v>
      </c>
      <c r="F1358" s="3">
        <v>3.8</v>
      </c>
      <c r="G1358" s="3">
        <v>0</v>
      </c>
      <c r="H1358" s="3">
        <f t="shared" si="46"/>
        <v>3.8</v>
      </c>
      <c r="I1358" s="3">
        <f t="shared" si="45"/>
        <v>877.01999999999987</v>
      </c>
    </row>
    <row r="1359" spans="1:9" x14ac:dyDescent="0.25">
      <c r="A1359" s="1">
        <v>627820</v>
      </c>
      <c r="B1359" s="15">
        <v>42278</v>
      </c>
      <c r="C1359" s="1" t="s">
        <v>21</v>
      </c>
      <c r="D1359" s="2">
        <v>53301015</v>
      </c>
      <c r="E1359" s="2" t="s">
        <v>1544</v>
      </c>
      <c r="F1359" s="3">
        <v>15.25</v>
      </c>
      <c r="G1359" s="3">
        <v>0</v>
      </c>
      <c r="H1359" s="3">
        <f t="shared" si="46"/>
        <v>15.25</v>
      </c>
      <c r="I1359" s="3">
        <f t="shared" si="45"/>
        <v>892.26999999999987</v>
      </c>
    </row>
    <row r="1360" spans="1:9" x14ac:dyDescent="0.25">
      <c r="A1360" s="1">
        <v>627820</v>
      </c>
      <c r="B1360" s="15">
        <v>42279</v>
      </c>
      <c r="C1360" s="1" t="s">
        <v>30</v>
      </c>
      <c r="D1360" s="2">
        <v>51301015</v>
      </c>
      <c r="E1360" s="2" t="s">
        <v>1457</v>
      </c>
      <c r="F1360" s="3">
        <v>27.9</v>
      </c>
      <c r="G1360" s="3">
        <v>0</v>
      </c>
      <c r="H1360" s="3">
        <f t="shared" si="46"/>
        <v>27.9</v>
      </c>
      <c r="I1360" s="3">
        <f t="shared" si="45"/>
        <v>920.16999999999985</v>
      </c>
    </row>
    <row r="1361" spans="1:9" x14ac:dyDescent="0.25">
      <c r="A1361" s="1">
        <v>627820</v>
      </c>
      <c r="B1361" s="15">
        <v>42282</v>
      </c>
      <c r="C1361" s="1" t="s">
        <v>30</v>
      </c>
      <c r="D1361" s="2">
        <v>51301015</v>
      </c>
      <c r="E1361" s="2" t="s">
        <v>1457</v>
      </c>
      <c r="F1361" s="3">
        <v>27.9</v>
      </c>
      <c r="G1361" s="3">
        <v>0</v>
      </c>
      <c r="H1361" s="3">
        <f t="shared" si="46"/>
        <v>27.9</v>
      </c>
      <c r="I1361" s="3">
        <f t="shared" si="45"/>
        <v>948.06999999999982</v>
      </c>
    </row>
    <row r="1362" spans="1:9" x14ac:dyDescent="0.25">
      <c r="A1362" s="1">
        <v>627820</v>
      </c>
      <c r="B1362" s="15">
        <v>42284</v>
      </c>
      <c r="C1362" s="1" t="s">
        <v>924</v>
      </c>
      <c r="D1362" s="2">
        <v>52311015</v>
      </c>
      <c r="E1362" s="2" t="s">
        <v>1484</v>
      </c>
      <c r="F1362" s="3">
        <v>0</v>
      </c>
      <c r="G1362" s="3">
        <v>1.8</v>
      </c>
      <c r="H1362" s="3">
        <f t="shared" si="46"/>
        <v>-1.8</v>
      </c>
      <c r="I1362" s="3">
        <f t="shared" si="45"/>
        <v>946.26999999999987</v>
      </c>
    </row>
    <row r="1363" spans="1:9" x14ac:dyDescent="0.25">
      <c r="A1363" s="1">
        <v>627820</v>
      </c>
      <c r="B1363" s="15">
        <v>42284</v>
      </c>
      <c r="C1363" s="1" t="s">
        <v>924</v>
      </c>
      <c r="D1363" s="2">
        <v>52311015</v>
      </c>
      <c r="E1363" s="2" t="s">
        <v>1485</v>
      </c>
      <c r="F1363" s="3">
        <v>21.19</v>
      </c>
      <c r="G1363" s="3">
        <v>0</v>
      </c>
      <c r="H1363" s="3">
        <f t="shared" si="46"/>
        <v>21.19</v>
      </c>
      <c r="I1363" s="3">
        <f t="shared" si="45"/>
        <v>967.45999999999992</v>
      </c>
    </row>
    <row r="1364" spans="1:9" x14ac:dyDescent="0.25">
      <c r="A1364" s="1">
        <v>627820</v>
      </c>
      <c r="B1364" s="15">
        <v>42289</v>
      </c>
      <c r="C1364" s="1" t="s">
        <v>30</v>
      </c>
      <c r="D1364" s="2">
        <v>51301015</v>
      </c>
      <c r="E1364" s="2" t="s">
        <v>1458</v>
      </c>
      <c r="F1364" s="3">
        <v>60.43</v>
      </c>
      <c r="G1364" s="3">
        <v>0</v>
      </c>
      <c r="H1364" s="3">
        <f t="shared" si="46"/>
        <v>60.43</v>
      </c>
      <c r="I1364" s="3">
        <f t="shared" si="45"/>
        <v>1027.8899999999999</v>
      </c>
    </row>
    <row r="1365" spans="1:9" x14ac:dyDescent="0.25">
      <c r="A1365" s="1">
        <v>627820</v>
      </c>
      <c r="B1365" s="15">
        <v>42292</v>
      </c>
      <c r="C1365" s="1" t="s">
        <v>30</v>
      </c>
      <c r="D1365" s="2">
        <v>51301015</v>
      </c>
      <c r="E1365" s="2" t="s">
        <v>1459</v>
      </c>
      <c r="F1365" s="3">
        <v>61.2</v>
      </c>
      <c r="G1365" s="3">
        <v>0</v>
      </c>
      <c r="H1365" s="3">
        <f t="shared" si="46"/>
        <v>61.2</v>
      </c>
      <c r="I1365" s="3">
        <f t="shared" si="45"/>
        <v>1089.0899999999999</v>
      </c>
    </row>
    <row r="1366" spans="1:9" x14ac:dyDescent="0.25">
      <c r="A1366" s="1">
        <v>627820</v>
      </c>
      <c r="B1366" s="15">
        <v>42299</v>
      </c>
      <c r="C1366" s="1" t="s">
        <v>21</v>
      </c>
      <c r="D1366" s="2">
        <v>53301015</v>
      </c>
      <c r="E1366" s="2" t="s">
        <v>1493</v>
      </c>
      <c r="F1366" s="3">
        <v>3.8</v>
      </c>
      <c r="G1366" s="3">
        <v>0</v>
      </c>
      <c r="H1366" s="3">
        <f t="shared" si="46"/>
        <v>3.8</v>
      </c>
      <c r="I1366" s="3">
        <f t="shared" si="45"/>
        <v>1092.8899999999999</v>
      </c>
    </row>
    <row r="1367" spans="1:9" x14ac:dyDescent="0.25">
      <c r="A1367" s="1">
        <v>627820</v>
      </c>
      <c r="B1367" s="15">
        <v>42314</v>
      </c>
      <c r="C1367" s="1" t="s">
        <v>924</v>
      </c>
      <c r="D1367" s="2">
        <v>52311115</v>
      </c>
      <c r="E1367" s="2" t="s">
        <v>1487</v>
      </c>
      <c r="F1367" s="3">
        <v>21.72</v>
      </c>
      <c r="G1367" s="3">
        <v>0</v>
      </c>
      <c r="H1367" s="3">
        <f t="shared" si="46"/>
        <v>21.72</v>
      </c>
      <c r="I1367" s="3">
        <f t="shared" si="45"/>
        <v>1114.6099999999999</v>
      </c>
    </row>
    <row r="1368" spans="1:9" x14ac:dyDescent="0.25">
      <c r="A1368" s="1">
        <v>627820</v>
      </c>
      <c r="B1368" s="15">
        <v>42314</v>
      </c>
      <c r="C1368" s="1" t="s">
        <v>924</v>
      </c>
      <c r="D1368" s="2">
        <v>52311115</v>
      </c>
      <c r="E1368" s="2" t="s">
        <v>1486</v>
      </c>
      <c r="F1368" s="3">
        <v>0</v>
      </c>
      <c r="G1368" s="3">
        <v>1.2</v>
      </c>
      <c r="H1368" s="3">
        <f t="shared" si="46"/>
        <v>-1.2</v>
      </c>
      <c r="I1368" s="3">
        <f t="shared" si="45"/>
        <v>1113.4099999999999</v>
      </c>
    </row>
    <row r="1369" spans="1:9" x14ac:dyDescent="0.25">
      <c r="A1369" s="1">
        <v>627820</v>
      </c>
      <c r="B1369" s="15">
        <v>42318</v>
      </c>
      <c r="C1369" s="1" t="s">
        <v>30</v>
      </c>
      <c r="D1369" s="2">
        <v>51301115</v>
      </c>
      <c r="E1369" s="2" t="s">
        <v>1461</v>
      </c>
      <c r="F1369" s="3">
        <v>45.93</v>
      </c>
      <c r="G1369" s="3">
        <v>0</v>
      </c>
      <c r="H1369" s="3">
        <f t="shared" si="46"/>
        <v>45.93</v>
      </c>
      <c r="I1369" s="3">
        <f t="shared" si="45"/>
        <v>1159.3399999999999</v>
      </c>
    </row>
    <row r="1370" spans="1:9" x14ac:dyDescent="0.25">
      <c r="A1370" s="1">
        <v>627820</v>
      </c>
      <c r="B1370" s="15">
        <v>42338</v>
      </c>
      <c r="C1370" s="1" t="s">
        <v>30</v>
      </c>
      <c r="D1370" s="2">
        <v>51311215</v>
      </c>
      <c r="E1370" s="2" t="s">
        <v>1463</v>
      </c>
      <c r="F1370" s="3">
        <v>27.9</v>
      </c>
      <c r="G1370" s="3">
        <v>0</v>
      </c>
      <c r="H1370" s="3">
        <f t="shared" si="46"/>
        <v>27.9</v>
      </c>
      <c r="I1370" s="3">
        <f t="shared" si="45"/>
        <v>1187.24</v>
      </c>
    </row>
    <row r="1371" spans="1:9" x14ac:dyDescent="0.25">
      <c r="A1371" s="1">
        <v>627820</v>
      </c>
      <c r="B1371" s="15">
        <v>42339</v>
      </c>
      <c r="C1371" s="1" t="s">
        <v>30</v>
      </c>
      <c r="D1371" s="2">
        <v>51311215</v>
      </c>
      <c r="E1371" s="2" t="s">
        <v>1464</v>
      </c>
      <c r="F1371" s="3">
        <v>48.85</v>
      </c>
      <c r="G1371" s="3">
        <v>0</v>
      </c>
      <c r="H1371" s="3">
        <f t="shared" si="46"/>
        <v>48.85</v>
      </c>
      <c r="I1371" s="3">
        <f t="shared" si="45"/>
        <v>1236.0899999999999</v>
      </c>
    </row>
    <row r="1372" spans="1:9" x14ac:dyDescent="0.25">
      <c r="A1372" s="1">
        <v>627820</v>
      </c>
      <c r="B1372" s="15">
        <v>42345</v>
      </c>
      <c r="C1372" s="1" t="s">
        <v>924</v>
      </c>
      <c r="D1372" s="2">
        <v>52311215</v>
      </c>
      <c r="E1372" s="2" t="s">
        <v>1488</v>
      </c>
      <c r="F1372" s="3">
        <v>0</v>
      </c>
      <c r="G1372" s="3">
        <v>1.8</v>
      </c>
      <c r="H1372" s="3">
        <f t="shared" si="46"/>
        <v>-1.8</v>
      </c>
      <c r="I1372" s="3">
        <f t="shared" si="45"/>
        <v>1234.29</v>
      </c>
    </row>
    <row r="1373" spans="1:9" x14ac:dyDescent="0.25">
      <c r="A1373" s="1">
        <v>627820</v>
      </c>
      <c r="B1373" s="15">
        <v>42345</v>
      </c>
      <c r="C1373" s="1" t="s">
        <v>924</v>
      </c>
      <c r="D1373" s="2">
        <v>52311215</v>
      </c>
      <c r="E1373" s="2" t="s">
        <v>1489</v>
      </c>
      <c r="F1373" s="3">
        <v>22.99</v>
      </c>
      <c r="G1373" s="3">
        <v>0</v>
      </c>
      <c r="H1373" s="3">
        <f t="shared" si="46"/>
        <v>22.99</v>
      </c>
      <c r="I1373" s="3">
        <f t="shared" si="45"/>
        <v>1257.28</v>
      </c>
    </row>
    <row r="1374" spans="1:9" x14ac:dyDescent="0.25">
      <c r="A1374" s="1">
        <v>627820</v>
      </c>
      <c r="B1374" s="15">
        <v>42360</v>
      </c>
      <c r="C1374" s="1" t="s">
        <v>30</v>
      </c>
      <c r="D1374" s="2">
        <v>51311215</v>
      </c>
      <c r="E1374" s="2" t="s">
        <v>1457</v>
      </c>
      <c r="F1374" s="3">
        <v>27.9</v>
      </c>
      <c r="G1374" s="3">
        <v>0</v>
      </c>
      <c r="H1374" s="3">
        <f t="shared" si="46"/>
        <v>27.9</v>
      </c>
      <c r="I1374" s="3">
        <f t="shared" si="45"/>
        <v>1285.18</v>
      </c>
    </row>
    <row r="1375" spans="1:9" x14ac:dyDescent="0.25">
      <c r="A1375" s="1">
        <v>627820</v>
      </c>
      <c r="B1375" s="15">
        <v>42361</v>
      </c>
      <c r="C1375" s="1" t="s">
        <v>30</v>
      </c>
      <c r="D1375" s="2">
        <v>51311215</v>
      </c>
      <c r="E1375" s="2" t="s">
        <v>1457</v>
      </c>
      <c r="F1375" s="3">
        <v>27.9</v>
      </c>
      <c r="G1375" s="3">
        <v>0</v>
      </c>
      <c r="H1375" s="3">
        <f t="shared" si="46"/>
        <v>27.9</v>
      </c>
      <c r="I1375" s="3">
        <f t="shared" si="45"/>
        <v>1313.0800000000002</v>
      </c>
    </row>
    <row r="1376" spans="1:9" x14ac:dyDescent="0.25">
      <c r="A1376" s="1">
        <v>627820</v>
      </c>
      <c r="B1376" s="15">
        <v>42362</v>
      </c>
      <c r="C1376" s="1" t="s">
        <v>30</v>
      </c>
      <c r="D1376" s="2">
        <v>51311215</v>
      </c>
      <c r="E1376" s="2" t="s">
        <v>1463</v>
      </c>
      <c r="F1376" s="3">
        <v>27.9</v>
      </c>
      <c r="G1376" s="3">
        <v>0</v>
      </c>
      <c r="H1376" s="3">
        <f t="shared" si="46"/>
        <v>27.9</v>
      </c>
      <c r="I1376" s="3">
        <f t="shared" si="45"/>
        <v>1340.9800000000002</v>
      </c>
    </row>
    <row r="1377" spans="1:9" x14ac:dyDescent="0.25">
      <c r="A1377" s="1">
        <v>627820</v>
      </c>
      <c r="B1377" s="15">
        <v>42377</v>
      </c>
      <c r="C1377" s="1" t="s">
        <v>924</v>
      </c>
      <c r="D1377" s="2">
        <v>52310116</v>
      </c>
      <c r="E1377" s="2" t="s">
        <v>1490</v>
      </c>
      <c r="F1377" s="3">
        <v>0</v>
      </c>
      <c r="G1377" s="3">
        <v>13.8</v>
      </c>
      <c r="H1377" s="3">
        <f t="shared" si="46"/>
        <v>-13.8</v>
      </c>
      <c r="I1377" s="3">
        <f t="shared" si="45"/>
        <v>1327.1800000000003</v>
      </c>
    </row>
    <row r="1378" spans="1:9" x14ac:dyDescent="0.25">
      <c r="A1378" s="1">
        <v>627820</v>
      </c>
      <c r="B1378" s="15">
        <v>42377</v>
      </c>
      <c r="C1378" s="1" t="s">
        <v>924</v>
      </c>
      <c r="D1378" s="2">
        <v>52310116</v>
      </c>
      <c r="E1378" s="2" t="s">
        <v>1491</v>
      </c>
      <c r="F1378" s="3">
        <v>122.2</v>
      </c>
      <c r="G1378" s="3">
        <v>0</v>
      </c>
      <c r="H1378" s="3">
        <f t="shared" si="46"/>
        <v>122.2</v>
      </c>
      <c r="I1378" s="3">
        <f t="shared" si="45"/>
        <v>1449.3800000000003</v>
      </c>
    </row>
    <row r="1379" spans="1:9" x14ac:dyDescent="0.25">
      <c r="A1379" s="1">
        <v>627820</v>
      </c>
      <c r="B1379" s="15">
        <v>42380</v>
      </c>
      <c r="C1379" s="1" t="s">
        <v>30</v>
      </c>
      <c r="D1379" s="2">
        <v>51310116</v>
      </c>
      <c r="E1379" s="2" t="s">
        <v>1466</v>
      </c>
      <c r="F1379" s="3">
        <v>47.3</v>
      </c>
      <c r="G1379" s="3">
        <v>0</v>
      </c>
      <c r="H1379" s="3">
        <f t="shared" si="46"/>
        <v>47.3</v>
      </c>
      <c r="I1379" s="3">
        <f t="shared" si="45"/>
        <v>1496.6800000000003</v>
      </c>
    </row>
    <row r="1380" spans="1:9" x14ac:dyDescent="0.25">
      <c r="A1380" s="1">
        <v>627820</v>
      </c>
      <c r="B1380" s="15">
        <v>42388</v>
      </c>
      <c r="C1380" s="1" t="s">
        <v>30</v>
      </c>
      <c r="D1380" s="2">
        <v>51310116</v>
      </c>
      <c r="E1380" s="2" t="s">
        <v>1467</v>
      </c>
      <c r="F1380" s="3">
        <v>61.2</v>
      </c>
      <c r="G1380" s="3">
        <v>0</v>
      </c>
      <c r="H1380" s="3">
        <f t="shared" si="46"/>
        <v>61.2</v>
      </c>
      <c r="I1380" s="3">
        <f t="shared" si="45"/>
        <v>1557.8800000000003</v>
      </c>
    </row>
    <row r="1381" spans="1:9" x14ac:dyDescent="0.25">
      <c r="A1381" s="1">
        <v>627850</v>
      </c>
      <c r="B1381" s="15">
        <v>42095</v>
      </c>
      <c r="C1381" s="1" t="s">
        <v>21</v>
      </c>
      <c r="D1381" s="2">
        <v>53300415</v>
      </c>
      <c r="E1381" s="2" t="s">
        <v>1495</v>
      </c>
      <c r="F1381" s="3">
        <v>155.93</v>
      </c>
      <c r="G1381" s="3">
        <v>0</v>
      </c>
      <c r="H1381" s="3">
        <f t="shared" si="46"/>
        <v>155.93</v>
      </c>
      <c r="I1381" s="3">
        <f>+IF(A1381&lt;&gt;A1380,H1381,H1381+I1380)</f>
        <v>155.93</v>
      </c>
    </row>
    <row r="1382" spans="1:9" x14ac:dyDescent="0.25">
      <c r="A1382" s="1">
        <v>627850</v>
      </c>
      <c r="B1382" s="15">
        <v>42095</v>
      </c>
      <c r="C1382" s="1" t="s">
        <v>21</v>
      </c>
      <c r="D1382" s="2">
        <v>53300415</v>
      </c>
      <c r="E1382" s="2" t="s">
        <v>1496</v>
      </c>
      <c r="F1382" s="3">
        <v>25</v>
      </c>
      <c r="G1382" s="3">
        <v>0</v>
      </c>
      <c r="H1382" s="3">
        <f t="shared" si="46"/>
        <v>25</v>
      </c>
      <c r="I1382" s="3">
        <f t="shared" si="45"/>
        <v>180.93</v>
      </c>
    </row>
    <row r="1383" spans="1:9" x14ac:dyDescent="0.25">
      <c r="A1383" s="1">
        <v>627850</v>
      </c>
      <c r="B1383" s="15">
        <v>42097</v>
      </c>
      <c r="C1383" s="1" t="s">
        <v>21</v>
      </c>
      <c r="D1383" s="2">
        <v>53300415</v>
      </c>
      <c r="E1383" s="2" t="s">
        <v>1497</v>
      </c>
      <c r="F1383" s="3">
        <v>190.76</v>
      </c>
      <c r="G1383" s="3">
        <v>0</v>
      </c>
      <c r="H1383" s="3">
        <f t="shared" si="46"/>
        <v>190.76</v>
      </c>
      <c r="I1383" s="3">
        <f t="shared" si="45"/>
        <v>371.69</v>
      </c>
    </row>
    <row r="1384" spans="1:9" x14ac:dyDescent="0.25">
      <c r="A1384" s="1">
        <v>627850</v>
      </c>
      <c r="B1384" s="15">
        <v>42097</v>
      </c>
      <c r="C1384" s="1" t="s">
        <v>21</v>
      </c>
      <c r="D1384" s="2">
        <v>53300415</v>
      </c>
      <c r="E1384" s="2" t="s">
        <v>1498</v>
      </c>
      <c r="F1384" s="3">
        <v>12.92</v>
      </c>
      <c r="G1384" s="3">
        <v>0</v>
      </c>
      <c r="H1384" s="3">
        <f t="shared" si="46"/>
        <v>12.92</v>
      </c>
      <c r="I1384" s="3">
        <f t="shared" si="45"/>
        <v>384.61</v>
      </c>
    </row>
    <row r="1385" spans="1:9" x14ac:dyDescent="0.25">
      <c r="A1385" s="1">
        <v>627850</v>
      </c>
      <c r="B1385" s="15">
        <v>42186</v>
      </c>
      <c r="C1385" s="1" t="s">
        <v>21</v>
      </c>
      <c r="D1385" s="2">
        <v>53310715</v>
      </c>
      <c r="E1385" s="2" t="s">
        <v>1495</v>
      </c>
      <c r="F1385" s="3">
        <v>160.63999999999999</v>
      </c>
      <c r="G1385" s="3">
        <v>0</v>
      </c>
      <c r="H1385" s="3">
        <f t="shared" si="46"/>
        <v>160.63999999999999</v>
      </c>
      <c r="I1385" s="3">
        <f t="shared" si="45"/>
        <v>545.25</v>
      </c>
    </row>
    <row r="1386" spans="1:9" x14ac:dyDescent="0.25">
      <c r="A1386" s="1">
        <v>627850</v>
      </c>
      <c r="B1386" s="15">
        <v>42186</v>
      </c>
      <c r="C1386" s="1" t="s">
        <v>21</v>
      </c>
      <c r="D1386" s="2">
        <v>53310715</v>
      </c>
      <c r="E1386" s="2" t="s">
        <v>1496</v>
      </c>
      <c r="F1386" s="3">
        <v>25</v>
      </c>
      <c r="G1386" s="3">
        <v>0</v>
      </c>
      <c r="H1386" s="3">
        <f t="shared" si="46"/>
        <v>25</v>
      </c>
      <c r="I1386" s="3">
        <f t="shared" si="45"/>
        <v>570.25</v>
      </c>
    </row>
    <row r="1387" spans="1:9" x14ac:dyDescent="0.25">
      <c r="A1387" s="1">
        <v>627850</v>
      </c>
      <c r="B1387" s="15">
        <v>42187</v>
      </c>
      <c r="C1387" s="1" t="s">
        <v>21</v>
      </c>
      <c r="D1387" s="2">
        <v>53310715</v>
      </c>
      <c r="E1387" s="2" t="s">
        <v>1497</v>
      </c>
      <c r="F1387" s="3">
        <v>124.75</v>
      </c>
      <c r="G1387" s="3">
        <v>0</v>
      </c>
      <c r="H1387" s="3">
        <f t="shared" si="46"/>
        <v>124.75</v>
      </c>
      <c r="I1387" s="3">
        <f t="shared" si="45"/>
        <v>695</v>
      </c>
    </row>
    <row r="1388" spans="1:9" x14ac:dyDescent="0.25">
      <c r="A1388" s="1">
        <v>627850</v>
      </c>
      <c r="B1388" s="15">
        <v>42278</v>
      </c>
      <c r="C1388" s="1" t="s">
        <v>21</v>
      </c>
      <c r="D1388" s="2">
        <v>53301015</v>
      </c>
      <c r="E1388" s="2" t="s">
        <v>1497</v>
      </c>
      <c r="F1388" s="3">
        <v>166.71</v>
      </c>
      <c r="G1388" s="3">
        <v>0</v>
      </c>
      <c r="H1388" s="3">
        <f t="shared" si="46"/>
        <v>166.71</v>
      </c>
      <c r="I1388" s="3">
        <f t="shared" si="45"/>
        <v>861.71</v>
      </c>
    </row>
    <row r="1389" spans="1:9" x14ac:dyDescent="0.25">
      <c r="A1389" s="1">
        <v>627850</v>
      </c>
      <c r="B1389" s="15">
        <v>42278</v>
      </c>
      <c r="C1389" s="1" t="s">
        <v>21</v>
      </c>
      <c r="D1389" s="2">
        <v>53301015</v>
      </c>
      <c r="E1389" s="2" t="s">
        <v>1495</v>
      </c>
      <c r="F1389" s="3">
        <v>170.5</v>
      </c>
      <c r="G1389" s="3">
        <v>0</v>
      </c>
      <c r="H1389" s="3">
        <f t="shared" si="46"/>
        <v>170.5</v>
      </c>
      <c r="I1389" s="3">
        <f t="shared" si="45"/>
        <v>1032.21</v>
      </c>
    </row>
    <row r="1390" spans="1:9" x14ac:dyDescent="0.25">
      <c r="A1390" s="1">
        <v>627850</v>
      </c>
      <c r="B1390" s="15">
        <v>42278</v>
      </c>
      <c r="C1390" s="1" t="s">
        <v>21</v>
      </c>
      <c r="D1390" s="2">
        <v>53301015</v>
      </c>
      <c r="E1390" s="2" t="s">
        <v>1496</v>
      </c>
      <c r="F1390" s="3">
        <v>25</v>
      </c>
      <c r="G1390" s="3">
        <v>0</v>
      </c>
      <c r="H1390" s="3">
        <f t="shared" si="46"/>
        <v>25</v>
      </c>
      <c r="I1390" s="3">
        <f t="shared" si="45"/>
        <v>1057.21</v>
      </c>
    </row>
    <row r="1391" spans="1:9" x14ac:dyDescent="0.25">
      <c r="A1391" s="1">
        <v>627850</v>
      </c>
      <c r="B1391" s="15">
        <v>42315</v>
      </c>
      <c r="C1391" s="1" t="s">
        <v>21</v>
      </c>
      <c r="D1391" s="2">
        <v>53301115</v>
      </c>
      <c r="E1391" s="2" t="s">
        <v>1619</v>
      </c>
      <c r="F1391" s="3">
        <v>18</v>
      </c>
      <c r="G1391" s="3">
        <v>0</v>
      </c>
      <c r="H1391" s="3">
        <f t="shared" si="46"/>
        <v>18</v>
      </c>
      <c r="I1391" s="3">
        <f t="shared" si="45"/>
        <v>1075.21</v>
      </c>
    </row>
    <row r="1392" spans="1:9" x14ac:dyDescent="0.25">
      <c r="A1392" s="1">
        <v>627850</v>
      </c>
      <c r="B1392" s="15">
        <v>42371</v>
      </c>
      <c r="C1392" s="1" t="s">
        <v>21</v>
      </c>
      <c r="D1392" s="2">
        <v>53310116</v>
      </c>
      <c r="E1392" s="2" t="e">
        <f>+COM NON UTILISATION DECOUVERT</f>
        <v>#NAME?</v>
      </c>
      <c r="F1392" s="3">
        <v>37.6</v>
      </c>
      <c r="G1392" s="3">
        <v>0</v>
      </c>
      <c r="H1392" s="3">
        <f t="shared" si="46"/>
        <v>37.6</v>
      </c>
      <c r="I1392" s="3">
        <f t="shared" si="45"/>
        <v>1112.81</v>
      </c>
    </row>
    <row r="1393" spans="1:11" x14ac:dyDescent="0.25">
      <c r="A1393" s="1">
        <v>627850</v>
      </c>
      <c r="B1393" s="15">
        <v>42373</v>
      </c>
      <c r="C1393" s="1" t="s">
        <v>21</v>
      </c>
      <c r="D1393" s="2">
        <v>53310116</v>
      </c>
      <c r="E1393" s="2" t="s">
        <v>1495</v>
      </c>
      <c r="F1393" s="3">
        <v>155.56</v>
      </c>
      <c r="G1393" s="3">
        <v>0</v>
      </c>
      <c r="H1393" s="3">
        <f t="shared" si="46"/>
        <v>155.56</v>
      </c>
      <c r="I1393" s="3">
        <f t="shared" si="45"/>
        <v>1268.3699999999999</v>
      </c>
    </row>
    <row r="1394" spans="1:11" x14ac:dyDescent="0.25">
      <c r="A1394" s="1">
        <v>627850</v>
      </c>
      <c r="B1394" s="15">
        <v>42373</v>
      </c>
      <c r="C1394" s="1" t="s">
        <v>21</v>
      </c>
      <c r="D1394" s="2">
        <v>53310116</v>
      </c>
      <c r="E1394" s="2" t="s">
        <v>1496</v>
      </c>
      <c r="F1394" s="3">
        <v>25</v>
      </c>
      <c r="G1394" s="3">
        <v>0</v>
      </c>
      <c r="H1394" s="3">
        <f t="shared" si="46"/>
        <v>25</v>
      </c>
      <c r="I1394" s="3">
        <f t="shared" si="45"/>
        <v>1293.3699999999999</v>
      </c>
    </row>
    <row r="1395" spans="1:11" x14ac:dyDescent="0.25">
      <c r="A1395" s="1">
        <v>628100</v>
      </c>
      <c r="B1395" s="15">
        <v>42116</v>
      </c>
      <c r="C1395" s="1" t="s">
        <v>23</v>
      </c>
      <c r="D1395" s="2">
        <v>5074939</v>
      </c>
      <c r="E1395" s="2" t="s">
        <v>563</v>
      </c>
      <c r="F1395" s="3">
        <v>1290.83</v>
      </c>
      <c r="G1395" s="3">
        <v>0</v>
      </c>
      <c r="H1395" s="3">
        <f t="shared" si="46"/>
        <v>1290.83</v>
      </c>
      <c r="I1395" s="3">
        <f>+IF(A1395&lt;&gt;A1394,H1395,H1395+I1394)</f>
        <v>1290.83</v>
      </c>
    </row>
    <row r="1396" spans="1:11" x14ac:dyDescent="0.25">
      <c r="A1396" s="1">
        <v>628100</v>
      </c>
      <c r="B1396" s="15">
        <v>42156</v>
      </c>
      <c r="C1396" s="1" t="s">
        <v>23</v>
      </c>
      <c r="D1396" s="2">
        <v>35452</v>
      </c>
      <c r="E1396" s="2" t="s">
        <v>591</v>
      </c>
      <c r="F1396" s="3">
        <v>992.05</v>
      </c>
      <c r="G1396" s="3">
        <v>0</v>
      </c>
      <c r="H1396" s="3">
        <f t="shared" si="46"/>
        <v>992.05</v>
      </c>
      <c r="I1396" s="3">
        <f t="shared" si="45"/>
        <v>2282.88</v>
      </c>
      <c r="K1396" s="2" t="s">
        <v>592</v>
      </c>
    </row>
    <row r="1397" spans="1:11" x14ac:dyDescent="0.25">
      <c r="A1397" s="1">
        <v>628100</v>
      </c>
      <c r="B1397" s="15">
        <v>42156</v>
      </c>
      <c r="C1397" s="1" t="s">
        <v>23</v>
      </c>
      <c r="D1397" s="2">
        <v>5250379</v>
      </c>
      <c r="E1397" s="2" t="s">
        <v>594</v>
      </c>
      <c r="F1397" s="3">
        <v>96.8</v>
      </c>
      <c r="G1397" s="3">
        <v>0</v>
      </c>
      <c r="H1397" s="3">
        <f t="shared" si="46"/>
        <v>96.8</v>
      </c>
      <c r="I1397" s="3">
        <f t="shared" si="45"/>
        <v>2379.6800000000003</v>
      </c>
      <c r="K1397" s="2" t="s">
        <v>595</v>
      </c>
    </row>
    <row r="1398" spans="1:11" x14ac:dyDescent="0.25">
      <c r="A1398" s="1">
        <v>628100</v>
      </c>
      <c r="B1398" s="15">
        <v>42185</v>
      </c>
      <c r="C1398" s="1" t="s">
        <v>25</v>
      </c>
      <c r="D1398" s="2">
        <v>41300615</v>
      </c>
      <c r="E1398" s="2" t="s">
        <v>1722</v>
      </c>
      <c r="F1398" s="3">
        <v>0</v>
      </c>
      <c r="G1398" s="3">
        <v>96.8</v>
      </c>
      <c r="H1398" s="3">
        <f t="shared" si="46"/>
        <v>-96.8</v>
      </c>
      <c r="I1398" s="3">
        <f t="shared" si="45"/>
        <v>2282.88</v>
      </c>
      <c r="K1398" s="2" t="s">
        <v>1875</v>
      </c>
    </row>
    <row r="1399" spans="1:11" x14ac:dyDescent="0.25">
      <c r="A1399" s="1">
        <v>628100</v>
      </c>
      <c r="B1399" s="15">
        <v>42185</v>
      </c>
      <c r="C1399" s="1" t="s">
        <v>25</v>
      </c>
      <c r="D1399" s="2">
        <v>41300615</v>
      </c>
      <c r="E1399" s="2" t="s">
        <v>1756</v>
      </c>
      <c r="F1399" s="3">
        <v>0</v>
      </c>
      <c r="G1399" s="3">
        <v>1290.83</v>
      </c>
      <c r="H1399" s="3">
        <f t="shared" si="46"/>
        <v>-1290.83</v>
      </c>
      <c r="I1399" s="3">
        <f t="shared" si="45"/>
        <v>992.05000000000018</v>
      </c>
      <c r="K1399" s="2" t="s">
        <v>1875</v>
      </c>
    </row>
    <row r="1400" spans="1:11" x14ac:dyDescent="0.25">
      <c r="A1400" s="1">
        <v>628100</v>
      </c>
      <c r="B1400" s="15">
        <v>42185</v>
      </c>
      <c r="C1400" s="1" t="s">
        <v>25</v>
      </c>
      <c r="D1400" s="2">
        <v>41300615</v>
      </c>
      <c r="E1400" s="2" t="s">
        <v>1756</v>
      </c>
      <c r="F1400" s="3">
        <v>0</v>
      </c>
      <c r="G1400" s="3">
        <v>992.05</v>
      </c>
      <c r="H1400" s="3">
        <f t="shared" si="46"/>
        <v>-992.05</v>
      </c>
      <c r="I1400" s="3">
        <f t="shared" si="45"/>
        <v>2.2737367544323206E-13</v>
      </c>
      <c r="K1400" s="2" t="s">
        <v>1875</v>
      </c>
    </row>
    <row r="1401" spans="1:11" x14ac:dyDescent="0.25">
      <c r="A1401" s="1">
        <v>628100</v>
      </c>
      <c r="B1401" s="15">
        <v>42216</v>
      </c>
      <c r="C1401" s="1" t="s">
        <v>23</v>
      </c>
      <c r="D1401" s="2">
        <v>5262833</v>
      </c>
      <c r="E1401" s="2" t="s">
        <v>640</v>
      </c>
      <c r="F1401" s="3">
        <v>3968.2</v>
      </c>
      <c r="G1401" s="3">
        <v>0</v>
      </c>
      <c r="H1401" s="3">
        <f t="shared" si="46"/>
        <v>3968.2</v>
      </c>
      <c r="I1401" s="3">
        <f t="shared" si="45"/>
        <v>3968.2</v>
      </c>
      <c r="K1401" s="2" t="s">
        <v>641</v>
      </c>
    </row>
    <row r="1402" spans="1:11" x14ac:dyDescent="0.25">
      <c r="A1402" s="1">
        <v>628100</v>
      </c>
      <c r="B1402" s="15">
        <v>42216</v>
      </c>
      <c r="C1402" s="1" t="s">
        <v>23</v>
      </c>
      <c r="D1402" s="2">
        <v>5262834</v>
      </c>
      <c r="E1402" s="2" t="s">
        <v>642</v>
      </c>
      <c r="F1402" s="3">
        <v>145.44999999999999</v>
      </c>
      <c r="G1402" s="3">
        <v>0</v>
      </c>
      <c r="H1402" s="3">
        <f t="shared" si="46"/>
        <v>145.44999999999999</v>
      </c>
      <c r="I1402" s="3">
        <f t="shared" si="45"/>
        <v>4113.6499999999996</v>
      </c>
      <c r="K1402" s="2" t="s">
        <v>2155</v>
      </c>
    </row>
    <row r="1403" spans="1:11" x14ac:dyDescent="0.25">
      <c r="A1403" s="1">
        <v>628100</v>
      </c>
      <c r="B1403" s="15">
        <v>42216</v>
      </c>
      <c r="C1403" s="1" t="s">
        <v>23</v>
      </c>
      <c r="D1403" s="2">
        <v>5262835</v>
      </c>
      <c r="E1403" s="2" t="s">
        <v>643</v>
      </c>
      <c r="F1403" s="3">
        <v>264.02</v>
      </c>
      <c r="G1403" s="3">
        <v>0</v>
      </c>
      <c r="H1403" s="3">
        <f t="shared" si="46"/>
        <v>264.02</v>
      </c>
      <c r="I1403" s="3">
        <f t="shared" si="45"/>
        <v>4377.67</v>
      </c>
      <c r="K1403" s="2" t="s">
        <v>2156</v>
      </c>
    </row>
    <row r="1404" spans="1:11" x14ac:dyDescent="0.25">
      <c r="A1404" s="1">
        <v>628100</v>
      </c>
      <c r="B1404" s="15">
        <v>42216</v>
      </c>
      <c r="C1404" s="1" t="s">
        <v>23</v>
      </c>
      <c r="D1404" s="2">
        <v>5262838</v>
      </c>
      <c r="E1404" s="2" t="s">
        <v>644</v>
      </c>
      <c r="F1404" s="3">
        <v>163.87</v>
      </c>
      <c r="G1404" s="3">
        <v>0</v>
      </c>
      <c r="H1404" s="3">
        <f t="shared" si="46"/>
        <v>163.87</v>
      </c>
      <c r="I1404" s="3">
        <f t="shared" si="45"/>
        <v>4541.54</v>
      </c>
      <c r="K1404" s="2" t="s">
        <v>2157</v>
      </c>
    </row>
    <row r="1405" spans="1:11" x14ac:dyDescent="0.25">
      <c r="A1405" s="1">
        <v>628100</v>
      </c>
      <c r="B1405" s="15">
        <v>42263</v>
      </c>
      <c r="C1405" s="1" t="s">
        <v>23</v>
      </c>
      <c r="D1405" s="2">
        <v>5350472</v>
      </c>
      <c r="E1405" s="2" t="s">
        <v>702</v>
      </c>
      <c r="F1405" s="3">
        <v>992.05</v>
      </c>
      <c r="G1405" s="3">
        <v>0</v>
      </c>
      <c r="H1405" s="3">
        <f t="shared" si="46"/>
        <v>992.05</v>
      </c>
      <c r="I1405" s="3">
        <f t="shared" si="45"/>
        <v>5533.59</v>
      </c>
      <c r="K1405" s="2" t="s">
        <v>703</v>
      </c>
    </row>
    <row r="1406" spans="1:11" x14ac:dyDescent="0.25">
      <c r="A1406" s="1">
        <v>628100</v>
      </c>
      <c r="B1406" s="15">
        <v>42263</v>
      </c>
      <c r="C1406" s="1" t="s">
        <v>23</v>
      </c>
      <c r="D1406" s="2">
        <v>5350473</v>
      </c>
      <c r="E1406" s="2" t="s">
        <v>704</v>
      </c>
      <c r="F1406" s="3">
        <v>590.17999999999995</v>
      </c>
      <c r="G1406" s="3">
        <v>0</v>
      </c>
      <c r="H1406" s="3">
        <f t="shared" si="46"/>
        <v>590.17999999999995</v>
      </c>
      <c r="I1406" s="3">
        <f t="shared" si="45"/>
        <v>6123.77</v>
      </c>
      <c r="K1406" s="2" t="s">
        <v>705</v>
      </c>
    </row>
    <row r="1407" spans="1:11" x14ac:dyDescent="0.25">
      <c r="A1407" s="1">
        <v>628100</v>
      </c>
      <c r="B1407" s="15">
        <v>42263</v>
      </c>
      <c r="C1407" s="1" t="s">
        <v>23</v>
      </c>
      <c r="D1407" s="2">
        <v>5350474</v>
      </c>
      <c r="E1407" s="2" t="s">
        <v>706</v>
      </c>
      <c r="F1407" s="3">
        <v>941.82</v>
      </c>
      <c r="G1407" s="3">
        <v>0</v>
      </c>
      <c r="H1407" s="3">
        <f t="shared" si="46"/>
        <v>941.82</v>
      </c>
      <c r="I1407" s="3">
        <f t="shared" si="45"/>
        <v>7065.59</v>
      </c>
      <c r="K1407" s="2" t="s">
        <v>707</v>
      </c>
    </row>
    <row r="1408" spans="1:11" x14ac:dyDescent="0.25">
      <c r="A1408" s="1">
        <v>628100</v>
      </c>
      <c r="B1408" s="15">
        <v>42265</v>
      </c>
      <c r="C1408" s="1" t="s">
        <v>23</v>
      </c>
      <c r="D1408" s="2">
        <v>5355841</v>
      </c>
      <c r="E1408" s="2" t="s">
        <v>713</v>
      </c>
      <c r="F1408" s="3">
        <v>358.07</v>
      </c>
      <c r="G1408" s="3">
        <v>0</v>
      </c>
      <c r="H1408" s="3">
        <f t="shared" si="46"/>
        <v>358.07</v>
      </c>
      <c r="I1408" s="3">
        <f t="shared" si="45"/>
        <v>7423.66</v>
      </c>
      <c r="K1408" s="2" t="s">
        <v>714</v>
      </c>
    </row>
    <row r="1409" spans="1:11" x14ac:dyDescent="0.25">
      <c r="A1409" s="1">
        <v>628100</v>
      </c>
      <c r="B1409" s="15">
        <v>42269</v>
      </c>
      <c r="C1409" s="1" t="s">
        <v>23</v>
      </c>
      <c r="D1409" s="2">
        <v>5362604</v>
      </c>
      <c r="E1409" s="2" t="s">
        <v>717</v>
      </c>
      <c r="F1409" s="3">
        <v>0</v>
      </c>
      <c r="G1409" s="3">
        <v>9014.34</v>
      </c>
      <c r="H1409" s="3">
        <f t="shared" si="46"/>
        <v>-9014.34</v>
      </c>
      <c r="I1409" s="3">
        <f t="shared" si="45"/>
        <v>-1590.6800000000003</v>
      </c>
      <c r="K1409" s="2" t="s">
        <v>2158</v>
      </c>
    </row>
    <row r="1410" spans="1:11" x14ac:dyDescent="0.25">
      <c r="A1410" s="1">
        <v>628100</v>
      </c>
      <c r="B1410" s="15">
        <v>42269</v>
      </c>
      <c r="C1410" s="1" t="s">
        <v>23</v>
      </c>
      <c r="D1410" s="2">
        <v>5362605</v>
      </c>
      <c r="E1410" s="2" t="s">
        <v>718</v>
      </c>
      <c r="F1410" s="3">
        <v>29.11</v>
      </c>
      <c r="G1410" s="3">
        <v>0</v>
      </c>
      <c r="H1410" s="3">
        <f t="shared" si="46"/>
        <v>29.11</v>
      </c>
      <c r="I1410" s="3">
        <f t="shared" si="45"/>
        <v>-1561.5700000000004</v>
      </c>
      <c r="K1410" s="2" t="s">
        <v>2159</v>
      </c>
    </row>
    <row r="1411" spans="1:11" x14ac:dyDescent="0.25">
      <c r="A1411" s="1">
        <v>628100</v>
      </c>
      <c r="B1411" s="15">
        <v>42327</v>
      </c>
      <c r="C1411" s="1" t="s">
        <v>23</v>
      </c>
      <c r="D1411" s="2">
        <v>5476901</v>
      </c>
      <c r="E1411" s="2" t="s">
        <v>768</v>
      </c>
      <c r="F1411" s="3">
        <v>941.82</v>
      </c>
      <c r="G1411" s="3">
        <v>0</v>
      </c>
      <c r="H1411" s="3">
        <f t="shared" si="46"/>
        <v>941.82</v>
      </c>
      <c r="I1411" s="3">
        <f t="shared" ref="I1411:I1474" si="47">+IF(A1411&lt;&gt;A1410,H1411,H1411+I1410)</f>
        <v>-619.75000000000034</v>
      </c>
      <c r="K1411" s="2" t="s">
        <v>769</v>
      </c>
    </row>
    <row r="1412" spans="1:11" x14ac:dyDescent="0.25">
      <c r="A1412" s="1">
        <v>628100</v>
      </c>
      <c r="B1412" s="15">
        <v>42383</v>
      </c>
      <c r="C1412" s="1" t="s">
        <v>23</v>
      </c>
      <c r="D1412" s="2">
        <v>5580759</v>
      </c>
      <c r="E1412" s="2" t="s">
        <v>835</v>
      </c>
      <c r="F1412" s="3">
        <v>941.82</v>
      </c>
      <c r="G1412" s="3">
        <v>0</v>
      </c>
      <c r="H1412" s="3">
        <f t="shared" si="46"/>
        <v>941.82</v>
      </c>
      <c r="I1412" s="3">
        <f t="shared" si="47"/>
        <v>322.06999999999971</v>
      </c>
      <c r="K1412" s="2" t="s">
        <v>2160</v>
      </c>
    </row>
    <row r="1413" spans="1:11" x14ac:dyDescent="0.25">
      <c r="A1413" s="1">
        <v>628101</v>
      </c>
      <c r="B1413" s="15">
        <v>42051</v>
      </c>
      <c r="C1413" s="1" t="s">
        <v>22</v>
      </c>
      <c r="D1413" s="2">
        <v>4968473</v>
      </c>
      <c r="E1413" s="2" t="s">
        <v>536</v>
      </c>
      <c r="F1413" s="3">
        <v>1290.83</v>
      </c>
      <c r="G1413" s="3">
        <v>0</v>
      </c>
      <c r="H1413" s="3">
        <f t="shared" si="46"/>
        <v>1290.83</v>
      </c>
      <c r="I1413" s="3">
        <f>+IF(A1413&lt;&gt;A1412,H1413,H1413+I1412)</f>
        <v>1290.83</v>
      </c>
      <c r="J1413" s="2" t="s">
        <v>1926</v>
      </c>
    </row>
    <row r="1414" spans="1:11" x14ac:dyDescent="0.25">
      <c r="A1414" s="1">
        <v>628101</v>
      </c>
      <c r="B1414" s="15">
        <v>42063</v>
      </c>
      <c r="C1414" s="1" t="s">
        <v>20</v>
      </c>
      <c r="D1414" s="2">
        <v>2802152</v>
      </c>
      <c r="E1414" s="2" t="s">
        <v>927</v>
      </c>
      <c r="F1414" s="3">
        <v>0</v>
      </c>
      <c r="G1414" s="3">
        <v>3286</v>
      </c>
      <c r="H1414" s="3">
        <f t="shared" si="46"/>
        <v>-3286</v>
      </c>
      <c r="I1414" s="3">
        <f t="shared" si="47"/>
        <v>-1995.17</v>
      </c>
    </row>
    <row r="1415" spans="1:11" x14ac:dyDescent="0.25">
      <c r="A1415" s="1">
        <v>628101</v>
      </c>
      <c r="B1415" s="15">
        <v>42073</v>
      </c>
      <c r="C1415" s="1" t="s">
        <v>22</v>
      </c>
      <c r="D1415" s="2">
        <v>5004014</v>
      </c>
      <c r="E1415" s="2" t="s">
        <v>542</v>
      </c>
      <c r="F1415" s="3">
        <v>1290.83</v>
      </c>
      <c r="G1415" s="3">
        <v>0</v>
      </c>
      <c r="H1415" s="3">
        <f t="shared" si="46"/>
        <v>1290.83</v>
      </c>
      <c r="I1415" s="3">
        <f t="shared" si="47"/>
        <v>-704.34000000000015</v>
      </c>
      <c r="J1415" s="2" t="s">
        <v>1926</v>
      </c>
    </row>
    <row r="1416" spans="1:11" x14ac:dyDescent="0.25">
      <c r="A1416" s="1">
        <v>628101</v>
      </c>
      <c r="B1416" s="15">
        <v>42109</v>
      </c>
      <c r="C1416" s="1" t="s">
        <v>23</v>
      </c>
      <c r="D1416" s="2">
        <v>1309</v>
      </c>
      <c r="E1416" s="2" t="s">
        <v>558</v>
      </c>
      <c r="F1416" s="3">
        <v>24517.57</v>
      </c>
      <c r="G1416" s="3">
        <v>0</v>
      </c>
      <c r="H1416" s="3">
        <f t="shared" si="46"/>
        <v>24517.57</v>
      </c>
      <c r="I1416" s="3">
        <f t="shared" si="47"/>
        <v>23813.23</v>
      </c>
    </row>
    <row r="1417" spans="1:11" x14ac:dyDescent="0.25">
      <c r="A1417" s="1">
        <v>628101</v>
      </c>
      <c r="B1417" s="15">
        <v>42185</v>
      </c>
      <c r="C1417" s="1" t="s">
        <v>25</v>
      </c>
      <c r="D1417" s="2">
        <v>41300615</v>
      </c>
      <c r="E1417" s="2" t="s">
        <v>1756</v>
      </c>
      <c r="F1417" s="3">
        <v>1290.83</v>
      </c>
      <c r="G1417" s="3">
        <v>0</v>
      </c>
      <c r="H1417" s="3">
        <f t="shared" si="46"/>
        <v>1290.83</v>
      </c>
      <c r="I1417" s="3">
        <f t="shared" si="47"/>
        <v>25104.059999999998</v>
      </c>
      <c r="K1417" s="2" t="s">
        <v>1875</v>
      </c>
    </row>
    <row r="1418" spans="1:11" x14ac:dyDescent="0.25">
      <c r="A1418" s="1">
        <v>628101</v>
      </c>
      <c r="B1418" s="15">
        <v>42185</v>
      </c>
      <c r="C1418" s="1" t="s">
        <v>25</v>
      </c>
      <c r="D1418" s="2">
        <v>41300615</v>
      </c>
      <c r="E1418" s="2" t="s">
        <v>1756</v>
      </c>
      <c r="F1418" s="3">
        <v>992.05</v>
      </c>
      <c r="G1418" s="3">
        <v>0</v>
      </c>
      <c r="H1418" s="3">
        <f t="shared" si="46"/>
        <v>992.05</v>
      </c>
      <c r="I1418" s="3">
        <f t="shared" si="47"/>
        <v>26096.109999999997</v>
      </c>
      <c r="K1418" s="2" t="s">
        <v>1875</v>
      </c>
    </row>
    <row r="1419" spans="1:11" x14ac:dyDescent="0.25">
      <c r="A1419" s="1">
        <v>628101</v>
      </c>
      <c r="B1419" s="15">
        <v>42185</v>
      </c>
      <c r="C1419" s="1" t="s">
        <v>25</v>
      </c>
      <c r="D1419" s="2">
        <v>41300615</v>
      </c>
      <c r="E1419" s="2" t="s">
        <v>1757</v>
      </c>
      <c r="F1419" s="3">
        <v>0</v>
      </c>
      <c r="G1419" s="3">
        <v>24517.57</v>
      </c>
      <c r="H1419" s="3">
        <f t="shared" ref="H1419:H1420" si="48">F1419-G1419</f>
        <v>-24517.57</v>
      </c>
      <c r="I1419" s="3">
        <f t="shared" si="47"/>
        <v>1578.5399999999972</v>
      </c>
      <c r="K1419" s="2" t="s">
        <v>1875</v>
      </c>
    </row>
    <row r="1420" spans="1:11" x14ac:dyDescent="0.25">
      <c r="A1420" s="1">
        <v>628110</v>
      </c>
      <c r="B1420" s="15">
        <v>42396</v>
      </c>
      <c r="C1420" s="1" t="s">
        <v>23</v>
      </c>
      <c r="D1420" s="2">
        <v>16000341</v>
      </c>
      <c r="E1420" s="2" t="s">
        <v>153</v>
      </c>
      <c r="F1420" s="3">
        <v>1500</v>
      </c>
      <c r="G1420" s="3">
        <v>0</v>
      </c>
      <c r="H1420" s="3">
        <f t="shared" si="48"/>
        <v>1500</v>
      </c>
      <c r="I1420" s="3">
        <f>+IF(A1420&lt;&gt;A1419,H1420,H1420+I1419)</f>
        <v>1500</v>
      </c>
      <c r="K1420" s="2" t="s">
        <v>2161</v>
      </c>
    </row>
    <row r="1421" spans="1:11" x14ac:dyDescent="0.25">
      <c r="A1421" s="1">
        <v>651600</v>
      </c>
      <c r="B1421" s="15">
        <v>42075</v>
      </c>
      <c r="C1421" s="1" t="s">
        <v>22</v>
      </c>
      <c r="D1421" s="2">
        <v>356274</v>
      </c>
      <c r="E1421" s="2" t="s">
        <v>492</v>
      </c>
      <c r="F1421" s="3">
        <v>203.49</v>
      </c>
      <c r="G1421" s="3">
        <v>0</v>
      </c>
      <c r="H1421" s="3">
        <f t="shared" ref="H1421:H1476" si="49">F1421-G1421</f>
        <v>203.49</v>
      </c>
      <c r="I1421" s="3">
        <f>+IF(A1421&lt;&gt;A1420,H1421,H1421+I1420)</f>
        <v>203.49</v>
      </c>
      <c r="J1421" s="2" t="s">
        <v>2162</v>
      </c>
    </row>
    <row r="1422" spans="1:11" x14ac:dyDescent="0.25">
      <c r="A1422" s="1">
        <v>651600</v>
      </c>
      <c r="B1422" s="15">
        <v>42240</v>
      </c>
      <c r="C1422" s="1" t="s">
        <v>23</v>
      </c>
      <c r="D1422" s="2">
        <v>5304135</v>
      </c>
      <c r="E1422" s="2" t="s">
        <v>661</v>
      </c>
      <c r="F1422" s="3">
        <v>474.76</v>
      </c>
      <c r="G1422" s="3">
        <v>0</v>
      </c>
      <c r="H1422" s="3">
        <f t="shared" si="49"/>
        <v>474.76</v>
      </c>
      <c r="I1422" s="3">
        <f t="shared" si="47"/>
        <v>678.25</v>
      </c>
      <c r="K1422" s="2" t="s">
        <v>2163</v>
      </c>
    </row>
    <row r="1423" spans="1:11" x14ac:dyDescent="0.25">
      <c r="A1423" s="1">
        <v>651600</v>
      </c>
      <c r="B1423" s="15">
        <v>42240</v>
      </c>
      <c r="C1423" s="1" t="s">
        <v>23</v>
      </c>
      <c r="D1423" s="2">
        <v>5304135</v>
      </c>
      <c r="E1423" s="2" t="s">
        <v>661</v>
      </c>
      <c r="F1423" s="3">
        <v>5.22</v>
      </c>
      <c r="G1423" s="3">
        <v>0</v>
      </c>
      <c r="H1423" s="3">
        <f t="shared" si="49"/>
        <v>5.22</v>
      </c>
      <c r="I1423" s="3">
        <f t="shared" si="47"/>
        <v>683.47</v>
      </c>
      <c r="K1423" s="2" t="s">
        <v>2163</v>
      </c>
    </row>
    <row r="1424" spans="1:11" x14ac:dyDescent="0.25">
      <c r="A1424" s="1">
        <v>651600</v>
      </c>
      <c r="B1424" s="15">
        <v>42240</v>
      </c>
      <c r="C1424" s="1" t="s">
        <v>23</v>
      </c>
      <c r="D1424" s="2">
        <v>5304136</v>
      </c>
      <c r="E1424" s="2" t="s">
        <v>662</v>
      </c>
      <c r="F1424" s="3">
        <v>173.65</v>
      </c>
      <c r="G1424" s="3">
        <v>0</v>
      </c>
      <c r="H1424" s="3">
        <f t="shared" si="49"/>
        <v>173.65</v>
      </c>
      <c r="I1424" s="3">
        <f t="shared" si="47"/>
        <v>857.12</v>
      </c>
      <c r="K1424" s="2" t="s">
        <v>2164</v>
      </c>
    </row>
    <row r="1425" spans="1:11" x14ac:dyDescent="0.25">
      <c r="A1425" s="1">
        <v>651600</v>
      </c>
      <c r="B1425" s="15">
        <v>42240</v>
      </c>
      <c r="C1425" s="1" t="s">
        <v>23</v>
      </c>
      <c r="D1425" s="2">
        <v>5304136</v>
      </c>
      <c r="E1425" s="2" t="s">
        <v>662</v>
      </c>
      <c r="F1425" s="3">
        <v>173.65</v>
      </c>
      <c r="G1425" s="3">
        <v>0</v>
      </c>
      <c r="H1425" s="3">
        <f t="shared" si="49"/>
        <v>173.65</v>
      </c>
      <c r="I1425" s="3">
        <f t="shared" si="47"/>
        <v>1030.77</v>
      </c>
      <c r="K1425" s="2" t="s">
        <v>2164</v>
      </c>
    </row>
    <row r="1426" spans="1:11" x14ac:dyDescent="0.25">
      <c r="A1426" s="1">
        <v>658100</v>
      </c>
      <c r="B1426" s="15">
        <v>42037</v>
      </c>
      <c r="C1426" s="1" t="s">
        <v>18</v>
      </c>
      <c r="D1426" s="2">
        <v>10015033</v>
      </c>
      <c r="E1426" s="2" t="s">
        <v>1137</v>
      </c>
      <c r="F1426" s="3">
        <v>0.8</v>
      </c>
      <c r="G1426" s="3">
        <v>0</v>
      </c>
      <c r="H1426" s="3">
        <f t="shared" si="49"/>
        <v>0.8</v>
      </c>
      <c r="I1426" s="3">
        <f>+IF(A1426&lt;&gt;A1425,H1426,H1426+I1425)</f>
        <v>0.8</v>
      </c>
      <c r="K1426" s="2" t="s">
        <v>2165</v>
      </c>
    </row>
    <row r="1427" spans="1:11" x14ac:dyDescent="0.25">
      <c r="A1427" s="1">
        <v>658100</v>
      </c>
      <c r="B1427" s="15">
        <v>42038</v>
      </c>
      <c r="C1427" s="1" t="s">
        <v>18</v>
      </c>
      <c r="D1427" s="2">
        <v>10015034</v>
      </c>
      <c r="E1427" s="2" t="s">
        <v>1138</v>
      </c>
      <c r="F1427" s="3">
        <v>0.57999999999999996</v>
      </c>
      <c r="G1427" s="3">
        <v>0</v>
      </c>
      <c r="H1427" s="3">
        <f t="shared" si="49"/>
        <v>0.57999999999999996</v>
      </c>
      <c r="I1427" s="3">
        <f t="shared" si="47"/>
        <v>1.38</v>
      </c>
      <c r="K1427" s="2" t="s">
        <v>2165</v>
      </c>
    </row>
    <row r="1428" spans="1:11" x14ac:dyDescent="0.25">
      <c r="A1428" s="1">
        <v>658100</v>
      </c>
      <c r="B1428" s="15">
        <v>42039</v>
      </c>
      <c r="C1428" s="1" t="s">
        <v>18</v>
      </c>
      <c r="D1428" s="2">
        <v>10015035</v>
      </c>
      <c r="E1428" s="2" t="s">
        <v>1139</v>
      </c>
      <c r="F1428" s="3">
        <v>1.04</v>
      </c>
      <c r="G1428" s="3">
        <v>0</v>
      </c>
      <c r="H1428" s="3">
        <f t="shared" si="49"/>
        <v>1.04</v>
      </c>
      <c r="I1428" s="3">
        <f t="shared" si="47"/>
        <v>2.42</v>
      </c>
      <c r="K1428" s="2" t="s">
        <v>2165</v>
      </c>
    </row>
    <row r="1429" spans="1:11" x14ac:dyDescent="0.25">
      <c r="A1429" s="1">
        <v>658100</v>
      </c>
      <c r="B1429" s="15">
        <v>42040</v>
      </c>
      <c r="C1429" s="1" t="s">
        <v>18</v>
      </c>
      <c r="D1429" s="2">
        <v>10015036</v>
      </c>
      <c r="E1429" s="2" t="s">
        <v>1140</v>
      </c>
      <c r="F1429" s="3">
        <v>20.49</v>
      </c>
      <c r="G1429" s="3">
        <v>0</v>
      </c>
      <c r="H1429" s="3">
        <f t="shared" si="49"/>
        <v>20.49</v>
      </c>
      <c r="I1429" s="3">
        <f t="shared" si="47"/>
        <v>22.909999999999997</v>
      </c>
      <c r="K1429" s="2" t="s">
        <v>2165</v>
      </c>
    </row>
    <row r="1430" spans="1:11" x14ac:dyDescent="0.25">
      <c r="A1430" s="1">
        <v>658100</v>
      </c>
      <c r="B1430" s="15">
        <v>42041</v>
      </c>
      <c r="C1430" s="1" t="s">
        <v>18</v>
      </c>
      <c r="D1430" s="2">
        <v>10015037</v>
      </c>
      <c r="E1430" s="2" t="s">
        <v>1141</v>
      </c>
      <c r="F1430" s="3">
        <v>1.02</v>
      </c>
      <c r="G1430" s="3">
        <v>0</v>
      </c>
      <c r="H1430" s="3">
        <f t="shared" si="49"/>
        <v>1.02</v>
      </c>
      <c r="I1430" s="3">
        <f t="shared" si="47"/>
        <v>23.929999999999996</v>
      </c>
      <c r="K1430" s="2" t="s">
        <v>2165</v>
      </c>
    </row>
    <row r="1431" spans="1:11" x14ac:dyDescent="0.25">
      <c r="A1431" s="1">
        <v>658100</v>
      </c>
      <c r="B1431" s="15">
        <v>42042</v>
      </c>
      <c r="C1431" s="1" t="s">
        <v>18</v>
      </c>
      <c r="D1431" s="2">
        <v>10015038</v>
      </c>
      <c r="E1431" s="2" t="s">
        <v>1142</v>
      </c>
      <c r="F1431" s="3">
        <v>2.14</v>
      </c>
      <c r="G1431" s="3">
        <v>0</v>
      </c>
      <c r="H1431" s="3">
        <f t="shared" si="49"/>
        <v>2.14</v>
      </c>
      <c r="I1431" s="3">
        <f t="shared" si="47"/>
        <v>26.069999999999997</v>
      </c>
      <c r="K1431" s="2" t="s">
        <v>2165</v>
      </c>
    </row>
    <row r="1432" spans="1:11" x14ac:dyDescent="0.25">
      <c r="A1432" s="1">
        <v>658100</v>
      </c>
      <c r="B1432" s="15">
        <v>42044</v>
      </c>
      <c r="C1432" s="1" t="s">
        <v>18</v>
      </c>
      <c r="D1432" s="2">
        <v>10015040</v>
      </c>
      <c r="E1432" s="2" t="s">
        <v>1143</v>
      </c>
      <c r="F1432" s="3">
        <v>4.16</v>
      </c>
      <c r="G1432" s="3">
        <v>0</v>
      </c>
      <c r="H1432" s="3">
        <f t="shared" si="49"/>
        <v>4.16</v>
      </c>
      <c r="I1432" s="3">
        <f t="shared" si="47"/>
        <v>30.229999999999997</v>
      </c>
      <c r="K1432" s="2" t="s">
        <v>2165</v>
      </c>
    </row>
    <row r="1433" spans="1:11" x14ac:dyDescent="0.25">
      <c r="A1433" s="1">
        <v>658100</v>
      </c>
      <c r="B1433" s="15">
        <v>42045</v>
      </c>
      <c r="C1433" s="1" t="s">
        <v>18</v>
      </c>
      <c r="D1433" s="2">
        <v>10015041</v>
      </c>
      <c r="E1433" s="2" t="s">
        <v>1144</v>
      </c>
      <c r="F1433" s="3">
        <v>0.9</v>
      </c>
      <c r="G1433" s="3">
        <v>0</v>
      </c>
      <c r="H1433" s="3">
        <f t="shared" si="49"/>
        <v>0.9</v>
      </c>
      <c r="I1433" s="3">
        <f t="shared" si="47"/>
        <v>31.129999999999995</v>
      </c>
      <c r="K1433" s="2" t="s">
        <v>2165</v>
      </c>
    </row>
    <row r="1434" spans="1:11" x14ac:dyDescent="0.25">
      <c r="A1434" s="1">
        <v>658100</v>
      </c>
      <c r="B1434" s="15">
        <v>42046</v>
      </c>
      <c r="C1434" s="1" t="s">
        <v>18</v>
      </c>
      <c r="D1434" s="2">
        <v>10015042</v>
      </c>
      <c r="E1434" s="2" t="s">
        <v>1145</v>
      </c>
      <c r="F1434" s="3">
        <v>1.89</v>
      </c>
      <c r="G1434" s="3">
        <v>0</v>
      </c>
      <c r="H1434" s="3">
        <f t="shared" si="49"/>
        <v>1.89</v>
      </c>
      <c r="I1434" s="3">
        <f t="shared" si="47"/>
        <v>33.019999999999996</v>
      </c>
      <c r="K1434" s="2" t="s">
        <v>2165</v>
      </c>
    </row>
    <row r="1435" spans="1:11" x14ac:dyDescent="0.25">
      <c r="A1435" s="1">
        <v>658100</v>
      </c>
      <c r="B1435" s="15">
        <v>42047</v>
      </c>
      <c r="C1435" s="1" t="s">
        <v>18</v>
      </c>
      <c r="D1435" s="2">
        <v>10015043</v>
      </c>
      <c r="E1435" s="2" t="s">
        <v>1146</v>
      </c>
      <c r="F1435" s="3">
        <v>3.84</v>
      </c>
      <c r="G1435" s="3">
        <v>0</v>
      </c>
      <c r="H1435" s="3">
        <f t="shared" si="49"/>
        <v>3.84</v>
      </c>
      <c r="I1435" s="3">
        <f t="shared" si="47"/>
        <v>36.86</v>
      </c>
      <c r="K1435" s="2" t="s">
        <v>2165</v>
      </c>
    </row>
    <row r="1436" spans="1:11" x14ac:dyDescent="0.25">
      <c r="A1436" s="1">
        <v>658100</v>
      </c>
      <c r="B1436" s="15">
        <v>42048</v>
      </c>
      <c r="C1436" s="1" t="s">
        <v>18</v>
      </c>
      <c r="D1436" s="2">
        <v>10015044</v>
      </c>
      <c r="E1436" s="2" t="s">
        <v>1147</v>
      </c>
      <c r="F1436" s="3">
        <v>0.21</v>
      </c>
      <c r="G1436" s="3">
        <v>0</v>
      </c>
      <c r="H1436" s="3">
        <f t="shared" si="49"/>
        <v>0.21</v>
      </c>
      <c r="I1436" s="3">
        <f t="shared" si="47"/>
        <v>37.07</v>
      </c>
      <c r="K1436" s="2" t="s">
        <v>2165</v>
      </c>
    </row>
    <row r="1437" spans="1:11" x14ac:dyDescent="0.25">
      <c r="A1437" s="1">
        <v>658100</v>
      </c>
      <c r="B1437" s="15">
        <v>42049</v>
      </c>
      <c r="C1437" s="1" t="s">
        <v>18</v>
      </c>
      <c r="D1437" s="2">
        <v>10015045</v>
      </c>
      <c r="E1437" s="2" t="s">
        <v>1148</v>
      </c>
      <c r="F1437" s="3">
        <v>0.1</v>
      </c>
      <c r="G1437" s="3">
        <v>0</v>
      </c>
      <c r="H1437" s="3">
        <f t="shared" si="49"/>
        <v>0.1</v>
      </c>
      <c r="I1437" s="3">
        <f t="shared" si="47"/>
        <v>37.17</v>
      </c>
      <c r="K1437" s="2" t="s">
        <v>2165</v>
      </c>
    </row>
    <row r="1438" spans="1:11" x14ac:dyDescent="0.25">
      <c r="A1438" s="1">
        <v>658100</v>
      </c>
      <c r="B1438" s="15">
        <v>42051</v>
      </c>
      <c r="C1438" s="1" t="s">
        <v>18</v>
      </c>
      <c r="D1438" s="2">
        <v>10015047</v>
      </c>
      <c r="E1438" s="2" t="s">
        <v>1149</v>
      </c>
      <c r="F1438" s="3">
        <v>1.3</v>
      </c>
      <c r="G1438" s="3">
        <v>0</v>
      </c>
      <c r="H1438" s="3">
        <f t="shared" si="49"/>
        <v>1.3</v>
      </c>
      <c r="I1438" s="3">
        <f t="shared" si="47"/>
        <v>38.47</v>
      </c>
      <c r="K1438" s="2" t="s">
        <v>2165</v>
      </c>
    </row>
    <row r="1439" spans="1:11" x14ac:dyDescent="0.25">
      <c r="A1439" s="1">
        <v>658100</v>
      </c>
      <c r="B1439" s="15">
        <v>42052</v>
      </c>
      <c r="C1439" s="1" t="s">
        <v>18</v>
      </c>
      <c r="D1439" s="2">
        <v>10015048</v>
      </c>
      <c r="E1439" s="2" t="s">
        <v>1150</v>
      </c>
      <c r="F1439" s="3">
        <v>0.21</v>
      </c>
      <c r="G1439" s="3">
        <v>0</v>
      </c>
      <c r="H1439" s="3">
        <f t="shared" si="49"/>
        <v>0.21</v>
      </c>
      <c r="I1439" s="3">
        <f t="shared" si="47"/>
        <v>38.68</v>
      </c>
      <c r="K1439" s="2" t="s">
        <v>2165</v>
      </c>
    </row>
    <row r="1440" spans="1:11" x14ac:dyDescent="0.25">
      <c r="A1440" s="1">
        <v>658100</v>
      </c>
      <c r="B1440" s="15">
        <v>42053</v>
      </c>
      <c r="C1440" s="1" t="s">
        <v>18</v>
      </c>
      <c r="D1440" s="2">
        <v>10015049</v>
      </c>
      <c r="E1440" s="2" t="s">
        <v>1151</v>
      </c>
      <c r="F1440" s="3">
        <v>12.5</v>
      </c>
      <c r="G1440" s="3">
        <v>0</v>
      </c>
      <c r="H1440" s="3">
        <f t="shared" si="49"/>
        <v>12.5</v>
      </c>
      <c r="I1440" s="3">
        <f t="shared" si="47"/>
        <v>51.18</v>
      </c>
      <c r="K1440" s="2" t="s">
        <v>2165</v>
      </c>
    </row>
    <row r="1441" spans="1:11" x14ac:dyDescent="0.25">
      <c r="A1441" s="1">
        <v>658100</v>
      </c>
      <c r="B1441" s="15">
        <v>42054</v>
      </c>
      <c r="C1441" s="1" t="s">
        <v>18</v>
      </c>
      <c r="D1441" s="2">
        <v>10015050</v>
      </c>
      <c r="E1441" s="2" t="s">
        <v>1152</v>
      </c>
      <c r="F1441" s="3">
        <v>4.5</v>
      </c>
      <c r="G1441" s="3">
        <v>0</v>
      </c>
      <c r="H1441" s="3">
        <f t="shared" si="49"/>
        <v>4.5</v>
      </c>
      <c r="I1441" s="3">
        <f t="shared" si="47"/>
        <v>55.68</v>
      </c>
      <c r="K1441" s="2" t="s">
        <v>2165</v>
      </c>
    </row>
    <row r="1442" spans="1:11" x14ac:dyDescent="0.25">
      <c r="A1442" s="1">
        <v>658100</v>
      </c>
      <c r="B1442" s="15">
        <v>42055</v>
      </c>
      <c r="C1442" s="1" t="s">
        <v>18</v>
      </c>
      <c r="D1442" s="2">
        <v>10015051</v>
      </c>
      <c r="E1442" s="2" t="s">
        <v>1153</v>
      </c>
      <c r="F1442" s="3">
        <v>0.73</v>
      </c>
      <c r="G1442" s="3">
        <v>0</v>
      </c>
      <c r="H1442" s="3">
        <f t="shared" si="49"/>
        <v>0.73</v>
      </c>
      <c r="I1442" s="3">
        <f t="shared" si="47"/>
        <v>56.41</v>
      </c>
      <c r="K1442" s="2" t="s">
        <v>2165</v>
      </c>
    </row>
    <row r="1443" spans="1:11" x14ac:dyDescent="0.25">
      <c r="A1443" s="1">
        <v>658100</v>
      </c>
      <c r="B1443" s="15">
        <v>42056</v>
      </c>
      <c r="C1443" s="1" t="s">
        <v>18</v>
      </c>
      <c r="D1443" s="2">
        <v>10015052</v>
      </c>
      <c r="E1443" s="2" t="s">
        <v>1154</v>
      </c>
      <c r="F1443" s="3">
        <v>8.5</v>
      </c>
      <c r="G1443" s="3">
        <v>0</v>
      </c>
      <c r="H1443" s="3">
        <f t="shared" si="49"/>
        <v>8.5</v>
      </c>
      <c r="I1443" s="3">
        <f t="shared" si="47"/>
        <v>64.91</v>
      </c>
      <c r="K1443" s="2" t="s">
        <v>2165</v>
      </c>
    </row>
    <row r="1444" spans="1:11" x14ac:dyDescent="0.25">
      <c r="A1444" s="1">
        <v>658100</v>
      </c>
      <c r="B1444" s="15">
        <v>42058</v>
      </c>
      <c r="C1444" s="1" t="s">
        <v>18</v>
      </c>
      <c r="D1444" s="2">
        <v>10015054</v>
      </c>
      <c r="E1444" s="2" t="s">
        <v>1155</v>
      </c>
      <c r="F1444" s="3">
        <v>0.8</v>
      </c>
      <c r="G1444" s="3">
        <v>0</v>
      </c>
      <c r="H1444" s="3">
        <f t="shared" si="49"/>
        <v>0.8</v>
      </c>
      <c r="I1444" s="3">
        <f t="shared" si="47"/>
        <v>65.709999999999994</v>
      </c>
      <c r="K1444" s="2" t="s">
        <v>2165</v>
      </c>
    </row>
    <row r="1445" spans="1:11" x14ac:dyDescent="0.25">
      <c r="A1445" s="1">
        <v>658100</v>
      </c>
      <c r="B1445" s="15">
        <v>42059</v>
      </c>
      <c r="C1445" s="1" t="s">
        <v>18</v>
      </c>
      <c r="D1445" s="2">
        <v>10015055</v>
      </c>
      <c r="E1445" s="2" t="s">
        <v>1156</v>
      </c>
      <c r="F1445" s="3">
        <v>2.35</v>
      </c>
      <c r="G1445" s="3">
        <v>0</v>
      </c>
      <c r="H1445" s="3">
        <f t="shared" si="49"/>
        <v>2.35</v>
      </c>
      <c r="I1445" s="3">
        <f t="shared" si="47"/>
        <v>68.059999999999988</v>
      </c>
      <c r="K1445" s="2" t="s">
        <v>2165</v>
      </c>
    </row>
    <row r="1446" spans="1:11" x14ac:dyDescent="0.25">
      <c r="A1446" s="1">
        <v>658100</v>
      </c>
      <c r="B1446" s="15">
        <v>42060</v>
      </c>
      <c r="C1446" s="1" t="s">
        <v>18</v>
      </c>
      <c r="D1446" s="2">
        <v>10015056</v>
      </c>
      <c r="E1446" s="2" t="s">
        <v>1157</v>
      </c>
      <c r="F1446" s="3">
        <v>5.88</v>
      </c>
      <c r="G1446" s="3">
        <v>0</v>
      </c>
      <c r="H1446" s="3">
        <f t="shared" si="49"/>
        <v>5.88</v>
      </c>
      <c r="I1446" s="3">
        <f t="shared" si="47"/>
        <v>73.939999999999984</v>
      </c>
      <c r="K1446" s="2" t="s">
        <v>2165</v>
      </c>
    </row>
    <row r="1447" spans="1:11" x14ac:dyDescent="0.25">
      <c r="A1447" s="1">
        <v>658100</v>
      </c>
      <c r="B1447" s="15">
        <v>42061</v>
      </c>
      <c r="C1447" s="1" t="s">
        <v>18</v>
      </c>
      <c r="D1447" s="2">
        <v>10015057</v>
      </c>
      <c r="E1447" s="2" t="s">
        <v>1158</v>
      </c>
      <c r="F1447" s="3">
        <v>0.8</v>
      </c>
      <c r="G1447" s="3">
        <v>0</v>
      </c>
      <c r="H1447" s="3">
        <f t="shared" si="49"/>
        <v>0.8</v>
      </c>
      <c r="I1447" s="3">
        <f t="shared" si="47"/>
        <v>74.739999999999981</v>
      </c>
      <c r="K1447" s="2" t="s">
        <v>2165</v>
      </c>
    </row>
    <row r="1448" spans="1:11" x14ac:dyDescent="0.25">
      <c r="A1448" s="1">
        <v>658100</v>
      </c>
      <c r="B1448" s="15">
        <v>42062</v>
      </c>
      <c r="C1448" s="1" t="s">
        <v>18</v>
      </c>
      <c r="D1448" s="2">
        <v>10015058</v>
      </c>
      <c r="E1448" s="2" t="s">
        <v>1159</v>
      </c>
      <c r="F1448" s="3">
        <v>131</v>
      </c>
      <c r="G1448" s="3">
        <v>0</v>
      </c>
      <c r="H1448" s="3">
        <f t="shared" si="49"/>
        <v>131</v>
      </c>
      <c r="I1448" s="3">
        <f t="shared" si="47"/>
        <v>205.73999999999998</v>
      </c>
      <c r="K1448" s="2" t="s">
        <v>2165</v>
      </c>
    </row>
    <row r="1449" spans="1:11" x14ac:dyDescent="0.25">
      <c r="A1449" s="1">
        <v>658100</v>
      </c>
      <c r="B1449" s="15">
        <v>42063</v>
      </c>
      <c r="C1449" s="1" t="s">
        <v>18</v>
      </c>
      <c r="D1449" s="2">
        <v>10015059</v>
      </c>
      <c r="E1449" s="2" t="s">
        <v>1160</v>
      </c>
      <c r="F1449" s="3">
        <v>5.32</v>
      </c>
      <c r="G1449" s="3">
        <v>0</v>
      </c>
      <c r="H1449" s="3">
        <f t="shared" si="49"/>
        <v>5.32</v>
      </c>
      <c r="I1449" s="3">
        <f t="shared" si="47"/>
        <v>211.05999999999997</v>
      </c>
      <c r="K1449" s="2" t="s">
        <v>2165</v>
      </c>
    </row>
    <row r="1450" spans="1:11" x14ac:dyDescent="0.25">
      <c r="A1450" s="1">
        <v>658100</v>
      </c>
      <c r="B1450" s="15">
        <v>42065</v>
      </c>
      <c r="C1450" s="1" t="s">
        <v>18</v>
      </c>
      <c r="D1450" s="2">
        <v>10015061</v>
      </c>
      <c r="E1450" s="2" t="s">
        <v>1161</v>
      </c>
      <c r="F1450" s="3">
        <v>1.82</v>
      </c>
      <c r="G1450" s="3">
        <v>0</v>
      </c>
      <c r="H1450" s="3">
        <f t="shared" si="49"/>
        <v>1.82</v>
      </c>
      <c r="I1450" s="3">
        <f t="shared" si="47"/>
        <v>212.87999999999997</v>
      </c>
      <c r="K1450" s="2" t="s">
        <v>2165</v>
      </c>
    </row>
    <row r="1451" spans="1:11" x14ac:dyDescent="0.25">
      <c r="A1451" s="1">
        <v>658100</v>
      </c>
      <c r="B1451" s="15">
        <v>42066</v>
      </c>
      <c r="C1451" s="1" t="s">
        <v>18</v>
      </c>
      <c r="D1451" s="2">
        <v>10015062</v>
      </c>
      <c r="E1451" s="2" t="s">
        <v>1162</v>
      </c>
      <c r="F1451" s="3">
        <v>0.02</v>
      </c>
      <c r="G1451" s="3">
        <v>0</v>
      </c>
      <c r="H1451" s="3">
        <f t="shared" si="49"/>
        <v>0.02</v>
      </c>
      <c r="I1451" s="3">
        <f t="shared" si="47"/>
        <v>212.89999999999998</v>
      </c>
      <c r="K1451" s="2" t="s">
        <v>2165</v>
      </c>
    </row>
    <row r="1452" spans="1:11" x14ac:dyDescent="0.25">
      <c r="A1452" s="1">
        <v>658100</v>
      </c>
      <c r="B1452" s="15">
        <v>42067</v>
      </c>
      <c r="C1452" s="1" t="s">
        <v>18</v>
      </c>
      <c r="D1452" s="2">
        <v>10015063</v>
      </c>
      <c r="E1452" s="2" t="s">
        <v>1163</v>
      </c>
      <c r="F1452" s="3">
        <v>1.25</v>
      </c>
      <c r="G1452" s="3">
        <v>0</v>
      </c>
      <c r="H1452" s="3">
        <f t="shared" si="49"/>
        <v>1.25</v>
      </c>
      <c r="I1452" s="3">
        <f t="shared" si="47"/>
        <v>214.14999999999998</v>
      </c>
      <c r="K1452" s="2" t="s">
        <v>2165</v>
      </c>
    </row>
    <row r="1453" spans="1:11" x14ac:dyDescent="0.25">
      <c r="A1453" s="1">
        <v>658100</v>
      </c>
      <c r="B1453" s="15">
        <v>42068</v>
      </c>
      <c r="C1453" s="1" t="s">
        <v>18</v>
      </c>
      <c r="D1453" s="2">
        <v>10015064</v>
      </c>
      <c r="E1453" s="2" t="s">
        <v>1164</v>
      </c>
      <c r="F1453" s="3">
        <v>42.23</v>
      </c>
      <c r="G1453" s="3">
        <v>0</v>
      </c>
      <c r="H1453" s="3">
        <f t="shared" si="49"/>
        <v>42.23</v>
      </c>
      <c r="I1453" s="3">
        <f t="shared" si="47"/>
        <v>256.38</v>
      </c>
      <c r="K1453" s="2" t="s">
        <v>2165</v>
      </c>
    </row>
    <row r="1454" spans="1:11" x14ac:dyDescent="0.25">
      <c r="A1454" s="1">
        <v>658100</v>
      </c>
      <c r="B1454" s="15">
        <v>42069</v>
      </c>
      <c r="C1454" s="1" t="s">
        <v>18</v>
      </c>
      <c r="D1454" s="2">
        <v>10015065</v>
      </c>
      <c r="E1454" s="2" t="s">
        <v>1165</v>
      </c>
      <c r="F1454" s="3">
        <v>11.12</v>
      </c>
      <c r="G1454" s="3">
        <v>0</v>
      </c>
      <c r="H1454" s="3">
        <f t="shared" si="49"/>
        <v>11.12</v>
      </c>
      <c r="I1454" s="3">
        <f t="shared" si="47"/>
        <v>267.5</v>
      </c>
      <c r="K1454" s="2" t="s">
        <v>2165</v>
      </c>
    </row>
    <row r="1455" spans="1:11" x14ac:dyDescent="0.25">
      <c r="A1455" s="1">
        <v>658100</v>
      </c>
      <c r="B1455" s="15">
        <v>42070</v>
      </c>
      <c r="C1455" s="1" t="s">
        <v>18</v>
      </c>
      <c r="D1455" s="2">
        <v>10015066</v>
      </c>
      <c r="E1455" s="2" t="s">
        <v>1166</v>
      </c>
      <c r="F1455" s="3">
        <v>0.01</v>
      </c>
      <c r="G1455" s="3">
        <v>0</v>
      </c>
      <c r="H1455" s="3">
        <f t="shared" si="49"/>
        <v>0.01</v>
      </c>
      <c r="I1455" s="3">
        <f t="shared" si="47"/>
        <v>267.51</v>
      </c>
      <c r="K1455" s="2" t="s">
        <v>2165</v>
      </c>
    </row>
    <row r="1456" spans="1:11" x14ac:dyDescent="0.25">
      <c r="A1456" s="1">
        <v>658100</v>
      </c>
      <c r="B1456" s="15">
        <v>42072</v>
      </c>
      <c r="C1456" s="1" t="s">
        <v>18</v>
      </c>
      <c r="D1456" s="2">
        <v>10015068</v>
      </c>
      <c r="E1456" s="2" t="s">
        <v>1167</v>
      </c>
      <c r="F1456" s="3">
        <v>0.85</v>
      </c>
      <c r="G1456" s="3">
        <v>0</v>
      </c>
      <c r="H1456" s="3">
        <f t="shared" si="49"/>
        <v>0.85</v>
      </c>
      <c r="I1456" s="3">
        <f t="shared" si="47"/>
        <v>268.36</v>
      </c>
      <c r="K1456" s="2" t="s">
        <v>2165</v>
      </c>
    </row>
    <row r="1457" spans="1:11" x14ac:dyDescent="0.25">
      <c r="A1457" s="1">
        <v>658100</v>
      </c>
      <c r="B1457" s="15">
        <v>42075</v>
      </c>
      <c r="C1457" s="1" t="s">
        <v>18</v>
      </c>
      <c r="D1457" s="2">
        <v>10015071</v>
      </c>
      <c r="E1457" s="2" t="s">
        <v>19</v>
      </c>
      <c r="F1457" s="3">
        <v>2.69</v>
      </c>
      <c r="G1457" s="3">
        <v>0</v>
      </c>
      <c r="H1457" s="3">
        <f t="shared" si="49"/>
        <v>2.69</v>
      </c>
      <c r="I1457" s="3">
        <f t="shared" si="47"/>
        <v>271.05</v>
      </c>
      <c r="K1457" s="2" t="s">
        <v>2165</v>
      </c>
    </row>
    <row r="1458" spans="1:11" x14ac:dyDescent="0.25">
      <c r="A1458" s="1">
        <v>658100</v>
      </c>
      <c r="B1458" s="15">
        <v>42076</v>
      </c>
      <c r="C1458" s="1" t="s">
        <v>18</v>
      </c>
      <c r="D1458" s="2">
        <v>10015072</v>
      </c>
      <c r="E1458" s="2" t="s">
        <v>1170</v>
      </c>
      <c r="F1458" s="3">
        <v>0.2</v>
      </c>
      <c r="G1458" s="3">
        <v>0</v>
      </c>
      <c r="H1458" s="3">
        <f t="shared" si="49"/>
        <v>0.2</v>
      </c>
      <c r="I1458" s="3">
        <f t="shared" si="47"/>
        <v>271.25</v>
      </c>
      <c r="K1458" s="2" t="s">
        <v>2165</v>
      </c>
    </row>
    <row r="1459" spans="1:11" x14ac:dyDescent="0.25">
      <c r="A1459" s="1">
        <v>658100</v>
      </c>
      <c r="B1459" s="15">
        <v>42077</v>
      </c>
      <c r="C1459" s="1" t="s">
        <v>18</v>
      </c>
      <c r="D1459" s="2">
        <v>10015073</v>
      </c>
      <c r="E1459" s="2" t="s">
        <v>1171</v>
      </c>
      <c r="F1459" s="3">
        <v>0.74</v>
      </c>
      <c r="G1459" s="3">
        <v>0</v>
      </c>
      <c r="H1459" s="3">
        <f t="shared" si="49"/>
        <v>0.74</v>
      </c>
      <c r="I1459" s="3">
        <f t="shared" si="47"/>
        <v>271.99</v>
      </c>
      <c r="K1459" s="2" t="s">
        <v>2165</v>
      </c>
    </row>
    <row r="1460" spans="1:11" x14ac:dyDescent="0.25">
      <c r="A1460" s="1">
        <v>658100</v>
      </c>
      <c r="B1460" s="15">
        <v>42079</v>
      </c>
      <c r="C1460" s="1" t="s">
        <v>18</v>
      </c>
      <c r="D1460" s="2">
        <v>10015075</v>
      </c>
      <c r="E1460" s="2" t="s">
        <v>1172</v>
      </c>
      <c r="F1460" s="3">
        <v>0.84</v>
      </c>
      <c r="G1460" s="3">
        <v>0</v>
      </c>
      <c r="H1460" s="3">
        <f t="shared" si="49"/>
        <v>0.84</v>
      </c>
      <c r="I1460" s="3">
        <f t="shared" si="47"/>
        <v>272.83</v>
      </c>
      <c r="K1460" s="2" t="s">
        <v>2165</v>
      </c>
    </row>
    <row r="1461" spans="1:11" x14ac:dyDescent="0.25">
      <c r="A1461" s="1">
        <v>658100</v>
      </c>
      <c r="B1461" s="15">
        <v>42080</v>
      </c>
      <c r="C1461" s="1" t="s">
        <v>18</v>
      </c>
      <c r="D1461" s="2">
        <v>10015076</v>
      </c>
      <c r="E1461" s="2" t="s">
        <v>1173</v>
      </c>
      <c r="F1461" s="3">
        <v>2.92</v>
      </c>
      <c r="G1461" s="3">
        <v>0</v>
      </c>
      <c r="H1461" s="3">
        <f t="shared" si="49"/>
        <v>2.92</v>
      </c>
      <c r="I1461" s="3">
        <f t="shared" si="47"/>
        <v>275.75</v>
      </c>
      <c r="K1461" s="2" t="s">
        <v>2165</v>
      </c>
    </row>
    <row r="1462" spans="1:11" x14ac:dyDescent="0.25">
      <c r="A1462" s="1">
        <v>658100</v>
      </c>
      <c r="B1462" s="15">
        <v>42081</v>
      </c>
      <c r="C1462" s="1" t="s">
        <v>18</v>
      </c>
      <c r="D1462" s="2">
        <v>10015077</v>
      </c>
      <c r="E1462" s="2" t="s">
        <v>1174</v>
      </c>
      <c r="F1462" s="3">
        <v>0.28999999999999998</v>
      </c>
      <c r="G1462" s="3">
        <v>0</v>
      </c>
      <c r="H1462" s="3">
        <f t="shared" si="49"/>
        <v>0.28999999999999998</v>
      </c>
      <c r="I1462" s="3">
        <f t="shared" si="47"/>
        <v>276.04000000000002</v>
      </c>
      <c r="K1462" s="2" t="s">
        <v>2165</v>
      </c>
    </row>
    <row r="1463" spans="1:11" x14ac:dyDescent="0.25">
      <c r="A1463" s="1">
        <v>658100</v>
      </c>
      <c r="B1463" s="15">
        <v>42082</v>
      </c>
      <c r="C1463" s="1" t="s">
        <v>18</v>
      </c>
      <c r="D1463" s="2">
        <v>10015078</v>
      </c>
      <c r="E1463" s="2" t="s">
        <v>1175</v>
      </c>
      <c r="F1463" s="3">
        <v>20.329999999999998</v>
      </c>
      <c r="G1463" s="3">
        <v>0</v>
      </c>
      <c r="H1463" s="3">
        <f t="shared" si="49"/>
        <v>20.329999999999998</v>
      </c>
      <c r="I1463" s="3">
        <f t="shared" si="47"/>
        <v>296.37</v>
      </c>
      <c r="K1463" s="2" t="s">
        <v>2165</v>
      </c>
    </row>
    <row r="1464" spans="1:11" x14ac:dyDescent="0.25">
      <c r="A1464" s="1">
        <v>658100</v>
      </c>
      <c r="B1464" s="15">
        <v>42083</v>
      </c>
      <c r="C1464" s="1" t="s">
        <v>18</v>
      </c>
      <c r="D1464" s="2">
        <v>10015079</v>
      </c>
      <c r="E1464" s="2" t="s">
        <v>1176</v>
      </c>
      <c r="F1464" s="3">
        <v>0.31</v>
      </c>
      <c r="G1464" s="3">
        <v>0</v>
      </c>
      <c r="H1464" s="3">
        <f t="shared" si="49"/>
        <v>0.31</v>
      </c>
      <c r="I1464" s="3">
        <f t="shared" si="47"/>
        <v>296.68</v>
      </c>
      <c r="K1464" s="2" t="s">
        <v>2165</v>
      </c>
    </row>
    <row r="1465" spans="1:11" x14ac:dyDescent="0.25">
      <c r="A1465" s="1">
        <v>658100</v>
      </c>
      <c r="B1465" s="15">
        <v>42084</v>
      </c>
      <c r="C1465" s="1" t="s">
        <v>18</v>
      </c>
      <c r="D1465" s="2">
        <v>10015080</v>
      </c>
      <c r="E1465" s="2" t="s">
        <v>1177</v>
      </c>
      <c r="F1465" s="3">
        <v>1.4</v>
      </c>
      <c r="G1465" s="3">
        <v>0</v>
      </c>
      <c r="H1465" s="3">
        <f t="shared" si="49"/>
        <v>1.4</v>
      </c>
      <c r="I1465" s="3">
        <f t="shared" si="47"/>
        <v>298.08</v>
      </c>
      <c r="K1465" s="2" t="s">
        <v>2165</v>
      </c>
    </row>
    <row r="1466" spans="1:11" x14ac:dyDescent="0.25">
      <c r="A1466" s="1">
        <v>658100</v>
      </c>
      <c r="B1466" s="15">
        <v>42086</v>
      </c>
      <c r="C1466" s="1" t="s">
        <v>18</v>
      </c>
      <c r="D1466" s="2">
        <v>10015082</v>
      </c>
      <c r="E1466" s="2" t="s">
        <v>1178</v>
      </c>
      <c r="F1466" s="3">
        <v>0.27</v>
      </c>
      <c r="G1466" s="3">
        <v>0</v>
      </c>
      <c r="H1466" s="3">
        <f t="shared" si="49"/>
        <v>0.27</v>
      </c>
      <c r="I1466" s="3">
        <f t="shared" si="47"/>
        <v>298.34999999999997</v>
      </c>
      <c r="K1466" s="2" t="s">
        <v>2165</v>
      </c>
    </row>
    <row r="1467" spans="1:11" x14ac:dyDescent="0.25">
      <c r="A1467" s="1">
        <v>658100</v>
      </c>
      <c r="B1467" s="15">
        <v>42087</v>
      </c>
      <c r="C1467" s="1" t="s">
        <v>18</v>
      </c>
      <c r="D1467" s="2">
        <v>10015083</v>
      </c>
      <c r="E1467" s="2" t="s">
        <v>1179</v>
      </c>
      <c r="F1467" s="3">
        <v>0.62</v>
      </c>
      <c r="G1467" s="3">
        <v>0</v>
      </c>
      <c r="H1467" s="3">
        <f t="shared" si="49"/>
        <v>0.62</v>
      </c>
      <c r="I1467" s="3">
        <f t="shared" si="47"/>
        <v>298.96999999999997</v>
      </c>
      <c r="K1467" s="2" t="s">
        <v>2165</v>
      </c>
    </row>
    <row r="1468" spans="1:11" x14ac:dyDescent="0.25">
      <c r="A1468" s="1">
        <v>658100</v>
      </c>
      <c r="B1468" s="15">
        <v>42088</v>
      </c>
      <c r="C1468" s="1" t="s">
        <v>18</v>
      </c>
      <c r="D1468" s="2">
        <v>10015084</v>
      </c>
      <c r="E1468" s="2" t="s">
        <v>1180</v>
      </c>
      <c r="F1468" s="3">
        <v>0.6</v>
      </c>
      <c r="G1468" s="3">
        <v>0</v>
      </c>
      <c r="H1468" s="3">
        <f t="shared" si="49"/>
        <v>0.6</v>
      </c>
      <c r="I1468" s="3">
        <f t="shared" si="47"/>
        <v>299.57</v>
      </c>
      <c r="K1468" s="2" t="s">
        <v>2165</v>
      </c>
    </row>
    <row r="1469" spans="1:11" x14ac:dyDescent="0.25">
      <c r="A1469" s="1">
        <v>658100</v>
      </c>
      <c r="B1469" s="15">
        <v>42090</v>
      </c>
      <c r="C1469" s="1" t="s">
        <v>18</v>
      </c>
      <c r="D1469" s="2">
        <v>10015086</v>
      </c>
      <c r="E1469" s="2" t="s">
        <v>1182</v>
      </c>
      <c r="F1469" s="3">
        <v>0.1</v>
      </c>
      <c r="G1469" s="3">
        <v>0</v>
      </c>
      <c r="H1469" s="3">
        <f t="shared" si="49"/>
        <v>0.1</v>
      </c>
      <c r="I1469" s="3">
        <f t="shared" si="47"/>
        <v>299.67</v>
      </c>
      <c r="K1469" s="2" t="s">
        <v>2165</v>
      </c>
    </row>
    <row r="1470" spans="1:11" x14ac:dyDescent="0.25">
      <c r="A1470" s="1">
        <v>658100</v>
      </c>
      <c r="B1470" s="15">
        <v>42091</v>
      </c>
      <c r="C1470" s="1" t="s">
        <v>18</v>
      </c>
      <c r="D1470" s="2">
        <v>10015087</v>
      </c>
      <c r="E1470" s="2" t="s">
        <v>1183</v>
      </c>
      <c r="F1470" s="3">
        <v>1.75</v>
      </c>
      <c r="G1470" s="3">
        <v>0</v>
      </c>
      <c r="H1470" s="3">
        <f t="shared" si="49"/>
        <v>1.75</v>
      </c>
      <c r="I1470" s="3">
        <f t="shared" si="47"/>
        <v>301.42</v>
      </c>
      <c r="K1470" s="2" t="s">
        <v>2165</v>
      </c>
    </row>
    <row r="1471" spans="1:11" x14ac:dyDescent="0.25">
      <c r="A1471" s="1">
        <v>658100</v>
      </c>
      <c r="B1471" s="15">
        <v>42093</v>
      </c>
      <c r="C1471" s="1" t="s">
        <v>18</v>
      </c>
      <c r="D1471" s="2">
        <v>10015089</v>
      </c>
      <c r="E1471" s="2" t="s">
        <v>1184</v>
      </c>
      <c r="F1471" s="3">
        <v>2.46</v>
      </c>
      <c r="G1471" s="3">
        <v>0</v>
      </c>
      <c r="H1471" s="3">
        <f t="shared" si="49"/>
        <v>2.46</v>
      </c>
      <c r="I1471" s="3">
        <f t="shared" si="47"/>
        <v>303.88</v>
      </c>
      <c r="K1471" s="2" t="s">
        <v>2165</v>
      </c>
    </row>
    <row r="1472" spans="1:11" x14ac:dyDescent="0.25">
      <c r="A1472" s="1">
        <v>658100</v>
      </c>
      <c r="B1472" s="15">
        <v>42094</v>
      </c>
      <c r="C1472" s="1" t="s">
        <v>18</v>
      </c>
      <c r="D1472" s="2">
        <v>10015090</v>
      </c>
      <c r="E1472" s="2" t="s">
        <v>1185</v>
      </c>
      <c r="F1472" s="3">
        <v>2</v>
      </c>
      <c r="G1472" s="3">
        <v>0</v>
      </c>
      <c r="H1472" s="3">
        <f t="shared" si="49"/>
        <v>2</v>
      </c>
      <c r="I1472" s="3">
        <f t="shared" si="47"/>
        <v>305.88</v>
      </c>
      <c r="K1472" s="2" t="s">
        <v>2165</v>
      </c>
    </row>
    <row r="1473" spans="1:11" x14ac:dyDescent="0.25">
      <c r="A1473" s="1">
        <v>658100</v>
      </c>
      <c r="B1473" s="15">
        <v>42095</v>
      </c>
      <c r="C1473" s="1" t="s">
        <v>18</v>
      </c>
      <c r="D1473" s="2">
        <v>10015091</v>
      </c>
      <c r="E1473" s="2" t="s">
        <v>1186</v>
      </c>
      <c r="F1473" s="3">
        <v>2.33</v>
      </c>
      <c r="G1473" s="3">
        <v>0</v>
      </c>
      <c r="H1473" s="3">
        <f t="shared" si="49"/>
        <v>2.33</v>
      </c>
      <c r="I1473" s="3">
        <f t="shared" si="47"/>
        <v>308.20999999999998</v>
      </c>
      <c r="K1473" s="2" t="s">
        <v>2165</v>
      </c>
    </row>
    <row r="1474" spans="1:11" x14ac:dyDescent="0.25">
      <c r="A1474" s="1">
        <v>658100</v>
      </c>
      <c r="B1474" s="15">
        <v>42096</v>
      </c>
      <c r="C1474" s="1" t="s">
        <v>18</v>
      </c>
      <c r="D1474" s="2">
        <v>10015092</v>
      </c>
      <c r="E1474" s="2" t="s">
        <v>1187</v>
      </c>
      <c r="F1474" s="3">
        <v>10.94</v>
      </c>
      <c r="G1474" s="3">
        <v>0</v>
      </c>
      <c r="H1474" s="3">
        <f t="shared" si="49"/>
        <v>10.94</v>
      </c>
      <c r="I1474" s="3">
        <f t="shared" si="47"/>
        <v>319.14999999999998</v>
      </c>
      <c r="K1474" s="2" t="s">
        <v>2165</v>
      </c>
    </row>
    <row r="1475" spans="1:11" x14ac:dyDescent="0.25">
      <c r="A1475" s="1">
        <v>658100</v>
      </c>
      <c r="B1475" s="15">
        <v>42098</v>
      </c>
      <c r="C1475" s="1" t="s">
        <v>18</v>
      </c>
      <c r="D1475" s="2">
        <v>10015094</v>
      </c>
      <c r="E1475" s="2" t="s">
        <v>1188</v>
      </c>
      <c r="F1475" s="3">
        <v>50.34</v>
      </c>
      <c r="G1475" s="3">
        <v>0</v>
      </c>
      <c r="H1475" s="3">
        <f t="shared" si="49"/>
        <v>50.34</v>
      </c>
      <c r="I1475" s="3">
        <f t="shared" ref="I1475:I1538" si="50">+IF(A1475&lt;&gt;A1474,H1475,H1475+I1474)</f>
        <v>369.49</v>
      </c>
      <c r="K1475" s="2" t="s">
        <v>2165</v>
      </c>
    </row>
    <row r="1476" spans="1:11" x14ac:dyDescent="0.25">
      <c r="A1476" s="1">
        <v>658100</v>
      </c>
      <c r="B1476" s="15">
        <v>42101</v>
      </c>
      <c r="C1476" s="1" t="s">
        <v>18</v>
      </c>
      <c r="D1476" s="2">
        <v>10015097</v>
      </c>
      <c r="E1476" s="2" t="s">
        <v>1189</v>
      </c>
      <c r="F1476" s="3">
        <v>0.86</v>
      </c>
      <c r="G1476" s="3">
        <v>0</v>
      </c>
      <c r="H1476" s="3">
        <f t="shared" si="49"/>
        <v>0.86</v>
      </c>
      <c r="I1476" s="3">
        <f t="shared" si="50"/>
        <v>370.35</v>
      </c>
      <c r="K1476" s="2" t="s">
        <v>2165</v>
      </c>
    </row>
    <row r="1477" spans="1:11" x14ac:dyDescent="0.25">
      <c r="A1477" s="1">
        <v>658100</v>
      </c>
      <c r="B1477" s="15">
        <v>42102</v>
      </c>
      <c r="C1477" s="1" t="s">
        <v>18</v>
      </c>
      <c r="D1477" s="2">
        <v>10015098</v>
      </c>
      <c r="E1477" s="2" t="s">
        <v>1190</v>
      </c>
      <c r="F1477" s="3">
        <v>10.19</v>
      </c>
      <c r="G1477" s="3">
        <v>0</v>
      </c>
      <c r="H1477" s="3">
        <f t="shared" ref="H1477:H1540" si="51">F1477-G1477</f>
        <v>10.19</v>
      </c>
      <c r="I1477" s="3">
        <f t="shared" si="50"/>
        <v>380.54</v>
      </c>
      <c r="K1477" s="2" t="s">
        <v>2166</v>
      </c>
    </row>
    <row r="1478" spans="1:11" x14ac:dyDescent="0.25">
      <c r="A1478" s="1">
        <v>658100</v>
      </c>
      <c r="B1478" s="15">
        <v>42103</v>
      </c>
      <c r="C1478" s="1" t="s">
        <v>18</v>
      </c>
      <c r="D1478" s="2">
        <v>10015099</v>
      </c>
      <c r="E1478" s="2" t="s">
        <v>1191</v>
      </c>
      <c r="F1478" s="3">
        <v>0.82</v>
      </c>
      <c r="G1478" s="3">
        <v>0</v>
      </c>
      <c r="H1478" s="3">
        <f t="shared" si="51"/>
        <v>0.82</v>
      </c>
      <c r="I1478" s="3">
        <f t="shared" si="50"/>
        <v>381.36</v>
      </c>
      <c r="K1478" s="2" t="s">
        <v>2165</v>
      </c>
    </row>
    <row r="1479" spans="1:11" x14ac:dyDescent="0.25">
      <c r="A1479" s="1">
        <v>658100</v>
      </c>
      <c r="B1479" s="15">
        <v>42104</v>
      </c>
      <c r="C1479" s="1" t="s">
        <v>18</v>
      </c>
      <c r="D1479" s="2">
        <v>10015100</v>
      </c>
      <c r="E1479" s="2" t="s">
        <v>1192</v>
      </c>
      <c r="F1479" s="3">
        <v>2.0699999999999998</v>
      </c>
      <c r="G1479" s="3">
        <v>0</v>
      </c>
      <c r="H1479" s="3">
        <f t="shared" si="51"/>
        <v>2.0699999999999998</v>
      </c>
      <c r="I1479" s="3">
        <f t="shared" si="50"/>
        <v>383.43</v>
      </c>
      <c r="K1479" s="2" t="s">
        <v>2165</v>
      </c>
    </row>
    <row r="1480" spans="1:11" x14ac:dyDescent="0.25">
      <c r="A1480" s="1">
        <v>658100</v>
      </c>
      <c r="B1480" s="15">
        <v>42105</v>
      </c>
      <c r="C1480" s="1" t="s">
        <v>18</v>
      </c>
      <c r="D1480" s="2">
        <v>10015101</v>
      </c>
      <c r="E1480" s="2" t="s">
        <v>1193</v>
      </c>
      <c r="F1480" s="3">
        <v>1.04</v>
      </c>
      <c r="G1480" s="3">
        <v>0</v>
      </c>
      <c r="H1480" s="3">
        <f t="shared" si="51"/>
        <v>1.04</v>
      </c>
      <c r="I1480" s="3">
        <f t="shared" si="50"/>
        <v>384.47</v>
      </c>
      <c r="K1480" s="2" t="s">
        <v>2165</v>
      </c>
    </row>
    <row r="1481" spans="1:11" x14ac:dyDescent="0.25">
      <c r="A1481" s="1">
        <v>658100</v>
      </c>
      <c r="B1481" s="15">
        <v>42107</v>
      </c>
      <c r="C1481" s="1" t="s">
        <v>18</v>
      </c>
      <c r="D1481" s="2">
        <v>10015103</v>
      </c>
      <c r="E1481" s="2" t="s">
        <v>1194</v>
      </c>
      <c r="F1481" s="3">
        <v>0.9</v>
      </c>
      <c r="G1481" s="3">
        <v>0</v>
      </c>
      <c r="H1481" s="3">
        <f t="shared" si="51"/>
        <v>0.9</v>
      </c>
      <c r="I1481" s="3">
        <f t="shared" si="50"/>
        <v>385.37</v>
      </c>
      <c r="K1481" s="2" t="s">
        <v>2165</v>
      </c>
    </row>
    <row r="1482" spans="1:11" x14ac:dyDescent="0.25">
      <c r="A1482" s="1">
        <v>658100</v>
      </c>
      <c r="B1482" s="15">
        <v>42108</v>
      </c>
      <c r="C1482" s="1" t="s">
        <v>18</v>
      </c>
      <c r="D1482" s="2">
        <v>10015104</v>
      </c>
      <c r="E1482" s="2" t="s">
        <v>1195</v>
      </c>
      <c r="F1482" s="3">
        <v>4.1100000000000003</v>
      </c>
      <c r="G1482" s="3">
        <v>0</v>
      </c>
      <c r="H1482" s="3">
        <f t="shared" si="51"/>
        <v>4.1100000000000003</v>
      </c>
      <c r="I1482" s="3">
        <f t="shared" si="50"/>
        <v>389.48</v>
      </c>
      <c r="K1482" s="2" t="s">
        <v>2165</v>
      </c>
    </row>
    <row r="1483" spans="1:11" x14ac:dyDescent="0.25">
      <c r="A1483" s="1">
        <v>658100</v>
      </c>
      <c r="B1483" s="15">
        <v>42109</v>
      </c>
      <c r="C1483" s="1" t="s">
        <v>18</v>
      </c>
      <c r="D1483" s="2">
        <v>10015105</v>
      </c>
      <c r="E1483" s="2" t="s">
        <v>1196</v>
      </c>
      <c r="F1483" s="3">
        <v>43.18</v>
      </c>
      <c r="G1483" s="3">
        <v>0</v>
      </c>
      <c r="H1483" s="3">
        <f t="shared" si="51"/>
        <v>43.18</v>
      </c>
      <c r="I1483" s="3">
        <f t="shared" si="50"/>
        <v>432.66</v>
      </c>
      <c r="K1483" s="2" t="s">
        <v>2165</v>
      </c>
    </row>
    <row r="1484" spans="1:11" x14ac:dyDescent="0.25">
      <c r="A1484" s="1">
        <v>658100</v>
      </c>
      <c r="B1484" s="15">
        <v>42110</v>
      </c>
      <c r="C1484" s="1" t="s">
        <v>18</v>
      </c>
      <c r="D1484" s="2">
        <v>10015106</v>
      </c>
      <c r="E1484" s="2" t="s">
        <v>1197</v>
      </c>
      <c r="F1484" s="3">
        <v>0.2</v>
      </c>
      <c r="G1484" s="3">
        <v>0</v>
      </c>
      <c r="H1484" s="3">
        <f t="shared" si="51"/>
        <v>0.2</v>
      </c>
      <c r="I1484" s="3">
        <f t="shared" si="50"/>
        <v>432.86</v>
      </c>
      <c r="K1484" s="2" t="s">
        <v>2165</v>
      </c>
    </row>
    <row r="1485" spans="1:11" x14ac:dyDescent="0.25">
      <c r="A1485" s="1">
        <v>658100</v>
      </c>
      <c r="B1485" s="15">
        <v>42112</v>
      </c>
      <c r="C1485" s="1" t="s">
        <v>18</v>
      </c>
      <c r="D1485" s="2">
        <v>10015108</v>
      </c>
      <c r="E1485" s="2" t="s">
        <v>1199</v>
      </c>
      <c r="F1485" s="3">
        <v>0.1</v>
      </c>
      <c r="G1485" s="3">
        <v>0</v>
      </c>
      <c r="H1485" s="3">
        <f t="shared" si="51"/>
        <v>0.1</v>
      </c>
      <c r="I1485" s="3">
        <f t="shared" si="50"/>
        <v>432.96000000000004</v>
      </c>
      <c r="K1485" s="2" t="s">
        <v>2165</v>
      </c>
    </row>
    <row r="1486" spans="1:11" x14ac:dyDescent="0.25">
      <c r="A1486" s="1">
        <v>658100</v>
      </c>
      <c r="B1486" s="15">
        <v>42114</v>
      </c>
      <c r="C1486" s="1" t="s">
        <v>18</v>
      </c>
      <c r="D1486" s="2">
        <v>10015110</v>
      </c>
      <c r="E1486" s="2" t="s">
        <v>1200</v>
      </c>
      <c r="F1486" s="3">
        <v>0.28999999999999998</v>
      </c>
      <c r="G1486" s="3">
        <v>0</v>
      </c>
      <c r="H1486" s="3">
        <f t="shared" si="51"/>
        <v>0.28999999999999998</v>
      </c>
      <c r="I1486" s="3">
        <f t="shared" si="50"/>
        <v>433.25000000000006</v>
      </c>
      <c r="K1486" s="2" t="s">
        <v>2165</v>
      </c>
    </row>
    <row r="1487" spans="1:11" x14ac:dyDescent="0.25">
      <c r="A1487" s="1">
        <v>658100</v>
      </c>
      <c r="B1487" s="15">
        <v>42115</v>
      </c>
      <c r="C1487" s="1" t="s">
        <v>18</v>
      </c>
      <c r="D1487" s="2">
        <v>10015111</v>
      </c>
      <c r="E1487" s="2" t="s">
        <v>1201</v>
      </c>
      <c r="F1487" s="3">
        <v>7.03</v>
      </c>
      <c r="G1487" s="3">
        <v>0</v>
      </c>
      <c r="H1487" s="3">
        <f t="shared" si="51"/>
        <v>7.03</v>
      </c>
      <c r="I1487" s="3">
        <f t="shared" si="50"/>
        <v>440.28000000000003</v>
      </c>
      <c r="K1487" s="2" t="s">
        <v>2165</v>
      </c>
    </row>
    <row r="1488" spans="1:11" x14ac:dyDescent="0.25">
      <c r="A1488" s="1">
        <v>658100</v>
      </c>
      <c r="B1488" s="15">
        <v>42116</v>
      </c>
      <c r="C1488" s="1" t="s">
        <v>18</v>
      </c>
      <c r="D1488" s="2">
        <v>10015112</v>
      </c>
      <c r="E1488" s="2" t="s">
        <v>1202</v>
      </c>
      <c r="F1488" s="3">
        <v>40.72</v>
      </c>
      <c r="G1488" s="3">
        <v>0</v>
      </c>
      <c r="H1488" s="3">
        <f t="shared" si="51"/>
        <v>40.72</v>
      </c>
      <c r="I1488" s="3">
        <f t="shared" si="50"/>
        <v>481</v>
      </c>
      <c r="K1488" s="2" t="s">
        <v>2165</v>
      </c>
    </row>
    <row r="1489" spans="1:11" x14ac:dyDescent="0.25">
      <c r="A1489" s="1">
        <v>658100</v>
      </c>
      <c r="B1489" s="15">
        <v>42118</v>
      </c>
      <c r="C1489" s="1" t="s">
        <v>18</v>
      </c>
      <c r="D1489" s="2">
        <v>10015114</v>
      </c>
      <c r="E1489" s="2" t="s">
        <v>1204</v>
      </c>
      <c r="F1489" s="3">
        <v>0.46</v>
      </c>
      <c r="G1489" s="3">
        <v>0</v>
      </c>
      <c r="H1489" s="3">
        <f t="shared" si="51"/>
        <v>0.46</v>
      </c>
      <c r="I1489" s="3">
        <f t="shared" si="50"/>
        <v>481.46</v>
      </c>
      <c r="K1489" s="2" t="s">
        <v>2165</v>
      </c>
    </row>
    <row r="1490" spans="1:11" x14ac:dyDescent="0.25">
      <c r="A1490" s="1">
        <v>658100</v>
      </c>
      <c r="B1490" s="15">
        <v>42119</v>
      </c>
      <c r="C1490" s="1" t="s">
        <v>18</v>
      </c>
      <c r="D1490" s="2">
        <v>10015115</v>
      </c>
      <c r="E1490" s="2" t="s">
        <v>1205</v>
      </c>
      <c r="F1490" s="3">
        <v>2.81</v>
      </c>
      <c r="G1490" s="3">
        <v>0</v>
      </c>
      <c r="H1490" s="3">
        <f t="shared" si="51"/>
        <v>2.81</v>
      </c>
      <c r="I1490" s="3">
        <f t="shared" si="50"/>
        <v>484.27</v>
      </c>
      <c r="K1490" s="2" t="s">
        <v>2165</v>
      </c>
    </row>
    <row r="1491" spans="1:11" x14ac:dyDescent="0.25">
      <c r="A1491" s="1">
        <v>658100</v>
      </c>
      <c r="B1491" s="15">
        <v>42121</v>
      </c>
      <c r="C1491" s="1" t="s">
        <v>18</v>
      </c>
      <c r="D1491" s="2">
        <v>10015117</v>
      </c>
      <c r="E1491" s="2" t="s">
        <v>1206</v>
      </c>
      <c r="F1491" s="3">
        <v>20.96</v>
      </c>
      <c r="G1491" s="3">
        <v>0</v>
      </c>
      <c r="H1491" s="3">
        <f t="shared" si="51"/>
        <v>20.96</v>
      </c>
      <c r="I1491" s="3">
        <f t="shared" si="50"/>
        <v>505.22999999999996</v>
      </c>
      <c r="K1491" s="2" t="s">
        <v>2165</v>
      </c>
    </row>
    <row r="1492" spans="1:11" x14ac:dyDescent="0.25">
      <c r="A1492" s="1">
        <v>658100</v>
      </c>
      <c r="B1492" s="15">
        <v>42122</v>
      </c>
      <c r="C1492" s="1" t="s">
        <v>18</v>
      </c>
      <c r="D1492" s="2">
        <v>10015118</v>
      </c>
      <c r="E1492" s="2" t="s">
        <v>1207</v>
      </c>
      <c r="F1492" s="3">
        <v>12.96</v>
      </c>
      <c r="G1492" s="3">
        <v>0</v>
      </c>
      <c r="H1492" s="3">
        <f t="shared" si="51"/>
        <v>12.96</v>
      </c>
      <c r="I1492" s="3">
        <f t="shared" si="50"/>
        <v>518.18999999999994</v>
      </c>
      <c r="K1492" s="2" t="s">
        <v>2165</v>
      </c>
    </row>
    <row r="1493" spans="1:11" x14ac:dyDescent="0.25">
      <c r="A1493" s="1">
        <v>658100</v>
      </c>
      <c r="B1493" s="15">
        <v>42123</v>
      </c>
      <c r="C1493" s="1" t="s">
        <v>18</v>
      </c>
      <c r="D1493" s="2">
        <v>10015119</v>
      </c>
      <c r="E1493" s="2" t="s">
        <v>1208</v>
      </c>
      <c r="F1493" s="3">
        <v>9.7799999999999994</v>
      </c>
      <c r="G1493" s="3">
        <v>0</v>
      </c>
      <c r="H1493" s="3">
        <f t="shared" si="51"/>
        <v>9.7799999999999994</v>
      </c>
      <c r="I1493" s="3">
        <f t="shared" si="50"/>
        <v>527.96999999999991</v>
      </c>
      <c r="K1493" s="2" t="s">
        <v>2165</v>
      </c>
    </row>
    <row r="1494" spans="1:11" x14ac:dyDescent="0.25">
      <c r="A1494" s="1">
        <v>658100</v>
      </c>
      <c r="B1494" s="15">
        <v>42124</v>
      </c>
      <c r="C1494" s="1" t="s">
        <v>18</v>
      </c>
      <c r="D1494" s="2">
        <v>10015120</v>
      </c>
      <c r="E1494" s="2" t="s">
        <v>1209</v>
      </c>
      <c r="F1494" s="3">
        <v>1</v>
      </c>
      <c r="G1494" s="3">
        <v>0</v>
      </c>
      <c r="H1494" s="3">
        <f t="shared" si="51"/>
        <v>1</v>
      </c>
      <c r="I1494" s="3">
        <f t="shared" si="50"/>
        <v>528.96999999999991</v>
      </c>
      <c r="K1494" s="2" t="s">
        <v>2165</v>
      </c>
    </row>
    <row r="1495" spans="1:11" x14ac:dyDescent="0.25">
      <c r="A1495" s="1">
        <v>658100</v>
      </c>
      <c r="B1495" s="15">
        <v>42126</v>
      </c>
      <c r="C1495" s="1" t="s">
        <v>18</v>
      </c>
      <c r="D1495" s="2">
        <v>10015122</v>
      </c>
      <c r="E1495" s="2" t="s">
        <v>1210</v>
      </c>
      <c r="F1495" s="3">
        <v>2.76</v>
      </c>
      <c r="G1495" s="3">
        <v>0</v>
      </c>
      <c r="H1495" s="3">
        <f t="shared" si="51"/>
        <v>2.76</v>
      </c>
      <c r="I1495" s="3">
        <f t="shared" si="50"/>
        <v>531.7299999999999</v>
      </c>
      <c r="K1495" s="2" t="s">
        <v>2165</v>
      </c>
    </row>
    <row r="1496" spans="1:11" x14ac:dyDescent="0.25">
      <c r="A1496" s="1">
        <v>658100</v>
      </c>
      <c r="B1496" s="15">
        <v>42128</v>
      </c>
      <c r="C1496" s="1" t="s">
        <v>18</v>
      </c>
      <c r="D1496" s="2">
        <v>10015124</v>
      </c>
      <c r="E1496" s="2" t="s">
        <v>1211</v>
      </c>
      <c r="F1496" s="3">
        <v>0.55000000000000004</v>
      </c>
      <c r="G1496" s="3">
        <v>0</v>
      </c>
      <c r="H1496" s="3">
        <f t="shared" si="51"/>
        <v>0.55000000000000004</v>
      </c>
      <c r="I1496" s="3">
        <f t="shared" si="50"/>
        <v>532.27999999999986</v>
      </c>
      <c r="K1496" s="2" t="s">
        <v>2165</v>
      </c>
    </row>
    <row r="1497" spans="1:11" x14ac:dyDescent="0.25">
      <c r="A1497" s="1">
        <v>658100</v>
      </c>
      <c r="B1497" s="15">
        <v>42129</v>
      </c>
      <c r="C1497" s="1" t="s">
        <v>18</v>
      </c>
      <c r="D1497" s="2">
        <v>10015125</v>
      </c>
      <c r="E1497" s="2" t="s">
        <v>1212</v>
      </c>
      <c r="F1497" s="3">
        <v>1.5</v>
      </c>
      <c r="G1497" s="3">
        <v>0</v>
      </c>
      <c r="H1497" s="3">
        <f t="shared" si="51"/>
        <v>1.5</v>
      </c>
      <c r="I1497" s="3">
        <f t="shared" si="50"/>
        <v>533.77999999999986</v>
      </c>
      <c r="K1497" s="2" t="s">
        <v>2165</v>
      </c>
    </row>
    <row r="1498" spans="1:11" x14ac:dyDescent="0.25">
      <c r="A1498" s="1">
        <v>658100</v>
      </c>
      <c r="B1498" s="15">
        <v>42130</v>
      </c>
      <c r="C1498" s="1" t="s">
        <v>18</v>
      </c>
      <c r="D1498" s="2">
        <v>10015126</v>
      </c>
      <c r="E1498" s="2" t="s">
        <v>1213</v>
      </c>
      <c r="F1498" s="3">
        <v>1.56</v>
      </c>
      <c r="G1498" s="3">
        <v>0</v>
      </c>
      <c r="H1498" s="3">
        <f t="shared" si="51"/>
        <v>1.56</v>
      </c>
      <c r="I1498" s="3">
        <f t="shared" si="50"/>
        <v>535.3399999999998</v>
      </c>
      <c r="K1498" s="2" t="s">
        <v>2165</v>
      </c>
    </row>
    <row r="1499" spans="1:11" x14ac:dyDescent="0.25">
      <c r="A1499" s="1">
        <v>658100</v>
      </c>
      <c r="B1499" s="15">
        <v>42131</v>
      </c>
      <c r="C1499" s="1" t="s">
        <v>18</v>
      </c>
      <c r="D1499" s="2">
        <v>10015127</v>
      </c>
      <c r="E1499" s="2" t="s">
        <v>1214</v>
      </c>
      <c r="F1499" s="3">
        <v>2.0099999999999998</v>
      </c>
      <c r="G1499" s="3">
        <v>0</v>
      </c>
      <c r="H1499" s="3">
        <f t="shared" si="51"/>
        <v>2.0099999999999998</v>
      </c>
      <c r="I1499" s="3">
        <f t="shared" si="50"/>
        <v>537.3499999999998</v>
      </c>
      <c r="K1499" s="2" t="s">
        <v>2165</v>
      </c>
    </row>
    <row r="1500" spans="1:11" x14ac:dyDescent="0.25">
      <c r="A1500" s="1">
        <v>658100</v>
      </c>
      <c r="B1500" s="15">
        <v>42133</v>
      </c>
      <c r="C1500" s="1" t="s">
        <v>18</v>
      </c>
      <c r="D1500" s="2">
        <v>10015129</v>
      </c>
      <c r="E1500" s="2" t="s">
        <v>1215</v>
      </c>
      <c r="F1500" s="3">
        <v>2.48</v>
      </c>
      <c r="G1500" s="3">
        <v>0</v>
      </c>
      <c r="H1500" s="3">
        <f t="shared" si="51"/>
        <v>2.48</v>
      </c>
      <c r="I1500" s="3">
        <f t="shared" si="50"/>
        <v>539.82999999999981</v>
      </c>
      <c r="K1500" s="2" t="s">
        <v>2165</v>
      </c>
    </row>
    <row r="1501" spans="1:11" x14ac:dyDescent="0.25">
      <c r="A1501" s="1">
        <v>658100</v>
      </c>
      <c r="B1501" s="15">
        <v>42135</v>
      </c>
      <c r="C1501" s="1" t="s">
        <v>18</v>
      </c>
      <c r="D1501" s="2">
        <v>10015131</v>
      </c>
      <c r="E1501" s="2" t="s">
        <v>1216</v>
      </c>
      <c r="F1501" s="3">
        <v>0.18</v>
      </c>
      <c r="G1501" s="3">
        <v>0</v>
      </c>
      <c r="H1501" s="3">
        <f t="shared" si="51"/>
        <v>0.18</v>
      </c>
      <c r="I1501" s="3">
        <f t="shared" si="50"/>
        <v>540.00999999999976</v>
      </c>
      <c r="K1501" s="2" t="s">
        <v>2165</v>
      </c>
    </row>
    <row r="1502" spans="1:11" x14ac:dyDescent="0.25">
      <c r="A1502" s="1">
        <v>658100</v>
      </c>
      <c r="B1502" s="15">
        <v>42136</v>
      </c>
      <c r="C1502" s="1" t="s">
        <v>18</v>
      </c>
      <c r="D1502" s="2">
        <v>10015132</v>
      </c>
      <c r="E1502" s="2" t="s">
        <v>1217</v>
      </c>
      <c r="F1502" s="3">
        <v>0.55000000000000004</v>
      </c>
      <c r="G1502" s="3">
        <v>0</v>
      </c>
      <c r="H1502" s="3">
        <f t="shared" si="51"/>
        <v>0.55000000000000004</v>
      </c>
      <c r="I1502" s="3">
        <f t="shared" si="50"/>
        <v>540.55999999999972</v>
      </c>
      <c r="K1502" s="2" t="s">
        <v>2165</v>
      </c>
    </row>
    <row r="1503" spans="1:11" x14ac:dyDescent="0.25">
      <c r="A1503" s="1">
        <v>658100</v>
      </c>
      <c r="B1503" s="15">
        <v>42137</v>
      </c>
      <c r="C1503" s="1" t="s">
        <v>18</v>
      </c>
      <c r="D1503" s="2">
        <v>10015133</v>
      </c>
      <c r="E1503" s="2" t="s">
        <v>1218</v>
      </c>
      <c r="F1503" s="3">
        <v>0.19</v>
      </c>
      <c r="G1503" s="3">
        <v>0</v>
      </c>
      <c r="H1503" s="3">
        <f t="shared" si="51"/>
        <v>0.19</v>
      </c>
      <c r="I1503" s="3">
        <f t="shared" si="50"/>
        <v>540.74999999999977</v>
      </c>
      <c r="K1503" s="2" t="s">
        <v>2165</v>
      </c>
    </row>
    <row r="1504" spans="1:11" x14ac:dyDescent="0.25">
      <c r="A1504" s="1">
        <v>658100</v>
      </c>
      <c r="B1504" s="15">
        <v>42139</v>
      </c>
      <c r="C1504" s="1" t="s">
        <v>18</v>
      </c>
      <c r="D1504" s="2">
        <v>10015135</v>
      </c>
      <c r="E1504" s="2" t="s">
        <v>1219</v>
      </c>
      <c r="F1504" s="3">
        <v>0.03</v>
      </c>
      <c r="G1504" s="3">
        <v>0</v>
      </c>
      <c r="H1504" s="3">
        <f t="shared" si="51"/>
        <v>0.03</v>
      </c>
      <c r="I1504" s="3">
        <f t="shared" si="50"/>
        <v>540.77999999999975</v>
      </c>
      <c r="K1504" s="2" t="s">
        <v>2165</v>
      </c>
    </row>
    <row r="1505" spans="1:11" x14ac:dyDescent="0.25">
      <c r="A1505" s="1">
        <v>658100</v>
      </c>
      <c r="B1505" s="15">
        <v>42140</v>
      </c>
      <c r="C1505" s="1" t="s">
        <v>18</v>
      </c>
      <c r="D1505" s="2">
        <v>10015136</v>
      </c>
      <c r="E1505" s="2" t="s">
        <v>1220</v>
      </c>
      <c r="F1505" s="3">
        <v>101.51</v>
      </c>
      <c r="G1505" s="3">
        <v>0</v>
      </c>
      <c r="H1505" s="3">
        <f t="shared" si="51"/>
        <v>101.51</v>
      </c>
      <c r="I1505" s="3">
        <f t="shared" si="50"/>
        <v>642.28999999999974</v>
      </c>
      <c r="K1505" s="2" t="s">
        <v>2165</v>
      </c>
    </row>
    <row r="1506" spans="1:11" x14ac:dyDescent="0.25">
      <c r="A1506" s="1">
        <v>658100</v>
      </c>
      <c r="B1506" s="15">
        <v>42142</v>
      </c>
      <c r="C1506" s="1" t="s">
        <v>18</v>
      </c>
      <c r="D1506" s="2">
        <v>10015138</v>
      </c>
      <c r="E1506" s="2" t="s">
        <v>1221</v>
      </c>
      <c r="F1506" s="3">
        <v>7.0000000000000007E-2</v>
      </c>
      <c r="G1506" s="3">
        <v>0</v>
      </c>
      <c r="H1506" s="3">
        <f t="shared" si="51"/>
        <v>7.0000000000000007E-2</v>
      </c>
      <c r="I1506" s="3">
        <f t="shared" si="50"/>
        <v>642.35999999999979</v>
      </c>
      <c r="K1506" s="2" t="s">
        <v>2165</v>
      </c>
    </row>
    <row r="1507" spans="1:11" x14ac:dyDescent="0.25">
      <c r="A1507" s="1">
        <v>658100</v>
      </c>
      <c r="B1507" s="15">
        <v>42143</v>
      </c>
      <c r="C1507" s="1" t="s">
        <v>18</v>
      </c>
      <c r="D1507" s="2">
        <v>10015139</v>
      </c>
      <c r="E1507" s="2" t="s">
        <v>1222</v>
      </c>
      <c r="F1507" s="3">
        <v>0.51</v>
      </c>
      <c r="G1507" s="3">
        <v>0</v>
      </c>
      <c r="H1507" s="3">
        <f t="shared" si="51"/>
        <v>0.51</v>
      </c>
      <c r="I1507" s="3">
        <f t="shared" si="50"/>
        <v>642.86999999999978</v>
      </c>
      <c r="K1507" s="2" t="s">
        <v>2165</v>
      </c>
    </row>
    <row r="1508" spans="1:11" x14ac:dyDescent="0.25">
      <c r="A1508" s="1">
        <v>658100</v>
      </c>
      <c r="B1508" s="15">
        <v>42144</v>
      </c>
      <c r="C1508" s="1" t="s">
        <v>18</v>
      </c>
      <c r="D1508" s="2">
        <v>10015140</v>
      </c>
      <c r="E1508" s="2" t="s">
        <v>1223</v>
      </c>
      <c r="F1508" s="3">
        <v>0.36</v>
      </c>
      <c r="G1508" s="3">
        <v>0</v>
      </c>
      <c r="H1508" s="3">
        <f t="shared" si="51"/>
        <v>0.36</v>
      </c>
      <c r="I1508" s="3">
        <f t="shared" si="50"/>
        <v>643.22999999999979</v>
      </c>
      <c r="K1508" s="2" t="s">
        <v>2165</v>
      </c>
    </row>
    <row r="1509" spans="1:11" x14ac:dyDescent="0.25">
      <c r="A1509" s="1">
        <v>658100</v>
      </c>
      <c r="B1509" s="15">
        <v>42145</v>
      </c>
      <c r="C1509" s="1" t="s">
        <v>18</v>
      </c>
      <c r="D1509" s="2">
        <v>10015141</v>
      </c>
      <c r="E1509" s="2" t="s">
        <v>1224</v>
      </c>
      <c r="F1509" s="3">
        <v>0.9</v>
      </c>
      <c r="G1509" s="3">
        <v>0</v>
      </c>
      <c r="H1509" s="3">
        <f t="shared" si="51"/>
        <v>0.9</v>
      </c>
      <c r="I1509" s="3">
        <f t="shared" si="50"/>
        <v>644.12999999999977</v>
      </c>
      <c r="K1509" s="2" t="s">
        <v>2165</v>
      </c>
    </row>
    <row r="1510" spans="1:11" x14ac:dyDescent="0.25">
      <c r="A1510" s="1">
        <v>658100</v>
      </c>
      <c r="B1510" s="15">
        <v>42146</v>
      </c>
      <c r="C1510" s="1" t="s">
        <v>18</v>
      </c>
      <c r="D1510" s="2">
        <v>10015142</v>
      </c>
      <c r="E1510" s="2" t="s">
        <v>1225</v>
      </c>
      <c r="F1510" s="3">
        <v>0.02</v>
      </c>
      <c r="G1510" s="3">
        <v>0</v>
      </c>
      <c r="H1510" s="3">
        <f t="shared" si="51"/>
        <v>0.02</v>
      </c>
      <c r="I1510" s="3">
        <f t="shared" si="50"/>
        <v>644.14999999999975</v>
      </c>
      <c r="K1510" s="2" t="s">
        <v>2165</v>
      </c>
    </row>
    <row r="1511" spans="1:11" x14ac:dyDescent="0.25">
      <c r="A1511" s="1">
        <v>658100</v>
      </c>
      <c r="B1511" s="15">
        <v>42147</v>
      </c>
      <c r="C1511" s="1" t="s">
        <v>18</v>
      </c>
      <c r="D1511" s="2">
        <v>10015143</v>
      </c>
      <c r="E1511" s="2" t="s">
        <v>1226</v>
      </c>
      <c r="F1511" s="3">
        <v>8.3699999999999992</v>
      </c>
      <c r="G1511" s="3">
        <v>0</v>
      </c>
      <c r="H1511" s="3">
        <f t="shared" si="51"/>
        <v>8.3699999999999992</v>
      </c>
      <c r="I1511" s="3">
        <f t="shared" si="50"/>
        <v>652.51999999999975</v>
      </c>
      <c r="K1511" s="2" t="s">
        <v>2165</v>
      </c>
    </row>
    <row r="1512" spans="1:11" x14ac:dyDescent="0.25">
      <c r="A1512" s="1">
        <v>658100</v>
      </c>
      <c r="B1512" s="15">
        <v>42150</v>
      </c>
      <c r="C1512" s="1" t="s">
        <v>18</v>
      </c>
      <c r="D1512" s="2">
        <v>10015146</v>
      </c>
      <c r="E1512" s="2" t="s">
        <v>1227</v>
      </c>
      <c r="F1512" s="3">
        <v>1.31</v>
      </c>
      <c r="G1512" s="3">
        <v>0</v>
      </c>
      <c r="H1512" s="3">
        <f t="shared" si="51"/>
        <v>1.31</v>
      </c>
      <c r="I1512" s="3">
        <f t="shared" si="50"/>
        <v>653.8299999999997</v>
      </c>
      <c r="K1512" s="2" t="s">
        <v>2165</v>
      </c>
    </row>
    <row r="1513" spans="1:11" x14ac:dyDescent="0.25">
      <c r="A1513" s="1">
        <v>658100</v>
      </c>
      <c r="B1513" s="15">
        <v>42151</v>
      </c>
      <c r="C1513" s="1" t="s">
        <v>18</v>
      </c>
      <c r="D1513" s="2">
        <v>10015147</v>
      </c>
      <c r="E1513" s="2" t="s">
        <v>1228</v>
      </c>
      <c r="F1513" s="3">
        <v>0.36</v>
      </c>
      <c r="G1513" s="3">
        <v>0</v>
      </c>
      <c r="H1513" s="3">
        <f t="shared" si="51"/>
        <v>0.36</v>
      </c>
      <c r="I1513" s="3">
        <f t="shared" si="50"/>
        <v>654.18999999999971</v>
      </c>
      <c r="K1513" s="2" t="s">
        <v>2165</v>
      </c>
    </row>
    <row r="1514" spans="1:11" x14ac:dyDescent="0.25">
      <c r="A1514" s="1">
        <v>658100</v>
      </c>
      <c r="B1514" s="15">
        <v>42153</v>
      </c>
      <c r="C1514" s="1" t="s">
        <v>18</v>
      </c>
      <c r="D1514" s="2">
        <v>10015149</v>
      </c>
      <c r="E1514" s="2" t="s">
        <v>1230</v>
      </c>
      <c r="F1514" s="3">
        <v>2.77</v>
      </c>
      <c r="G1514" s="3">
        <v>0</v>
      </c>
      <c r="H1514" s="3">
        <f t="shared" si="51"/>
        <v>2.77</v>
      </c>
      <c r="I1514" s="3">
        <f t="shared" si="50"/>
        <v>656.9599999999997</v>
      </c>
      <c r="K1514" s="2" t="s">
        <v>2165</v>
      </c>
    </row>
    <row r="1515" spans="1:11" x14ac:dyDescent="0.25">
      <c r="A1515" s="1">
        <v>658100</v>
      </c>
      <c r="B1515" s="15">
        <v>42154</v>
      </c>
      <c r="C1515" s="1" t="s">
        <v>18</v>
      </c>
      <c r="D1515" s="2">
        <v>10015150</v>
      </c>
      <c r="E1515" s="2" t="s">
        <v>1231</v>
      </c>
      <c r="F1515" s="3">
        <v>40.18</v>
      </c>
      <c r="G1515" s="3">
        <v>0</v>
      </c>
      <c r="H1515" s="3">
        <f t="shared" si="51"/>
        <v>40.18</v>
      </c>
      <c r="I1515" s="3">
        <f t="shared" si="50"/>
        <v>697.13999999999965</v>
      </c>
      <c r="K1515" s="2" t="s">
        <v>2165</v>
      </c>
    </row>
    <row r="1516" spans="1:11" x14ac:dyDescent="0.25">
      <c r="A1516" s="1">
        <v>658100</v>
      </c>
      <c r="B1516" s="15">
        <v>42156</v>
      </c>
      <c r="C1516" s="1" t="s">
        <v>18</v>
      </c>
      <c r="D1516" s="2">
        <v>10015152</v>
      </c>
      <c r="E1516" s="2" t="s">
        <v>1232</v>
      </c>
      <c r="F1516" s="3">
        <v>9.5399999999999991</v>
      </c>
      <c r="G1516" s="3">
        <v>0</v>
      </c>
      <c r="H1516" s="3">
        <f t="shared" si="51"/>
        <v>9.5399999999999991</v>
      </c>
      <c r="I1516" s="3">
        <f t="shared" si="50"/>
        <v>706.67999999999961</v>
      </c>
      <c r="K1516" s="2" t="s">
        <v>2165</v>
      </c>
    </row>
    <row r="1517" spans="1:11" x14ac:dyDescent="0.25">
      <c r="A1517" s="1">
        <v>658100</v>
      </c>
      <c r="B1517" s="15">
        <v>42157</v>
      </c>
      <c r="C1517" s="1" t="s">
        <v>18</v>
      </c>
      <c r="D1517" s="2">
        <v>10015153</v>
      </c>
      <c r="E1517" s="2" t="s">
        <v>1233</v>
      </c>
      <c r="F1517" s="3">
        <v>0.03</v>
      </c>
      <c r="G1517" s="3">
        <v>0</v>
      </c>
      <c r="H1517" s="3">
        <f t="shared" si="51"/>
        <v>0.03</v>
      </c>
      <c r="I1517" s="3">
        <f t="shared" si="50"/>
        <v>706.70999999999958</v>
      </c>
      <c r="K1517" s="2" t="s">
        <v>2165</v>
      </c>
    </row>
    <row r="1518" spans="1:11" x14ac:dyDescent="0.25">
      <c r="A1518" s="1">
        <v>658100</v>
      </c>
      <c r="B1518" s="15">
        <v>42158</v>
      </c>
      <c r="C1518" s="1" t="s">
        <v>18</v>
      </c>
      <c r="D1518" s="2">
        <v>10015154</v>
      </c>
      <c r="E1518" s="2" t="s">
        <v>1234</v>
      </c>
      <c r="F1518" s="3">
        <v>3.28</v>
      </c>
      <c r="G1518" s="3">
        <v>0</v>
      </c>
      <c r="H1518" s="3">
        <f t="shared" si="51"/>
        <v>3.28</v>
      </c>
      <c r="I1518" s="3">
        <f t="shared" si="50"/>
        <v>709.98999999999955</v>
      </c>
      <c r="K1518" s="2" t="s">
        <v>2165</v>
      </c>
    </row>
    <row r="1519" spans="1:11" x14ac:dyDescent="0.25">
      <c r="A1519" s="1">
        <v>658100</v>
      </c>
      <c r="B1519" s="15">
        <v>42159</v>
      </c>
      <c r="C1519" s="1" t="s">
        <v>18</v>
      </c>
      <c r="D1519" s="2">
        <v>10015155</v>
      </c>
      <c r="E1519" s="2" t="s">
        <v>1235</v>
      </c>
      <c r="F1519" s="3">
        <v>1.88</v>
      </c>
      <c r="G1519" s="3">
        <v>0</v>
      </c>
      <c r="H1519" s="3">
        <f t="shared" si="51"/>
        <v>1.88</v>
      </c>
      <c r="I1519" s="3">
        <f t="shared" si="50"/>
        <v>711.86999999999955</v>
      </c>
      <c r="K1519" s="2" t="s">
        <v>2165</v>
      </c>
    </row>
    <row r="1520" spans="1:11" x14ac:dyDescent="0.25">
      <c r="A1520" s="1">
        <v>658100</v>
      </c>
      <c r="B1520" s="15">
        <v>42160</v>
      </c>
      <c r="C1520" s="1" t="s">
        <v>18</v>
      </c>
      <c r="D1520" s="2">
        <v>10015156</v>
      </c>
      <c r="E1520" s="2" t="s">
        <v>1236</v>
      </c>
      <c r="F1520" s="3">
        <v>0.6</v>
      </c>
      <c r="G1520" s="3">
        <v>0</v>
      </c>
      <c r="H1520" s="3">
        <f t="shared" si="51"/>
        <v>0.6</v>
      </c>
      <c r="I1520" s="3">
        <f t="shared" si="50"/>
        <v>712.46999999999957</v>
      </c>
      <c r="K1520" s="2" t="s">
        <v>2165</v>
      </c>
    </row>
    <row r="1521" spans="1:11" x14ac:dyDescent="0.25">
      <c r="A1521" s="1">
        <v>658100</v>
      </c>
      <c r="B1521" s="15">
        <v>42161</v>
      </c>
      <c r="C1521" s="1" t="s">
        <v>18</v>
      </c>
      <c r="D1521" s="2">
        <v>10015157</v>
      </c>
      <c r="E1521" s="2" t="s">
        <v>1237</v>
      </c>
      <c r="F1521" s="3">
        <v>48.62</v>
      </c>
      <c r="G1521" s="3">
        <v>0</v>
      </c>
      <c r="H1521" s="3">
        <f t="shared" si="51"/>
        <v>48.62</v>
      </c>
      <c r="I1521" s="3">
        <f t="shared" si="50"/>
        <v>761.08999999999958</v>
      </c>
      <c r="K1521" s="2" t="s">
        <v>2165</v>
      </c>
    </row>
    <row r="1522" spans="1:11" x14ac:dyDescent="0.25">
      <c r="A1522" s="1">
        <v>658100</v>
      </c>
      <c r="B1522" s="15">
        <v>42163</v>
      </c>
      <c r="C1522" s="1" t="s">
        <v>18</v>
      </c>
      <c r="D1522" s="2">
        <v>10015159</v>
      </c>
      <c r="E1522" s="2" t="s">
        <v>1238</v>
      </c>
      <c r="F1522" s="3">
        <v>0.02</v>
      </c>
      <c r="G1522" s="3">
        <v>0</v>
      </c>
      <c r="H1522" s="3">
        <f t="shared" si="51"/>
        <v>0.02</v>
      </c>
      <c r="I1522" s="3">
        <f t="shared" si="50"/>
        <v>761.10999999999956</v>
      </c>
      <c r="K1522" s="2" t="s">
        <v>2165</v>
      </c>
    </row>
    <row r="1523" spans="1:11" x14ac:dyDescent="0.25">
      <c r="A1523" s="1">
        <v>658100</v>
      </c>
      <c r="B1523" s="15">
        <v>42164</v>
      </c>
      <c r="C1523" s="1" t="s">
        <v>18</v>
      </c>
      <c r="D1523" s="2">
        <v>10015160</v>
      </c>
      <c r="E1523" s="2" t="s">
        <v>1239</v>
      </c>
      <c r="F1523" s="3">
        <v>7.39</v>
      </c>
      <c r="G1523" s="3">
        <v>0</v>
      </c>
      <c r="H1523" s="3">
        <f t="shared" si="51"/>
        <v>7.39</v>
      </c>
      <c r="I1523" s="3">
        <f t="shared" si="50"/>
        <v>768.49999999999955</v>
      </c>
      <c r="K1523" s="2" t="s">
        <v>2165</v>
      </c>
    </row>
    <row r="1524" spans="1:11" x14ac:dyDescent="0.25">
      <c r="A1524" s="1">
        <v>658100</v>
      </c>
      <c r="B1524" s="15">
        <v>42165</v>
      </c>
      <c r="C1524" s="1" t="s">
        <v>18</v>
      </c>
      <c r="D1524" s="2">
        <v>10015161</v>
      </c>
      <c r="E1524" s="2" t="s">
        <v>1240</v>
      </c>
      <c r="F1524" s="3">
        <v>1.05</v>
      </c>
      <c r="G1524" s="3">
        <v>0</v>
      </c>
      <c r="H1524" s="3">
        <f t="shared" si="51"/>
        <v>1.05</v>
      </c>
      <c r="I1524" s="3">
        <f t="shared" si="50"/>
        <v>769.5499999999995</v>
      </c>
      <c r="K1524" s="2" t="s">
        <v>2165</v>
      </c>
    </row>
    <row r="1525" spans="1:11" x14ac:dyDescent="0.25">
      <c r="A1525" s="1">
        <v>658100</v>
      </c>
      <c r="B1525" s="15">
        <v>42166</v>
      </c>
      <c r="C1525" s="1" t="s">
        <v>18</v>
      </c>
      <c r="D1525" s="2">
        <v>10015162</v>
      </c>
      <c r="E1525" s="2" t="s">
        <v>1241</v>
      </c>
      <c r="F1525" s="3">
        <v>0.3</v>
      </c>
      <c r="G1525" s="3">
        <v>0</v>
      </c>
      <c r="H1525" s="3">
        <f t="shared" si="51"/>
        <v>0.3</v>
      </c>
      <c r="I1525" s="3">
        <f t="shared" si="50"/>
        <v>769.84999999999945</v>
      </c>
      <c r="K1525" s="2" t="s">
        <v>2165</v>
      </c>
    </row>
    <row r="1526" spans="1:11" x14ac:dyDescent="0.25">
      <c r="A1526" s="1">
        <v>658100</v>
      </c>
      <c r="B1526" s="15">
        <v>42167</v>
      </c>
      <c r="C1526" s="1" t="s">
        <v>18</v>
      </c>
      <c r="D1526" s="2">
        <v>10015163</v>
      </c>
      <c r="E1526" s="2" t="s">
        <v>1242</v>
      </c>
      <c r="F1526" s="3">
        <v>2.87</v>
      </c>
      <c r="G1526" s="3">
        <v>0</v>
      </c>
      <c r="H1526" s="3">
        <f t="shared" si="51"/>
        <v>2.87</v>
      </c>
      <c r="I1526" s="3">
        <f t="shared" si="50"/>
        <v>772.71999999999946</v>
      </c>
      <c r="K1526" s="2" t="s">
        <v>2165</v>
      </c>
    </row>
    <row r="1527" spans="1:11" x14ac:dyDescent="0.25">
      <c r="A1527" s="1">
        <v>658100</v>
      </c>
      <c r="B1527" s="15">
        <v>42168</v>
      </c>
      <c r="C1527" s="1" t="s">
        <v>18</v>
      </c>
      <c r="D1527" s="2">
        <v>10015164</v>
      </c>
      <c r="E1527" s="2" t="s">
        <v>1243</v>
      </c>
      <c r="F1527" s="3">
        <v>5.48</v>
      </c>
      <c r="G1527" s="3">
        <v>0</v>
      </c>
      <c r="H1527" s="3">
        <f t="shared" si="51"/>
        <v>5.48</v>
      </c>
      <c r="I1527" s="3">
        <f t="shared" si="50"/>
        <v>778.19999999999948</v>
      </c>
      <c r="K1527" s="2" t="s">
        <v>2165</v>
      </c>
    </row>
    <row r="1528" spans="1:11" x14ac:dyDescent="0.25">
      <c r="A1528" s="1">
        <v>658100</v>
      </c>
      <c r="B1528" s="15">
        <v>42170</v>
      </c>
      <c r="C1528" s="1" t="s">
        <v>18</v>
      </c>
      <c r="D1528" s="2">
        <v>10015166</v>
      </c>
      <c r="E1528" s="2" t="s">
        <v>1244</v>
      </c>
      <c r="F1528" s="3">
        <v>23.31</v>
      </c>
      <c r="G1528" s="3">
        <v>0</v>
      </c>
      <c r="H1528" s="3">
        <f t="shared" si="51"/>
        <v>23.31</v>
      </c>
      <c r="I1528" s="3">
        <f t="shared" si="50"/>
        <v>801.50999999999942</v>
      </c>
      <c r="K1528" s="2" t="s">
        <v>2165</v>
      </c>
    </row>
    <row r="1529" spans="1:11" x14ac:dyDescent="0.25">
      <c r="A1529" s="1">
        <v>658100</v>
      </c>
      <c r="B1529" s="15">
        <v>42171</v>
      </c>
      <c r="C1529" s="1" t="s">
        <v>18</v>
      </c>
      <c r="D1529" s="2">
        <v>10015167</v>
      </c>
      <c r="E1529" s="2" t="s">
        <v>1245</v>
      </c>
      <c r="F1529" s="3">
        <v>2.95</v>
      </c>
      <c r="G1529" s="3">
        <v>0</v>
      </c>
      <c r="H1529" s="3">
        <f t="shared" si="51"/>
        <v>2.95</v>
      </c>
      <c r="I1529" s="3">
        <f t="shared" si="50"/>
        <v>804.45999999999947</v>
      </c>
      <c r="K1529" s="2" t="s">
        <v>2165</v>
      </c>
    </row>
    <row r="1530" spans="1:11" x14ac:dyDescent="0.25">
      <c r="A1530" s="1">
        <v>658100</v>
      </c>
      <c r="B1530" s="15">
        <v>42172</v>
      </c>
      <c r="C1530" s="1" t="s">
        <v>18</v>
      </c>
      <c r="D1530" s="2">
        <v>10015168</v>
      </c>
      <c r="E1530" s="2" t="s">
        <v>1246</v>
      </c>
      <c r="F1530" s="3">
        <v>14.33</v>
      </c>
      <c r="G1530" s="3">
        <v>0</v>
      </c>
      <c r="H1530" s="3">
        <f t="shared" si="51"/>
        <v>14.33</v>
      </c>
      <c r="I1530" s="3">
        <f t="shared" si="50"/>
        <v>818.78999999999951</v>
      </c>
      <c r="K1530" s="2" t="s">
        <v>2165</v>
      </c>
    </row>
    <row r="1531" spans="1:11" x14ac:dyDescent="0.25">
      <c r="A1531" s="1">
        <v>658100</v>
      </c>
      <c r="B1531" s="15">
        <v>42173</v>
      </c>
      <c r="C1531" s="1" t="s">
        <v>18</v>
      </c>
      <c r="D1531" s="2">
        <v>10015169</v>
      </c>
      <c r="E1531" s="2" t="s">
        <v>1247</v>
      </c>
      <c r="F1531" s="3">
        <v>0.09</v>
      </c>
      <c r="G1531" s="3">
        <v>0</v>
      </c>
      <c r="H1531" s="3">
        <f t="shared" si="51"/>
        <v>0.09</v>
      </c>
      <c r="I1531" s="3">
        <f t="shared" si="50"/>
        <v>818.87999999999954</v>
      </c>
      <c r="K1531" s="2" t="s">
        <v>2165</v>
      </c>
    </row>
    <row r="1532" spans="1:11" x14ac:dyDescent="0.25">
      <c r="A1532" s="1">
        <v>658100</v>
      </c>
      <c r="B1532" s="15">
        <v>42175</v>
      </c>
      <c r="C1532" s="1" t="s">
        <v>18</v>
      </c>
      <c r="D1532" s="2">
        <v>10015171</v>
      </c>
      <c r="E1532" s="2" t="s">
        <v>1249</v>
      </c>
      <c r="F1532" s="3">
        <v>3.11</v>
      </c>
      <c r="G1532" s="3">
        <v>0</v>
      </c>
      <c r="H1532" s="3">
        <f t="shared" si="51"/>
        <v>3.11</v>
      </c>
      <c r="I1532" s="3">
        <f t="shared" si="50"/>
        <v>821.98999999999955</v>
      </c>
      <c r="K1532" s="2" t="s">
        <v>2165</v>
      </c>
    </row>
    <row r="1533" spans="1:11" x14ac:dyDescent="0.25">
      <c r="A1533" s="1">
        <v>658100</v>
      </c>
      <c r="B1533" s="15">
        <v>42177</v>
      </c>
      <c r="C1533" s="1" t="s">
        <v>18</v>
      </c>
      <c r="D1533" s="2">
        <v>10015173</v>
      </c>
      <c r="E1533" s="2" t="s">
        <v>1250</v>
      </c>
      <c r="F1533" s="3">
        <v>44.98</v>
      </c>
      <c r="G1533" s="3">
        <v>0</v>
      </c>
      <c r="H1533" s="3">
        <f t="shared" si="51"/>
        <v>44.98</v>
      </c>
      <c r="I1533" s="3">
        <f t="shared" si="50"/>
        <v>866.96999999999957</v>
      </c>
      <c r="K1533" s="2" t="s">
        <v>2165</v>
      </c>
    </row>
    <row r="1534" spans="1:11" x14ac:dyDescent="0.25">
      <c r="A1534" s="1">
        <v>658100</v>
      </c>
      <c r="B1534" s="15">
        <v>42178</v>
      </c>
      <c r="C1534" s="1" t="s">
        <v>18</v>
      </c>
      <c r="D1534" s="2">
        <v>10015174</v>
      </c>
      <c r="E1534" s="2" t="s">
        <v>1251</v>
      </c>
      <c r="F1534" s="3">
        <v>1.2</v>
      </c>
      <c r="G1534" s="3">
        <v>0</v>
      </c>
      <c r="H1534" s="3">
        <f t="shared" si="51"/>
        <v>1.2</v>
      </c>
      <c r="I1534" s="3">
        <f t="shared" si="50"/>
        <v>868.16999999999962</v>
      </c>
      <c r="K1534" s="2" t="s">
        <v>2165</v>
      </c>
    </row>
    <row r="1535" spans="1:11" x14ac:dyDescent="0.25">
      <c r="A1535" s="1">
        <v>658100</v>
      </c>
      <c r="B1535" s="15">
        <v>42179</v>
      </c>
      <c r="C1535" s="1" t="s">
        <v>18</v>
      </c>
      <c r="D1535" s="2">
        <v>10015175</v>
      </c>
      <c r="E1535" s="2" t="s">
        <v>1252</v>
      </c>
      <c r="F1535" s="3">
        <v>1.44</v>
      </c>
      <c r="G1535" s="3">
        <v>0</v>
      </c>
      <c r="H1535" s="3">
        <f t="shared" si="51"/>
        <v>1.44</v>
      </c>
      <c r="I1535" s="3">
        <f t="shared" si="50"/>
        <v>869.60999999999967</v>
      </c>
      <c r="K1535" s="2" t="s">
        <v>2165</v>
      </c>
    </row>
    <row r="1536" spans="1:11" x14ac:dyDescent="0.25">
      <c r="A1536" s="1">
        <v>658100</v>
      </c>
      <c r="B1536" s="15">
        <v>42180</v>
      </c>
      <c r="C1536" s="1" t="s">
        <v>18</v>
      </c>
      <c r="D1536" s="2">
        <v>10015176</v>
      </c>
      <c r="E1536" s="2" t="s">
        <v>1253</v>
      </c>
      <c r="F1536" s="3">
        <v>0.12</v>
      </c>
      <c r="G1536" s="3">
        <v>0</v>
      </c>
      <c r="H1536" s="3">
        <f t="shared" si="51"/>
        <v>0.12</v>
      </c>
      <c r="I1536" s="3">
        <f t="shared" si="50"/>
        <v>869.72999999999968</v>
      </c>
      <c r="K1536" s="2" t="s">
        <v>2165</v>
      </c>
    </row>
    <row r="1537" spans="1:11" x14ac:dyDescent="0.25">
      <c r="A1537" s="1">
        <v>658100</v>
      </c>
      <c r="B1537" s="15">
        <v>42181</v>
      </c>
      <c r="C1537" s="1" t="s">
        <v>18</v>
      </c>
      <c r="D1537" s="2">
        <v>10015177</v>
      </c>
      <c r="E1537" s="2" t="s">
        <v>1254</v>
      </c>
      <c r="F1537" s="3">
        <v>0.49</v>
      </c>
      <c r="G1537" s="3">
        <v>0</v>
      </c>
      <c r="H1537" s="3">
        <f t="shared" si="51"/>
        <v>0.49</v>
      </c>
      <c r="I1537" s="3">
        <f t="shared" si="50"/>
        <v>870.21999999999969</v>
      </c>
      <c r="K1537" s="2" t="s">
        <v>2165</v>
      </c>
    </row>
    <row r="1538" spans="1:11" x14ac:dyDescent="0.25">
      <c r="A1538" s="1">
        <v>658100</v>
      </c>
      <c r="B1538" s="15">
        <v>42182</v>
      </c>
      <c r="C1538" s="1" t="s">
        <v>18</v>
      </c>
      <c r="D1538" s="2">
        <v>10015178</v>
      </c>
      <c r="E1538" s="2" t="s">
        <v>1255</v>
      </c>
      <c r="F1538" s="3">
        <v>2.37</v>
      </c>
      <c r="G1538" s="3">
        <v>0</v>
      </c>
      <c r="H1538" s="3">
        <f t="shared" si="51"/>
        <v>2.37</v>
      </c>
      <c r="I1538" s="3">
        <f t="shared" si="50"/>
        <v>872.58999999999969</v>
      </c>
      <c r="K1538" s="2" t="s">
        <v>2165</v>
      </c>
    </row>
    <row r="1539" spans="1:11" x14ac:dyDescent="0.25">
      <c r="A1539" s="1">
        <v>658100</v>
      </c>
      <c r="B1539" s="15">
        <v>42184</v>
      </c>
      <c r="C1539" s="1" t="s">
        <v>18</v>
      </c>
      <c r="D1539" s="2">
        <v>10015180</v>
      </c>
      <c r="E1539" s="2" t="s">
        <v>1256</v>
      </c>
      <c r="F1539" s="3">
        <v>0.56000000000000005</v>
      </c>
      <c r="G1539" s="3">
        <v>0</v>
      </c>
      <c r="H1539" s="3">
        <f t="shared" si="51"/>
        <v>0.56000000000000005</v>
      </c>
      <c r="I1539" s="3">
        <f t="shared" ref="I1539:I1602" si="52">+IF(A1539&lt;&gt;A1538,H1539,H1539+I1538)</f>
        <v>873.14999999999964</v>
      </c>
      <c r="K1539" s="2" t="s">
        <v>2165</v>
      </c>
    </row>
    <row r="1540" spans="1:11" x14ac:dyDescent="0.25">
      <c r="A1540" s="1">
        <v>658100</v>
      </c>
      <c r="B1540" s="15">
        <v>42185</v>
      </c>
      <c r="C1540" s="1" t="s">
        <v>18</v>
      </c>
      <c r="D1540" s="2">
        <v>10015181</v>
      </c>
      <c r="E1540" s="2" t="s">
        <v>1257</v>
      </c>
      <c r="F1540" s="3">
        <v>1.03</v>
      </c>
      <c r="G1540" s="3">
        <v>0</v>
      </c>
      <c r="H1540" s="3">
        <f t="shared" si="51"/>
        <v>1.03</v>
      </c>
      <c r="I1540" s="3">
        <f t="shared" si="52"/>
        <v>874.17999999999961</v>
      </c>
      <c r="K1540" s="2" t="s">
        <v>2165</v>
      </c>
    </row>
    <row r="1541" spans="1:11" x14ac:dyDescent="0.25">
      <c r="A1541" s="1">
        <v>658100</v>
      </c>
      <c r="B1541" s="15">
        <v>42186</v>
      </c>
      <c r="C1541" s="1" t="s">
        <v>18</v>
      </c>
      <c r="D1541" s="2">
        <v>10015182</v>
      </c>
      <c r="E1541" s="2" t="s">
        <v>1258</v>
      </c>
      <c r="F1541" s="3">
        <v>25.41</v>
      </c>
      <c r="G1541" s="3">
        <v>0</v>
      </c>
      <c r="H1541" s="3">
        <f t="shared" ref="H1541:H1604" si="53">F1541-G1541</f>
        <v>25.41</v>
      </c>
      <c r="I1541" s="3">
        <f t="shared" si="52"/>
        <v>899.58999999999958</v>
      </c>
      <c r="K1541" s="2" t="s">
        <v>2165</v>
      </c>
    </row>
    <row r="1542" spans="1:11" x14ac:dyDescent="0.25">
      <c r="A1542" s="1">
        <v>658100</v>
      </c>
      <c r="B1542" s="15">
        <v>42187</v>
      </c>
      <c r="C1542" s="1" t="s">
        <v>18</v>
      </c>
      <c r="D1542" s="2">
        <v>10015183</v>
      </c>
      <c r="E1542" s="2" t="s">
        <v>1259</v>
      </c>
      <c r="F1542" s="3">
        <v>0.01</v>
      </c>
      <c r="G1542" s="3">
        <v>0</v>
      </c>
      <c r="H1542" s="3">
        <f t="shared" si="53"/>
        <v>0.01</v>
      </c>
      <c r="I1542" s="3">
        <f t="shared" si="52"/>
        <v>899.59999999999957</v>
      </c>
      <c r="K1542" s="2" t="s">
        <v>2165</v>
      </c>
    </row>
    <row r="1543" spans="1:11" x14ac:dyDescent="0.25">
      <c r="A1543" s="1">
        <v>658100</v>
      </c>
      <c r="B1543" s="15">
        <v>42188</v>
      </c>
      <c r="C1543" s="1" t="s">
        <v>18</v>
      </c>
      <c r="D1543" s="2">
        <v>10015184</v>
      </c>
      <c r="E1543" s="2" t="s">
        <v>1260</v>
      </c>
      <c r="F1543" s="3">
        <v>22.16</v>
      </c>
      <c r="G1543" s="3">
        <v>0</v>
      </c>
      <c r="H1543" s="3">
        <f t="shared" si="53"/>
        <v>22.16</v>
      </c>
      <c r="I1543" s="3">
        <f t="shared" si="52"/>
        <v>921.75999999999954</v>
      </c>
      <c r="K1543" s="2" t="s">
        <v>2165</v>
      </c>
    </row>
    <row r="1544" spans="1:11" x14ac:dyDescent="0.25">
      <c r="A1544" s="1">
        <v>658100</v>
      </c>
      <c r="B1544" s="15">
        <v>42189</v>
      </c>
      <c r="C1544" s="1" t="s">
        <v>18</v>
      </c>
      <c r="D1544" s="2">
        <v>10015185</v>
      </c>
      <c r="E1544" s="2" t="s">
        <v>1261</v>
      </c>
      <c r="F1544" s="3">
        <v>5.32</v>
      </c>
      <c r="G1544" s="3">
        <v>0</v>
      </c>
      <c r="H1544" s="3">
        <f t="shared" si="53"/>
        <v>5.32</v>
      </c>
      <c r="I1544" s="3">
        <f t="shared" si="52"/>
        <v>927.07999999999959</v>
      </c>
      <c r="K1544" s="2" t="s">
        <v>2165</v>
      </c>
    </row>
    <row r="1545" spans="1:11" x14ac:dyDescent="0.25">
      <c r="A1545" s="1">
        <v>658100</v>
      </c>
      <c r="B1545" s="15">
        <v>42191</v>
      </c>
      <c r="C1545" s="1" t="s">
        <v>18</v>
      </c>
      <c r="D1545" s="2">
        <v>10015187</v>
      </c>
      <c r="E1545" s="2" t="s">
        <v>1262</v>
      </c>
      <c r="F1545" s="3">
        <v>0.43</v>
      </c>
      <c r="G1545" s="3">
        <v>0</v>
      </c>
      <c r="H1545" s="3">
        <f t="shared" si="53"/>
        <v>0.43</v>
      </c>
      <c r="I1545" s="3">
        <f t="shared" si="52"/>
        <v>927.50999999999954</v>
      </c>
      <c r="K1545" s="2" t="s">
        <v>2165</v>
      </c>
    </row>
    <row r="1546" spans="1:11" x14ac:dyDescent="0.25">
      <c r="A1546" s="1">
        <v>658100</v>
      </c>
      <c r="B1546" s="15">
        <v>42192</v>
      </c>
      <c r="C1546" s="1" t="s">
        <v>18</v>
      </c>
      <c r="D1546" s="2">
        <v>10015188</v>
      </c>
      <c r="E1546" s="2" t="s">
        <v>1263</v>
      </c>
      <c r="F1546" s="3">
        <v>0.99</v>
      </c>
      <c r="G1546" s="3">
        <v>0</v>
      </c>
      <c r="H1546" s="3">
        <f t="shared" si="53"/>
        <v>0.99</v>
      </c>
      <c r="I1546" s="3">
        <f t="shared" si="52"/>
        <v>928.49999999999955</v>
      </c>
      <c r="K1546" s="2" t="s">
        <v>2165</v>
      </c>
    </row>
    <row r="1547" spans="1:11" x14ac:dyDescent="0.25">
      <c r="A1547" s="1">
        <v>658100</v>
      </c>
      <c r="B1547" s="15">
        <v>42193</v>
      </c>
      <c r="C1547" s="1" t="s">
        <v>18</v>
      </c>
      <c r="D1547" s="2">
        <v>10015189</v>
      </c>
      <c r="E1547" s="2" t="s">
        <v>1264</v>
      </c>
      <c r="F1547" s="3">
        <v>2.4300000000000002</v>
      </c>
      <c r="G1547" s="3">
        <v>0</v>
      </c>
      <c r="H1547" s="3">
        <f t="shared" si="53"/>
        <v>2.4300000000000002</v>
      </c>
      <c r="I1547" s="3">
        <f t="shared" si="52"/>
        <v>930.9299999999995</v>
      </c>
      <c r="K1547" s="2" t="s">
        <v>2165</v>
      </c>
    </row>
    <row r="1548" spans="1:11" x14ac:dyDescent="0.25">
      <c r="A1548" s="1">
        <v>658100</v>
      </c>
      <c r="B1548" s="15">
        <v>42194</v>
      </c>
      <c r="C1548" s="1" t="s">
        <v>18</v>
      </c>
      <c r="D1548" s="2">
        <v>10015190</v>
      </c>
      <c r="E1548" s="2" t="s">
        <v>1265</v>
      </c>
      <c r="F1548" s="3">
        <v>0.71</v>
      </c>
      <c r="G1548" s="3">
        <v>0</v>
      </c>
      <c r="H1548" s="3">
        <f t="shared" si="53"/>
        <v>0.71</v>
      </c>
      <c r="I1548" s="3">
        <f t="shared" si="52"/>
        <v>931.63999999999953</v>
      </c>
      <c r="K1548" s="2" t="s">
        <v>2165</v>
      </c>
    </row>
    <row r="1549" spans="1:11" x14ac:dyDescent="0.25">
      <c r="A1549" s="1">
        <v>658100</v>
      </c>
      <c r="B1549" s="15">
        <v>42195</v>
      </c>
      <c r="C1549" s="1" t="s">
        <v>18</v>
      </c>
      <c r="D1549" s="2">
        <v>10015191</v>
      </c>
      <c r="E1549" s="2" t="s">
        <v>1266</v>
      </c>
      <c r="F1549" s="3">
        <v>2.38</v>
      </c>
      <c r="G1549" s="3">
        <v>0</v>
      </c>
      <c r="H1549" s="3">
        <f t="shared" si="53"/>
        <v>2.38</v>
      </c>
      <c r="I1549" s="3">
        <f t="shared" si="52"/>
        <v>934.01999999999953</v>
      </c>
      <c r="K1549" s="2" t="s">
        <v>2165</v>
      </c>
    </row>
    <row r="1550" spans="1:11" x14ac:dyDescent="0.25">
      <c r="A1550" s="1">
        <v>658100</v>
      </c>
      <c r="B1550" s="15">
        <v>42196</v>
      </c>
      <c r="C1550" s="1" t="s">
        <v>18</v>
      </c>
      <c r="D1550" s="2">
        <v>10015192</v>
      </c>
      <c r="E1550" s="2" t="s">
        <v>1267</v>
      </c>
      <c r="F1550" s="3">
        <v>4.3499999999999996</v>
      </c>
      <c r="G1550" s="3">
        <v>0</v>
      </c>
      <c r="H1550" s="3">
        <f t="shared" si="53"/>
        <v>4.3499999999999996</v>
      </c>
      <c r="I1550" s="3">
        <f t="shared" si="52"/>
        <v>938.36999999999955</v>
      </c>
      <c r="K1550" s="2" t="s">
        <v>2165</v>
      </c>
    </row>
    <row r="1551" spans="1:11" x14ac:dyDescent="0.25">
      <c r="A1551" s="1">
        <v>658100</v>
      </c>
      <c r="B1551" s="15">
        <v>42200</v>
      </c>
      <c r="C1551" s="1" t="s">
        <v>18</v>
      </c>
      <c r="D1551" s="2">
        <v>10015196</v>
      </c>
      <c r="E1551" s="2" t="s">
        <v>1269</v>
      </c>
      <c r="F1551" s="3">
        <v>14.01</v>
      </c>
      <c r="G1551" s="3">
        <v>0</v>
      </c>
      <c r="H1551" s="3">
        <f t="shared" si="53"/>
        <v>14.01</v>
      </c>
      <c r="I1551" s="3">
        <f t="shared" si="52"/>
        <v>952.37999999999954</v>
      </c>
      <c r="K1551" s="2" t="s">
        <v>2165</v>
      </c>
    </row>
    <row r="1552" spans="1:11" x14ac:dyDescent="0.25">
      <c r="A1552" s="1">
        <v>658100</v>
      </c>
      <c r="B1552" s="15">
        <v>42201</v>
      </c>
      <c r="C1552" s="1" t="s">
        <v>18</v>
      </c>
      <c r="D1552" s="2">
        <v>10015197</v>
      </c>
      <c r="E1552" s="2" t="s">
        <v>1270</v>
      </c>
      <c r="F1552" s="3">
        <v>4.95</v>
      </c>
      <c r="G1552" s="3">
        <v>0</v>
      </c>
      <c r="H1552" s="3">
        <f t="shared" si="53"/>
        <v>4.95</v>
      </c>
      <c r="I1552" s="3">
        <f t="shared" si="52"/>
        <v>957.32999999999959</v>
      </c>
      <c r="K1552" s="2" t="s">
        <v>2165</v>
      </c>
    </row>
    <row r="1553" spans="1:11" x14ac:dyDescent="0.25">
      <c r="A1553" s="1">
        <v>658100</v>
      </c>
      <c r="B1553" s="15">
        <v>42202</v>
      </c>
      <c r="C1553" s="1" t="s">
        <v>18</v>
      </c>
      <c r="D1553" s="2">
        <v>10015198</v>
      </c>
      <c r="E1553" s="2" t="s">
        <v>1271</v>
      </c>
      <c r="F1553" s="3">
        <v>0.71</v>
      </c>
      <c r="G1553" s="3">
        <v>0</v>
      </c>
      <c r="H1553" s="3">
        <f t="shared" si="53"/>
        <v>0.71</v>
      </c>
      <c r="I1553" s="3">
        <f t="shared" si="52"/>
        <v>958.03999999999962</v>
      </c>
      <c r="K1553" s="2" t="s">
        <v>2165</v>
      </c>
    </row>
    <row r="1554" spans="1:11" x14ac:dyDescent="0.25">
      <c r="A1554" s="1">
        <v>658100</v>
      </c>
      <c r="B1554" s="15">
        <v>42203</v>
      </c>
      <c r="C1554" s="1" t="s">
        <v>18</v>
      </c>
      <c r="D1554" s="2">
        <v>10015199</v>
      </c>
      <c r="E1554" s="2" t="s">
        <v>1272</v>
      </c>
      <c r="F1554" s="3">
        <v>6.28</v>
      </c>
      <c r="G1554" s="3">
        <v>0</v>
      </c>
      <c r="H1554" s="3">
        <f t="shared" si="53"/>
        <v>6.28</v>
      </c>
      <c r="I1554" s="3">
        <f t="shared" si="52"/>
        <v>964.3199999999996</v>
      </c>
      <c r="K1554" s="2" t="s">
        <v>2165</v>
      </c>
    </row>
    <row r="1555" spans="1:11" x14ac:dyDescent="0.25">
      <c r="A1555" s="1">
        <v>658100</v>
      </c>
      <c r="B1555" s="15">
        <v>42205</v>
      </c>
      <c r="C1555" s="1" t="s">
        <v>18</v>
      </c>
      <c r="D1555" s="2">
        <v>10015201</v>
      </c>
      <c r="E1555" s="2" t="s">
        <v>1273</v>
      </c>
      <c r="F1555" s="3">
        <v>1.06</v>
      </c>
      <c r="G1555" s="3">
        <v>0</v>
      </c>
      <c r="H1555" s="3">
        <f t="shared" si="53"/>
        <v>1.06</v>
      </c>
      <c r="I1555" s="3">
        <f t="shared" si="52"/>
        <v>965.37999999999954</v>
      </c>
      <c r="K1555" s="2" t="s">
        <v>2165</v>
      </c>
    </row>
    <row r="1556" spans="1:11" x14ac:dyDescent="0.25">
      <c r="A1556" s="1">
        <v>658100</v>
      </c>
      <c r="B1556" s="15">
        <v>42207</v>
      </c>
      <c r="C1556" s="1" t="s">
        <v>18</v>
      </c>
      <c r="D1556" s="2">
        <v>10015203</v>
      </c>
      <c r="E1556" s="2" t="s">
        <v>1275</v>
      </c>
      <c r="F1556" s="3">
        <v>91.55</v>
      </c>
      <c r="G1556" s="3">
        <v>0</v>
      </c>
      <c r="H1556" s="3">
        <f t="shared" si="53"/>
        <v>91.55</v>
      </c>
      <c r="I1556" s="3">
        <f t="shared" si="52"/>
        <v>1056.9299999999996</v>
      </c>
      <c r="K1556" s="2" t="s">
        <v>2165</v>
      </c>
    </row>
    <row r="1557" spans="1:11" x14ac:dyDescent="0.25">
      <c r="A1557" s="1">
        <v>658100</v>
      </c>
      <c r="B1557" s="15">
        <v>42208</v>
      </c>
      <c r="C1557" s="1" t="s">
        <v>18</v>
      </c>
      <c r="D1557" s="2">
        <v>10015204</v>
      </c>
      <c r="E1557" s="2" t="s">
        <v>1276</v>
      </c>
      <c r="F1557" s="3">
        <v>0.06</v>
      </c>
      <c r="G1557" s="3">
        <v>0</v>
      </c>
      <c r="H1557" s="3">
        <f t="shared" si="53"/>
        <v>0.06</v>
      </c>
      <c r="I1557" s="3">
        <f t="shared" si="52"/>
        <v>1056.9899999999996</v>
      </c>
      <c r="K1557" s="2" t="s">
        <v>2165</v>
      </c>
    </row>
    <row r="1558" spans="1:11" x14ac:dyDescent="0.25">
      <c r="A1558" s="1">
        <v>658100</v>
      </c>
      <c r="B1558" s="15">
        <v>42209</v>
      </c>
      <c r="C1558" s="1" t="s">
        <v>18</v>
      </c>
      <c r="D1558" s="2">
        <v>10015205</v>
      </c>
      <c r="E1558" s="2" t="s">
        <v>1277</v>
      </c>
      <c r="F1558" s="3">
        <v>2.87</v>
      </c>
      <c r="G1558" s="3">
        <v>0</v>
      </c>
      <c r="H1558" s="3">
        <f t="shared" si="53"/>
        <v>2.87</v>
      </c>
      <c r="I1558" s="3">
        <f t="shared" si="52"/>
        <v>1059.8599999999994</v>
      </c>
      <c r="K1558" s="2" t="s">
        <v>2165</v>
      </c>
    </row>
    <row r="1559" spans="1:11" x14ac:dyDescent="0.25">
      <c r="A1559" s="1">
        <v>658100</v>
      </c>
      <c r="B1559" s="15">
        <v>42212</v>
      </c>
      <c r="C1559" s="1" t="s">
        <v>18</v>
      </c>
      <c r="D1559" s="2">
        <v>10015208</v>
      </c>
      <c r="E1559" s="2" t="s">
        <v>1279</v>
      </c>
      <c r="F1559" s="3">
        <v>0.21</v>
      </c>
      <c r="G1559" s="3">
        <v>0</v>
      </c>
      <c r="H1559" s="3">
        <f t="shared" si="53"/>
        <v>0.21</v>
      </c>
      <c r="I1559" s="3">
        <f t="shared" si="52"/>
        <v>1060.0699999999995</v>
      </c>
      <c r="K1559" s="2" t="s">
        <v>2165</v>
      </c>
    </row>
    <row r="1560" spans="1:11" x14ac:dyDescent="0.25">
      <c r="A1560" s="1">
        <v>658100</v>
      </c>
      <c r="B1560" s="15">
        <v>42213</v>
      </c>
      <c r="C1560" s="1" t="s">
        <v>18</v>
      </c>
      <c r="D1560" s="2">
        <v>10015209</v>
      </c>
      <c r="E1560" s="2" t="s">
        <v>1280</v>
      </c>
      <c r="F1560" s="3">
        <v>0.94</v>
      </c>
      <c r="G1560" s="3">
        <v>0</v>
      </c>
      <c r="H1560" s="3">
        <f t="shared" si="53"/>
        <v>0.94</v>
      </c>
      <c r="I1560" s="3">
        <f t="shared" si="52"/>
        <v>1061.0099999999995</v>
      </c>
      <c r="K1560" s="2" t="s">
        <v>2165</v>
      </c>
    </row>
    <row r="1561" spans="1:11" x14ac:dyDescent="0.25">
      <c r="A1561" s="1">
        <v>658100</v>
      </c>
      <c r="B1561" s="15">
        <v>42214</v>
      </c>
      <c r="C1561" s="1" t="s">
        <v>18</v>
      </c>
      <c r="D1561" s="2">
        <v>10015210</v>
      </c>
      <c r="E1561" s="2" t="s">
        <v>1281</v>
      </c>
      <c r="F1561" s="3">
        <v>0.23</v>
      </c>
      <c r="G1561" s="3">
        <v>0</v>
      </c>
      <c r="H1561" s="3">
        <f t="shared" si="53"/>
        <v>0.23</v>
      </c>
      <c r="I1561" s="3">
        <f t="shared" si="52"/>
        <v>1061.2399999999996</v>
      </c>
      <c r="K1561" s="2" t="s">
        <v>2165</v>
      </c>
    </row>
    <row r="1562" spans="1:11" x14ac:dyDescent="0.25">
      <c r="A1562" s="1">
        <v>658100</v>
      </c>
      <c r="B1562" s="15">
        <v>42215</v>
      </c>
      <c r="C1562" s="1" t="s">
        <v>18</v>
      </c>
      <c r="D1562" s="2">
        <v>10015211</v>
      </c>
      <c r="E1562" s="2" t="s">
        <v>1282</v>
      </c>
      <c r="F1562" s="3">
        <v>10.52</v>
      </c>
      <c r="G1562" s="3">
        <v>0</v>
      </c>
      <c r="H1562" s="3">
        <f t="shared" si="53"/>
        <v>10.52</v>
      </c>
      <c r="I1562" s="3">
        <f t="shared" si="52"/>
        <v>1071.7599999999995</v>
      </c>
      <c r="K1562" s="2" t="s">
        <v>2165</v>
      </c>
    </row>
    <row r="1563" spans="1:11" x14ac:dyDescent="0.25">
      <c r="A1563" s="1">
        <v>658100</v>
      </c>
      <c r="B1563" s="15">
        <v>42216</v>
      </c>
      <c r="C1563" s="1" t="s">
        <v>18</v>
      </c>
      <c r="D1563" s="2">
        <v>10015212</v>
      </c>
      <c r="E1563" s="2" t="s">
        <v>1283</v>
      </c>
      <c r="F1563" s="3">
        <v>2.8</v>
      </c>
      <c r="G1563" s="3">
        <v>0</v>
      </c>
      <c r="H1563" s="3">
        <f t="shared" si="53"/>
        <v>2.8</v>
      </c>
      <c r="I1563" s="3">
        <f t="shared" si="52"/>
        <v>1074.5599999999995</v>
      </c>
      <c r="K1563" s="2" t="s">
        <v>2165</v>
      </c>
    </row>
    <row r="1564" spans="1:11" x14ac:dyDescent="0.25">
      <c r="A1564" s="1">
        <v>658100</v>
      </c>
      <c r="B1564" s="15">
        <v>42217</v>
      </c>
      <c r="C1564" s="1" t="s">
        <v>18</v>
      </c>
      <c r="D1564" s="2">
        <v>10015213</v>
      </c>
      <c r="E1564" s="2" t="s">
        <v>1284</v>
      </c>
      <c r="F1564" s="3">
        <v>0.1</v>
      </c>
      <c r="G1564" s="3">
        <v>0</v>
      </c>
      <c r="H1564" s="3">
        <f t="shared" si="53"/>
        <v>0.1</v>
      </c>
      <c r="I1564" s="3">
        <f t="shared" si="52"/>
        <v>1074.6599999999994</v>
      </c>
      <c r="K1564" s="2" t="s">
        <v>2165</v>
      </c>
    </row>
    <row r="1565" spans="1:11" x14ac:dyDescent="0.25">
      <c r="A1565" s="1">
        <v>658100</v>
      </c>
      <c r="B1565" s="15">
        <v>42219</v>
      </c>
      <c r="C1565" s="1" t="s">
        <v>18</v>
      </c>
      <c r="D1565" s="2">
        <v>10015215</v>
      </c>
      <c r="E1565" s="2" t="s">
        <v>1285</v>
      </c>
      <c r="F1565" s="3">
        <v>1.47</v>
      </c>
      <c r="G1565" s="3">
        <v>0</v>
      </c>
      <c r="H1565" s="3">
        <f t="shared" si="53"/>
        <v>1.47</v>
      </c>
      <c r="I1565" s="3">
        <f t="shared" si="52"/>
        <v>1076.1299999999994</v>
      </c>
      <c r="K1565" s="2" t="s">
        <v>2165</v>
      </c>
    </row>
    <row r="1566" spans="1:11" x14ac:dyDescent="0.25">
      <c r="A1566" s="1">
        <v>658100</v>
      </c>
      <c r="B1566" s="15">
        <v>42220</v>
      </c>
      <c r="C1566" s="1" t="s">
        <v>18</v>
      </c>
      <c r="D1566" s="2">
        <v>10015216</v>
      </c>
      <c r="E1566" s="2" t="s">
        <v>1286</v>
      </c>
      <c r="F1566" s="3">
        <v>1.21</v>
      </c>
      <c r="G1566" s="3">
        <v>0</v>
      </c>
      <c r="H1566" s="3">
        <f t="shared" si="53"/>
        <v>1.21</v>
      </c>
      <c r="I1566" s="3">
        <f t="shared" si="52"/>
        <v>1077.3399999999995</v>
      </c>
      <c r="K1566" s="2" t="s">
        <v>2165</v>
      </c>
    </row>
    <row r="1567" spans="1:11" x14ac:dyDescent="0.25">
      <c r="A1567" s="1">
        <v>658100</v>
      </c>
      <c r="B1567" s="15">
        <v>42221</v>
      </c>
      <c r="C1567" s="1" t="s">
        <v>18</v>
      </c>
      <c r="D1567" s="2">
        <v>10015217</v>
      </c>
      <c r="E1567" s="2" t="s">
        <v>1287</v>
      </c>
      <c r="F1567" s="3">
        <v>0.1</v>
      </c>
      <c r="G1567" s="3">
        <v>0</v>
      </c>
      <c r="H1567" s="3">
        <f t="shared" si="53"/>
        <v>0.1</v>
      </c>
      <c r="I1567" s="3">
        <f t="shared" si="52"/>
        <v>1077.4399999999994</v>
      </c>
      <c r="K1567" s="2" t="s">
        <v>2165</v>
      </c>
    </row>
    <row r="1568" spans="1:11" x14ac:dyDescent="0.25">
      <c r="A1568" s="1">
        <v>658100</v>
      </c>
      <c r="B1568" s="15">
        <v>42222</v>
      </c>
      <c r="C1568" s="1" t="s">
        <v>18</v>
      </c>
      <c r="D1568" s="2">
        <v>10015218</v>
      </c>
      <c r="E1568" s="2" t="s">
        <v>1288</v>
      </c>
      <c r="F1568" s="3">
        <v>0.3</v>
      </c>
      <c r="G1568" s="3">
        <v>0</v>
      </c>
      <c r="H1568" s="3">
        <f t="shared" si="53"/>
        <v>0.3</v>
      </c>
      <c r="I1568" s="3">
        <f t="shared" si="52"/>
        <v>1077.7399999999993</v>
      </c>
      <c r="K1568" s="2" t="s">
        <v>2165</v>
      </c>
    </row>
    <row r="1569" spans="1:11" x14ac:dyDescent="0.25">
      <c r="A1569" s="1">
        <v>658100</v>
      </c>
      <c r="B1569" s="15">
        <v>42223</v>
      </c>
      <c r="C1569" s="1" t="s">
        <v>18</v>
      </c>
      <c r="D1569" s="2">
        <v>10015219</v>
      </c>
      <c r="E1569" s="2" t="s">
        <v>1289</v>
      </c>
      <c r="F1569" s="3">
        <v>0.7</v>
      </c>
      <c r="G1569" s="3">
        <v>0</v>
      </c>
      <c r="H1569" s="3">
        <f t="shared" si="53"/>
        <v>0.7</v>
      </c>
      <c r="I1569" s="3">
        <f t="shared" si="52"/>
        <v>1078.4399999999994</v>
      </c>
      <c r="K1569" s="2" t="s">
        <v>2165</v>
      </c>
    </row>
    <row r="1570" spans="1:11" x14ac:dyDescent="0.25">
      <c r="A1570" s="1">
        <v>658100</v>
      </c>
      <c r="B1570" s="15">
        <v>42224</v>
      </c>
      <c r="C1570" s="1" t="s">
        <v>18</v>
      </c>
      <c r="D1570" s="2">
        <v>10015220</v>
      </c>
      <c r="E1570" s="2" t="s">
        <v>1290</v>
      </c>
      <c r="F1570" s="3">
        <v>0.11</v>
      </c>
      <c r="G1570" s="3">
        <v>0</v>
      </c>
      <c r="H1570" s="3">
        <f t="shared" si="53"/>
        <v>0.11</v>
      </c>
      <c r="I1570" s="3">
        <f t="shared" si="52"/>
        <v>1078.5499999999993</v>
      </c>
      <c r="K1570" s="2" t="s">
        <v>2165</v>
      </c>
    </row>
    <row r="1571" spans="1:11" x14ac:dyDescent="0.25">
      <c r="A1571" s="1">
        <v>658100</v>
      </c>
      <c r="B1571" s="15">
        <v>42226</v>
      </c>
      <c r="C1571" s="1" t="s">
        <v>18</v>
      </c>
      <c r="D1571" s="2">
        <v>10015222</v>
      </c>
      <c r="E1571" s="2" t="s">
        <v>1291</v>
      </c>
      <c r="F1571" s="3">
        <v>49.9</v>
      </c>
      <c r="G1571" s="3">
        <v>0</v>
      </c>
      <c r="H1571" s="3">
        <f t="shared" si="53"/>
        <v>49.9</v>
      </c>
      <c r="I1571" s="3">
        <f t="shared" si="52"/>
        <v>1128.4499999999994</v>
      </c>
      <c r="K1571" s="2" t="s">
        <v>2165</v>
      </c>
    </row>
    <row r="1572" spans="1:11" x14ac:dyDescent="0.25">
      <c r="A1572" s="1">
        <v>658100</v>
      </c>
      <c r="B1572" s="15">
        <v>42227</v>
      </c>
      <c r="C1572" s="1" t="s">
        <v>18</v>
      </c>
      <c r="D1572" s="2">
        <v>10015223</v>
      </c>
      <c r="E1572" s="2" t="s">
        <v>1292</v>
      </c>
      <c r="F1572" s="3">
        <v>1.94</v>
      </c>
      <c r="G1572" s="3">
        <v>0</v>
      </c>
      <c r="H1572" s="3">
        <f t="shared" si="53"/>
        <v>1.94</v>
      </c>
      <c r="I1572" s="3">
        <f t="shared" si="52"/>
        <v>1130.3899999999994</v>
      </c>
      <c r="K1572" s="2" t="s">
        <v>2165</v>
      </c>
    </row>
    <row r="1573" spans="1:11" x14ac:dyDescent="0.25">
      <c r="A1573" s="1">
        <v>658100</v>
      </c>
      <c r="B1573" s="15">
        <v>42229</v>
      </c>
      <c r="C1573" s="1" t="s">
        <v>18</v>
      </c>
      <c r="D1573" s="2">
        <v>10015225</v>
      </c>
      <c r="E1573" s="2" t="s">
        <v>1294</v>
      </c>
      <c r="F1573" s="3">
        <v>3.79</v>
      </c>
      <c r="G1573" s="3">
        <v>0</v>
      </c>
      <c r="H1573" s="3">
        <f t="shared" si="53"/>
        <v>3.79</v>
      </c>
      <c r="I1573" s="3">
        <f t="shared" si="52"/>
        <v>1134.1799999999994</v>
      </c>
      <c r="K1573" s="2" t="s">
        <v>2165</v>
      </c>
    </row>
    <row r="1574" spans="1:11" x14ac:dyDescent="0.25">
      <c r="A1574" s="1">
        <v>658100</v>
      </c>
      <c r="B1574" s="15">
        <v>42230</v>
      </c>
      <c r="C1574" s="1" t="s">
        <v>18</v>
      </c>
      <c r="D1574" s="2">
        <v>10015226</v>
      </c>
      <c r="E1574" s="2" t="s">
        <v>1295</v>
      </c>
      <c r="F1574" s="3">
        <v>24.98</v>
      </c>
      <c r="G1574" s="3">
        <v>0</v>
      </c>
      <c r="H1574" s="3">
        <f t="shared" si="53"/>
        <v>24.98</v>
      </c>
      <c r="I1574" s="3">
        <f t="shared" si="52"/>
        <v>1159.1599999999994</v>
      </c>
      <c r="K1574" s="2" t="s">
        <v>2165</v>
      </c>
    </row>
    <row r="1575" spans="1:11" x14ac:dyDescent="0.25">
      <c r="A1575" s="1">
        <v>658100</v>
      </c>
      <c r="B1575" s="15">
        <v>42231</v>
      </c>
      <c r="C1575" s="1" t="s">
        <v>18</v>
      </c>
      <c r="D1575" s="2">
        <v>10015227</v>
      </c>
      <c r="E1575" s="2" t="s">
        <v>1296</v>
      </c>
      <c r="F1575" s="3">
        <v>0.05</v>
      </c>
      <c r="G1575" s="3">
        <v>0</v>
      </c>
      <c r="H1575" s="3">
        <f t="shared" si="53"/>
        <v>0.05</v>
      </c>
      <c r="I1575" s="3">
        <f t="shared" si="52"/>
        <v>1159.2099999999994</v>
      </c>
      <c r="K1575" s="2" t="s">
        <v>2165</v>
      </c>
    </row>
    <row r="1576" spans="1:11" x14ac:dyDescent="0.25">
      <c r="A1576" s="1">
        <v>658100</v>
      </c>
      <c r="B1576" s="15">
        <v>42233</v>
      </c>
      <c r="C1576" s="1" t="s">
        <v>18</v>
      </c>
      <c r="D1576" s="2">
        <v>10015229</v>
      </c>
      <c r="E1576" s="2" t="s">
        <v>1297</v>
      </c>
      <c r="F1576" s="3">
        <v>5.3</v>
      </c>
      <c r="G1576" s="3">
        <v>0</v>
      </c>
      <c r="H1576" s="3">
        <f t="shared" si="53"/>
        <v>5.3</v>
      </c>
      <c r="I1576" s="3">
        <f t="shared" si="52"/>
        <v>1164.5099999999993</v>
      </c>
      <c r="K1576" s="2" t="s">
        <v>2165</v>
      </c>
    </row>
    <row r="1577" spans="1:11" x14ac:dyDescent="0.25">
      <c r="A1577" s="1">
        <v>658100</v>
      </c>
      <c r="B1577" s="15">
        <v>42234</v>
      </c>
      <c r="C1577" s="1" t="s">
        <v>18</v>
      </c>
      <c r="D1577" s="2">
        <v>10015230</v>
      </c>
      <c r="E1577" s="2" t="s">
        <v>1298</v>
      </c>
      <c r="F1577" s="3">
        <v>0.99</v>
      </c>
      <c r="G1577" s="3">
        <v>0</v>
      </c>
      <c r="H1577" s="3">
        <f t="shared" si="53"/>
        <v>0.99</v>
      </c>
      <c r="I1577" s="3">
        <f t="shared" si="52"/>
        <v>1165.4999999999993</v>
      </c>
      <c r="K1577" s="2" t="s">
        <v>2165</v>
      </c>
    </row>
    <row r="1578" spans="1:11" x14ac:dyDescent="0.25">
      <c r="A1578" s="1">
        <v>658100</v>
      </c>
      <c r="B1578" s="15">
        <v>42235</v>
      </c>
      <c r="C1578" s="1" t="s">
        <v>18</v>
      </c>
      <c r="D1578" s="2">
        <v>10015231</v>
      </c>
      <c r="E1578" s="2" t="s">
        <v>1299</v>
      </c>
      <c r="F1578" s="3">
        <v>0.02</v>
      </c>
      <c r="G1578" s="3">
        <v>0</v>
      </c>
      <c r="H1578" s="3">
        <f t="shared" si="53"/>
        <v>0.02</v>
      </c>
      <c r="I1578" s="3">
        <f t="shared" si="52"/>
        <v>1165.5199999999993</v>
      </c>
      <c r="K1578" s="2" t="s">
        <v>2165</v>
      </c>
    </row>
    <row r="1579" spans="1:11" x14ac:dyDescent="0.25">
      <c r="A1579" s="1">
        <v>658100</v>
      </c>
      <c r="B1579" s="15">
        <v>42236</v>
      </c>
      <c r="C1579" s="1" t="s">
        <v>18</v>
      </c>
      <c r="D1579" s="2">
        <v>10015232</v>
      </c>
      <c r="E1579" s="2" t="s">
        <v>1300</v>
      </c>
      <c r="F1579" s="3">
        <v>2.0499999999999998</v>
      </c>
      <c r="G1579" s="3">
        <v>0</v>
      </c>
      <c r="H1579" s="3">
        <f t="shared" si="53"/>
        <v>2.0499999999999998</v>
      </c>
      <c r="I1579" s="3">
        <f t="shared" si="52"/>
        <v>1167.5699999999993</v>
      </c>
      <c r="K1579" s="2" t="s">
        <v>2165</v>
      </c>
    </row>
    <row r="1580" spans="1:11" x14ac:dyDescent="0.25">
      <c r="A1580" s="1">
        <v>658100</v>
      </c>
      <c r="B1580" s="15">
        <v>42237</v>
      </c>
      <c r="C1580" s="1" t="s">
        <v>18</v>
      </c>
      <c r="D1580" s="2">
        <v>10015233</v>
      </c>
      <c r="E1580" s="2" t="s">
        <v>1301</v>
      </c>
      <c r="F1580" s="3">
        <v>5.56</v>
      </c>
      <c r="G1580" s="3">
        <v>0</v>
      </c>
      <c r="H1580" s="3">
        <f t="shared" si="53"/>
        <v>5.56</v>
      </c>
      <c r="I1580" s="3">
        <f t="shared" si="52"/>
        <v>1173.1299999999992</v>
      </c>
      <c r="K1580" s="2" t="s">
        <v>2165</v>
      </c>
    </row>
    <row r="1581" spans="1:11" x14ac:dyDescent="0.25">
      <c r="A1581" s="1">
        <v>658100</v>
      </c>
      <c r="B1581" s="15">
        <v>42240</v>
      </c>
      <c r="C1581" s="1" t="s">
        <v>18</v>
      </c>
      <c r="D1581" s="2">
        <v>10015236</v>
      </c>
      <c r="E1581" s="2" t="s">
        <v>1303</v>
      </c>
      <c r="F1581" s="3">
        <v>1.18</v>
      </c>
      <c r="G1581" s="3">
        <v>0</v>
      </c>
      <c r="H1581" s="3">
        <f t="shared" si="53"/>
        <v>1.18</v>
      </c>
      <c r="I1581" s="3">
        <f t="shared" si="52"/>
        <v>1174.3099999999993</v>
      </c>
      <c r="K1581" s="2" t="s">
        <v>2165</v>
      </c>
    </row>
    <row r="1582" spans="1:11" x14ac:dyDescent="0.25">
      <c r="A1582" s="1">
        <v>658100</v>
      </c>
      <c r="B1582" s="15">
        <v>42241</v>
      </c>
      <c r="C1582" s="1" t="s">
        <v>18</v>
      </c>
      <c r="D1582" s="2">
        <v>10015237</v>
      </c>
      <c r="E1582" s="2" t="s">
        <v>1304</v>
      </c>
      <c r="F1582" s="3">
        <v>0.45</v>
      </c>
      <c r="G1582" s="3">
        <v>0</v>
      </c>
      <c r="H1582" s="3">
        <f t="shared" si="53"/>
        <v>0.45</v>
      </c>
      <c r="I1582" s="3">
        <f t="shared" si="52"/>
        <v>1174.7599999999993</v>
      </c>
      <c r="K1582" s="2" t="s">
        <v>2165</v>
      </c>
    </row>
    <row r="1583" spans="1:11" x14ac:dyDescent="0.25">
      <c r="A1583" s="1">
        <v>658100</v>
      </c>
      <c r="B1583" s="15">
        <v>42242</v>
      </c>
      <c r="C1583" s="1" t="s">
        <v>18</v>
      </c>
      <c r="D1583" s="2">
        <v>10015238</v>
      </c>
      <c r="E1583" s="2" t="s">
        <v>1305</v>
      </c>
      <c r="F1583" s="3">
        <v>0.08</v>
      </c>
      <c r="G1583" s="3">
        <v>0</v>
      </c>
      <c r="H1583" s="3">
        <f t="shared" si="53"/>
        <v>0.08</v>
      </c>
      <c r="I1583" s="3">
        <f t="shared" si="52"/>
        <v>1174.8399999999992</v>
      </c>
      <c r="K1583" s="2" t="s">
        <v>2165</v>
      </c>
    </row>
    <row r="1584" spans="1:11" x14ac:dyDescent="0.25">
      <c r="A1584" s="1">
        <v>658100</v>
      </c>
      <c r="B1584" s="15">
        <v>42243</v>
      </c>
      <c r="C1584" s="1" t="s">
        <v>18</v>
      </c>
      <c r="D1584" s="2">
        <v>10015239</v>
      </c>
      <c r="E1584" s="2" t="s">
        <v>1306</v>
      </c>
      <c r="F1584" s="3">
        <v>0.01</v>
      </c>
      <c r="G1584" s="3">
        <v>0</v>
      </c>
      <c r="H1584" s="3">
        <f t="shared" si="53"/>
        <v>0.01</v>
      </c>
      <c r="I1584" s="3">
        <f t="shared" si="52"/>
        <v>1174.8499999999992</v>
      </c>
      <c r="K1584" s="2" t="s">
        <v>2165</v>
      </c>
    </row>
    <row r="1585" spans="1:11" x14ac:dyDescent="0.25">
      <c r="A1585" s="1">
        <v>658100</v>
      </c>
      <c r="B1585" s="15">
        <v>42244</v>
      </c>
      <c r="C1585" s="1" t="s">
        <v>18</v>
      </c>
      <c r="D1585" s="2">
        <v>10015240</v>
      </c>
      <c r="E1585" s="2" t="s">
        <v>1307</v>
      </c>
      <c r="F1585" s="3">
        <v>0.3</v>
      </c>
      <c r="G1585" s="3">
        <v>0</v>
      </c>
      <c r="H1585" s="3">
        <f t="shared" si="53"/>
        <v>0.3</v>
      </c>
      <c r="I1585" s="3">
        <f t="shared" si="52"/>
        <v>1175.1499999999992</v>
      </c>
      <c r="K1585" s="2" t="s">
        <v>2165</v>
      </c>
    </row>
    <row r="1586" spans="1:11" x14ac:dyDescent="0.25">
      <c r="A1586" s="1">
        <v>658100</v>
      </c>
      <c r="B1586" s="15">
        <v>42245</v>
      </c>
      <c r="C1586" s="1" t="s">
        <v>18</v>
      </c>
      <c r="D1586" s="2">
        <v>10015241</v>
      </c>
      <c r="E1586" s="2" t="s">
        <v>1308</v>
      </c>
      <c r="F1586" s="3">
        <v>1.52</v>
      </c>
      <c r="G1586" s="3">
        <v>0</v>
      </c>
      <c r="H1586" s="3">
        <f t="shared" si="53"/>
        <v>1.52</v>
      </c>
      <c r="I1586" s="3">
        <f t="shared" si="52"/>
        <v>1176.6699999999992</v>
      </c>
      <c r="K1586" s="2" t="s">
        <v>2165</v>
      </c>
    </row>
    <row r="1587" spans="1:11" x14ac:dyDescent="0.25">
      <c r="A1587" s="1">
        <v>658100</v>
      </c>
      <c r="B1587" s="15">
        <v>42247</v>
      </c>
      <c r="C1587" s="1" t="s">
        <v>18</v>
      </c>
      <c r="D1587" s="2">
        <v>10015243</v>
      </c>
      <c r="E1587" s="2" t="s">
        <v>1309</v>
      </c>
      <c r="F1587" s="3">
        <v>100</v>
      </c>
      <c r="G1587" s="3">
        <v>0</v>
      </c>
      <c r="H1587" s="3">
        <f t="shared" si="53"/>
        <v>100</v>
      </c>
      <c r="I1587" s="3">
        <f t="shared" si="52"/>
        <v>1276.6699999999992</v>
      </c>
      <c r="K1587" s="2" t="s">
        <v>2166</v>
      </c>
    </row>
    <row r="1588" spans="1:11" x14ac:dyDescent="0.25">
      <c r="A1588" s="1">
        <v>658100</v>
      </c>
      <c r="B1588" s="15">
        <v>42248</v>
      </c>
      <c r="C1588" s="1" t="s">
        <v>18</v>
      </c>
      <c r="D1588" s="2">
        <v>10015244</v>
      </c>
      <c r="E1588" s="2" t="s">
        <v>1310</v>
      </c>
      <c r="F1588" s="3">
        <v>126.59</v>
      </c>
      <c r="G1588" s="3">
        <v>0</v>
      </c>
      <c r="H1588" s="3">
        <f t="shared" si="53"/>
        <v>126.59</v>
      </c>
      <c r="I1588" s="3">
        <f t="shared" si="52"/>
        <v>1403.2599999999991</v>
      </c>
      <c r="K1588" s="2" t="s">
        <v>2165</v>
      </c>
    </row>
    <row r="1589" spans="1:11" x14ac:dyDescent="0.25">
      <c r="A1589" s="1">
        <v>658100</v>
      </c>
      <c r="B1589" s="15">
        <v>42249</v>
      </c>
      <c r="C1589" s="1" t="s">
        <v>18</v>
      </c>
      <c r="D1589" s="2">
        <v>10015245</v>
      </c>
      <c r="E1589" s="2" t="s">
        <v>1311</v>
      </c>
      <c r="F1589" s="3">
        <v>0.9</v>
      </c>
      <c r="G1589" s="3">
        <v>0</v>
      </c>
      <c r="H1589" s="3">
        <f t="shared" si="53"/>
        <v>0.9</v>
      </c>
      <c r="I1589" s="3">
        <f t="shared" si="52"/>
        <v>1404.1599999999992</v>
      </c>
      <c r="K1589" s="2" t="s">
        <v>2165</v>
      </c>
    </row>
    <row r="1590" spans="1:11" x14ac:dyDescent="0.25">
      <c r="A1590" s="1">
        <v>658100</v>
      </c>
      <c r="B1590" s="15">
        <v>42250</v>
      </c>
      <c r="C1590" s="1" t="s">
        <v>18</v>
      </c>
      <c r="D1590" s="2">
        <v>10015246</v>
      </c>
      <c r="E1590" s="2" t="s">
        <v>1312</v>
      </c>
      <c r="F1590" s="3">
        <v>0.36</v>
      </c>
      <c r="G1590" s="3">
        <v>0</v>
      </c>
      <c r="H1590" s="3">
        <f t="shared" si="53"/>
        <v>0.36</v>
      </c>
      <c r="I1590" s="3">
        <f t="shared" si="52"/>
        <v>1404.5199999999991</v>
      </c>
      <c r="K1590" s="2" t="s">
        <v>2165</v>
      </c>
    </row>
    <row r="1591" spans="1:11" x14ac:dyDescent="0.25">
      <c r="A1591" s="1">
        <v>658100</v>
      </c>
      <c r="B1591" s="15">
        <v>42251</v>
      </c>
      <c r="C1591" s="1" t="s">
        <v>18</v>
      </c>
      <c r="D1591" s="2">
        <v>10015247</v>
      </c>
      <c r="E1591" s="2" t="s">
        <v>1313</v>
      </c>
      <c r="F1591" s="3">
        <v>0.11</v>
      </c>
      <c r="G1591" s="3">
        <v>0</v>
      </c>
      <c r="H1591" s="3">
        <f t="shared" si="53"/>
        <v>0.11</v>
      </c>
      <c r="I1591" s="3">
        <f t="shared" si="52"/>
        <v>1404.629999999999</v>
      </c>
      <c r="K1591" s="2" t="s">
        <v>2165</v>
      </c>
    </row>
    <row r="1592" spans="1:11" x14ac:dyDescent="0.25">
      <c r="A1592" s="1">
        <v>658100</v>
      </c>
      <c r="B1592" s="15">
        <v>42252</v>
      </c>
      <c r="C1592" s="1" t="s">
        <v>18</v>
      </c>
      <c r="D1592" s="2">
        <v>10015248</v>
      </c>
      <c r="E1592" s="2" t="s">
        <v>1314</v>
      </c>
      <c r="F1592" s="3">
        <v>1.04</v>
      </c>
      <c r="G1592" s="3">
        <v>0</v>
      </c>
      <c r="H1592" s="3">
        <f t="shared" si="53"/>
        <v>1.04</v>
      </c>
      <c r="I1592" s="3">
        <f t="shared" si="52"/>
        <v>1405.6699999999989</v>
      </c>
      <c r="K1592" s="2" t="s">
        <v>2165</v>
      </c>
    </row>
    <row r="1593" spans="1:11" x14ac:dyDescent="0.25">
      <c r="A1593" s="1">
        <v>658100</v>
      </c>
      <c r="B1593" s="15">
        <v>42254</v>
      </c>
      <c r="C1593" s="1" t="s">
        <v>18</v>
      </c>
      <c r="D1593" s="2">
        <v>10015250</v>
      </c>
      <c r="E1593" s="2" t="s">
        <v>1315</v>
      </c>
      <c r="F1593" s="3">
        <v>102.26</v>
      </c>
      <c r="G1593" s="3">
        <v>0</v>
      </c>
      <c r="H1593" s="3">
        <f t="shared" si="53"/>
        <v>102.26</v>
      </c>
      <c r="I1593" s="3">
        <f t="shared" si="52"/>
        <v>1507.9299999999989</v>
      </c>
      <c r="K1593" s="2" t="s">
        <v>2165</v>
      </c>
    </row>
    <row r="1594" spans="1:11" x14ac:dyDescent="0.25">
      <c r="A1594" s="1">
        <v>658100</v>
      </c>
      <c r="B1594" s="15">
        <v>42255</v>
      </c>
      <c r="C1594" s="1" t="s">
        <v>18</v>
      </c>
      <c r="D1594" s="2">
        <v>10015251</v>
      </c>
      <c r="E1594" s="2" t="s">
        <v>1316</v>
      </c>
      <c r="F1594" s="3">
        <v>24.95</v>
      </c>
      <c r="G1594" s="3">
        <v>0</v>
      </c>
      <c r="H1594" s="3">
        <f t="shared" si="53"/>
        <v>24.95</v>
      </c>
      <c r="I1594" s="3">
        <f t="shared" si="52"/>
        <v>1532.879999999999</v>
      </c>
      <c r="K1594" s="2" t="s">
        <v>2165</v>
      </c>
    </row>
    <row r="1595" spans="1:11" x14ac:dyDescent="0.25">
      <c r="A1595" s="1">
        <v>658100</v>
      </c>
      <c r="B1595" s="15">
        <v>42256</v>
      </c>
      <c r="C1595" s="1" t="s">
        <v>18</v>
      </c>
      <c r="D1595" s="2">
        <v>10015252</v>
      </c>
      <c r="E1595" s="2" t="s">
        <v>1317</v>
      </c>
      <c r="F1595" s="3">
        <v>1.99</v>
      </c>
      <c r="G1595" s="3">
        <v>0</v>
      </c>
      <c r="H1595" s="3">
        <f t="shared" si="53"/>
        <v>1.99</v>
      </c>
      <c r="I1595" s="3">
        <f t="shared" si="52"/>
        <v>1534.869999999999</v>
      </c>
      <c r="K1595" s="2" t="s">
        <v>2165</v>
      </c>
    </row>
    <row r="1596" spans="1:11" x14ac:dyDescent="0.25">
      <c r="A1596" s="1">
        <v>658100</v>
      </c>
      <c r="B1596" s="15">
        <v>42257</v>
      </c>
      <c r="C1596" s="1" t="s">
        <v>18</v>
      </c>
      <c r="D1596" s="2">
        <v>10015253</v>
      </c>
      <c r="E1596" s="2" t="s">
        <v>1318</v>
      </c>
      <c r="F1596" s="3">
        <v>0.28000000000000003</v>
      </c>
      <c r="G1596" s="3">
        <v>0</v>
      </c>
      <c r="H1596" s="3">
        <f t="shared" si="53"/>
        <v>0.28000000000000003</v>
      </c>
      <c r="I1596" s="3">
        <f t="shared" si="52"/>
        <v>1535.149999999999</v>
      </c>
      <c r="K1596" s="2" t="s">
        <v>2165</v>
      </c>
    </row>
    <row r="1597" spans="1:11" x14ac:dyDescent="0.25">
      <c r="A1597" s="1">
        <v>658100</v>
      </c>
      <c r="B1597" s="15">
        <v>42258</v>
      </c>
      <c r="C1597" s="1" t="s">
        <v>18</v>
      </c>
      <c r="D1597" s="2">
        <v>10015254</v>
      </c>
      <c r="E1597" s="2" t="s">
        <v>1319</v>
      </c>
      <c r="F1597" s="3">
        <v>2.02</v>
      </c>
      <c r="G1597" s="3">
        <v>0</v>
      </c>
      <c r="H1597" s="3">
        <f t="shared" si="53"/>
        <v>2.02</v>
      </c>
      <c r="I1597" s="3">
        <f t="shared" si="52"/>
        <v>1537.1699999999989</v>
      </c>
      <c r="K1597" s="2" t="s">
        <v>2165</v>
      </c>
    </row>
    <row r="1598" spans="1:11" x14ac:dyDescent="0.25">
      <c r="A1598" s="1">
        <v>658100</v>
      </c>
      <c r="B1598" s="15">
        <v>42261</v>
      </c>
      <c r="C1598" s="1" t="s">
        <v>18</v>
      </c>
      <c r="D1598" s="2">
        <v>10015257</v>
      </c>
      <c r="E1598" s="2" t="s">
        <v>1321</v>
      </c>
      <c r="F1598" s="3">
        <v>4.95</v>
      </c>
      <c r="G1598" s="3">
        <v>0</v>
      </c>
      <c r="H1598" s="3">
        <f t="shared" si="53"/>
        <v>4.95</v>
      </c>
      <c r="I1598" s="3">
        <f t="shared" si="52"/>
        <v>1542.119999999999</v>
      </c>
      <c r="K1598" s="2" t="s">
        <v>2165</v>
      </c>
    </row>
    <row r="1599" spans="1:11" x14ac:dyDescent="0.25">
      <c r="A1599" s="1">
        <v>658100</v>
      </c>
      <c r="B1599" s="15">
        <v>42263</v>
      </c>
      <c r="C1599" s="1" t="s">
        <v>18</v>
      </c>
      <c r="D1599" s="2">
        <v>10015259</v>
      </c>
      <c r="E1599" s="2" t="s">
        <v>1323</v>
      </c>
      <c r="F1599" s="3">
        <v>1.63</v>
      </c>
      <c r="G1599" s="3">
        <v>0</v>
      </c>
      <c r="H1599" s="3">
        <f t="shared" si="53"/>
        <v>1.63</v>
      </c>
      <c r="I1599" s="3">
        <f t="shared" si="52"/>
        <v>1543.7499999999991</v>
      </c>
      <c r="K1599" s="2" t="s">
        <v>2165</v>
      </c>
    </row>
    <row r="1600" spans="1:11" x14ac:dyDescent="0.25">
      <c r="A1600" s="1">
        <v>658100</v>
      </c>
      <c r="B1600" s="15">
        <v>42264</v>
      </c>
      <c r="C1600" s="1" t="s">
        <v>18</v>
      </c>
      <c r="D1600" s="2">
        <v>10015260</v>
      </c>
      <c r="E1600" s="2" t="s">
        <v>1324</v>
      </c>
      <c r="F1600" s="3">
        <v>1.1399999999999999</v>
      </c>
      <c r="G1600" s="3">
        <v>0</v>
      </c>
      <c r="H1600" s="3">
        <f t="shared" si="53"/>
        <v>1.1399999999999999</v>
      </c>
      <c r="I1600" s="3">
        <f t="shared" si="52"/>
        <v>1544.8899999999992</v>
      </c>
      <c r="K1600" s="2" t="s">
        <v>2165</v>
      </c>
    </row>
    <row r="1601" spans="1:11" x14ac:dyDescent="0.25">
      <c r="A1601" s="1">
        <v>658100</v>
      </c>
      <c r="B1601" s="15">
        <v>42265</v>
      </c>
      <c r="C1601" s="1" t="s">
        <v>18</v>
      </c>
      <c r="D1601" s="2">
        <v>10015261</v>
      </c>
      <c r="E1601" s="2" t="s">
        <v>1325</v>
      </c>
      <c r="F1601" s="3">
        <v>0.09</v>
      </c>
      <c r="G1601" s="3">
        <v>0</v>
      </c>
      <c r="H1601" s="3">
        <f t="shared" si="53"/>
        <v>0.09</v>
      </c>
      <c r="I1601" s="3">
        <f t="shared" si="52"/>
        <v>1544.9799999999991</v>
      </c>
      <c r="K1601" s="2" t="s">
        <v>2165</v>
      </c>
    </row>
    <row r="1602" spans="1:11" x14ac:dyDescent="0.25">
      <c r="A1602" s="1">
        <v>658100</v>
      </c>
      <c r="B1602" s="15">
        <v>42266</v>
      </c>
      <c r="C1602" s="1" t="s">
        <v>18</v>
      </c>
      <c r="D1602" s="2">
        <v>10015262</v>
      </c>
      <c r="E1602" s="2" t="s">
        <v>1326</v>
      </c>
      <c r="F1602" s="3">
        <v>25.39</v>
      </c>
      <c r="G1602" s="3">
        <v>0</v>
      </c>
      <c r="H1602" s="3">
        <f t="shared" si="53"/>
        <v>25.39</v>
      </c>
      <c r="I1602" s="3">
        <f t="shared" si="52"/>
        <v>1570.3699999999992</v>
      </c>
      <c r="K1602" s="2" t="s">
        <v>2165</v>
      </c>
    </row>
    <row r="1603" spans="1:11" x14ac:dyDescent="0.25">
      <c r="A1603" s="1">
        <v>658100</v>
      </c>
      <c r="B1603" s="15">
        <v>42268</v>
      </c>
      <c r="C1603" s="1" t="s">
        <v>18</v>
      </c>
      <c r="D1603" s="2">
        <v>10015264</v>
      </c>
      <c r="E1603" s="2" t="s">
        <v>1327</v>
      </c>
      <c r="F1603" s="3">
        <v>0.7</v>
      </c>
      <c r="G1603" s="3">
        <v>0</v>
      </c>
      <c r="H1603" s="3">
        <f t="shared" si="53"/>
        <v>0.7</v>
      </c>
      <c r="I1603" s="3">
        <f t="shared" ref="I1603:I1666" si="54">+IF(A1603&lt;&gt;A1602,H1603,H1603+I1602)</f>
        <v>1571.0699999999993</v>
      </c>
      <c r="K1603" s="2" t="s">
        <v>2165</v>
      </c>
    </row>
    <row r="1604" spans="1:11" x14ac:dyDescent="0.25">
      <c r="A1604" s="1">
        <v>658100</v>
      </c>
      <c r="B1604" s="15">
        <v>42269</v>
      </c>
      <c r="C1604" s="1" t="s">
        <v>18</v>
      </c>
      <c r="D1604" s="2">
        <v>10015265</v>
      </c>
      <c r="E1604" s="2" t="s">
        <v>1328</v>
      </c>
      <c r="F1604" s="3">
        <v>2.0499999999999998</v>
      </c>
      <c r="G1604" s="3">
        <v>0</v>
      </c>
      <c r="H1604" s="3">
        <f t="shared" si="53"/>
        <v>2.0499999999999998</v>
      </c>
      <c r="I1604" s="3">
        <f t="shared" si="54"/>
        <v>1573.1199999999992</v>
      </c>
      <c r="K1604" s="2" t="s">
        <v>2165</v>
      </c>
    </row>
    <row r="1605" spans="1:11" x14ac:dyDescent="0.25">
      <c r="A1605" s="1">
        <v>658100</v>
      </c>
      <c r="B1605" s="15">
        <v>42270</v>
      </c>
      <c r="C1605" s="1" t="s">
        <v>18</v>
      </c>
      <c r="D1605" s="2">
        <v>10015266</v>
      </c>
      <c r="E1605" s="2" t="s">
        <v>1329</v>
      </c>
      <c r="F1605" s="3">
        <v>2.23</v>
      </c>
      <c r="G1605" s="3">
        <v>0</v>
      </c>
      <c r="H1605" s="3">
        <f t="shared" ref="H1605:H1668" si="55">F1605-G1605</f>
        <v>2.23</v>
      </c>
      <c r="I1605" s="3">
        <f t="shared" si="54"/>
        <v>1575.3499999999992</v>
      </c>
      <c r="K1605" s="2" t="s">
        <v>2165</v>
      </c>
    </row>
    <row r="1606" spans="1:11" x14ac:dyDescent="0.25">
      <c r="A1606" s="1">
        <v>658100</v>
      </c>
      <c r="B1606" s="15">
        <v>42271</v>
      </c>
      <c r="C1606" s="1" t="s">
        <v>18</v>
      </c>
      <c r="D1606" s="2">
        <v>10015267</v>
      </c>
      <c r="E1606" s="2" t="s">
        <v>1330</v>
      </c>
      <c r="F1606" s="3">
        <v>0.89</v>
      </c>
      <c r="G1606" s="3">
        <v>0</v>
      </c>
      <c r="H1606" s="3">
        <f t="shared" si="55"/>
        <v>0.89</v>
      </c>
      <c r="I1606" s="3">
        <f t="shared" si="54"/>
        <v>1576.2399999999993</v>
      </c>
      <c r="K1606" s="2" t="s">
        <v>2165</v>
      </c>
    </row>
    <row r="1607" spans="1:11" x14ac:dyDescent="0.25">
      <c r="A1607" s="1">
        <v>658100</v>
      </c>
      <c r="B1607" s="15">
        <v>42272</v>
      </c>
      <c r="C1607" s="1" t="s">
        <v>18</v>
      </c>
      <c r="D1607" s="2">
        <v>10015268</v>
      </c>
      <c r="E1607" s="2" t="s">
        <v>1331</v>
      </c>
      <c r="F1607" s="3">
        <v>1.5</v>
      </c>
      <c r="G1607" s="3">
        <v>0</v>
      </c>
      <c r="H1607" s="3">
        <f t="shared" si="55"/>
        <v>1.5</v>
      </c>
      <c r="I1607" s="3">
        <f t="shared" si="54"/>
        <v>1577.7399999999993</v>
      </c>
      <c r="K1607" s="2" t="s">
        <v>2165</v>
      </c>
    </row>
    <row r="1608" spans="1:11" x14ac:dyDescent="0.25">
      <c r="A1608" s="1">
        <v>658100</v>
      </c>
      <c r="B1608" s="15">
        <v>42273</v>
      </c>
      <c r="C1608" s="1" t="s">
        <v>18</v>
      </c>
      <c r="D1608" s="2">
        <v>10015269</v>
      </c>
      <c r="E1608" s="2" t="s">
        <v>1332</v>
      </c>
      <c r="F1608" s="3">
        <v>0.03</v>
      </c>
      <c r="G1608" s="3">
        <v>0</v>
      </c>
      <c r="H1608" s="3">
        <f t="shared" si="55"/>
        <v>0.03</v>
      </c>
      <c r="I1608" s="3">
        <f t="shared" si="54"/>
        <v>1577.7699999999993</v>
      </c>
      <c r="K1608" s="2" t="s">
        <v>2165</v>
      </c>
    </row>
    <row r="1609" spans="1:11" x14ac:dyDescent="0.25">
      <c r="A1609" s="1">
        <v>658100</v>
      </c>
      <c r="B1609" s="15">
        <v>42275</v>
      </c>
      <c r="C1609" s="1" t="s">
        <v>18</v>
      </c>
      <c r="D1609" s="2">
        <v>10015271</v>
      </c>
      <c r="E1609" s="2" t="s">
        <v>1333</v>
      </c>
      <c r="F1609" s="3">
        <v>1</v>
      </c>
      <c r="G1609" s="3">
        <v>0</v>
      </c>
      <c r="H1609" s="3">
        <f t="shared" si="55"/>
        <v>1</v>
      </c>
      <c r="I1609" s="3">
        <f t="shared" si="54"/>
        <v>1578.7699999999993</v>
      </c>
      <c r="K1609" s="2" t="s">
        <v>2165</v>
      </c>
    </row>
    <row r="1610" spans="1:11" x14ac:dyDescent="0.25">
      <c r="A1610" s="1">
        <v>658100</v>
      </c>
      <c r="B1610" s="15">
        <v>42276</v>
      </c>
      <c r="C1610" s="1" t="s">
        <v>18</v>
      </c>
      <c r="D1610" s="2">
        <v>10015272</v>
      </c>
      <c r="E1610" s="2" t="s">
        <v>1334</v>
      </c>
      <c r="F1610" s="3">
        <v>13.05</v>
      </c>
      <c r="G1610" s="3">
        <v>0</v>
      </c>
      <c r="H1610" s="3">
        <f t="shared" si="55"/>
        <v>13.05</v>
      </c>
      <c r="I1610" s="3">
        <f t="shared" si="54"/>
        <v>1591.8199999999993</v>
      </c>
      <c r="K1610" s="2" t="s">
        <v>2165</v>
      </c>
    </row>
    <row r="1611" spans="1:11" x14ac:dyDescent="0.25">
      <c r="A1611" s="1">
        <v>658100</v>
      </c>
      <c r="B1611" s="15">
        <v>42277</v>
      </c>
      <c r="C1611" s="1" t="s">
        <v>18</v>
      </c>
      <c r="D1611" s="2">
        <v>10015273</v>
      </c>
      <c r="E1611" s="2" t="s">
        <v>1335</v>
      </c>
      <c r="F1611" s="3">
        <v>1.02</v>
      </c>
      <c r="G1611" s="3">
        <v>0</v>
      </c>
      <c r="H1611" s="3">
        <f t="shared" si="55"/>
        <v>1.02</v>
      </c>
      <c r="I1611" s="3">
        <f t="shared" si="54"/>
        <v>1592.8399999999992</v>
      </c>
      <c r="K1611" s="2" t="s">
        <v>2165</v>
      </c>
    </row>
    <row r="1612" spans="1:11" x14ac:dyDescent="0.25">
      <c r="A1612" s="1">
        <v>658100</v>
      </c>
      <c r="B1612" s="15">
        <v>42278</v>
      </c>
      <c r="C1612" s="1" t="s">
        <v>18</v>
      </c>
      <c r="D1612" s="2">
        <v>10015274</v>
      </c>
      <c r="E1612" s="2" t="s">
        <v>1336</v>
      </c>
      <c r="F1612" s="3">
        <v>0.87</v>
      </c>
      <c r="G1612" s="3">
        <v>0</v>
      </c>
      <c r="H1612" s="3">
        <f t="shared" si="55"/>
        <v>0.87</v>
      </c>
      <c r="I1612" s="3">
        <f t="shared" si="54"/>
        <v>1593.7099999999991</v>
      </c>
      <c r="K1612" s="2" t="s">
        <v>2165</v>
      </c>
    </row>
    <row r="1613" spans="1:11" x14ac:dyDescent="0.25">
      <c r="A1613" s="1">
        <v>658100</v>
      </c>
      <c r="B1613" s="15">
        <v>42279</v>
      </c>
      <c r="C1613" s="1" t="s">
        <v>18</v>
      </c>
      <c r="D1613" s="2">
        <v>10015275</v>
      </c>
      <c r="E1613" s="2" t="s">
        <v>1337</v>
      </c>
      <c r="F1613" s="3">
        <v>0.98</v>
      </c>
      <c r="G1613" s="3">
        <v>0</v>
      </c>
      <c r="H1613" s="3">
        <f t="shared" si="55"/>
        <v>0.98</v>
      </c>
      <c r="I1613" s="3">
        <f t="shared" si="54"/>
        <v>1594.6899999999991</v>
      </c>
      <c r="K1613" s="2" t="s">
        <v>2165</v>
      </c>
    </row>
    <row r="1614" spans="1:11" x14ac:dyDescent="0.25">
      <c r="A1614" s="1">
        <v>658100</v>
      </c>
      <c r="B1614" s="15">
        <v>42280</v>
      </c>
      <c r="C1614" s="1" t="s">
        <v>18</v>
      </c>
      <c r="D1614" s="2">
        <v>10015276</v>
      </c>
      <c r="E1614" s="2" t="s">
        <v>1338</v>
      </c>
      <c r="F1614" s="3">
        <v>2.0299999999999998</v>
      </c>
      <c r="G1614" s="3">
        <v>0</v>
      </c>
      <c r="H1614" s="3">
        <f t="shared" si="55"/>
        <v>2.0299999999999998</v>
      </c>
      <c r="I1614" s="3">
        <f t="shared" si="54"/>
        <v>1596.7199999999991</v>
      </c>
      <c r="K1614" s="2" t="s">
        <v>2165</v>
      </c>
    </row>
    <row r="1615" spans="1:11" x14ac:dyDescent="0.25">
      <c r="A1615" s="1">
        <v>658100</v>
      </c>
      <c r="B1615" s="15">
        <v>42282</v>
      </c>
      <c r="C1615" s="1" t="s">
        <v>18</v>
      </c>
      <c r="D1615" s="2">
        <v>10015278</v>
      </c>
      <c r="E1615" s="2" t="s">
        <v>1339</v>
      </c>
      <c r="F1615" s="3">
        <v>0.32</v>
      </c>
      <c r="G1615" s="3">
        <v>0</v>
      </c>
      <c r="H1615" s="3">
        <f t="shared" si="55"/>
        <v>0.32</v>
      </c>
      <c r="I1615" s="3">
        <f t="shared" si="54"/>
        <v>1597.0399999999991</v>
      </c>
      <c r="K1615" s="2" t="s">
        <v>2165</v>
      </c>
    </row>
    <row r="1616" spans="1:11" x14ac:dyDescent="0.25">
      <c r="A1616" s="1">
        <v>658100</v>
      </c>
      <c r="B1616" s="15">
        <v>42283</v>
      </c>
      <c r="C1616" s="1" t="s">
        <v>18</v>
      </c>
      <c r="D1616" s="2">
        <v>10015279</v>
      </c>
      <c r="E1616" s="2" t="s">
        <v>1340</v>
      </c>
      <c r="F1616" s="3">
        <v>0.45</v>
      </c>
      <c r="G1616" s="3">
        <v>0</v>
      </c>
      <c r="H1616" s="3">
        <f t="shared" si="55"/>
        <v>0.45</v>
      </c>
      <c r="I1616" s="3">
        <f t="shared" si="54"/>
        <v>1597.4899999999991</v>
      </c>
      <c r="K1616" s="2" t="s">
        <v>2165</v>
      </c>
    </row>
    <row r="1617" spans="1:11" x14ac:dyDescent="0.25">
      <c r="A1617" s="1">
        <v>658100</v>
      </c>
      <c r="B1617" s="15">
        <v>42284</v>
      </c>
      <c r="C1617" s="1" t="s">
        <v>18</v>
      </c>
      <c r="D1617" s="2">
        <v>10015280</v>
      </c>
      <c r="E1617" s="2" t="s">
        <v>1341</v>
      </c>
      <c r="F1617" s="3">
        <v>3.87</v>
      </c>
      <c r="G1617" s="3">
        <v>0</v>
      </c>
      <c r="H1617" s="3">
        <f t="shared" si="55"/>
        <v>3.87</v>
      </c>
      <c r="I1617" s="3">
        <f t="shared" si="54"/>
        <v>1601.359999999999</v>
      </c>
      <c r="K1617" s="2" t="s">
        <v>2165</v>
      </c>
    </row>
    <row r="1618" spans="1:11" x14ac:dyDescent="0.25">
      <c r="A1618" s="1">
        <v>658100</v>
      </c>
      <c r="B1618" s="15">
        <v>42285</v>
      </c>
      <c r="C1618" s="1" t="s">
        <v>18</v>
      </c>
      <c r="D1618" s="2">
        <v>10015281</v>
      </c>
      <c r="E1618" s="2" t="s">
        <v>1342</v>
      </c>
      <c r="F1618" s="3">
        <v>17.02</v>
      </c>
      <c r="G1618" s="3">
        <v>0</v>
      </c>
      <c r="H1618" s="3">
        <f t="shared" si="55"/>
        <v>17.02</v>
      </c>
      <c r="I1618" s="3">
        <f t="shared" si="54"/>
        <v>1618.379999999999</v>
      </c>
      <c r="K1618" s="2" t="s">
        <v>2165</v>
      </c>
    </row>
    <row r="1619" spans="1:11" x14ac:dyDescent="0.25">
      <c r="A1619" s="1">
        <v>658100</v>
      </c>
      <c r="B1619" s="15">
        <v>42286</v>
      </c>
      <c r="C1619" s="1" t="s">
        <v>18</v>
      </c>
      <c r="D1619" s="2">
        <v>10015282</v>
      </c>
      <c r="E1619" s="2" t="s">
        <v>1343</v>
      </c>
      <c r="F1619" s="3">
        <v>0.15</v>
      </c>
      <c r="G1619" s="3">
        <v>0</v>
      </c>
      <c r="H1619" s="3">
        <f t="shared" si="55"/>
        <v>0.15</v>
      </c>
      <c r="I1619" s="3">
        <f t="shared" si="54"/>
        <v>1618.5299999999991</v>
      </c>
      <c r="K1619" s="2" t="s">
        <v>2165</v>
      </c>
    </row>
    <row r="1620" spans="1:11" x14ac:dyDescent="0.25">
      <c r="A1620" s="1">
        <v>658100</v>
      </c>
      <c r="B1620" s="15">
        <v>42287</v>
      </c>
      <c r="C1620" s="1" t="s">
        <v>18</v>
      </c>
      <c r="D1620" s="2">
        <v>10015283</v>
      </c>
      <c r="E1620" s="2" t="s">
        <v>1344</v>
      </c>
      <c r="F1620" s="3">
        <v>7.44</v>
      </c>
      <c r="G1620" s="3">
        <v>0</v>
      </c>
      <c r="H1620" s="3">
        <f t="shared" si="55"/>
        <v>7.44</v>
      </c>
      <c r="I1620" s="3">
        <f t="shared" si="54"/>
        <v>1625.9699999999991</v>
      </c>
      <c r="K1620" s="2" t="s">
        <v>2165</v>
      </c>
    </row>
    <row r="1621" spans="1:11" x14ac:dyDescent="0.25">
      <c r="A1621" s="1">
        <v>658100</v>
      </c>
      <c r="B1621" s="15">
        <v>42289</v>
      </c>
      <c r="C1621" s="1" t="s">
        <v>18</v>
      </c>
      <c r="D1621" s="2">
        <v>10015285</v>
      </c>
      <c r="E1621" s="2" t="s">
        <v>1345</v>
      </c>
      <c r="F1621" s="3">
        <v>0.28999999999999998</v>
      </c>
      <c r="G1621" s="3">
        <v>0</v>
      </c>
      <c r="H1621" s="3">
        <f t="shared" si="55"/>
        <v>0.28999999999999998</v>
      </c>
      <c r="I1621" s="3">
        <f t="shared" si="54"/>
        <v>1626.2599999999991</v>
      </c>
      <c r="K1621" s="2" t="s">
        <v>2165</v>
      </c>
    </row>
    <row r="1622" spans="1:11" x14ac:dyDescent="0.25">
      <c r="A1622" s="1">
        <v>658100</v>
      </c>
      <c r="B1622" s="15">
        <v>42290</v>
      </c>
      <c r="C1622" s="1" t="s">
        <v>18</v>
      </c>
      <c r="D1622" s="2">
        <v>10015286</v>
      </c>
      <c r="E1622" s="2" t="s">
        <v>1346</v>
      </c>
      <c r="F1622" s="3">
        <v>1.72</v>
      </c>
      <c r="G1622" s="3">
        <v>0</v>
      </c>
      <c r="H1622" s="3">
        <f t="shared" si="55"/>
        <v>1.72</v>
      </c>
      <c r="I1622" s="3">
        <f t="shared" si="54"/>
        <v>1627.9799999999991</v>
      </c>
      <c r="K1622" s="2" t="s">
        <v>2165</v>
      </c>
    </row>
    <row r="1623" spans="1:11" x14ac:dyDescent="0.25">
      <c r="A1623" s="1">
        <v>658100</v>
      </c>
      <c r="B1623" s="15">
        <v>42291</v>
      </c>
      <c r="C1623" s="1" t="s">
        <v>18</v>
      </c>
      <c r="D1623" s="2">
        <v>10015287</v>
      </c>
      <c r="E1623" s="2" t="s">
        <v>1347</v>
      </c>
      <c r="F1623" s="3">
        <v>1.23</v>
      </c>
      <c r="G1623" s="3">
        <v>0</v>
      </c>
      <c r="H1623" s="3">
        <f t="shared" si="55"/>
        <v>1.23</v>
      </c>
      <c r="I1623" s="3">
        <f t="shared" si="54"/>
        <v>1629.2099999999991</v>
      </c>
      <c r="K1623" s="2" t="s">
        <v>2165</v>
      </c>
    </row>
    <row r="1624" spans="1:11" x14ac:dyDescent="0.25">
      <c r="A1624" s="1">
        <v>658100</v>
      </c>
      <c r="B1624" s="15">
        <v>42293</v>
      </c>
      <c r="C1624" s="1" t="s">
        <v>18</v>
      </c>
      <c r="D1624" s="2">
        <v>10015289</v>
      </c>
      <c r="E1624" s="2" t="s">
        <v>1349</v>
      </c>
      <c r="F1624" s="3">
        <v>0.8</v>
      </c>
      <c r="G1624" s="3">
        <v>0</v>
      </c>
      <c r="H1624" s="3">
        <f t="shared" si="55"/>
        <v>0.8</v>
      </c>
      <c r="I1624" s="3">
        <f t="shared" si="54"/>
        <v>1630.0099999999991</v>
      </c>
      <c r="K1624" s="2" t="s">
        <v>2165</v>
      </c>
    </row>
    <row r="1625" spans="1:11" x14ac:dyDescent="0.25">
      <c r="A1625" s="1">
        <v>658100</v>
      </c>
      <c r="B1625" s="15">
        <v>42294</v>
      </c>
      <c r="C1625" s="1" t="s">
        <v>18</v>
      </c>
      <c r="D1625" s="2">
        <v>10015290</v>
      </c>
      <c r="E1625" s="2" t="s">
        <v>1350</v>
      </c>
      <c r="F1625" s="3">
        <v>0.01</v>
      </c>
      <c r="G1625" s="3">
        <v>0</v>
      </c>
      <c r="H1625" s="3">
        <f t="shared" si="55"/>
        <v>0.01</v>
      </c>
      <c r="I1625" s="3">
        <f t="shared" si="54"/>
        <v>1630.0199999999991</v>
      </c>
      <c r="K1625" s="2" t="s">
        <v>2165</v>
      </c>
    </row>
    <row r="1626" spans="1:11" x14ac:dyDescent="0.25">
      <c r="A1626" s="1">
        <v>658100</v>
      </c>
      <c r="B1626" s="15">
        <v>42296</v>
      </c>
      <c r="C1626" s="1" t="s">
        <v>18</v>
      </c>
      <c r="D1626" s="2">
        <v>10015292</v>
      </c>
      <c r="E1626" s="2" t="s">
        <v>1351</v>
      </c>
      <c r="F1626" s="3">
        <v>0.56000000000000005</v>
      </c>
      <c r="G1626" s="3">
        <v>0</v>
      </c>
      <c r="H1626" s="3">
        <f t="shared" si="55"/>
        <v>0.56000000000000005</v>
      </c>
      <c r="I1626" s="3">
        <f t="shared" si="54"/>
        <v>1630.579999999999</v>
      </c>
      <c r="K1626" s="2" t="s">
        <v>2165</v>
      </c>
    </row>
    <row r="1627" spans="1:11" x14ac:dyDescent="0.25">
      <c r="A1627" s="1">
        <v>658100</v>
      </c>
      <c r="B1627" s="15">
        <v>42297</v>
      </c>
      <c r="C1627" s="1" t="s">
        <v>18</v>
      </c>
      <c r="D1627" s="2">
        <v>10015293</v>
      </c>
      <c r="E1627" s="2" t="s">
        <v>1352</v>
      </c>
      <c r="F1627" s="3">
        <v>3.69</v>
      </c>
      <c r="G1627" s="3">
        <v>0</v>
      </c>
      <c r="H1627" s="3">
        <f t="shared" si="55"/>
        <v>3.69</v>
      </c>
      <c r="I1627" s="3">
        <f t="shared" si="54"/>
        <v>1634.2699999999991</v>
      </c>
      <c r="K1627" s="2" t="s">
        <v>2165</v>
      </c>
    </row>
    <row r="1628" spans="1:11" x14ac:dyDescent="0.25">
      <c r="A1628" s="1">
        <v>658100</v>
      </c>
      <c r="B1628" s="15">
        <v>42298</v>
      </c>
      <c r="C1628" s="1" t="s">
        <v>18</v>
      </c>
      <c r="D1628" s="2">
        <v>10015294</v>
      </c>
      <c r="E1628" s="2" t="s">
        <v>1353</v>
      </c>
      <c r="F1628" s="3">
        <v>1</v>
      </c>
      <c r="G1628" s="3">
        <v>0</v>
      </c>
      <c r="H1628" s="3">
        <f t="shared" si="55"/>
        <v>1</v>
      </c>
      <c r="I1628" s="3">
        <f t="shared" si="54"/>
        <v>1635.2699999999991</v>
      </c>
      <c r="K1628" s="2" t="s">
        <v>2165</v>
      </c>
    </row>
    <row r="1629" spans="1:11" x14ac:dyDescent="0.25">
      <c r="A1629" s="1">
        <v>658100</v>
      </c>
      <c r="B1629" s="15">
        <v>42299</v>
      </c>
      <c r="C1629" s="1" t="s">
        <v>18</v>
      </c>
      <c r="D1629" s="2">
        <v>10015295</v>
      </c>
      <c r="E1629" s="2" t="s">
        <v>1354</v>
      </c>
      <c r="F1629" s="3">
        <v>0.03</v>
      </c>
      <c r="G1629" s="3">
        <v>0</v>
      </c>
      <c r="H1629" s="3">
        <f t="shared" si="55"/>
        <v>0.03</v>
      </c>
      <c r="I1629" s="3">
        <f t="shared" si="54"/>
        <v>1635.299999999999</v>
      </c>
      <c r="K1629" s="2" t="s">
        <v>2165</v>
      </c>
    </row>
    <row r="1630" spans="1:11" x14ac:dyDescent="0.25">
      <c r="A1630" s="1">
        <v>658100</v>
      </c>
      <c r="B1630" s="15">
        <v>42300</v>
      </c>
      <c r="C1630" s="1" t="s">
        <v>18</v>
      </c>
      <c r="D1630" s="2">
        <v>10015296</v>
      </c>
      <c r="E1630" s="2" t="s">
        <v>1355</v>
      </c>
      <c r="F1630" s="3">
        <v>2.09</v>
      </c>
      <c r="G1630" s="3">
        <v>0</v>
      </c>
      <c r="H1630" s="3">
        <f t="shared" si="55"/>
        <v>2.09</v>
      </c>
      <c r="I1630" s="3">
        <f t="shared" si="54"/>
        <v>1637.389999999999</v>
      </c>
      <c r="K1630" s="2" t="s">
        <v>2165</v>
      </c>
    </row>
    <row r="1631" spans="1:11" x14ac:dyDescent="0.25">
      <c r="A1631" s="1">
        <v>658100</v>
      </c>
      <c r="B1631" s="15">
        <v>42301</v>
      </c>
      <c r="C1631" s="1" t="s">
        <v>18</v>
      </c>
      <c r="D1631" s="2">
        <v>10015297</v>
      </c>
      <c r="E1631" s="2" t="s">
        <v>1356</v>
      </c>
      <c r="F1631" s="3">
        <v>500.92</v>
      </c>
      <c r="G1631" s="3">
        <v>0</v>
      </c>
      <c r="H1631" s="3">
        <f t="shared" si="55"/>
        <v>500.92</v>
      </c>
      <c r="I1631" s="3">
        <f t="shared" si="54"/>
        <v>2138.309999999999</v>
      </c>
      <c r="K1631" s="2" t="s">
        <v>2165</v>
      </c>
    </row>
    <row r="1632" spans="1:11" x14ac:dyDescent="0.25">
      <c r="A1632" s="1">
        <v>658100</v>
      </c>
      <c r="B1632" s="15">
        <v>42303</v>
      </c>
      <c r="C1632" s="1" t="s">
        <v>18</v>
      </c>
      <c r="D1632" s="2">
        <v>10015299</v>
      </c>
      <c r="E1632" s="2" t="s">
        <v>1357</v>
      </c>
      <c r="F1632" s="3">
        <v>1.02</v>
      </c>
      <c r="G1632" s="3">
        <v>0</v>
      </c>
      <c r="H1632" s="3">
        <f t="shared" si="55"/>
        <v>1.02</v>
      </c>
      <c r="I1632" s="3">
        <f t="shared" si="54"/>
        <v>2139.329999999999</v>
      </c>
      <c r="K1632" s="2" t="s">
        <v>2165</v>
      </c>
    </row>
    <row r="1633" spans="1:11" x14ac:dyDescent="0.25">
      <c r="A1633" s="1">
        <v>658100</v>
      </c>
      <c r="B1633" s="15">
        <v>42304</v>
      </c>
      <c r="C1633" s="1" t="s">
        <v>18</v>
      </c>
      <c r="D1633" s="2">
        <v>10015300</v>
      </c>
      <c r="E1633" s="2" t="s">
        <v>1358</v>
      </c>
      <c r="F1633" s="3">
        <v>19.989999999999998</v>
      </c>
      <c r="G1633" s="3">
        <v>0</v>
      </c>
      <c r="H1633" s="3">
        <f t="shared" si="55"/>
        <v>19.989999999999998</v>
      </c>
      <c r="I1633" s="3">
        <f t="shared" si="54"/>
        <v>2159.3199999999988</v>
      </c>
      <c r="K1633" s="2" t="s">
        <v>2165</v>
      </c>
    </row>
    <row r="1634" spans="1:11" x14ac:dyDescent="0.25">
      <c r="A1634" s="1">
        <v>658100</v>
      </c>
      <c r="B1634" s="15">
        <v>42305</v>
      </c>
      <c r="C1634" s="1" t="s">
        <v>18</v>
      </c>
      <c r="D1634" s="2">
        <v>10015301</v>
      </c>
      <c r="E1634" s="2" t="s">
        <v>1359</v>
      </c>
      <c r="F1634" s="3">
        <v>0.02</v>
      </c>
      <c r="G1634" s="3">
        <v>0</v>
      </c>
      <c r="H1634" s="3">
        <f t="shared" si="55"/>
        <v>0.02</v>
      </c>
      <c r="I1634" s="3">
        <f t="shared" si="54"/>
        <v>2159.3399999999988</v>
      </c>
      <c r="K1634" s="2" t="s">
        <v>2165</v>
      </c>
    </row>
    <row r="1635" spans="1:11" x14ac:dyDescent="0.25">
      <c r="A1635" s="1">
        <v>658100</v>
      </c>
      <c r="B1635" s="15">
        <v>42306</v>
      </c>
      <c r="C1635" s="1" t="s">
        <v>18</v>
      </c>
      <c r="D1635" s="2">
        <v>10015302</v>
      </c>
      <c r="E1635" s="2" t="s">
        <v>1360</v>
      </c>
      <c r="F1635" s="3">
        <v>0.39</v>
      </c>
      <c r="G1635" s="3">
        <v>0</v>
      </c>
      <c r="H1635" s="3">
        <f t="shared" si="55"/>
        <v>0.39</v>
      </c>
      <c r="I1635" s="3">
        <f t="shared" si="54"/>
        <v>2159.7299999999987</v>
      </c>
      <c r="K1635" s="2" t="s">
        <v>2165</v>
      </c>
    </row>
    <row r="1636" spans="1:11" x14ac:dyDescent="0.25">
      <c r="A1636" s="1">
        <v>658100</v>
      </c>
      <c r="B1636" s="15">
        <v>42307</v>
      </c>
      <c r="C1636" s="1" t="s">
        <v>18</v>
      </c>
      <c r="D1636" s="2">
        <v>10015303</v>
      </c>
      <c r="E1636" s="2" t="s">
        <v>1361</v>
      </c>
      <c r="F1636" s="3">
        <v>3.56</v>
      </c>
      <c r="G1636" s="3">
        <v>0</v>
      </c>
      <c r="H1636" s="3">
        <f t="shared" si="55"/>
        <v>3.56</v>
      </c>
      <c r="I1636" s="3">
        <f t="shared" si="54"/>
        <v>2163.2899999999986</v>
      </c>
      <c r="K1636" s="2" t="s">
        <v>2165</v>
      </c>
    </row>
    <row r="1637" spans="1:11" x14ac:dyDescent="0.25">
      <c r="A1637" s="1">
        <v>658100</v>
      </c>
      <c r="B1637" s="15">
        <v>42308</v>
      </c>
      <c r="C1637" s="1" t="s">
        <v>18</v>
      </c>
      <c r="D1637" s="2">
        <v>10015304</v>
      </c>
      <c r="E1637" s="2" t="s">
        <v>1362</v>
      </c>
      <c r="F1637" s="3">
        <v>342.04</v>
      </c>
      <c r="G1637" s="3">
        <v>0</v>
      </c>
      <c r="H1637" s="3">
        <f t="shared" si="55"/>
        <v>342.04</v>
      </c>
      <c r="I1637" s="3">
        <f t="shared" si="54"/>
        <v>2505.3299999999986</v>
      </c>
      <c r="K1637" s="2" t="s">
        <v>2165</v>
      </c>
    </row>
    <row r="1638" spans="1:11" x14ac:dyDescent="0.25">
      <c r="A1638" s="1">
        <v>658100</v>
      </c>
      <c r="B1638" s="15">
        <v>42310</v>
      </c>
      <c r="C1638" s="1" t="s">
        <v>18</v>
      </c>
      <c r="D1638" s="2">
        <v>10015306</v>
      </c>
      <c r="E1638" s="2" t="s">
        <v>1363</v>
      </c>
      <c r="F1638" s="3">
        <v>2.81</v>
      </c>
      <c r="G1638" s="3">
        <v>0</v>
      </c>
      <c r="H1638" s="3">
        <f t="shared" si="55"/>
        <v>2.81</v>
      </c>
      <c r="I1638" s="3">
        <f t="shared" si="54"/>
        <v>2508.1399999999985</v>
      </c>
      <c r="K1638" s="2" t="s">
        <v>2165</v>
      </c>
    </row>
    <row r="1639" spans="1:11" x14ac:dyDescent="0.25">
      <c r="A1639" s="1">
        <v>658100</v>
      </c>
      <c r="B1639" s="15">
        <v>42312</v>
      </c>
      <c r="C1639" s="1" t="s">
        <v>18</v>
      </c>
      <c r="D1639" s="2">
        <v>10015308</v>
      </c>
      <c r="E1639" s="2" t="s">
        <v>1365</v>
      </c>
      <c r="F1639" s="3">
        <v>0.67</v>
      </c>
      <c r="G1639" s="3">
        <v>0</v>
      </c>
      <c r="H1639" s="3">
        <f t="shared" si="55"/>
        <v>0.67</v>
      </c>
      <c r="I1639" s="3">
        <f t="shared" si="54"/>
        <v>2508.8099999999986</v>
      </c>
      <c r="K1639" s="2" t="s">
        <v>2165</v>
      </c>
    </row>
    <row r="1640" spans="1:11" x14ac:dyDescent="0.25">
      <c r="A1640" s="1">
        <v>658100</v>
      </c>
      <c r="B1640" s="15">
        <v>42313</v>
      </c>
      <c r="C1640" s="1" t="s">
        <v>18</v>
      </c>
      <c r="D1640" s="2">
        <v>10015309</v>
      </c>
      <c r="E1640" s="2" t="s">
        <v>1366</v>
      </c>
      <c r="F1640" s="3">
        <v>2.98</v>
      </c>
      <c r="G1640" s="3">
        <v>0</v>
      </c>
      <c r="H1640" s="3">
        <f t="shared" si="55"/>
        <v>2.98</v>
      </c>
      <c r="I1640" s="3">
        <f t="shared" si="54"/>
        <v>2511.7899999999986</v>
      </c>
      <c r="K1640" s="2" t="s">
        <v>2165</v>
      </c>
    </row>
    <row r="1641" spans="1:11" x14ac:dyDescent="0.25">
      <c r="A1641" s="1">
        <v>658100</v>
      </c>
      <c r="B1641" s="15">
        <v>42314</v>
      </c>
      <c r="C1641" s="1" t="s">
        <v>18</v>
      </c>
      <c r="D1641" s="2">
        <v>10015310</v>
      </c>
      <c r="E1641" s="2" t="s">
        <v>1367</v>
      </c>
      <c r="F1641" s="3">
        <v>3.69</v>
      </c>
      <c r="G1641" s="3">
        <v>0</v>
      </c>
      <c r="H1641" s="3">
        <f t="shared" si="55"/>
        <v>3.69</v>
      </c>
      <c r="I1641" s="3">
        <f t="shared" si="54"/>
        <v>2515.4799999999987</v>
      </c>
      <c r="K1641" s="2" t="s">
        <v>2165</v>
      </c>
    </row>
    <row r="1642" spans="1:11" x14ac:dyDescent="0.25">
      <c r="A1642" s="1">
        <v>658100</v>
      </c>
      <c r="B1642" s="15">
        <v>42315</v>
      </c>
      <c r="C1642" s="1" t="s">
        <v>18</v>
      </c>
      <c r="D1642" s="2">
        <v>10015311</v>
      </c>
      <c r="E1642" s="2" t="s">
        <v>1368</v>
      </c>
      <c r="F1642" s="3">
        <v>0.36</v>
      </c>
      <c r="G1642" s="3">
        <v>0</v>
      </c>
      <c r="H1642" s="3">
        <f t="shared" si="55"/>
        <v>0.36</v>
      </c>
      <c r="I1642" s="3">
        <f t="shared" si="54"/>
        <v>2515.8399999999988</v>
      </c>
      <c r="K1642" s="2" t="s">
        <v>2165</v>
      </c>
    </row>
    <row r="1643" spans="1:11" x14ac:dyDescent="0.25">
      <c r="A1643" s="1">
        <v>658100</v>
      </c>
      <c r="B1643" s="15">
        <v>42317</v>
      </c>
      <c r="C1643" s="1" t="s">
        <v>18</v>
      </c>
      <c r="D1643" s="2">
        <v>10015313</v>
      </c>
      <c r="E1643" s="2" t="s">
        <v>1369</v>
      </c>
      <c r="F1643" s="3">
        <v>0.99</v>
      </c>
      <c r="G1643" s="3">
        <v>0</v>
      </c>
      <c r="H1643" s="3">
        <f t="shared" si="55"/>
        <v>0.99</v>
      </c>
      <c r="I1643" s="3">
        <f t="shared" si="54"/>
        <v>2516.8299999999986</v>
      </c>
      <c r="K1643" s="2" t="s">
        <v>2165</v>
      </c>
    </row>
    <row r="1644" spans="1:11" x14ac:dyDescent="0.25">
      <c r="A1644" s="1">
        <v>658100</v>
      </c>
      <c r="B1644" s="15">
        <v>42318</v>
      </c>
      <c r="C1644" s="1" t="s">
        <v>18</v>
      </c>
      <c r="D1644" s="2">
        <v>10015314</v>
      </c>
      <c r="E1644" s="2" t="s">
        <v>1370</v>
      </c>
      <c r="F1644" s="3">
        <v>16.940000000000001</v>
      </c>
      <c r="G1644" s="3">
        <v>0</v>
      </c>
      <c r="H1644" s="3">
        <f t="shared" si="55"/>
        <v>16.940000000000001</v>
      </c>
      <c r="I1644" s="3">
        <f t="shared" si="54"/>
        <v>2533.7699999999986</v>
      </c>
      <c r="K1644" s="2" t="s">
        <v>2165</v>
      </c>
    </row>
    <row r="1645" spans="1:11" x14ac:dyDescent="0.25">
      <c r="A1645" s="1">
        <v>658100</v>
      </c>
      <c r="B1645" s="15">
        <v>42320</v>
      </c>
      <c r="C1645" s="1" t="s">
        <v>18</v>
      </c>
      <c r="D1645" s="2">
        <v>10015316</v>
      </c>
      <c r="E1645" s="2" t="s">
        <v>1371</v>
      </c>
      <c r="F1645" s="3">
        <v>9.07</v>
      </c>
      <c r="G1645" s="3">
        <v>0</v>
      </c>
      <c r="H1645" s="3">
        <f t="shared" si="55"/>
        <v>9.07</v>
      </c>
      <c r="I1645" s="3">
        <f t="shared" si="54"/>
        <v>2542.8399999999988</v>
      </c>
      <c r="K1645" s="2" t="s">
        <v>2165</v>
      </c>
    </row>
    <row r="1646" spans="1:11" x14ac:dyDescent="0.25">
      <c r="A1646" s="1">
        <v>658100</v>
      </c>
      <c r="B1646" s="15">
        <v>42321</v>
      </c>
      <c r="C1646" s="1" t="s">
        <v>18</v>
      </c>
      <c r="D1646" s="2">
        <v>10015317</v>
      </c>
      <c r="E1646" s="2" t="s">
        <v>1372</v>
      </c>
      <c r="F1646" s="3">
        <v>0.09</v>
      </c>
      <c r="G1646" s="3">
        <v>0</v>
      </c>
      <c r="H1646" s="3">
        <f t="shared" si="55"/>
        <v>0.09</v>
      </c>
      <c r="I1646" s="3">
        <f t="shared" si="54"/>
        <v>2542.9299999999989</v>
      </c>
      <c r="K1646" s="2" t="s">
        <v>2165</v>
      </c>
    </row>
    <row r="1647" spans="1:11" x14ac:dyDescent="0.25">
      <c r="A1647" s="1">
        <v>658100</v>
      </c>
      <c r="B1647" s="15">
        <v>42322</v>
      </c>
      <c r="C1647" s="1" t="s">
        <v>18</v>
      </c>
      <c r="D1647" s="2">
        <v>10015318</v>
      </c>
      <c r="E1647" s="2" t="s">
        <v>1373</v>
      </c>
      <c r="F1647" s="3">
        <v>1.03</v>
      </c>
      <c r="G1647" s="3">
        <v>0</v>
      </c>
      <c r="H1647" s="3">
        <f t="shared" si="55"/>
        <v>1.03</v>
      </c>
      <c r="I1647" s="3">
        <f t="shared" si="54"/>
        <v>2543.9599999999991</v>
      </c>
      <c r="K1647" s="2" t="s">
        <v>2165</v>
      </c>
    </row>
    <row r="1648" spans="1:11" x14ac:dyDescent="0.25">
      <c r="A1648" s="1">
        <v>658100</v>
      </c>
      <c r="B1648" s="15">
        <v>42324</v>
      </c>
      <c r="C1648" s="1" t="s">
        <v>18</v>
      </c>
      <c r="D1648" s="2">
        <v>10015320</v>
      </c>
      <c r="E1648" s="2" t="s">
        <v>1374</v>
      </c>
      <c r="F1648" s="3">
        <v>0.1</v>
      </c>
      <c r="G1648" s="3">
        <v>0</v>
      </c>
      <c r="H1648" s="3">
        <f t="shared" si="55"/>
        <v>0.1</v>
      </c>
      <c r="I1648" s="3">
        <f t="shared" si="54"/>
        <v>2544.059999999999</v>
      </c>
      <c r="K1648" s="2" t="s">
        <v>2165</v>
      </c>
    </row>
    <row r="1649" spans="1:11" x14ac:dyDescent="0.25">
      <c r="A1649" s="1">
        <v>658100</v>
      </c>
      <c r="B1649" s="15">
        <v>42325</v>
      </c>
      <c r="C1649" s="1" t="s">
        <v>18</v>
      </c>
      <c r="D1649" s="2">
        <v>10015321</v>
      </c>
      <c r="E1649" s="2" t="s">
        <v>1375</v>
      </c>
      <c r="F1649" s="3">
        <v>3</v>
      </c>
      <c r="G1649" s="3">
        <v>0</v>
      </c>
      <c r="H1649" s="3">
        <f t="shared" si="55"/>
        <v>3</v>
      </c>
      <c r="I1649" s="3">
        <f t="shared" si="54"/>
        <v>2547.059999999999</v>
      </c>
      <c r="K1649" s="2" t="s">
        <v>2165</v>
      </c>
    </row>
    <row r="1650" spans="1:11" x14ac:dyDescent="0.25">
      <c r="A1650" s="1">
        <v>658100</v>
      </c>
      <c r="B1650" s="15">
        <v>42326</v>
      </c>
      <c r="C1650" s="1" t="s">
        <v>18</v>
      </c>
      <c r="D1650" s="2">
        <v>10015322</v>
      </c>
      <c r="E1650" s="2" t="s">
        <v>1376</v>
      </c>
      <c r="F1650" s="3">
        <v>5.4</v>
      </c>
      <c r="G1650" s="3">
        <v>0</v>
      </c>
      <c r="H1650" s="3">
        <f t="shared" si="55"/>
        <v>5.4</v>
      </c>
      <c r="I1650" s="3">
        <f t="shared" si="54"/>
        <v>2552.4599999999991</v>
      </c>
      <c r="K1650" s="2" t="s">
        <v>2165</v>
      </c>
    </row>
    <row r="1651" spans="1:11" x14ac:dyDescent="0.25">
      <c r="A1651" s="1">
        <v>658100</v>
      </c>
      <c r="B1651" s="15">
        <v>42327</v>
      </c>
      <c r="C1651" s="1" t="s">
        <v>18</v>
      </c>
      <c r="D1651" s="2">
        <v>10015323</v>
      </c>
      <c r="E1651" s="2" t="s">
        <v>1377</v>
      </c>
      <c r="F1651" s="3">
        <v>1.05</v>
      </c>
      <c r="G1651" s="3">
        <v>0</v>
      </c>
      <c r="H1651" s="3">
        <f t="shared" si="55"/>
        <v>1.05</v>
      </c>
      <c r="I1651" s="3">
        <f t="shared" si="54"/>
        <v>2553.5099999999993</v>
      </c>
      <c r="K1651" s="2" t="s">
        <v>2165</v>
      </c>
    </row>
    <row r="1652" spans="1:11" x14ac:dyDescent="0.25">
      <c r="A1652" s="1">
        <v>658100</v>
      </c>
      <c r="B1652" s="15">
        <v>42328</v>
      </c>
      <c r="C1652" s="1" t="s">
        <v>18</v>
      </c>
      <c r="D1652" s="2">
        <v>10015324</v>
      </c>
      <c r="E1652" s="2" t="s">
        <v>1378</v>
      </c>
      <c r="F1652" s="3">
        <v>1</v>
      </c>
      <c r="G1652" s="3">
        <v>0</v>
      </c>
      <c r="H1652" s="3">
        <f t="shared" si="55"/>
        <v>1</v>
      </c>
      <c r="I1652" s="3">
        <f t="shared" si="54"/>
        <v>2554.5099999999993</v>
      </c>
      <c r="K1652" s="2" t="s">
        <v>2165</v>
      </c>
    </row>
    <row r="1653" spans="1:11" x14ac:dyDescent="0.25">
      <c r="A1653" s="1">
        <v>658100</v>
      </c>
      <c r="B1653" s="15">
        <v>42329</v>
      </c>
      <c r="C1653" s="1" t="s">
        <v>18</v>
      </c>
      <c r="D1653" s="2">
        <v>10015325</v>
      </c>
      <c r="E1653" s="2" t="s">
        <v>1379</v>
      </c>
      <c r="F1653" s="3">
        <v>0.1</v>
      </c>
      <c r="G1653" s="3">
        <v>0</v>
      </c>
      <c r="H1653" s="3">
        <f t="shared" si="55"/>
        <v>0.1</v>
      </c>
      <c r="I1653" s="3">
        <f t="shared" si="54"/>
        <v>2554.6099999999992</v>
      </c>
      <c r="K1653" s="2" t="s">
        <v>2165</v>
      </c>
    </row>
    <row r="1654" spans="1:11" x14ac:dyDescent="0.25">
      <c r="A1654" s="1">
        <v>658100</v>
      </c>
      <c r="B1654" s="15">
        <v>42331</v>
      </c>
      <c r="C1654" s="1" t="s">
        <v>18</v>
      </c>
      <c r="D1654" s="2">
        <v>10015327</v>
      </c>
      <c r="E1654" s="2" t="s">
        <v>1380</v>
      </c>
      <c r="F1654" s="3">
        <v>0.44</v>
      </c>
      <c r="G1654" s="3">
        <v>0</v>
      </c>
      <c r="H1654" s="3">
        <f t="shared" si="55"/>
        <v>0.44</v>
      </c>
      <c r="I1654" s="3">
        <f t="shared" si="54"/>
        <v>2555.0499999999993</v>
      </c>
      <c r="K1654" s="2" t="s">
        <v>2165</v>
      </c>
    </row>
    <row r="1655" spans="1:11" x14ac:dyDescent="0.25">
      <c r="A1655" s="1">
        <v>658100</v>
      </c>
      <c r="B1655" s="15">
        <v>42332</v>
      </c>
      <c r="C1655" s="1" t="s">
        <v>18</v>
      </c>
      <c r="D1655" s="2">
        <v>10015328</v>
      </c>
      <c r="E1655" s="2" t="s">
        <v>1381</v>
      </c>
      <c r="F1655" s="3">
        <v>3.92</v>
      </c>
      <c r="G1655" s="3">
        <v>0</v>
      </c>
      <c r="H1655" s="3">
        <f t="shared" si="55"/>
        <v>3.92</v>
      </c>
      <c r="I1655" s="3">
        <f t="shared" si="54"/>
        <v>2558.9699999999993</v>
      </c>
      <c r="K1655" s="2" t="s">
        <v>2165</v>
      </c>
    </row>
    <row r="1656" spans="1:11" x14ac:dyDescent="0.25">
      <c r="A1656" s="1">
        <v>658100</v>
      </c>
      <c r="B1656" s="15">
        <v>42333</v>
      </c>
      <c r="C1656" s="1" t="s">
        <v>18</v>
      </c>
      <c r="D1656" s="2">
        <v>10015329</v>
      </c>
      <c r="E1656" s="2" t="s">
        <v>1382</v>
      </c>
      <c r="F1656" s="3">
        <v>1.05</v>
      </c>
      <c r="G1656" s="3">
        <v>0</v>
      </c>
      <c r="H1656" s="3">
        <f t="shared" si="55"/>
        <v>1.05</v>
      </c>
      <c r="I1656" s="3">
        <f t="shared" si="54"/>
        <v>2560.0199999999995</v>
      </c>
      <c r="K1656" s="2" t="s">
        <v>2165</v>
      </c>
    </row>
    <row r="1657" spans="1:11" x14ac:dyDescent="0.25">
      <c r="A1657" s="1">
        <v>658100</v>
      </c>
      <c r="B1657" s="15">
        <v>42334</v>
      </c>
      <c r="C1657" s="1" t="s">
        <v>18</v>
      </c>
      <c r="D1657" s="2">
        <v>10015330</v>
      </c>
      <c r="E1657" s="2" t="s">
        <v>1383</v>
      </c>
      <c r="F1657" s="3">
        <v>2.91</v>
      </c>
      <c r="G1657" s="3">
        <v>0</v>
      </c>
      <c r="H1657" s="3">
        <f t="shared" si="55"/>
        <v>2.91</v>
      </c>
      <c r="I1657" s="3">
        <f t="shared" si="54"/>
        <v>2562.9299999999994</v>
      </c>
      <c r="K1657" s="2" t="s">
        <v>2165</v>
      </c>
    </row>
    <row r="1658" spans="1:11" x14ac:dyDescent="0.25">
      <c r="A1658" s="1">
        <v>658100</v>
      </c>
      <c r="B1658" s="15">
        <v>42335</v>
      </c>
      <c r="C1658" s="1" t="s">
        <v>18</v>
      </c>
      <c r="D1658" s="2">
        <v>10015331</v>
      </c>
      <c r="E1658" s="2" t="s">
        <v>1384</v>
      </c>
      <c r="F1658" s="3">
        <v>0.99</v>
      </c>
      <c r="G1658" s="3">
        <v>0</v>
      </c>
      <c r="H1658" s="3">
        <f t="shared" si="55"/>
        <v>0.99</v>
      </c>
      <c r="I1658" s="3">
        <f t="shared" si="54"/>
        <v>2563.9199999999992</v>
      </c>
      <c r="K1658" s="2" t="s">
        <v>2165</v>
      </c>
    </row>
    <row r="1659" spans="1:11" x14ac:dyDescent="0.25">
      <c r="A1659" s="1">
        <v>658100</v>
      </c>
      <c r="B1659" s="15">
        <v>42336</v>
      </c>
      <c r="C1659" s="1" t="s">
        <v>18</v>
      </c>
      <c r="D1659" s="2">
        <v>10015332</v>
      </c>
      <c r="E1659" s="2" t="s">
        <v>1385</v>
      </c>
      <c r="F1659" s="3">
        <v>0.43</v>
      </c>
      <c r="G1659" s="3">
        <v>0</v>
      </c>
      <c r="H1659" s="3">
        <f t="shared" si="55"/>
        <v>0.43</v>
      </c>
      <c r="I1659" s="3">
        <f t="shared" si="54"/>
        <v>2564.349999999999</v>
      </c>
      <c r="K1659" s="2" t="s">
        <v>2165</v>
      </c>
    </row>
    <row r="1660" spans="1:11" x14ac:dyDescent="0.25">
      <c r="A1660" s="1">
        <v>658100</v>
      </c>
      <c r="B1660" s="15">
        <v>42338</v>
      </c>
      <c r="C1660" s="1" t="s">
        <v>18</v>
      </c>
      <c r="D1660" s="2">
        <v>10015334</v>
      </c>
      <c r="E1660" s="2" t="s">
        <v>1386</v>
      </c>
      <c r="F1660" s="3">
        <v>11.09</v>
      </c>
      <c r="G1660" s="3">
        <v>0</v>
      </c>
      <c r="H1660" s="3">
        <f t="shared" si="55"/>
        <v>11.09</v>
      </c>
      <c r="I1660" s="3">
        <f t="shared" si="54"/>
        <v>2575.4399999999991</v>
      </c>
      <c r="K1660" s="2" t="s">
        <v>2165</v>
      </c>
    </row>
    <row r="1661" spans="1:11" x14ac:dyDescent="0.25">
      <c r="A1661" s="1">
        <v>658100</v>
      </c>
      <c r="B1661" s="15">
        <v>42339</v>
      </c>
      <c r="C1661" s="1" t="s">
        <v>18</v>
      </c>
      <c r="D1661" s="2">
        <v>10015335</v>
      </c>
      <c r="E1661" s="2" t="s">
        <v>1387</v>
      </c>
      <c r="F1661" s="3">
        <v>0.13</v>
      </c>
      <c r="G1661" s="3">
        <v>0</v>
      </c>
      <c r="H1661" s="3">
        <f t="shared" si="55"/>
        <v>0.13</v>
      </c>
      <c r="I1661" s="3">
        <f t="shared" si="54"/>
        <v>2575.5699999999993</v>
      </c>
      <c r="K1661" s="2" t="s">
        <v>2165</v>
      </c>
    </row>
    <row r="1662" spans="1:11" x14ac:dyDescent="0.25">
      <c r="A1662" s="1">
        <v>658100</v>
      </c>
      <c r="B1662" s="15">
        <v>42340</v>
      </c>
      <c r="C1662" s="1" t="s">
        <v>18</v>
      </c>
      <c r="D1662" s="2">
        <v>10015336</v>
      </c>
      <c r="E1662" s="2" t="s">
        <v>1388</v>
      </c>
      <c r="F1662" s="3">
        <v>1.9</v>
      </c>
      <c r="G1662" s="3">
        <v>0</v>
      </c>
      <c r="H1662" s="3">
        <f t="shared" si="55"/>
        <v>1.9</v>
      </c>
      <c r="I1662" s="3">
        <f t="shared" si="54"/>
        <v>2577.4699999999993</v>
      </c>
      <c r="K1662" s="2" t="s">
        <v>2165</v>
      </c>
    </row>
    <row r="1663" spans="1:11" x14ac:dyDescent="0.25">
      <c r="A1663" s="1">
        <v>658100</v>
      </c>
      <c r="B1663" s="15">
        <v>42341</v>
      </c>
      <c r="C1663" s="1" t="s">
        <v>18</v>
      </c>
      <c r="D1663" s="2">
        <v>10015337</v>
      </c>
      <c r="E1663" s="2" t="s">
        <v>1389</v>
      </c>
      <c r="F1663" s="3">
        <v>3.01</v>
      </c>
      <c r="G1663" s="3">
        <v>0</v>
      </c>
      <c r="H1663" s="3">
        <f t="shared" si="55"/>
        <v>3.01</v>
      </c>
      <c r="I1663" s="3">
        <f t="shared" si="54"/>
        <v>2580.4799999999996</v>
      </c>
      <c r="K1663" s="2" t="s">
        <v>2165</v>
      </c>
    </row>
    <row r="1664" spans="1:11" x14ac:dyDescent="0.25">
      <c r="A1664" s="1">
        <v>658100</v>
      </c>
      <c r="B1664" s="15">
        <v>42342</v>
      </c>
      <c r="C1664" s="1" t="s">
        <v>18</v>
      </c>
      <c r="D1664" s="2">
        <v>10015338</v>
      </c>
      <c r="E1664" s="2" t="s">
        <v>1390</v>
      </c>
      <c r="F1664" s="3">
        <v>2.4900000000000002</v>
      </c>
      <c r="G1664" s="3">
        <v>0</v>
      </c>
      <c r="H1664" s="3">
        <f t="shared" si="55"/>
        <v>2.4900000000000002</v>
      </c>
      <c r="I1664" s="3">
        <f t="shared" si="54"/>
        <v>2582.9699999999993</v>
      </c>
      <c r="K1664" s="2" t="s">
        <v>2165</v>
      </c>
    </row>
    <row r="1665" spans="1:11" x14ac:dyDescent="0.25">
      <c r="A1665" s="1">
        <v>658100</v>
      </c>
      <c r="B1665" s="15">
        <v>42343</v>
      </c>
      <c r="C1665" s="1" t="s">
        <v>18</v>
      </c>
      <c r="D1665" s="2">
        <v>10015339</v>
      </c>
      <c r="E1665" s="2" t="s">
        <v>1391</v>
      </c>
      <c r="F1665" s="3">
        <v>1.39</v>
      </c>
      <c r="G1665" s="3">
        <v>0</v>
      </c>
      <c r="H1665" s="3">
        <f t="shared" si="55"/>
        <v>1.39</v>
      </c>
      <c r="I1665" s="3">
        <f t="shared" si="54"/>
        <v>2584.3599999999992</v>
      </c>
      <c r="K1665" s="2" t="s">
        <v>2165</v>
      </c>
    </row>
    <row r="1666" spans="1:11" x14ac:dyDescent="0.25">
      <c r="A1666" s="1">
        <v>658100</v>
      </c>
      <c r="B1666" s="15">
        <v>42346</v>
      </c>
      <c r="C1666" s="1" t="s">
        <v>18</v>
      </c>
      <c r="D1666" s="2">
        <v>10015342</v>
      </c>
      <c r="E1666" s="2" t="s">
        <v>1393</v>
      </c>
      <c r="F1666" s="3">
        <v>514.09</v>
      </c>
      <c r="G1666" s="3">
        <v>0</v>
      </c>
      <c r="H1666" s="3">
        <f t="shared" si="55"/>
        <v>514.09</v>
      </c>
      <c r="I1666" s="3">
        <f t="shared" si="54"/>
        <v>3098.4499999999994</v>
      </c>
      <c r="K1666" s="2" t="s">
        <v>2165</v>
      </c>
    </row>
    <row r="1667" spans="1:11" x14ac:dyDescent="0.25">
      <c r="A1667" s="1">
        <v>658100</v>
      </c>
      <c r="B1667" s="15">
        <v>42347</v>
      </c>
      <c r="C1667" s="1" t="s">
        <v>18</v>
      </c>
      <c r="D1667" s="2">
        <v>10015343</v>
      </c>
      <c r="E1667" s="2" t="s">
        <v>1394</v>
      </c>
      <c r="F1667" s="3">
        <v>20.58</v>
      </c>
      <c r="G1667" s="3">
        <v>0</v>
      </c>
      <c r="H1667" s="3">
        <f t="shared" si="55"/>
        <v>20.58</v>
      </c>
      <c r="I1667" s="3">
        <f t="shared" ref="I1667:I1730" si="56">+IF(A1667&lt;&gt;A1666,H1667,H1667+I1666)</f>
        <v>3119.0299999999993</v>
      </c>
      <c r="K1667" s="2" t="s">
        <v>2165</v>
      </c>
    </row>
    <row r="1668" spans="1:11" x14ac:dyDescent="0.25">
      <c r="A1668" s="1">
        <v>658100</v>
      </c>
      <c r="B1668" s="15">
        <v>42348</v>
      </c>
      <c r="C1668" s="1" t="s">
        <v>18</v>
      </c>
      <c r="D1668" s="2">
        <v>10015344</v>
      </c>
      <c r="E1668" s="2" t="s">
        <v>1395</v>
      </c>
      <c r="F1668" s="3">
        <v>0.2</v>
      </c>
      <c r="G1668" s="3">
        <v>0</v>
      </c>
      <c r="H1668" s="3">
        <f t="shared" si="55"/>
        <v>0.2</v>
      </c>
      <c r="I1668" s="3">
        <f t="shared" si="56"/>
        <v>3119.2299999999991</v>
      </c>
      <c r="K1668" s="2" t="s">
        <v>2165</v>
      </c>
    </row>
    <row r="1669" spans="1:11" x14ac:dyDescent="0.25">
      <c r="A1669" s="1">
        <v>658100</v>
      </c>
      <c r="B1669" s="15">
        <v>42349</v>
      </c>
      <c r="C1669" s="1" t="s">
        <v>18</v>
      </c>
      <c r="D1669" s="2">
        <v>10015345</v>
      </c>
      <c r="E1669" s="2" t="s">
        <v>1396</v>
      </c>
      <c r="F1669" s="3">
        <v>0.05</v>
      </c>
      <c r="G1669" s="3">
        <v>0</v>
      </c>
      <c r="H1669" s="3">
        <f t="shared" ref="H1669:H1732" si="57">F1669-G1669</f>
        <v>0.05</v>
      </c>
      <c r="I1669" s="3">
        <f t="shared" si="56"/>
        <v>3119.2799999999993</v>
      </c>
      <c r="K1669" s="2" t="s">
        <v>2165</v>
      </c>
    </row>
    <row r="1670" spans="1:11" x14ac:dyDescent="0.25">
      <c r="A1670" s="1">
        <v>658100</v>
      </c>
      <c r="B1670" s="15">
        <v>42352</v>
      </c>
      <c r="C1670" s="1" t="s">
        <v>18</v>
      </c>
      <c r="D1670" s="2">
        <v>10015348</v>
      </c>
      <c r="E1670" s="2" t="s">
        <v>1398</v>
      </c>
      <c r="F1670" s="3">
        <v>1.1100000000000001</v>
      </c>
      <c r="G1670" s="3">
        <v>0</v>
      </c>
      <c r="H1670" s="3">
        <f t="shared" si="57"/>
        <v>1.1100000000000001</v>
      </c>
      <c r="I1670" s="3">
        <f t="shared" si="56"/>
        <v>3120.3899999999994</v>
      </c>
      <c r="K1670" s="2" t="s">
        <v>2165</v>
      </c>
    </row>
    <row r="1671" spans="1:11" x14ac:dyDescent="0.25">
      <c r="A1671" s="1">
        <v>658100</v>
      </c>
      <c r="B1671" s="15">
        <v>42353</v>
      </c>
      <c r="C1671" s="1" t="s">
        <v>18</v>
      </c>
      <c r="D1671" s="2">
        <v>10015349</v>
      </c>
      <c r="E1671" s="2" t="s">
        <v>1399</v>
      </c>
      <c r="F1671" s="3">
        <v>1.1499999999999999</v>
      </c>
      <c r="G1671" s="3">
        <v>0</v>
      </c>
      <c r="H1671" s="3">
        <f t="shared" si="57"/>
        <v>1.1499999999999999</v>
      </c>
      <c r="I1671" s="3">
        <f t="shared" si="56"/>
        <v>3121.5399999999995</v>
      </c>
      <c r="K1671" s="2" t="s">
        <v>2165</v>
      </c>
    </row>
    <row r="1672" spans="1:11" x14ac:dyDescent="0.25">
      <c r="A1672" s="1">
        <v>658100</v>
      </c>
      <c r="B1672" s="15">
        <v>42354</v>
      </c>
      <c r="C1672" s="1" t="s">
        <v>18</v>
      </c>
      <c r="D1672" s="2">
        <v>10015350</v>
      </c>
      <c r="E1672" s="2" t="s">
        <v>1400</v>
      </c>
      <c r="F1672" s="3">
        <v>0.24</v>
      </c>
      <c r="G1672" s="3">
        <v>0</v>
      </c>
      <c r="H1672" s="3">
        <f t="shared" si="57"/>
        <v>0.24</v>
      </c>
      <c r="I1672" s="3">
        <f t="shared" si="56"/>
        <v>3121.7799999999993</v>
      </c>
      <c r="K1672" s="2" t="s">
        <v>2165</v>
      </c>
    </row>
    <row r="1673" spans="1:11" x14ac:dyDescent="0.25">
      <c r="A1673" s="1">
        <v>658100</v>
      </c>
      <c r="B1673" s="15">
        <v>42356</v>
      </c>
      <c r="C1673" s="1" t="s">
        <v>18</v>
      </c>
      <c r="D1673" s="2">
        <v>10015352</v>
      </c>
      <c r="E1673" s="2" t="s">
        <v>1402</v>
      </c>
      <c r="F1673" s="3">
        <v>3.86</v>
      </c>
      <c r="G1673" s="3">
        <v>0</v>
      </c>
      <c r="H1673" s="3">
        <f t="shared" si="57"/>
        <v>3.86</v>
      </c>
      <c r="I1673" s="3">
        <f t="shared" si="56"/>
        <v>3125.6399999999994</v>
      </c>
      <c r="K1673" s="2" t="s">
        <v>2165</v>
      </c>
    </row>
    <row r="1674" spans="1:11" x14ac:dyDescent="0.25">
      <c r="A1674" s="1">
        <v>658100</v>
      </c>
      <c r="B1674" s="15">
        <v>42357</v>
      </c>
      <c r="C1674" s="1" t="s">
        <v>18</v>
      </c>
      <c r="D1674" s="2">
        <v>10015353</v>
      </c>
      <c r="E1674" s="2" t="s">
        <v>1403</v>
      </c>
      <c r="F1674" s="3">
        <v>5.6</v>
      </c>
      <c r="G1674" s="3">
        <v>0</v>
      </c>
      <c r="H1674" s="3">
        <f t="shared" si="57"/>
        <v>5.6</v>
      </c>
      <c r="I1674" s="3">
        <f t="shared" si="56"/>
        <v>3131.2399999999993</v>
      </c>
      <c r="K1674" s="2" t="s">
        <v>2165</v>
      </c>
    </row>
    <row r="1675" spans="1:11" x14ac:dyDescent="0.25">
      <c r="A1675" s="1">
        <v>658100</v>
      </c>
      <c r="B1675" s="15">
        <v>42359</v>
      </c>
      <c r="C1675" s="1" t="s">
        <v>18</v>
      </c>
      <c r="D1675" s="2">
        <v>10015355</v>
      </c>
      <c r="E1675" s="2" t="s">
        <v>1404</v>
      </c>
      <c r="F1675" s="3">
        <v>0.44</v>
      </c>
      <c r="G1675" s="3">
        <v>0</v>
      </c>
      <c r="H1675" s="3">
        <f t="shared" si="57"/>
        <v>0.44</v>
      </c>
      <c r="I1675" s="3">
        <f t="shared" si="56"/>
        <v>3131.6799999999994</v>
      </c>
      <c r="K1675" s="2" t="s">
        <v>2165</v>
      </c>
    </row>
    <row r="1676" spans="1:11" x14ac:dyDescent="0.25">
      <c r="A1676" s="1">
        <v>658100</v>
      </c>
      <c r="B1676" s="15">
        <v>42360</v>
      </c>
      <c r="C1676" s="1" t="s">
        <v>18</v>
      </c>
      <c r="D1676" s="2">
        <v>10015356</v>
      </c>
      <c r="E1676" s="2" t="s">
        <v>1405</v>
      </c>
      <c r="F1676" s="3">
        <v>0.02</v>
      </c>
      <c r="G1676" s="3">
        <v>0</v>
      </c>
      <c r="H1676" s="3">
        <f t="shared" si="57"/>
        <v>0.02</v>
      </c>
      <c r="I1676" s="3">
        <f t="shared" si="56"/>
        <v>3131.6999999999994</v>
      </c>
      <c r="K1676" s="2" t="s">
        <v>2165</v>
      </c>
    </row>
    <row r="1677" spans="1:11" x14ac:dyDescent="0.25">
      <c r="A1677" s="1">
        <v>658100</v>
      </c>
      <c r="B1677" s="15">
        <v>42361</v>
      </c>
      <c r="C1677" s="1" t="s">
        <v>18</v>
      </c>
      <c r="D1677" s="2">
        <v>10015357</v>
      </c>
      <c r="E1677" s="2" t="s">
        <v>1406</v>
      </c>
      <c r="F1677" s="3">
        <v>14.74</v>
      </c>
      <c r="G1677" s="3">
        <v>0</v>
      </c>
      <c r="H1677" s="3">
        <f t="shared" si="57"/>
        <v>14.74</v>
      </c>
      <c r="I1677" s="3">
        <f t="shared" si="56"/>
        <v>3146.4399999999991</v>
      </c>
      <c r="K1677" s="2" t="s">
        <v>2165</v>
      </c>
    </row>
    <row r="1678" spans="1:11" x14ac:dyDescent="0.25">
      <c r="A1678" s="1">
        <v>658100</v>
      </c>
      <c r="B1678" s="15">
        <v>42366</v>
      </c>
      <c r="C1678" s="1" t="s">
        <v>18</v>
      </c>
      <c r="D1678" s="2">
        <v>10015362</v>
      </c>
      <c r="E1678" s="2" t="s">
        <v>1408</v>
      </c>
      <c r="F1678" s="3">
        <v>6.12</v>
      </c>
      <c r="G1678" s="3">
        <v>0</v>
      </c>
      <c r="H1678" s="3">
        <f t="shared" si="57"/>
        <v>6.12</v>
      </c>
      <c r="I1678" s="3">
        <f t="shared" si="56"/>
        <v>3152.559999999999</v>
      </c>
      <c r="K1678" s="2" t="s">
        <v>2165</v>
      </c>
    </row>
    <row r="1679" spans="1:11" x14ac:dyDescent="0.25">
      <c r="A1679" s="1">
        <v>658100</v>
      </c>
      <c r="B1679" s="15">
        <v>42367</v>
      </c>
      <c r="C1679" s="1" t="s">
        <v>18</v>
      </c>
      <c r="D1679" s="2">
        <v>10015363</v>
      </c>
      <c r="E1679" s="2" t="s">
        <v>1409</v>
      </c>
      <c r="F1679" s="3">
        <v>10.09</v>
      </c>
      <c r="G1679" s="3">
        <v>0</v>
      </c>
      <c r="H1679" s="3">
        <f t="shared" si="57"/>
        <v>10.09</v>
      </c>
      <c r="I1679" s="3">
        <f t="shared" si="56"/>
        <v>3162.6499999999992</v>
      </c>
      <c r="K1679" s="2" t="s">
        <v>2165</v>
      </c>
    </row>
    <row r="1680" spans="1:11" x14ac:dyDescent="0.25">
      <c r="A1680" s="1">
        <v>658100</v>
      </c>
      <c r="B1680" s="15">
        <v>42368</v>
      </c>
      <c r="C1680" s="1" t="s">
        <v>18</v>
      </c>
      <c r="D1680" s="2">
        <v>10015364</v>
      </c>
      <c r="E1680" s="2" t="s">
        <v>1410</v>
      </c>
      <c r="F1680" s="3">
        <v>4.2</v>
      </c>
      <c r="G1680" s="3">
        <v>0</v>
      </c>
      <c r="H1680" s="3">
        <f t="shared" si="57"/>
        <v>4.2</v>
      </c>
      <c r="I1680" s="3">
        <f t="shared" si="56"/>
        <v>3166.849999999999</v>
      </c>
      <c r="K1680" s="2" t="s">
        <v>2165</v>
      </c>
    </row>
    <row r="1681" spans="1:11" x14ac:dyDescent="0.25">
      <c r="A1681" s="1">
        <v>658100</v>
      </c>
      <c r="B1681" s="15">
        <v>42371</v>
      </c>
      <c r="C1681" s="1" t="s">
        <v>18</v>
      </c>
      <c r="D1681" s="2">
        <v>10016002</v>
      </c>
      <c r="E1681" s="2" t="s">
        <v>1413</v>
      </c>
      <c r="F1681" s="3">
        <v>0.14000000000000001</v>
      </c>
      <c r="G1681" s="3">
        <v>0</v>
      </c>
      <c r="H1681" s="3">
        <f t="shared" si="57"/>
        <v>0.14000000000000001</v>
      </c>
      <c r="I1681" s="3">
        <f t="shared" si="56"/>
        <v>3166.9899999999989</v>
      </c>
      <c r="K1681" s="2" t="s">
        <v>2165</v>
      </c>
    </row>
    <row r="1682" spans="1:11" x14ac:dyDescent="0.25">
      <c r="A1682" s="1">
        <v>658100</v>
      </c>
      <c r="B1682" s="15">
        <v>42374</v>
      </c>
      <c r="C1682" s="1" t="s">
        <v>18</v>
      </c>
      <c r="D1682" s="2">
        <v>10016005</v>
      </c>
      <c r="E1682" s="2" t="s">
        <v>1415</v>
      </c>
      <c r="F1682" s="3">
        <v>0.65</v>
      </c>
      <c r="G1682" s="3">
        <v>0</v>
      </c>
      <c r="H1682" s="3">
        <f t="shared" si="57"/>
        <v>0.65</v>
      </c>
      <c r="I1682" s="3">
        <f t="shared" si="56"/>
        <v>3167.639999999999</v>
      </c>
      <c r="K1682" s="2" t="s">
        <v>2165</v>
      </c>
    </row>
    <row r="1683" spans="1:11" x14ac:dyDescent="0.25">
      <c r="A1683" s="1">
        <v>658100</v>
      </c>
      <c r="B1683" s="15">
        <v>42375</v>
      </c>
      <c r="C1683" s="1" t="s">
        <v>18</v>
      </c>
      <c r="D1683" s="2">
        <v>10016006</v>
      </c>
      <c r="E1683" s="2" t="s">
        <v>1416</v>
      </c>
      <c r="F1683" s="3">
        <v>1.67</v>
      </c>
      <c r="G1683" s="3">
        <v>0</v>
      </c>
      <c r="H1683" s="3">
        <f t="shared" si="57"/>
        <v>1.67</v>
      </c>
      <c r="I1683" s="3">
        <f t="shared" si="56"/>
        <v>3169.309999999999</v>
      </c>
      <c r="K1683" s="2" t="s">
        <v>2165</v>
      </c>
    </row>
    <row r="1684" spans="1:11" x14ac:dyDescent="0.25">
      <c r="A1684" s="1">
        <v>658100</v>
      </c>
      <c r="B1684" s="15">
        <v>42376</v>
      </c>
      <c r="C1684" s="1" t="s">
        <v>18</v>
      </c>
      <c r="D1684" s="2">
        <v>10016007</v>
      </c>
      <c r="E1684" s="2" t="s">
        <v>1417</v>
      </c>
      <c r="F1684" s="3">
        <v>1.99</v>
      </c>
      <c r="G1684" s="3">
        <v>0</v>
      </c>
      <c r="H1684" s="3">
        <f t="shared" si="57"/>
        <v>1.99</v>
      </c>
      <c r="I1684" s="3">
        <f t="shared" si="56"/>
        <v>3171.2999999999988</v>
      </c>
      <c r="K1684" s="2" t="s">
        <v>2165</v>
      </c>
    </row>
    <row r="1685" spans="1:11" x14ac:dyDescent="0.25">
      <c r="A1685" s="1">
        <v>658100</v>
      </c>
      <c r="B1685" s="15">
        <v>42377</v>
      </c>
      <c r="C1685" s="1" t="s">
        <v>18</v>
      </c>
      <c r="D1685" s="2">
        <v>10016008</v>
      </c>
      <c r="E1685" s="2" t="s">
        <v>1418</v>
      </c>
      <c r="F1685" s="3">
        <v>0.03</v>
      </c>
      <c r="G1685" s="3">
        <v>0</v>
      </c>
      <c r="H1685" s="3">
        <f t="shared" si="57"/>
        <v>0.03</v>
      </c>
      <c r="I1685" s="3">
        <f t="shared" si="56"/>
        <v>3171.329999999999</v>
      </c>
      <c r="K1685" s="2" t="s">
        <v>2165</v>
      </c>
    </row>
    <row r="1686" spans="1:11" x14ac:dyDescent="0.25">
      <c r="A1686" s="1">
        <v>658100</v>
      </c>
      <c r="B1686" s="15">
        <v>42378</v>
      </c>
      <c r="C1686" s="1" t="s">
        <v>18</v>
      </c>
      <c r="D1686" s="2">
        <v>10016009</v>
      </c>
      <c r="E1686" s="2" t="s">
        <v>1419</v>
      </c>
      <c r="F1686" s="3">
        <v>101.1</v>
      </c>
      <c r="G1686" s="3">
        <v>0</v>
      </c>
      <c r="H1686" s="3">
        <f t="shared" si="57"/>
        <v>101.1</v>
      </c>
      <c r="I1686" s="3">
        <f t="shared" si="56"/>
        <v>3272.4299999999989</v>
      </c>
      <c r="K1686" s="2" t="s">
        <v>2165</v>
      </c>
    </row>
    <row r="1687" spans="1:11" x14ac:dyDescent="0.25">
      <c r="A1687" s="1">
        <v>658100</v>
      </c>
      <c r="B1687" s="15">
        <v>42380</v>
      </c>
      <c r="C1687" s="1" t="s">
        <v>18</v>
      </c>
      <c r="D1687" s="2">
        <v>10016011</v>
      </c>
      <c r="E1687" s="2" t="s">
        <v>1420</v>
      </c>
      <c r="F1687" s="3">
        <v>1.08</v>
      </c>
      <c r="G1687" s="3">
        <v>0</v>
      </c>
      <c r="H1687" s="3">
        <f t="shared" si="57"/>
        <v>1.08</v>
      </c>
      <c r="I1687" s="3">
        <f t="shared" si="56"/>
        <v>3273.5099999999989</v>
      </c>
      <c r="K1687" s="2" t="s">
        <v>2165</v>
      </c>
    </row>
    <row r="1688" spans="1:11" x14ac:dyDescent="0.25">
      <c r="A1688" s="1">
        <v>658100</v>
      </c>
      <c r="B1688" s="15">
        <v>42381</v>
      </c>
      <c r="C1688" s="1" t="s">
        <v>18</v>
      </c>
      <c r="D1688" s="2">
        <v>10016012</v>
      </c>
      <c r="E1688" s="2" t="s">
        <v>1421</v>
      </c>
      <c r="F1688" s="3">
        <v>0.64</v>
      </c>
      <c r="G1688" s="3">
        <v>0</v>
      </c>
      <c r="H1688" s="3">
        <f t="shared" si="57"/>
        <v>0.64</v>
      </c>
      <c r="I1688" s="3">
        <f t="shared" si="56"/>
        <v>3274.1499999999987</v>
      </c>
      <c r="K1688" s="2" t="s">
        <v>2165</v>
      </c>
    </row>
    <row r="1689" spans="1:11" x14ac:dyDescent="0.25">
      <c r="A1689" s="1">
        <v>658100</v>
      </c>
      <c r="B1689" s="15">
        <v>42382</v>
      </c>
      <c r="C1689" s="1" t="s">
        <v>18</v>
      </c>
      <c r="D1689" s="2">
        <v>10016013</v>
      </c>
      <c r="E1689" s="2" t="s">
        <v>1422</v>
      </c>
      <c r="F1689" s="3">
        <v>0.46</v>
      </c>
      <c r="G1689" s="3">
        <v>0</v>
      </c>
      <c r="H1689" s="3">
        <f t="shared" si="57"/>
        <v>0.46</v>
      </c>
      <c r="I1689" s="3">
        <f t="shared" si="56"/>
        <v>3274.6099999999988</v>
      </c>
      <c r="K1689" s="2" t="s">
        <v>2165</v>
      </c>
    </row>
    <row r="1690" spans="1:11" x14ac:dyDescent="0.25">
      <c r="A1690" s="1">
        <v>658100</v>
      </c>
      <c r="B1690" s="15">
        <v>42383</v>
      </c>
      <c r="C1690" s="1" t="s">
        <v>18</v>
      </c>
      <c r="D1690" s="2">
        <v>10016014</v>
      </c>
      <c r="E1690" s="2" t="s">
        <v>1423</v>
      </c>
      <c r="F1690" s="3">
        <v>1.1499999999999999</v>
      </c>
      <c r="G1690" s="3">
        <v>0</v>
      </c>
      <c r="H1690" s="3">
        <f t="shared" si="57"/>
        <v>1.1499999999999999</v>
      </c>
      <c r="I1690" s="3">
        <f t="shared" si="56"/>
        <v>3275.7599999999989</v>
      </c>
      <c r="K1690" s="2" t="s">
        <v>2165</v>
      </c>
    </row>
    <row r="1691" spans="1:11" x14ac:dyDescent="0.25">
      <c r="A1691" s="1">
        <v>658100</v>
      </c>
      <c r="B1691" s="15">
        <v>42384</v>
      </c>
      <c r="C1691" s="1" t="s">
        <v>18</v>
      </c>
      <c r="D1691" s="2">
        <v>10016015</v>
      </c>
      <c r="E1691" s="2" t="s">
        <v>1424</v>
      </c>
      <c r="F1691" s="3">
        <v>0.02</v>
      </c>
      <c r="G1691" s="3">
        <v>0</v>
      </c>
      <c r="H1691" s="3">
        <f t="shared" si="57"/>
        <v>0.02</v>
      </c>
      <c r="I1691" s="3">
        <f t="shared" si="56"/>
        <v>3275.7799999999988</v>
      </c>
      <c r="K1691" s="2" t="s">
        <v>2165</v>
      </c>
    </row>
    <row r="1692" spans="1:11" x14ac:dyDescent="0.25">
      <c r="A1692" s="1">
        <v>658100</v>
      </c>
      <c r="B1692" s="15">
        <v>42385</v>
      </c>
      <c r="C1692" s="1" t="s">
        <v>18</v>
      </c>
      <c r="D1692" s="2">
        <v>10016016</v>
      </c>
      <c r="E1692" s="2" t="s">
        <v>1425</v>
      </c>
      <c r="F1692" s="3">
        <v>10.48</v>
      </c>
      <c r="G1692" s="3">
        <v>0</v>
      </c>
      <c r="H1692" s="3">
        <f t="shared" si="57"/>
        <v>10.48</v>
      </c>
      <c r="I1692" s="3">
        <f t="shared" si="56"/>
        <v>3286.2599999999989</v>
      </c>
      <c r="K1692" s="2" t="s">
        <v>2165</v>
      </c>
    </row>
    <row r="1693" spans="1:11" x14ac:dyDescent="0.25">
      <c r="A1693" s="1">
        <v>658100</v>
      </c>
      <c r="B1693" s="15">
        <v>42387</v>
      </c>
      <c r="C1693" s="1" t="s">
        <v>18</v>
      </c>
      <c r="D1693" s="2">
        <v>10016018</v>
      </c>
      <c r="E1693" s="2" t="s">
        <v>1426</v>
      </c>
      <c r="F1693" s="3">
        <v>1</v>
      </c>
      <c r="G1693" s="3">
        <v>0</v>
      </c>
      <c r="H1693" s="3">
        <f t="shared" si="57"/>
        <v>1</v>
      </c>
      <c r="I1693" s="3">
        <f t="shared" si="56"/>
        <v>3287.2599999999989</v>
      </c>
      <c r="K1693" s="2" t="s">
        <v>2165</v>
      </c>
    </row>
    <row r="1694" spans="1:11" x14ac:dyDescent="0.25">
      <c r="A1694" s="1">
        <v>658100</v>
      </c>
      <c r="B1694" s="15">
        <v>42388</v>
      </c>
      <c r="C1694" s="1" t="s">
        <v>18</v>
      </c>
      <c r="D1694" s="2">
        <v>10016019</v>
      </c>
      <c r="E1694" s="2" t="s">
        <v>1427</v>
      </c>
      <c r="F1694" s="3">
        <v>2.42</v>
      </c>
      <c r="G1694" s="3">
        <v>0</v>
      </c>
      <c r="H1694" s="3">
        <f t="shared" si="57"/>
        <v>2.42</v>
      </c>
      <c r="I1694" s="3">
        <f t="shared" si="56"/>
        <v>3289.6799999999989</v>
      </c>
      <c r="K1694" s="2" t="s">
        <v>2165</v>
      </c>
    </row>
    <row r="1695" spans="1:11" x14ac:dyDescent="0.25">
      <c r="A1695" s="1">
        <v>658100</v>
      </c>
      <c r="B1695" s="15">
        <v>42389</v>
      </c>
      <c r="C1695" s="1" t="s">
        <v>18</v>
      </c>
      <c r="D1695" s="2">
        <v>10016020</v>
      </c>
      <c r="E1695" s="2" t="s">
        <v>1428</v>
      </c>
      <c r="F1695" s="3">
        <v>10</v>
      </c>
      <c r="G1695" s="3">
        <v>0</v>
      </c>
      <c r="H1695" s="3">
        <f t="shared" si="57"/>
        <v>10</v>
      </c>
      <c r="I1695" s="3">
        <f t="shared" si="56"/>
        <v>3299.6799999999989</v>
      </c>
      <c r="K1695" s="2" t="s">
        <v>2165</v>
      </c>
    </row>
    <row r="1696" spans="1:11" x14ac:dyDescent="0.25">
      <c r="A1696" s="1">
        <v>658100</v>
      </c>
      <c r="B1696" s="15">
        <v>42390</v>
      </c>
      <c r="C1696" s="1" t="s">
        <v>18</v>
      </c>
      <c r="D1696" s="2">
        <v>10016021</v>
      </c>
      <c r="E1696" s="2" t="s">
        <v>1429</v>
      </c>
      <c r="F1696" s="3">
        <v>0.79</v>
      </c>
      <c r="G1696" s="3">
        <v>0</v>
      </c>
      <c r="H1696" s="3">
        <f t="shared" si="57"/>
        <v>0.79</v>
      </c>
      <c r="I1696" s="3">
        <f t="shared" si="56"/>
        <v>3300.4699999999989</v>
      </c>
      <c r="K1696" s="2" t="s">
        <v>2165</v>
      </c>
    </row>
    <row r="1697" spans="1:11" x14ac:dyDescent="0.25">
      <c r="A1697" s="1">
        <v>658100</v>
      </c>
      <c r="B1697" s="15">
        <v>42391</v>
      </c>
      <c r="C1697" s="1" t="s">
        <v>18</v>
      </c>
      <c r="D1697" s="2">
        <v>10016022</v>
      </c>
      <c r="E1697" s="2" t="s">
        <v>1430</v>
      </c>
      <c r="F1697" s="3">
        <v>10.11</v>
      </c>
      <c r="G1697" s="3">
        <v>0</v>
      </c>
      <c r="H1697" s="3">
        <f t="shared" si="57"/>
        <v>10.11</v>
      </c>
      <c r="I1697" s="3">
        <f t="shared" si="56"/>
        <v>3310.579999999999</v>
      </c>
      <c r="K1697" s="2" t="s">
        <v>2165</v>
      </c>
    </row>
    <row r="1698" spans="1:11" x14ac:dyDescent="0.25">
      <c r="A1698" s="1">
        <v>658100</v>
      </c>
      <c r="B1698" s="15">
        <v>42392</v>
      </c>
      <c r="C1698" s="1" t="s">
        <v>18</v>
      </c>
      <c r="D1698" s="2">
        <v>10016023</v>
      </c>
      <c r="E1698" s="2" t="s">
        <v>1431</v>
      </c>
      <c r="F1698" s="3">
        <v>3.5</v>
      </c>
      <c r="G1698" s="3">
        <v>0</v>
      </c>
      <c r="H1698" s="3">
        <f t="shared" si="57"/>
        <v>3.5</v>
      </c>
      <c r="I1698" s="3">
        <f t="shared" si="56"/>
        <v>3314.079999999999</v>
      </c>
      <c r="K1698" s="2" t="s">
        <v>2165</v>
      </c>
    </row>
    <row r="1699" spans="1:11" x14ac:dyDescent="0.25">
      <c r="A1699" s="1">
        <v>658100</v>
      </c>
      <c r="B1699" s="15">
        <v>42394</v>
      </c>
      <c r="C1699" s="1" t="s">
        <v>18</v>
      </c>
      <c r="D1699" s="2">
        <v>10016025</v>
      </c>
      <c r="E1699" s="2" t="s">
        <v>1432</v>
      </c>
      <c r="F1699" s="3">
        <v>1.28</v>
      </c>
      <c r="G1699" s="3">
        <v>0</v>
      </c>
      <c r="H1699" s="3">
        <f t="shared" si="57"/>
        <v>1.28</v>
      </c>
      <c r="I1699" s="3">
        <f t="shared" si="56"/>
        <v>3315.3599999999992</v>
      </c>
      <c r="K1699" s="2" t="s">
        <v>2165</v>
      </c>
    </row>
    <row r="1700" spans="1:11" x14ac:dyDescent="0.25">
      <c r="A1700" s="1">
        <v>658100</v>
      </c>
      <c r="B1700" s="15">
        <v>42395</v>
      </c>
      <c r="C1700" s="1" t="s">
        <v>18</v>
      </c>
      <c r="D1700" s="2">
        <v>10016026</v>
      </c>
      <c r="E1700" s="2" t="s">
        <v>1433</v>
      </c>
      <c r="F1700" s="3">
        <v>0.28999999999999998</v>
      </c>
      <c r="G1700" s="3">
        <v>0</v>
      </c>
      <c r="H1700" s="3">
        <f t="shared" si="57"/>
        <v>0.28999999999999998</v>
      </c>
      <c r="I1700" s="3">
        <f t="shared" si="56"/>
        <v>3315.6499999999992</v>
      </c>
      <c r="K1700" s="2" t="s">
        <v>2165</v>
      </c>
    </row>
    <row r="1701" spans="1:11" x14ac:dyDescent="0.25">
      <c r="A1701" s="1">
        <v>658100</v>
      </c>
      <c r="B1701" s="15">
        <v>42396</v>
      </c>
      <c r="C1701" s="1" t="s">
        <v>18</v>
      </c>
      <c r="D1701" s="2">
        <v>10016027</v>
      </c>
      <c r="E1701" s="2" t="s">
        <v>1434</v>
      </c>
      <c r="F1701" s="3">
        <v>0.1</v>
      </c>
      <c r="G1701" s="3">
        <v>0</v>
      </c>
      <c r="H1701" s="3">
        <f t="shared" si="57"/>
        <v>0.1</v>
      </c>
      <c r="I1701" s="3">
        <f t="shared" si="56"/>
        <v>3315.7499999999991</v>
      </c>
      <c r="K1701" s="2" t="s">
        <v>2165</v>
      </c>
    </row>
    <row r="1702" spans="1:11" x14ac:dyDescent="0.25">
      <c r="A1702" s="1">
        <v>658100</v>
      </c>
      <c r="B1702" s="15">
        <v>42397</v>
      </c>
      <c r="C1702" s="1" t="s">
        <v>18</v>
      </c>
      <c r="D1702" s="2">
        <v>10016028</v>
      </c>
      <c r="E1702" s="2" t="s">
        <v>1435</v>
      </c>
      <c r="F1702" s="3">
        <v>2.69</v>
      </c>
      <c r="G1702" s="3">
        <v>0</v>
      </c>
      <c r="H1702" s="3">
        <f t="shared" si="57"/>
        <v>2.69</v>
      </c>
      <c r="I1702" s="3">
        <f t="shared" si="56"/>
        <v>3318.4399999999991</v>
      </c>
      <c r="K1702" s="2" t="s">
        <v>2165</v>
      </c>
    </row>
    <row r="1703" spans="1:11" x14ac:dyDescent="0.25">
      <c r="A1703" s="1">
        <v>658100</v>
      </c>
      <c r="B1703" s="15">
        <v>42398</v>
      </c>
      <c r="C1703" s="1" t="s">
        <v>18</v>
      </c>
      <c r="D1703" s="2">
        <v>10016029</v>
      </c>
      <c r="E1703" s="2" t="s">
        <v>1436</v>
      </c>
      <c r="F1703" s="3">
        <v>0.06</v>
      </c>
      <c r="G1703" s="3">
        <v>0</v>
      </c>
      <c r="H1703" s="3">
        <f t="shared" si="57"/>
        <v>0.06</v>
      </c>
      <c r="I1703" s="3">
        <f t="shared" si="56"/>
        <v>3318.4999999999991</v>
      </c>
      <c r="K1703" s="2" t="s">
        <v>2165</v>
      </c>
    </row>
    <row r="1704" spans="1:11" x14ac:dyDescent="0.25">
      <c r="A1704" s="1">
        <v>658800</v>
      </c>
      <c r="B1704" s="15">
        <v>42038</v>
      </c>
      <c r="C1704" s="1" t="s">
        <v>33</v>
      </c>
      <c r="D1704" s="2">
        <v>93000018</v>
      </c>
      <c r="E1704" s="2" t="s">
        <v>944</v>
      </c>
      <c r="F1704" s="3">
        <v>0.03</v>
      </c>
      <c r="G1704" s="3">
        <v>0</v>
      </c>
      <c r="H1704" s="3">
        <f t="shared" si="57"/>
        <v>0.03</v>
      </c>
      <c r="I1704" s="3">
        <f>+IF(A1704&lt;&gt;A1703,H1704,H1704+I1703)</f>
        <v>0.03</v>
      </c>
      <c r="J1704" s="2" t="s">
        <v>2167</v>
      </c>
    </row>
    <row r="1705" spans="1:11" x14ac:dyDescent="0.25">
      <c r="A1705" s="1">
        <v>658800</v>
      </c>
      <c r="B1705" s="15">
        <v>42063</v>
      </c>
      <c r="C1705" s="1" t="s">
        <v>33</v>
      </c>
      <c r="D1705" s="2">
        <v>93000042</v>
      </c>
      <c r="E1705" s="2" t="s">
        <v>1108</v>
      </c>
      <c r="F1705" s="3">
        <v>5</v>
      </c>
      <c r="G1705" s="3">
        <v>0</v>
      </c>
      <c r="H1705" s="3">
        <f t="shared" si="57"/>
        <v>5</v>
      </c>
      <c r="I1705" s="3">
        <f t="shared" si="56"/>
        <v>5.03</v>
      </c>
    </row>
    <row r="1706" spans="1:11" x14ac:dyDescent="0.25">
      <c r="A1706" s="1">
        <v>658800</v>
      </c>
      <c r="B1706" s="15">
        <v>42142</v>
      </c>
      <c r="C1706" s="1" t="s">
        <v>33</v>
      </c>
      <c r="D1706" s="2">
        <v>93000048</v>
      </c>
      <c r="E1706" s="2" t="s">
        <v>1037</v>
      </c>
      <c r="F1706" s="3">
        <v>2.13</v>
      </c>
      <c r="G1706" s="3">
        <v>0</v>
      </c>
      <c r="H1706" s="3">
        <f t="shared" si="57"/>
        <v>2.13</v>
      </c>
      <c r="I1706" s="3">
        <f t="shared" si="56"/>
        <v>7.16</v>
      </c>
    </row>
    <row r="1707" spans="1:11" x14ac:dyDescent="0.25">
      <c r="A1707" s="1">
        <v>658800</v>
      </c>
      <c r="B1707" s="15">
        <v>42155</v>
      </c>
      <c r="C1707" s="1" t="s">
        <v>33</v>
      </c>
      <c r="D1707" s="2">
        <v>93000049</v>
      </c>
      <c r="E1707" s="2" t="s">
        <v>1038</v>
      </c>
      <c r="F1707" s="3">
        <v>0.95</v>
      </c>
      <c r="G1707" s="3">
        <v>0</v>
      </c>
      <c r="H1707" s="3">
        <f t="shared" si="57"/>
        <v>0.95</v>
      </c>
      <c r="I1707" s="3">
        <f t="shared" si="56"/>
        <v>8.11</v>
      </c>
    </row>
    <row r="1708" spans="1:11" x14ac:dyDescent="0.25">
      <c r="A1708" s="1">
        <v>658800</v>
      </c>
      <c r="B1708" s="15">
        <v>42185</v>
      </c>
      <c r="C1708" s="1" t="s">
        <v>25</v>
      </c>
      <c r="D1708" s="2">
        <v>41300615</v>
      </c>
      <c r="E1708" s="2" t="s">
        <v>1689</v>
      </c>
      <c r="F1708" s="3">
        <v>263.48</v>
      </c>
      <c r="G1708" s="3">
        <v>0</v>
      </c>
      <c r="H1708" s="3">
        <f t="shared" si="57"/>
        <v>263.48</v>
      </c>
      <c r="I1708" s="3">
        <f t="shared" si="56"/>
        <v>271.59000000000003</v>
      </c>
      <c r="K1708" s="2" t="s">
        <v>1875</v>
      </c>
    </row>
    <row r="1709" spans="1:11" x14ac:dyDescent="0.25">
      <c r="A1709" s="1">
        <v>658800</v>
      </c>
      <c r="B1709" s="15">
        <v>42185</v>
      </c>
      <c r="C1709" s="1" t="s">
        <v>33</v>
      </c>
      <c r="D1709" s="2">
        <v>93000038</v>
      </c>
      <c r="E1709" s="2" t="s">
        <v>1039</v>
      </c>
      <c r="F1709" s="3">
        <v>1.1100000000000001</v>
      </c>
      <c r="G1709" s="3">
        <v>0</v>
      </c>
      <c r="H1709" s="3">
        <f t="shared" si="57"/>
        <v>1.1100000000000001</v>
      </c>
      <c r="I1709" s="3">
        <f t="shared" si="56"/>
        <v>272.70000000000005</v>
      </c>
    </row>
    <row r="1710" spans="1:11" x14ac:dyDescent="0.25">
      <c r="A1710" s="1">
        <v>658800</v>
      </c>
      <c r="B1710" s="15">
        <v>42185</v>
      </c>
      <c r="C1710" s="1" t="s">
        <v>33</v>
      </c>
      <c r="D1710" s="2">
        <v>93000039</v>
      </c>
      <c r="E1710" s="2" t="s">
        <v>1040</v>
      </c>
      <c r="F1710" s="3">
        <v>0.74</v>
      </c>
      <c r="G1710" s="3">
        <v>0</v>
      </c>
      <c r="H1710" s="3">
        <f t="shared" si="57"/>
        <v>0.74</v>
      </c>
      <c r="I1710" s="3">
        <f t="shared" si="56"/>
        <v>273.44000000000005</v>
      </c>
    </row>
    <row r="1711" spans="1:11" x14ac:dyDescent="0.25">
      <c r="A1711" s="1">
        <v>658800</v>
      </c>
      <c r="B1711" s="15">
        <v>42185</v>
      </c>
      <c r="C1711" s="1" t="s">
        <v>33</v>
      </c>
      <c r="D1711" s="2">
        <v>93000040</v>
      </c>
      <c r="E1711" s="2" t="s">
        <v>1041</v>
      </c>
      <c r="F1711" s="3">
        <v>0.26</v>
      </c>
      <c r="G1711" s="3">
        <v>0</v>
      </c>
      <c r="H1711" s="3">
        <f t="shared" si="57"/>
        <v>0.26</v>
      </c>
      <c r="I1711" s="3">
        <f t="shared" si="56"/>
        <v>273.70000000000005</v>
      </c>
    </row>
    <row r="1712" spans="1:11" x14ac:dyDescent="0.25">
      <c r="A1712" s="1">
        <v>658800</v>
      </c>
      <c r="B1712" s="15">
        <v>42185</v>
      </c>
      <c r="C1712" s="1" t="s">
        <v>33</v>
      </c>
      <c r="D1712" s="2">
        <v>93000060</v>
      </c>
      <c r="E1712" s="2" t="s">
        <v>65</v>
      </c>
      <c r="F1712" s="3">
        <v>0.02</v>
      </c>
      <c r="G1712" s="3">
        <v>0</v>
      </c>
      <c r="H1712" s="3">
        <f t="shared" si="57"/>
        <v>0.02</v>
      </c>
      <c r="I1712" s="3">
        <f t="shared" si="56"/>
        <v>273.72000000000003</v>
      </c>
      <c r="J1712" s="2" t="s">
        <v>2168</v>
      </c>
    </row>
    <row r="1713" spans="1:11" x14ac:dyDescent="0.25">
      <c r="A1713" s="1">
        <v>658800</v>
      </c>
      <c r="B1713" s="15">
        <v>42185</v>
      </c>
      <c r="C1713" s="1" t="s">
        <v>33</v>
      </c>
      <c r="D1713" s="2">
        <v>93000061</v>
      </c>
      <c r="E1713" s="2" t="s">
        <v>1119</v>
      </c>
      <c r="F1713" s="3">
        <v>0.06</v>
      </c>
      <c r="G1713" s="3">
        <v>0</v>
      </c>
      <c r="H1713" s="3">
        <f t="shared" si="57"/>
        <v>0.06</v>
      </c>
      <c r="I1713" s="3">
        <f t="shared" si="56"/>
        <v>273.78000000000003</v>
      </c>
    </row>
    <row r="1714" spans="1:11" x14ac:dyDescent="0.25">
      <c r="A1714" s="1">
        <v>658800</v>
      </c>
      <c r="B1714" s="15">
        <v>42185</v>
      </c>
      <c r="C1714" s="1" t="s">
        <v>33</v>
      </c>
      <c r="D1714" s="2">
        <v>93000065</v>
      </c>
      <c r="E1714" s="2" t="s">
        <v>1703</v>
      </c>
      <c r="F1714" s="3">
        <v>0.8</v>
      </c>
      <c r="G1714" s="3">
        <v>0</v>
      </c>
      <c r="H1714" s="3">
        <f t="shared" si="57"/>
        <v>0.8</v>
      </c>
      <c r="I1714" s="3">
        <f t="shared" si="56"/>
        <v>274.58000000000004</v>
      </c>
      <c r="K1714" s="2" t="s">
        <v>2169</v>
      </c>
    </row>
    <row r="1715" spans="1:11" x14ac:dyDescent="0.25">
      <c r="A1715" s="1">
        <v>658800</v>
      </c>
      <c r="B1715" s="15">
        <v>42208</v>
      </c>
      <c r="C1715" s="1" t="s">
        <v>25</v>
      </c>
      <c r="D1715" s="2">
        <v>41000103</v>
      </c>
      <c r="E1715" s="2" t="s">
        <v>66</v>
      </c>
      <c r="F1715" s="3">
        <v>0.14000000000000001</v>
      </c>
      <c r="G1715" s="3">
        <v>0</v>
      </c>
      <c r="H1715" s="3">
        <f t="shared" si="57"/>
        <v>0.14000000000000001</v>
      </c>
      <c r="I1715" s="3">
        <f t="shared" si="56"/>
        <v>274.72000000000003</v>
      </c>
    </row>
    <row r="1716" spans="1:11" x14ac:dyDescent="0.25">
      <c r="A1716" s="1">
        <v>658800</v>
      </c>
      <c r="B1716" s="15">
        <v>42338</v>
      </c>
      <c r="C1716" s="1" t="s">
        <v>33</v>
      </c>
      <c r="D1716" s="2">
        <v>93000088</v>
      </c>
      <c r="E1716" s="2" t="s">
        <v>776</v>
      </c>
      <c r="F1716" s="3">
        <v>0.02</v>
      </c>
      <c r="G1716" s="3">
        <v>0</v>
      </c>
      <c r="H1716" s="3">
        <f t="shared" si="57"/>
        <v>0.02</v>
      </c>
      <c r="I1716" s="3">
        <f t="shared" si="56"/>
        <v>274.74</v>
      </c>
      <c r="J1716" s="2" t="s">
        <v>1926</v>
      </c>
      <c r="K1716" s="2" t="s">
        <v>2170</v>
      </c>
    </row>
    <row r="1717" spans="1:11" x14ac:dyDescent="0.25">
      <c r="A1717" s="1">
        <v>658800</v>
      </c>
      <c r="B1717" s="15">
        <v>42369</v>
      </c>
      <c r="C1717" s="1" t="s">
        <v>33</v>
      </c>
      <c r="D1717" s="2">
        <v>93000089</v>
      </c>
      <c r="E1717" s="2" t="s">
        <v>803</v>
      </c>
      <c r="F1717" s="3">
        <v>0.01</v>
      </c>
      <c r="G1717" s="3">
        <v>0</v>
      </c>
      <c r="H1717" s="3">
        <f t="shared" si="57"/>
        <v>0.01</v>
      </c>
      <c r="I1717" s="3">
        <f t="shared" si="56"/>
        <v>274.75</v>
      </c>
      <c r="J1717" s="2" t="s">
        <v>1926</v>
      </c>
    </row>
    <row r="1718" spans="1:11" x14ac:dyDescent="0.25">
      <c r="A1718" s="1">
        <v>658800</v>
      </c>
      <c r="B1718" s="15">
        <v>42383</v>
      </c>
      <c r="C1718" s="1" t="s">
        <v>31</v>
      </c>
      <c r="D1718" s="2">
        <v>95000019</v>
      </c>
      <c r="E1718" s="2" t="s">
        <v>40</v>
      </c>
      <c r="F1718" s="3">
        <v>7.0000000000000007E-2</v>
      </c>
      <c r="G1718" s="3">
        <v>0</v>
      </c>
      <c r="H1718" s="3">
        <f t="shared" si="57"/>
        <v>7.0000000000000007E-2</v>
      </c>
      <c r="I1718" s="3">
        <f t="shared" si="56"/>
        <v>274.82</v>
      </c>
    </row>
    <row r="1719" spans="1:11" x14ac:dyDescent="0.25">
      <c r="A1719" s="1">
        <v>661161</v>
      </c>
      <c r="B1719" s="15">
        <v>42131</v>
      </c>
      <c r="C1719" s="1" t="s">
        <v>21</v>
      </c>
      <c r="D1719" s="2">
        <v>53310515</v>
      </c>
      <c r="E1719" s="2" t="s">
        <v>1499</v>
      </c>
      <c r="F1719" s="3">
        <v>121.37</v>
      </c>
      <c r="G1719" s="3">
        <v>0</v>
      </c>
      <c r="H1719" s="3">
        <f t="shared" si="57"/>
        <v>121.37</v>
      </c>
      <c r="I1719" s="3">
        <f>+IF(A1719&lt;&gt;A1718,H1719,H1719+I1718)</f>
        <v>121.37</v>
      </c>
    </row>
    <row r="1720" spans="1:11" x14ac:dyDescent="0.25">
      <c r="A1720" s="1">
        <v>661162</v>
      </c>
      <c r="B1720" s="15">
        <v>42131</v>
      </c>
      <c r="C1720" s="1" t="s">
        <v>21</v>
      </c>
      <c r="D1720" s="2">
        <v>53310515</v>
      </c>
      <c r="E1720" s="2" t="s">
        <v>1500</v>
      </c>
      <c r="F1720" s="3">
        <v>61.87</v>
      </c>
      <c r="G1720" s="3">
        <v>0</v>
      </c>
      <c r="H1720" s="3">
        <f t="shared" si="57"/>
        <v>61.87</v>
      </c>
      <c r="I1720" s="3">
        <f>+IF(A1720&lt;&gt;A1719,H1720,H1720+I1719)</f>
        <v>61.87</v>
      </c>
    </row>
    <row r="1721" spans="1:11" x14ac:dyDescent="0.25">
      <c r="A1721" s="1">
        <v>661520</v>
      </c>
      <c r="B1721" s="15">
        <v>42048</v>
      </c>
      <c r="C1721" s="1" t="s">
        <v>22</v>
      </c>
      <c r="D1721" s="2">
        <v>71002709</v>
      </c>
      <c r="E1721" s="2" t="s">
        <v>224</v>
      </c>
      <c r="F1721" s="3">
        <v>1001.53</v>
      </c>
      <c r="G1721" s="3">
        <v>0</v>
      </c>
      <c r="H1721" s="3">
        <f t="shared" si="57"/>
        <v>1001.53</v>
      </c>
      <c r="I1721" s="3">
        <f>+IF(A1721&lt;&gt;A1720,H1721,H1721+I1720)</f>
        <v>1001.53</v>
      </c>
      <c r="J1721" s="2" t="s">
        <v>1888</v>
      </c>
    </row>
    <row r="1722" spans="1:11" x14ac:dyDescent="0.25">
      <c r="A1722" s="1">
        <v>661520</v>
      </c>
      <c r="B1722" s="15">
        <v>42094</v>
      </c>
      <c r="C1722" s="1" t="s">
        <v>22</v>
      </c>
      <c r="D1722" s="2">
        <v>71002880</v>
      </c>
      <c r="E1722" s="2" t="s">
        <v>845</v>
      </c>
      <c r="F1722" s="3">
        <v>1498.15</v>
      </c>
      <c r="G1722" s="3">
        <v>0</v>
      </c>
      <c r="H1722" s="3">
        <f t="shared" si="57"/>
        <v>1498.15</v>
      </c>
      <c r="I1722" s="3">
        <f t="shared" si="56"/>
        <v>2499.6800000000003</v>
      </c>
    </row>
    <row r="1723" spans="1:11" x14ac:dyDescent="0.25">
      <c r="A1723" s="1">
        <v>661520</v>
      </c>
      <c r="B1723" s="15">
        <v>42185</v>
      </c>
      <c r="C1723" s="1" t="s">
        <v>25</v>
      </c>
      <c r="D1723" s="2">
        <v>41300615</v>
      </c>
      <c r="E1723" s="2" t="s">
        <v>1130</v>
      </c>
      <c r="F1723" s="3">
        <v>0</v>
      </c>
      <c r="G1723" s="3">
        <v>1652</v>
      </c>
      <c r="H1723" s="3">
        <f t="shared" si="57"/>
        <v>-1652</v>
      </c>
      <c r="I1723" s="3">
        <f t="shared" si="56"/>
        <v>847.68000000000029</v>
      </c>
      <c r="K1723" s="2" t="s">
        <v>1875</v>
      </c>
    </row>
    <row r="1724" spans="1:11" x14ac:dyDescent="0.25">
      <c r="A1724" s="1">
        <v>661600</v>
      </c>
      <c r="B1724" s="15">
        <v>42095</v>
      </c>
      <c r="C1724" s="1" t="s">
        <v>21</v>
      </c>
      <c r="D1724" s="2">
        <v>53300415</v>
      </c>
      <c r="E1724" s="2" t="s">
        <v>1494</v>
      </c>
      <c r="F1724" s="3">
        <v>96.57</v>
      </c>
      <c r="G1724" s="3">
        <v>0</v>
      </c>
      <c r="H1724" s="3">
        <f t="shared" si="57"/>
        <v>96.57</v>
      </c>
      <c r="I1724" s="3">
        <f>+IF(A1724&lt;&gt;A1723,H1724,H1724+I1723)</f>
        <v>96.57</v>
      </c>
    </row>
    <row r="1725" spans="1:11" x14ac:dyDescent="0.25">
      <c r="A1725" s="1">
        <v>661600</v>
      </c>
      <c r="B1725" s="15">
        <v>42096</v>
      </c>
      <c r="C1725" s="1" t="s">
        <v>30</v>
      </c>
      <c r="D1725" s="2">
        <v>30042015</v>
      </c>
      <c r="E1725" s="2" t="s">
        <v>1442</v>
      </c>
      <c r="F1725" s="3">
        <v>583.79999999999995</v>
      </c>
      <c r="G1725" s="3">
        <v>0</v>
      </c>
      <c r="H1725" s="3">
        <f t="shared" si="57"/>
        <v>583.79999999999995</v>
      </c>
      <c r="I1725" s="3">
        <f t="shared" si="56"/>
        <v>680.36999999999989</v>
      </c>
    </row>
    <row r="1726" spans="1:11" x14ac:dyDescent="0.25">
      <c r="A1726" s="1">
        <v>661600</v>
      </c>
      <c r="B1726" s="15">
        <v>42185</v>
      </c>
      <c r="C1726" s="1" t="s">
        <v>25</v>
      </c>
      <c r="D1726" s="2">
        <v>41300615</v>
      </c>
      <c r="E1726" s="2" t="s">
        <v>1688</v>
      </c>
      <c r="F1726" s="3">
        <v>0</v>
      </c>
      <c r="G1726" s="3">
        <v>104</v>
      </c>
      <c r="H1726" s="3">
        <f t="shared" si="57"/>
        <v>-104</v>
      </c>
      <c r="I1726" s="3">
        <f t="shared" si="56"/>
        <v>576.36999999999989</v>
      </c>
      <c r="K1726" s="2" t="s">
        <v>1875</v>
      </c>
    </row>
    <row r="1727" spans="1:11" x14ac:dyDescent="0.25">
      <c r="A1727" s="1">
        <v>661600</v>
      </c>
      <c r="B1727" s="15">
        <v>42186</v>
      </c>
      <c r="C1727" s="1" t="s">
        <v>21</v>
      </c>
      <c r="D1727" s="2">
        <v>53310715</v>
      </c>
      <c r="E1727" s="2" t="s">
        <v>1494</v>
      </c>
      <c r="F1727" s="3">
        <v>583.42999999999995</v>
      </c>
      <c r="G1727" s="3">
        <v>0</v>
      </c>
      <c r="H1727" s="3">
        <f t="shared" si="57"/>
        <v>583.42999999999995</v>
      </c>
      <c r="I1727" s="3">
        <f t="shared" si="56"/>
        <v>1159.7999999999997</v>
      </c>
    </row>
    <row r="1728" spans="1:11" x14ac:dyDescent="0.25">
      <c r="A1728" s="1">
        <v>661600</v>
      </c>
      <c r="B1728" s="15">
        <v>42187</v>
      </c>
      <c r="C1728" s="1" t="s">
        <v>30</v>
      </c>
      <c r="D1728" s="2">
        <v>51310715</v>
      </c>
      <c r="E1728" s="2" t="s">
        <v>1442</v>
      </c>
      <c r="F1728" s="3">
        <v>605.41</v>
      </c>
      <c r="G1728" s="3">
        <v>0</v>
      </c>
      <c r="H1728" s="3">
        <f t="shared" si="57"/>
        <v>605.41</v>
      </c>
      <c r="I1728" s="3">
        <f t="shared" si="56"/>
        <v>1765.2099999999996</v>
      </c>
    </row>
    <row r="1729" spans="1:11" x14ac:dyDescent="0.25">
      <c r="A1729" s="1">
        <v>661600</v>
      </c>
      <c r="B1729" s="15">
        <v>42278</v>
      </c>
      <c r="C1729" s="1" t="s">
        <v>21</v>
      </c>
      <c r="D1729" s="2">
        <v>53301015</v>
      </c>
      <c r="E1729" s="2" t="s">
        <v>1494</v>
      </c>
      <c r="F1729" s="3">
        <v>187.01</v>
      </c>
      <c r="G1729" s="3">
        <v>0</v>
      </c>
      <c r="H1729" s="3">
        <f t="shared" si="57"/>
        <v>187.01</v>
      </c>
      <c r="I1729" s="3">
        <f t="shared" si="56"/>
        <v>1952.2199999999996</v>
      </c>
    </row>
    <row r="1730" spans="1:11" x14ac:dyDescent="0.25">
      <c r="A1730" s="1">
        <v>661600</v>
      </c>
      <c r="B1730" s="15">
        <v>42279</v>
      </c>
      <c r="C1730" s="1" t="s">
        <v>30</v>
      </c>
      <c r="D1730" s="2">
        <v>51301015</v>
      </c>
      <c r="E1730" s="2" t="s">
        <v>1442</v>
      </c>
      <c r="F1730" s="3">
        <v>705.08</v>
      </c>
      <c r="G1730" s="3">
        <v>0</v>
      </c>
      <c r="H1730" s="3">
        <f t="shared" si="57"/>
        <v>705.08</v>
      </c>
      <c r="I1730" s="3">
        <f t="shared" si="56"/>
        <v>2657.2999999999997</v>
      </c>
    </row>
    <row r="1731" spans="1:11" x14ac:dyDescent="0.25">
      <c r="A1731" s="1">
        <v>661600</v>
      </c>
      <c r="B1731" s="15">
        <v>42371</v>
      </c>
      <c r="C1731" s="1" t="s">
        <v>30</v>
      </c>
      <c r="D1731" s="2">
        <v>51310116</v>
      </c>
      <c r="E1731" s="2" t="s">
        <v>1442</v>
      </c>
      <c r="F1731" s="3">
        <v>647.45000000000005</v>
      </c>
      <c r="G1731" s="3">
        <v>0</v>
      </c>
      <c r="H1731" s="3">
        <f t="shared" si="57"/>
        <v>647.45000000000005</v>
      </c>
      <c r="I1731" s="3">
        <f t="shared" ref="I1731:I1794" si="58">+IF(A1731&lt;&gt;A1730,H1731,H1731+I1730)</f>
        <v>3304.75</v>
      </c>
    </row>
    <row r="1732" spans="1:11" x14ac:dyDescent="0.25">
      <c r="A1732" s="1">
        <v>661600</v>
      </c>
      <c r="B1732" s="15">
        <v>42373</v>
      </c>
      <c r="C1732" s="1" t="s">
        <v>21</v>
      </c>
      <c r="D1732" s="2">
        <v>53310116</v>
      </c>
      <c r="E1732" s="2" t="s">
        <v>1494</v>
      </c>
      <c r="F1732" s="3">
        <v>580.42999999999995</v>
      </c>
      <c r="G1732" s="3">
        <v>0</v>
      </c>
      <c r="H1732" s="3">
        <f t="shared" si="57"/>
        <v>580.42999999999995</v>
      </c>
      <c r="I1732" s="3">
        <f t="shared" si="58"/>
        <v>3885.18</v>
      </c>
    </row>
    <row r="1733" spans="1:11" x14ac:dyDescent="0.25">
      <c r="A1733" s="1">
        <v>671200</v>
      </c>
      <c r="B1733" s="15">
        <v>42312</v>
      </c>
      <c r="C1733" s="1" t="s">
        <v>23</v>
      </c>
      <c r="D1733" s="2">
        <v>13544</v>
      </c>
      <c r="E1733" s="2" t="s">
        <v>397</v>
      </c>
      <c r="F1733" s="3">
        <v>17.260000000000002</v>
      </c>
      <c r="G1733" s="3">
        <v>0</v>
      </c>
      <c r="H1733" s="3">
        <f t="shared" ref="H1733:H1796" si="59">F1733-G1733</f>
        <v>17.260000000000002</v>
      </c>
      <c r="I1733" s="3">
        <f>+IF(A1733&lt;&gt;A1732,H1733,H1733+I1732)</f>
        <v>17.260000000000002</v>
      </c>
    </row>
    <row r="1734" spans="1:11" x14ac:dyDescent="0.25">
      <c r="A1734" s="1">
        <v>671800</v>
      </c>
      <c r="B1734" s="15">
        <v>42185</v>
      </c>
      <c r="C1734" s="1" t="s">
        <v>25</v>
      </c>
      <c r="D1734" s="2">
        <v>41300615</v>
      </c>
      <c r="E1734" s="2" t="s">
        <v>1757</v>
      </c>
      <c r="F1734" s="3">
        <v>24517.57</v>
      </c>
      <c r="G1734" s="3">
        <v>0</v>
      </c>
      <c r="H1734" s="3">
        <f t="shared" si="59"/>
        <v>24517.57</v>
      </c>
      <c r="I1734" s="3">
        <f>+IF(A1734&lt;&gt;A1733,H1734,H1734+I1733)</f>
        <v>24517.57</v>
      </c>
      <c r="K1734" s="2" t="s">
        <v>1875</v>
      </c>
    </row>
    <row r="1735" spans="1:11" x14ac:dyDescent="0.25">
      <c r="A1735" s="1">
        <v>671800</v>
      </c>
      <c r="B1735" s="15">
        <v>42185</v>
      </c>
      <c r="C1735" s="1" t="s">
        <v>25</v>
      </c>
      <c r="D1735" s="2">
        <v>41300615</v>
      </c>
      <c r="E1735" s="2" t="s">
        <v>1715</v>
      </c>
      <c r="F1735" s="3">
        <v>616.41</v>
      </c>
      <c r="G1735" s="3">
        <v>0</v>
      </c>
      <c r="H1735" s="3">
        <f t="shared" si="59"/>
        <v>616.41</v>
      </c>
      <c r="I1735" s="3">
        <f t="shared" si="58"/>
        <v>25133.98</v>
      </c>
      <c r="K1735" s="2" t="s">
        <v>1875</v>
      </c>
    </row>
    <row r="1736" spans="1:11" x14ac:dyDescent="0.25">
      <c r="A1736" s="1">
        <v>703002</v>
      </c>
      <c r="B1736" s="15">
        <v>42185</v>
      </c>
      <c r="C1736" s="1" t="s">
        <v>23</v>
      </c>
      <c r="D1736" s="2">
        <v>6150104</v>
      </c>
      <c r="E1736" s="2" t="s">
        <v>229</v>
      </c>
      <c r="F1736" s="3">
        <v>0</v>
      </c>
      <c r="G1736" s="3">
        <v>271.68</v>
      </c>
      <c r="H1736" s="3">
        <f t="shared" si="59"/>
        <v>-271.68</v>
      </c>
      <c r="I1736" s="3">
        <f>+IF(A1736&lt;&gt;A1735,H1736,H1736+I1735)</f>
        <v>-271.68</v>
      </c>
    </row>
    <row r="1737" spans="1:11" x14ac:dyDescent="0.25">
      <c r="A1737" s="1">
        <v>703002</v>
      </c>
      <c r="B1737" s="15">
        <v>42216</v>
      </c>
      <c r="C1737" s="1" t="s">
        <v>23</v>
      </c>
      <c r="D1737" s="2">
        <v>7150126</v>
      </c>
      <c r="E1737" s="2" t="s">
        <v>231</v>
      </c>
      <c r="F1737" s="3">
        <v>0</v>
      </c>
      <c r="G1737" s="3">
        <v>257.76</v>
      </c>
      <c r="H1737" s="3">
        <f t="shared" si="59"/>
        <v>-257.76</v>
      </c>
      <c r="I1737" s="3">
        <f t="shared" si="58"/>
        <v>-529.44000000000005</v>
      </c>
    </row>
    <row r="1738" spans="1:11" x14ac:dyDescent="0.25">
      <c r="A1738" s="1">
        <v>703002</v>
      </c>
      <c r="B1738" s="15">
        <v>42303</v>
      </c>
      <c r="C1738" s="1" t="s">
        <v>23</v>
      </c>
      <c r="D1738" s="2">
        <v>20151007</v>
      </c>
      <c r="E1738" s="2" t="s">
        <v>235</v>
      </c>
      <c r="F1738" s="3">
        <v>0</v>
      </c>
      <c r="G1738" s="3">
        <v>215.28</v>
      </c>
      <c r="H1738" s="3">
        <f t="shared" si="59"/>
        <v>-215.28</v>
      </c>
      <c r="I1738" s="3">
        <f t="shared" si="58"/>
        <v>-744.72</v>
      </c>
      <c r="K1738" s="2" t="s">
        <v>2171</v>
      </c>
    </row>
    <row r="1739" spans="1:11" x14ac:dyDescent="0.25">
      <c r="A1739" s="1">
        <v>703002</v>
      </c>
      <c r="B1739" s="15">
        <v>42308</v>
      </c>
      <c r="C1739" s="1" t="s">
        <v>23</v>
      </c>
      <c r="D1739" s="2">
        <v>10151935</v>
      </c>
      <c r="E1739" s="2" t="s">
        <v>237</v>
      </c>
      <c r="F1739" s="3">
        <v>0</v>
      </c>
      <c r="G1739" s="3">
        <v>157.08000000000001</v>
      </c>
      <c r="H1739" s="3">
        <f t="shared" si="59"/>
        <v>-157.08000000000001</v>
      </c>
      <c r="I1739" s="3">
        <f t="shared" si="58"/>
        <v>-901.80000000000007</v>
      </c>
    </row>
    <row r="1740" spans="1:11" x14ac:dyDescent="0.25">
      <c r="A1740" s="1">
        <v>703002</v>
      </c>
      <c r="B1740" s="15">
        <v>42369</v>
      </c>
      <c r="C1740" s="1" t="s">
        <v>23</v>
      </c>
      <c r="D1740" s="2">
        <v>12150093</v>
      </c>
      <c r="E1740" s="2" t="s">
        <v>239</v>
      </c>
      <c r="F1740" s="3">
        <v>0</v>
      </c>
      <c r="G1740" s="3">
        <v>156.6</v>
      </c>
      <c r="H1740" s="3">
        <f t="shared" si="59"/>
        <v>-156.6</v>
      </c>
      <c r="I1740" s="3">
        <f t="shared" si="58"/>
        <v>-1058.4000000000001</v>
      </c>
    </row>
    <row r="1741" spans="1:11" x14ac:dyDescent="0.25">
      <c r="A1741" s="1">
        <v>703002</v>
      </c>
      <c r="B1741" s="15">
        <v>42396</v>
      </c>
      <c r="C1741" s="1" t="s">
        <v>23</v>
      </c>
      <c r="D1741" s="2">
        <v>21500932</v>
      </c>
      <c r="E1741" s="2" t="s">
        <v>239</v>
      </c>
      <c r="F1741" s="3">
        <v>0</v>
      </c>
      <c r="G1741" s="3">
        <v>156.6</v>
      </c>
      <c r="H1741" s="3">
        <f t="shared" si="59"/>
        <v>-156.6</v>
      </c>
      <c r="I1741" s="3">
        <f t="shared" si="58"/>
        <v>-1215</v>
      </c>
    </row>
    <row r="1742" spans="1:11" x14ac:dyDescent="0.25">
      <c r="A1742" s="1">
        <v>703002</v>
      </c>
      <c r="B1742" s="15">
        <v>42400</v>
      </c>
      <c r="C1742" s="1" t="s">
        <v>23</v>
      </c>
      <c r="D1742" s="2">
        <v>1160083</v>
      </c>
      <c r="E1742" s="2" t="s">
        <v>235</v>
      </c>
      <c r="F1742" s="3">
        <v>0</v>
      </c>
      <c r="G1742" s="3">
        <v>187.8</v>
      </c>
      <c r="H1742" s="3">
        <f t="shared" si="59"/>
        <v>-187.8</v>
      </c>
      <c r="I1742" s="3">
        <f t="shared" si="58"/>
        <v>-1402.8</v>
      </c>
      <c r="K1742" s="2" t="s">
        <v>2172</v>
      </c>
    </row>
    <row r="1743" spans="1:11" x14ac:dyDescent="0.25">
      <c r="A1743" s="1">
        <v>706100</v>
      </c>
      <c r="B1743" s="15">
        <v>42090</v>
      </c>
      <c r="C1743" s="1" t="s">
        <v>22</v>
      </c>
      <c r="D1743" s="2">
        <v>5084435</v>
      </c>
      <c r="E1743" s="2" t="s">
        <v>63</v>
      </c>
      <c r="F1743" s="3">
        <v>0</v>
      </c>
      <c r="G1743" s="3">
        <v>66</v>
      </c>
      <c r="H1743" s="3">
        <f t="shared" si="59"/>
        <v>-66</v>
      </c>
      <c r="I1743" s="3">
        <f>+IF(A1743&lt;&gt;A1742,H1743,H1743+I1742)</f>
        <v>-66</v>
      </c>
    </row>
    <row r="1744" spans="1:11" x14ac:dyDescent="0.25">
      <c r="A1744" s="1">
        <v>706100</v>
      </c>
      <c r="B1744" s="15">
        <v>42216</v>
      </c>
      <c r="C1744" s="1" t="s">
        <v>23</v>
      </c>
      <c r="D1744" s="2">
        <v>12017294</v>
      </c>
      <c r="E1744" s="2" t="s">
        <v>55</v>
      </c>
      <c r="F1744" s="3">
        <v>0</v>
      </c>
      <c r="G1744" s="3">
        <v>44.75</v>
      </c>
      <c r="H1744" s="3">
        <f t="shared" si="59"/>
        <v>-44.75</v>
      </c>
      <c r="I1744" s="3">
        <f t="shared" si="58"/>
        <v>-110.75</v>
      </c>
    </row>
    <row r="1745" spans="1:11" x14ac:dyDescent="0.25">
      <c r="A1745" s="1">
        <v>706100</v>
      </c>
      <c r="B1745" s="15">
        <v>42277</v>
      </c>
      <c r="C1745" s="1" t="s">
        <v>23</v>
      </c>
      <c r="D1745" s="2">
        <v>12020560</v>
      </c>
      <c r="E1745" s="2" t="s">
        <v>55</v>
      </c>
      <c r="F1745" s="3">
        <v>0</v>
      </c>
      <c r="G1745" s="3">
        <v>16.79</v>
      </c>
      <c r="H1745" s="3">
        <f t="shared" si="59"/>
        <v>-16.79</v>
      </c>
      <c r="I1745" s="3">
        <f t="shared" si="58"/>
        <v>-127.53999999999999</v>
      </c>
      <c r="K1745" s="2" t="s">
        <v>56</v>
      </c>
    </row>
    <row r="1746" spans="1:11" x14ac:dyDescent="0.25">
      <c r="A1746" s="1">
        <v>706100</v>
      </c>
      <c r="B1746" s="15">
        <v>42080</v>
      </c>
      <c r="C1746" s="1" t="s">
        <v>23</v>
      </c>
      <c r="D1746" s="2">
        <v>20148004</v>
      </c>
      <c r="E1746" s="2" t="s">
        <v>545</v>
      </c>
      <c r="F1746" s="3">
        <v>0</v>
      </c>
      <c r="G1746" s="3">
        <v>721.45</v>
      </c>
      <c r="H1746" s="3">
        <f t="shared" si="59"/>
        <v>-721.45</v>
      </c>
      <c r="I1746" s="3">
        <f t="shared" si="58"/>
        <v>-848.99</v>
      </c>
    </row>
    <row r="1747" spans="1:11" x14ac:dyDescent="0.25">
      <c r="A1747" s="1">
        <v>706100</v>
      </c>
      <c r="B1747" s="15">
        <v>42089</v>
      </c>
      <c r="C1747" s="1" t="s">
        <v>23</v>
      </c>
      <c r="D1747" s="2">
        <v>99374</v>
      </c>
      <c r="E1747" s="2" t="s">
        <v>549</v>
      </c>
      <c r="F1747" s="3">
        <v>0</v>
      </c>
      <c r="G1747" s="3">
        <v>112.88</v>
      </c>
      <c r="H1747" s="3">
        <f t="shared" si="59"/>
        <v>-112.88</v>
      </c>
      <c r="I1747" s="3">
        <f t="shared" si="58"/>
        <v>-961.87</v>
      </c>
    </row>
    <row r="1748" spans="1:11" x14ac:dyDescent="0.25">
      <c r="A1748" s="1">
        <v>706100</v>
      </c>
      <c r="B1748" s="15">
        <v>42102</v>
      </c>
      <c r="C1748" s="1" t="s">
        <v>22</v>
      </c>
      <c r="D1748" s="2">
        <v>99376</v>
      </c>
      <c r="E1748" s="2" t="s">
        <v>554</v>
      </c>
      <c r="F1748" s="3">
        <v>0</v>
      </c>
      <c r="G1748" s="3">
        <v>177.77</v>
      </c>
      <c r="H1748" s="3">
        <f t="shared" si="59"/>
        <v>-177.77</v>
      </c>
      <c r="I1748" s="3">
        <f t="shared" si="58"/>
        <v>-1139.6400000000001</v>
      </c>
    </row>
    <row r="1749" spans="1:11" x14ac:dyDescent="0.25">
      <c r="A1749" s="1">
        <v>706100</v>
      </c>
      <c r="B1749" s="15">
        <v>42115</v>
      </c>
      <c r="C1749" s="1" t="s">
        <v>23</v>
      </c>
      <c r="D1749" s="2">
        <v>99384</v>
      </c>
      <c r="E1749" s="2" t="s">
        <v>559</v>
      </c>
      <c r="F1749" s="3">
        <v>0</v>
      </c>
      <c r="G1749" s="3">
        <v>99.83</v>
      </c>
      <c r="H1749" s="3">
        <f t="shared" si="59"/>
        <v>-99.83</v>
      </c>
      <c r="I1749" s="3">
        <f t="shared" si="58"/>
        <v>-1239.47</v>
      </c>
    </row>
    <row r="1750" spans="1:11" x14ac:dyDescent="0.25">
      <c r="A1750" s="1">
        <v>706100</v>
      </c>
      <c r="B1750" s="15">
        <v>42277</v>
      </c>
      <c r="C1750" s="1" t="s">
        <v>23</v>
      </c>
      <c r="D1750" s="2">
        <v>71003058</v>
      </c>
      <c r="E1750" s="2" t="s">
        <v>849</v>
      </c>
      <c r="F1750" s="3">
        <v>0</v>
      </c>
      <c r="G1750" s="3">
        <v>5550.93</v>
      </c>
      <c r="H1750" s="3">
        <f t="shared" si="59"/>
        <v>-5550.93</v>
      </c>
      <c r="I1750" s="3">
        <f t="shared" si="58"/>
        <v>-6790.4000000000005</v>
      </c>
      <c r="K1750" s="2" t="s">
        <v>850</v>
      </c>
    </row>
    <row r="1751" spans="1:11" x14ac:dyDescent="0.25">
      <c r="A1751" s="1">
        <v>706100</v>
      </c>
      <c r="B1751" s="15">
        <v>42297</v>
      </c>
      <c r="C1751" s="1" t="s">
        <v>23</v>
      </c>
      <c r="D1751" s="2">
        <v>1580103</v>
      </c>
      <c r="E1751" s="2" t="s">
        <v>744</v>
      </c>
      <c r="F1751" s="3">
        <v>0</v>
      </c>
      <c r="G1751" s="3">
        <v>3956.99</v>
      </c>
      <c r="H1751" s="3">
        <f t="shared" si="59"/>
        <v>-3956.99</v>
      </c>
      <c r="I1751" s="3">
        <f t="shared" si="58"/>
        <v>-10747.39</v>
      </c>
      <c r="K1751" s="2" t="s">
        <v>2173</v>
      </c>
    </row>
    <row r="1752" spans="1:11" x14ac:dyDescent="0.25">
      <c r="A1752" s="1">
        <v>706100</v>
      </c>
      <c r="B1752" s="15">
        <v>42350</v>
      </c>
      <c r="C1752" s="1" t="s">
        <v>23</v>
      </c>
      <c r="D1752" s="2">
        <v>20151201</v>
      </c>
      <c r="E1752" s="2" t="s">
        <v>842</v>
      </c>
      <c r="F1752" s="3">
        <v>0</v>
      </c>
      <c r="G1752" s="3">
        <v>1614.39</v>
      </c>
      <c r="H1752" s="3">
        <f t="shared" si="59"/>
        <v>-1614.39</v>
      </c>
      <c r="I1752" s="3">
        <f t="shared" si="58"/>
        <v>-12361.779999999999</v>
      </c>
      <c r="K1752" s="2" t="s">
        <v>2174</v>
      </c>
    </row>
    <row r="1753" spans="1:11" x14ac:dyDescent="0.25">
      <c r="A1753" s="1">
        <v>706100</v>
      </c>
      <c r="B1753" s="15">
        <v>42352</v>
      </c>
      <c r="C1753" s="1" t="s">
        <v>23</v>
      </c>
      <c r="D1753" s="2">
        <v>99471</v>
      </c>
      <c r="E1753" s="2" t="s">
        <v>789</v>
      </c>
      <c r="F1753" s="3">
        <v>0</v>
      </c>
      <c r="G1753" s="3">
        <v>543.45000000000005</v>
      </c>
      <c r="H1753" s="3">
        <f t="shared" si="59"/>
        <v>-543.45000000000005</v>
      </c>
      <c r="I1753" s="3">
        <f t="shared" si="58"/>
        <v>-12905.23</v>
      </c>
      <c r="K1753" s="2" t="s">
        <v>2175</v>
      </c>
    </row>
    <row r="1754" spans="1:11" x14ac:dyDescent="0.25">
      <c r="A1754" s="1">
        <v>706100</v>
      </c>
      <c r="B1754" s="15">
        <v>42352</v>
      </c>
      <c r="C1754" s="1" t="s">
        <v>23</v>
      </c>
      <c r="D1754" s="2">
        <v>99471</v>
      </c>
      <c r="E1754" s="2" t="s">
        <v>1107</v>
      </c>
      <c r="F1754" s="3">
        <v>0</v>
      </c>
      <c r="G1754" s="3">
        <v>4038.9</v>
      </c>
      <c r="H1754" s="3">
        <f t="shared" si="59"/>
        <v>-4038.9</v>
      </c>
      <c r="I1754" s="3">
        <f t="shared" si="58"/>
        <v>-16944.13</v>
      </c>
      <c r="K1754" s="2" t="s">
        <v>2175</v>
      </c>
    </row>
    <row r="1755" spans="1:11" x14ac:dyDescent="0.25">
      <c r="A1755" s="1">
        <v>706100</v>
      </c>
      <c r="B1755" s="15">
        <v>42359</v>
      </c>
      <c r="C1755" s="1" t="s">
        <v>23</v>
      </c>
      <c r="D1755" s="2">
        <v>1580105</v>
      </c>
      <c r="E1755" s="2" t="s">
        <v>795</v>
      </c>
      <c r="F1755" s="3">
        <v>0</v>
      </c>
      <c r="G1755" s="3">
        <v>2052.66</v>
      </c>
      <c r="H1755" s="3">
        <f t="shared" si="59"/>
        <v>-2052.66</v>
      </c>
      <c r="I1755" s="3">
        <f t="shared" si="58"/>
        <v>-18996.79</v>
      </c>
      <c r="K1755" s="2" t="s">
        <v>2176</v>
      </c>
    </row>
    <row r="1756" spans="1:11" x14ac:dyDescent="0.25">
      <c r="A1756" s="1">
        <v>706100</v>
      </c>
      <c r="B1756" s="15">
        <v>42366</v>
      </c>
      <c r="C1756" s="1" t="s">
        <v>23</v>
      </c>
      <c r="D1756" s="2">
        <v>99475</v>
      </c>
      <c r="E1756" s="2" t="s">
        <v>801</v>
      </c>
      <c r="F1756" s="3">
        <v>0</v>
      </c>
      <c r="G1756" s="3">
        <v>2230.0700000000002</v>
      </c>
      <c r="H1756" s="3">
        <f t="shared" si="59"/>
        <v>-2230.0700000000002</v>
      </c>
      <c r="I1756" s="3">
        <f t="shared" si="58"/>
        <v>-21226.86</v>
      </c>
      <c r="K1756" s="2" t="s">
        <v>2177</v>
      </c>
    </row>
    <row r="1757" spans="1:11" x14ac:dyDescent="0.25">
      <c r="A1757" s="1">
        <v>706100</v>
      </c>
      <c r="B1757" s="15">
        <v>42366</v>
      </c>
      <c r="C1757" s="1" t="s">
        <v>23</v>
      </c>
      <c r="D1757" s="2">
        <v>99476</v>
      </c>
      <c r="E1757" s="2" t="s">
        <v>802</v>
      </c>
      <c r="F1757" s="3">
        <v>0</v>
      </c>
      <c r="G1757" s="3">
        <v>3063.5</v>
      </c>
      <c r="H1757" s="3">
        <f t="shared" si="59"/>
        <v>-3063.5</v>
      </c>
      <c r="I1757" s="3">
        <f t="shared" si="58"/>
        <v>-24290.36</v>
      </c>
      <c r="K1757" s="2" t="s">
        <v>2178</v>
      </c>
    </row>
    <row r="1758" spans="1:11" x14ac:dyDescent="0.25">
      <c r="A1758" s="1">
        <v>706400</v>
      </c>
      <c r="B1758" s="15">
        <v>42080</v>
      </c>
      <c r="C1758" s="1" t="s">
        <v>23</v>
      </c>
      <c r="D1758" s="2">
        <v>99371</v>
      </c>
      <c r="E1758" s="2" t="s">
        <v>544</v>
      </c>
      <c r="F1758" s="3">
        <v>0</v>
      </c>
      <c r="G1758" s="3">
        <v>274.8</v>
      </c>
      <c r="H1758" s="3">
        <f t="shared" si="59"/>
        <v>-274.8</v>
      </c>
      <c r="I1758" s="3">
        <f>+IF(A1758&lt;&gt;A1757,H1758,H1758+I1757)</f>
        <v>-274.8</v>
      </c>
    </row>
    <row r="1759" spans="1:11" x14ac:dyDescent="0.25">
      <c r="A1759" s="1">
        <v>706400</v>
      </c>
      <c r="B1759" s="15">
        <v>42165</v>
      </c>
      <c r="C1759" s="1" t="s">
        <v>23</v>
      </c>
      <c r="D1759" s="2">
        <v>99397</v>
      </c>
      <c r="E1759" s="2" t="s">
        <v>603</v>
      </c>
      <c r="F1759" s="3">
        <v>0</v>
      </c>
      <c r="G1759" s="3">
        <v>874.77</v>
      </c>
      <c r="H1759" s="3">
        <f t="shared" si="59"/>
        <v>-874.77</v>
      </c>
      <c r="I1759" s="3">
        <f t="shared" si="58"/>
        <v>-1149.57</v>
      </c>
    </row>
    <row r="1760" spans="1:11" x14ac:dyDescent="0.25">
      <c r="A1760" s="1">
        <v>706400</v>
      </c>
      <c r="B1760" s="15">
        <v>42318</v>
      </c>
      <c r="C1760" s="1" t="s">
        <v>23</v>
      </c>
      <c r="D1760" s="2">
        <v>99454</v>
      </c>
      <c r="E1760" s="2" t="s">
        <v>762</v>
      </c>
      <c r="F1760" s="3">
        <v>0</v>
      </c>
      <c r="G1760" s="3">
        <v>1549.36</v>
      </c>
      <c r="H1760" s="3">
        <f t="shared" si="59"/>
        <v>-1549.36</v>
      </c>
      <c r="I1760" s="3">
        <f t="shared" si="58"/>
        <v>-2698.93</v>
      </c>
      <c r="K1760" s="2" t="s">
        <v>2179</v>
      </c>
    </row>
    <row r="1761" spans="1:11" x14ac:dyDescent="0.25">
      <c r="A1761" s="1">
        <v>706400</v>
      </c>
      <c r="B1761" s="15">
        <v>42381</v>
      </c>
      <c r="C1761" s="1" t="s">
        <v>23</v>
      </c>
      <c r="D1761" s="2">
        <v>99478</v>
      </c>
      <c r="E1761" s="2" t="s">
        <v>829</v>
      </c>
      <c r="F1761" s="3">
        <v>0</v>
      </c>
      <c r="G1761" s="3">
        <v>886.61</v>
      </c>
      <c r="H1761" s="3">
        <f t="shared" si="59"/>
        <v>-886.61</v>
      </c>
      <c r="I1761" s="3">
        <f t="shared" si="58"/>
        <v>-3585.54</v>
      </c>
      <c r="K1761" s="2" t="s">
        <v>2180</v>
      </c>
    </row>
    <row r="1762" spans="1:11" x14ac:dyDescent="0.25">
      <c r="A1762" s="1">
        <v>706401</v>
      </c>
      <c r="B1762" s="15">
        <v>42158</v>
      </c>
      <c r="C1762" s="1" t="s">
        <v>23</v>
      </c>
      <c r="D1762" s="2">
        <v>99393</v>
      </c>
      <c r="E1762" s="2" t="s">
        <v>596</v>
      </c>
      <c r="F1762" s="3">
        <v>0</v>
      </c>
      <c r="G1762" s="3">
        <v>612.57000000000005</v>
      </c>
      <c r="H1762" s="3">
        <f t="shared" si="59"/>
        <v>-612.57000000000005</v>
      </c>
      <c r="I1762" s="3">
        <f>+IF(A1762&lt;&gt;A1761,H1762,H1762+I1761)</f>
        <v>-612.57000000000005</v>
      </c>
    </row>
    <row r="1763" spans="1:11" x14ac:dyDescent="0.25">
      <c r="A1763" s="1">
        <v>706500</v>
      </c>
      <c r="B1763" s="15">
        <v>42216</v>
      </c>
      <c r="C1763" s="1" t="s">
        <v>23</v>
      </c>
      <c r="D1763" s="2">
        <v>71002984</v>
      </c>
      <c r="E1763" s="2" t="s">
        <v>847</v>
      </c>
      <c r="F1763" s="3">
        <v>0</v>
      </c>
      <c r="G1763" s="3">
        <v>11437.36</v>
      </c>
      <c r="H1763" s="3">
        <f t="shared" si="59"/>
        <v>-11437.36</v>
      </c>
      <c r="I1763" s="3">
        <f>+IF(A1763&lt;&gt;A1762,H1763,H1763+I1762)</f>
        <v>-11437.36</v>
      </c>
      <c r="K1763" s="2" t="s">
        <v>848</v>
      </c>
    </row>
    <row r="1764" spans="1:11" x14ac:dyDescent="0.25">
      <c r="A1764" s="1">
        <v>706500</v>
      </c>
      <c r="B1764" s="15">
        <v>42217</v>
      </c>
      <c r="C1764" s="1" t="s">
        <v>23</v>
      </c>
      <c r="D1764" s="2">
        <v>20158001</v>
      </c>
      <c r="E1764" s="2" t="s">
        <v>647</v>
      </c>
      <c r="F1764" s="3">
        <v>0</v>
      </c>
      <c r="G1764" s="3">
        <v>932.63</v>
      </c>
      <c r="H1764" s="3">
        <f t="shared" si="59"/>
        <v>-932.63</v>
      </c>
      <c r="I1764" s="3">
        <f t="shared" si="58"/>
        <v>-12369.99</v>
      </c>
      <c r="K1764" s="2" t="s">
        <v>2181</v>
      </c>
    </row>
    <row r="1765" spans="1:11" x14ac:dyDescent="0.25">
      <c r="A1765" s="1">
        <v>706500</v>
      </c>
      <c r="B1765" s="15">
        <v>42271</v>
      </c>
      <c r="C1765" s="1" t="s">
        <v>23</v>
      </c>
      <c r="D1765" s="2">
        <v>1580102</v>
      </c>
      <c r="E1765" s="2" t="s">
        <v>720</v>
      </c>
      <c r="F1765" s="3">
        <v>0</v>
      </c>
      <c r="G1765" s="3">
        <v>10525.3</v>
      </c>
      <c r="H1765" s="3">
        <f t="shared" si="59"/>
        <v>-10525.3</v>
      </c>
      <c r="I1765" s="3">
        <f t="shared" si="58"/>
        <v>-22895.29</v>
      </c>
      <c r="K1765" s="2" t="s">
        <v>2182</v>
      </c>
    </row>
    <row r="1766" spans="1:11" x14ac:dyDescent="0.25">
      <c r="A1766" s="1">
        <v>706500</v>
      </c>
      <c r="B1766" s="15">
        <v>42278</v>
      </c>
      <c r="C1766" s="1" t="s">
        <v>23</v>
      </c>
      <c r="D1766" s="2">
        <v>20158002</v>
      </c>
      <c r="E1766" s="2" t="s">
        <v>726</v>
      </c>
      <c r="F1766" s="3">
        <v>0</v>
      </c>
      <c r="G1766" s="3">
        <v>1048.18</v>
      </c>
      <c r="H1766" s="3">
        <f t="shared" si="59"/>
        <v>-1048.18</v>
      </c>
      <c r="I1766" s="3">
        <f t="shared" si="58"/>
        <v>-23943.47</v>
      </c>
      <c r="K1766" s="2" t="s">
        <v>2183</v>
      </c>
    </row>
    <row r="1767" spans="1:11" x14ac:dyDescent="0.25">
      <c r="A1767" s="1">
        <v>706500</v>
      </c>
      <c r="B1767" s="15">
        <v>42350</v>
      </c>
      <c r="C1767" s="1" t="s">
        <v>23</v>
      </c>
      <c r="D1767" s="2">
        <v>20151202</v>
      </c>
      <c r="E1767" s="2" t="s">
        <v>843</v>
      </c>
      <c r="F1767" s="3">
        <v>0</v>
      </c>
      <c r="G1767" s="3">
        <v>157.30000000000001</v>
      </c>
      <c r="H1767" s="3">
        <f t="shared" si="59"/>
        <v>-157.30000000000001</v>
      </c>
      <c r="I1767" s="3">
        <f t="shared" si="58"/>
        <v>-24100.77</v>
      </c>
      <c r="K1767" s="2" t="s">
        <v>2184</v>
      </c>
    </row>
    <row r="1768" spans="1:11" x14ac:dyDescent="0.25">
      <c r="A1768" s="1">
        <v>706800</v>
      </c>
      <c r="B1768" s="15">
        <v>42185</v>
      </c>
      <c r="C1768" s="1" t="s">
        <v>25</v>
      </c>
      <c r="D1768" s="2">
        <v>41000051</v>
      </c>
      <c r="E1768" s="2" t="s">
        <v>948</v>
      </c>
      <c r="F1768" s="3">
        <v>0</v>
      </c>
      <c r="G1768" s="3">
        <v>155.87</v>
      </c>
      <c r="H1768" s="3">
        <f t="shared" si="59"/>
        <v>-155.87</v>
      </c>
      <c r="I1768" s="3">
        <f>+IF(A1768&lt;&gt;A1767,H1768,H1768+I1767)</f>
        <v>-155.87</v>
      </c>
    </row>
    <row r="1769" spans="1:11" x14ac:dyDescent="0.25">
      <c r="A1769" s="1">
        <v>706800</v>
      </c>
      <c r="B1769" s="15">
        <v>42205</v>
      </c>
      <c r="C1769" s="1" t="s">
        <v>25</v>
      </c>
      <c r="D1769" s="2">
        <v>41000052</v>
      </c>
      <c r="E1769" s="2" t="s">
        <v>949</v>
      </c>
      <c r="F1769" s="3">
        <v>0</v>
      </c>
      <c r="G1769" s="3">
        <v>26.69</v>
      </c>
      <c r="H1769" s="3">
        <f t="shared" si="59"/>
        <v>-26.69</v>
      </c>
      <c r="I1769" s="3">
        <f t="shared" si="58"/>
        <v>-182.56</v>
      </c>
    </row>
    <row r="1770" spans="1:11" x14ac:dyDescent="0.25">
      <c r="A1770" s="1">
        <v>706800</v>
      </c>
      <c r="B1770" s="15">
        <v>42217</v>
      </c>
      <c r="C1770" s="1" t="s">
        <v>940</v>
      </c>
      <c r="D1770" s="2">
        <v>71000069</v>
      </c>
      <c r="E1770" s="2" t="s">
        <v>946</v>
      </c>
      <c r="F1770" s="3">
        <v>0</v>
      </c>
      <c r="G1770" s="3">
        <v>1134.77</v>
      </c>
      <c r="H1770" s="3">
        <f t="shared" si="59"/>
        <v>-1134.77</v>
      </c>
      <c r="I1770" s="3">
        <f t="shared" si="58"/>
        <v>-1317.33</v>
      </c>
      <c r="J1770" s="2" t="s">
        <v>2185</v>
      </c>
      <c r="K1770" s="2" t="s">
        <v>2186</v>
      </c>
    </row>
    <row r="1771" spans="1:11" x14ac:dyDescent="0.25">
      <c r="A1771" s="1">
        <v>706800</v>
      </c>
      <c r="B1771" s="15">
        <v>42217</v>
      </c>
      <c r="C1771" s="1" t="s">
        <v>940</v>
      </c>
      <c r="D1771" s="2">
        <v>71000070</v>
      </c>
      <c r="E1771" s="2" t="s">
        <v>947</v>
      </c>
      <c r="F1771" s="3">
        <v>0</v>
      </c>
      <c r="G1771" s="3">
        <v>1356.11</v>
      </c>
      <c r="H1771" s="3">
        <f t="shared" si="59"/>
        <v>-1356.11</v>
      </c>
      <c r="I1771" s="3">
        <f t="shared" si="58"/>
        <v>-2673.4399999999996</v>
      </c>
      <c r="J1771" s="2" t="s">
        <v>2185</v>
      </c>
      <c r="K1771" s="2" t="s">
        <v>2187</v>
      </c>
    </row>
    <row r="1772" spans="1:11" x14ac:dyDescent="0.25">
      <c r="A1772" s="1">
        <v>707000</v>
      </c>
      <c r="B1772" s="15">
        <v>42094</v>
      </c>
      <c r="C1772" s="1" t="s">
        <v>928</v>
      </c>
      <c r="D1772" s="2">
        <v>31031570</v>
      </c>
      <c r="E1772" s="2" t="s">
        <v>1102</v>
      </c>
      <c r="F1772" s="3">
        <v>29.8</v>
      </c>
      <c r="G1772" s="3">
        <v>0</v>
      </c>
      <c r="H1772" s="3">
        <f t="shared" si="59"/>
        <v>29.8</v>
      </c>
      <c r="I1772" s="3">
        <f>+IF(A1772&lt;&gt;A1771,H1772,H1772+I1771)</f>
        <v>29.8</v>
      </c>
    </row>
    <row r="1773" spans="1:11" x14ac:dyDescent="0.25">
      <c r="A1773" s="1">
        <v>707000</v>
      </c>
      <c r="B1773" s="15">
        <v>42124</v>
      </c>
      <c r="C1773" s="1" t="s">
        <v>928</v>
      </c>
      <c r="D1773" s="2">
        <v>30041501</v>
      </c>
      <c r="E1773" s="2" t="s">
        <v>1104</v>
      </c>
      <c r="F1773" s="3">
        <v>29.59</v>
      </c>
      <c r="G1773" s="3">
        <v>0</v>
      </c>
      <c r="H1773" s="3">
        <f t="shared" si="59"/>
        <v>29.59</v>
      </c>
      <c r="I1773" s="3">
        <f t="shared" si="58"/>
        <v>59.39</v>
      </c>
    </row>
    <row r="1774" spans="1:11" x14ac:dyDescent="0.25">
      <c r="A1774" s="1">
        <v>707000</v>
      </c>
      <c r="B1774" s="15">
        <v>42155</v>
      </c>
      <c r="C1774" s="1" t="s">
        <v>928</v>
      </c>
      <c r="D1774" s="2">
        <v>31051501</v>
      </c>
      <c r="E1774" s="2" t="s">
        <v>1105</v>
      </c>
      <c r="F1774" s="3">
        <v>45</v>
      </c>
      <c r="G1774" s="3">
        <v>0</v>
      </c>
      <c r="H1774" s="3">
        <f t="shared" si="59"/>
        <v>45</v>
      </c>
      <c r="I1774" s="3">
        <f t="shared" si="58"/>
        <v>104.39</v>
      </c>
    </row>
    <row r="1775" spans="1:11" x14ac:dyDescent="0.25">
      <c r="A1775" s="1">
        <v>707000</v>
      </c>
      <c r="B1775" s="15">
        <v>42369</v>
      </c>
      <c r="C1775" s="1" t="s">
        <v>928</v>
      </c>
      <c r="D1775" s="2">
        <v>31121501</v>
      </c>
      <c r="E1775" s="2" t="s">
        <v>1106</v>
      </c>
      <c r="F1775" s="3">
        <v>27.11</v>
      </c>
      <c r="G1775" s="3">
        <v>0</v>
      </c>
      <c r="H1775" s="3">
        <f t="shared" si="59"/>
        <v>27.11</v>
      </c>
      <c r="I1775" s="3">
        <f t="shared" si="58"/>
        <v>131.5</v>
      </c>
    </row>
    <row r="1776" spans="1:11" x14ac:dyDescent="0.25">
      <c r="A1776" s="1">
        <v>707000</v>
      </c>
      <c r="B1776" s="15">
        <v>42094</v>
      </c>
      <c r="C1776" s="1" t="s">
        <v>928</v>
      </c>
      <c r="D1776" s="2">
        <v>31031570</v>
      </c>
      <c r="E1776" s="2" t="s">
        <v>1102</v>
      </c>
      <c r="F1776" s="3">
        <v>0</v>
      </c>
      <c r="G1776" s="3">
        <v>280.74</v>
      </c>
      <c r="H1776" s="3">
        <f t="shared" si="59"/>
        <v>-280.74</v>
      </c>
      <c r="I1776" s="3">
        <f t="shared" si="58"/>
        <v>-149.24</v>
      </c>
    </row>
    <row r="1777" spans="1:9" x14ac:dyDescent="0.25">
      <c r="A1777" s="1">
        <v>707000</v>
      </c>
      <c r="B1777" s="15">
        <v>42124</v>
      </c>
      <c r="C1777" s="1" t="s">
        <v>928</v>
      </c>
      <c r="D1777" s="2">
        <v>30041501</v>
      </c>
      <c r="E1777" s="2" t="s">
        <v>1104</v>
      </c>
      <c r="F1777" s="3">
        <v>0</v>
      </c>
      <c r="G1777" s="3">
        <v>317.16000000000003</v>
      </c>
      <c r="H1777" s="3">
        <f t="shared" si="59"/>
        <v>-317.16000000000003</v>
      </c>
      <c r="I1777" s="3">
        <f t="shared" si="58"/>
        <v>-466.40000000000003</v>
      </c>
    </row>
    <row r="1778" spans="1:9" x14ac:dyDescent="0.25">
      <c r="A1778" s="1">
        <v>707000</v>
      </c>
      <c r="B1778" s="15">
        <v>42155</v>
      </c>
      <c r="C1778" s="1" t="s">
        <v>928</v>
      </c>
      <c r="D1778" s="2">
        <v>31051501</v>
      </c>
      <c r="E1778" s="2" t="s">
        <v>1105</v>
      </c>
      <c r="F1778" s="3">
        <v>0</v>
      </c>
      <c r="G1778" s="3">
        <v>393.75</v>
      </c>
      <c r="H1778" s="3">
        <f t="shared" si="59"/>
        <v>-393.75</v>
      </c>
      <c r="I1778" s="3">
        <f t="shared" si="58"/>
        <v>-860.15000000000009</v>
      </c>
    </row>
    <row r="1779" spans="1:9" x14ac:dyDescent="0.25">
      <c r="A1779" s="1">
        <v>707000</v>
      </c>
      <c r="B1779" s="15">
        <v>42185</v>
      </c>
      <c r="C1779" s="1" t="s">
        <v>928</v>
      </c>
      <c r="D1779" s="2">
        <v>30061501</v>
      </c>
      <c r="E1779" s="2" t="s">
        <v>930</v>
      </c>
      <c r="F1779" s="3">
        <v>0</v>
      </c>
      <c r="G1779" s="3">
        <v>388.35</v>
      </c>
      <c r="H1779" s="3">
        <f t="shared" si="59"/>
        <v>-388.35</v>
      </c>
      <c r="I1779" s="3">
        <f t="shared" si="58"/>
        <v>-1248.5</v>
      </c>
    </row>
    <row r="1780" spans="1:9" x14ac:dyDescent="0.25">
      <c r="A1780" s="1">
        <v>707000</v>
      </c>
      <c r="B1780" s="15">
        <v>42216</v>
      </c>
      <c r="C1780" s="1" t="s">
        <v>928</v>
      </c>
      <c r="D1780" s="2">
        <v>31071501</v>
      </c>
      <c r="E1780" s="2" t="s">
        <v>930</v>
      </c>
      <c r="F1780" s="3">
        <v>0</v>
      </c>
      <c r="G1780" s="3">
        <v>535.9</v>
      </c>
      <c r="H1780" s="3">
        <f t="shared" si="59"/>
        <v>-535.9</v>
      </c>
      <c r="I1780" s="3">
        <f t="shared" si="58"/>
        <v>-1784.4</v>
      </c>
    </row>
    <row r="1781" spans="1:9" x14ac:dyDescent="0.25">
      <c r="A1781" s="1">
        <v>707000</v>
      </c>
      <c r="B1781" s="15">
        <v>42247</v>
      </c>
      <c r="C1781" s="1" t="s">
        <v>928</v>
      </c>
      <c r="D1781" s="2">
        <v>31081501</v>
      </c>
      <c r="E1781" s="2" t="s">
        <v>931</v>
      </c>
      <c r="F1781" s="3">
        <v>0</v>
      </c>
      <c r="G1781" s="3">
        <v>438.1</v>
      </c>
      <c r="H1781" s="3">
        <f t="shared" si="59"/>
        <v>-438.1</v>
      </c>
      <c r="I1781" s="3">
        <f t="shared" si="58"/>
        <v>-2222.5</v>
      </c>
    </row>
    <row r="1782" spans="1:9" x14ac:dyDescent="0.25">
      <c r="A1782" s="1">
        <v>707000</v>
      </c>
      <c r="B1782" s="15">
        <v>42277</v>
      </c>
      <c r="C1782" s="1" t="s">
        <v>928</v>
      </c>
      <c r="D1782" s="2">
        <v>30091501</v>
      </c>
      <c r="E1782" s="2" t="s">
        <v>1758</v>
      </c>
      <c r="F1782" s="3">
        <v>0</v>
      </c>
      <c r="G1782" s="3">
        <v>452.85</v>
      </c>
      <c r="H1782" s="3">
        <f t="shared" si="59"/>
        <v>-452.85</v>
      </c>
      <c r="I1782" s="3">
        <f t="shared" si="58"/>
        <v>-2675.35</v>
      </c>
    </row>
    <row r="1783" spans="1:9" x14ac:dyDescent="0.25">
      <c r="A1783" s="1">
        <v>707000</v>
      </c>
      <c r="B1783" s="15">
        <v>42308</v>
      </c>
      <c r="C1783" s="1" t="s">
        <v>928</v>
      </c>
      <c r="D1783" s="2">
        <v>31101501</v>
      </c>
      <c r="E1783" s="2" t="s">
        <v>932</v>
      </c>
      <c r="F1783" s="3">
        <v>0</v>
      </c>
      <c r="G1783" s="3">
        <v>435.5</v>
      </c>
      <c r="H1783" s="3">
        <f t="shared" si="59"/>
        <v>-435.5</v>
      </c>
      <c r="I1783" s="3">
        <f t="shared" si="58"/>
        <v>-3110.85</v>
      </c>
    </row>
    <row r="1784" spans="1:9" x14ac:dyDescent="0.25">
      <c r="A1784" s="1">
        <v>707000</v>
      </c>
      <c r="B1784" s="15">
        <v>42338</v>
      </c>
      <c r="C1784" s="1" t="s">
        <v>928</v>
      </c>
      <c r="D1784" s="2">
        <v>30111501</v>
      </c>
      <c r="E1784" s="2" t="s">
        <v>933</v>
      </c>
      <c r="F1784" s="3">
        <v>0</v>
      </c>
      <c r="G1784" s="3">
        <v>584.85</v>
      </c>
      <c r="H1784" s="3">
        <f t="shared" si="59"/>
        <v>-584.85</v>
      </c>
      <c r="I1784" s="3">
        <f t="shared" si="58"/>
        <v>-3695.7</v>
      </c>
    </row>
    <row r="1785" spans="1:9" x14ac:dyDescent="0.25">
      <c r="A1785" s="1">
        <v>707000</v>
      </c>
      <c r="B1785" s="15">
        <v>42369</v>
      </c>
      <c r="C1785" s="1" t="s">
        <v>928</v>
      </c>
      <c r="D1785" s="2">
        <v>31121501</v>
      </c>
      <c r="E1785" s="2" t="s">
        <v>1106</v>
      </c>
      <c r="F1785" s="3">
        <v>0</v>
      </c>
      <c r="G1785" s="3">
        <v>735.2</v>
      </c>
      <c r="H1785" s="3">
        <f t="shared" si="59"/>
        <v>-735.2</v>
      </c>
      <c r="I1785" s="3">
        <f t="shared" si="58"/>
        <v>-4430.8999999999996</v>
      </c>
    </row>
    <row r="1786" spans="1:9" x14ac:dyDescent="0.25">
      <c r="A1786" s="1">
        <v>707000</v>
      </c>
      <c r="B1786" s="15">
        <v>42400</v>
      </c>
      <c r="C1786" s="1" t="s">
        <v>928</v>
      </c>
      <c r="D1786" s="2">
        <v>31011601</v>
      </c>
      <c r="E1786" s="2" t="s">
        <v>934</v>
      </c>
      <c r="F1786" s="3">
        <v>0</v>
      </c>
      <c r="G1786" s="3">
        <v>583.95000000000005</v>
      </c>
      <c r="H1786" s="3">
        <f t="shared" si="59"/>
        <v>-583.95000000000005</v>
      </c>
      <c r="I1786" s="3">
        <f t="shared" si="58"/>
        <v>-5014.8499999999995</v>
      </c>
    </row>
    <row r="1787" spans="1:9" x14ac:dyDescent="0.25">
      <c r="A1787" s="1">
        <v>707000</v>
      </c>
      <c r="B1787" s="15">
        <v>42063</v>
      </c>
      <c r="C1787" s="1" t="s">
        <v>928</v>
      </c>
      <c r="D1787" s="2">
        <v>28022015</v>
      </c>
      <c r="E1787" s="2" t="s">
        <v>929</v>
      </c>
      <c r="F1787" s="3">
        <v>0</v>
      </c>
      <c r="G1787" s="3">
        <v>159.6</v>
      </c>
      <c r="H1787" s="3">
        <f t="shared" si="59"/>
        <v>-159.6</v>
      </c>
      <c r="I1787" s="3">
        <f t="shared" si="58"/>
        <v>-5174.45</v>
      </c>
    </row>
    <row r="1788" spans="1:9" x14ac:dyDescent="0.25">
      <c r="A1788" s="1">
        <v>707000</v>
      </c>
      <c r="B1788" s="15">
        <v>42094</v>
      </c>
      <c r="C1788" s="1" t="s">
        <v>928</v>
      </c>
      <c r="D1788" s="2">
        <v>31031570</v>
      </c>
      <c r="E1788" s="2" t="s">
        <v>1102</v>
      </c>
      <c r="F1788" s="3">
        <v>0</v>
      </c>
      <c r="G1788" s="3">
        <v>252</v>
      </c>
      <c r="H1788" s="3">
        <f t="shared" si="59"/>
        <v>-252</v>
      </c>
      <c r="I1788" s="3">
        <f t="shared" si="58"/>
        <v>-5426.45</v>
      </c>
    </row>
    <row r="1789" spans="1:9" x14ac:dyDescent="0.25">
      <c r="A1789" s="1">
        <v>707000</v>
      </c>
      <c r="B1789" s="15">
        <v>42124</v>
      </c>
      <c r="C1789" s="1" t="s">
        <v>928</v>
      </c>
      <c r="D1789" s="2">
        <v>30041501</v>
      </c>
      <c r="E1789" s="2" t="s">
        <v>1104</v>
      </c>
      <c r="F1789" s="3">
        <v>0</v>
      </c>
      <c r="G1789" s="3">
        <v>226.8</v>
      </c>
      <c r="H1789" s="3">
        <f t="shared" si="59"/>
        <v>-226.8</v>
      </c>
      <c r="I1789" s="3">
        <f t="shared" si="58"/>
        <v>-5653.25</v>
      </c>
    </row>
    <row r="1790" spans="1:9" x14ac:dyDescent="0.25">
      <c r="A1790" s="1">
        <v>707000</v>
      </c>
      <c r="B1790" s="15">
        <v>42155</v>
      </c>
      <c r="C1790" s="1" t="s">
        <v>928</v>
      </c>
      <c r="D1790" s="2">
        <v>31051501</v>
      </c>
      <c r="E1790" s="2" t="s">
        <v>1105</v>
      </c>
      <c r="F1790" s="3">
        <v>0</v>
      </c>
      <c r="G1790" s="3">
        <v>168</v>
      </c>
      <c r="H1790" s="3">
        <f t="shared" si="59"/>
        <v>-168</v>
      </c>
      <c r="I1790" s="3">
        <f t="shared" si="58"/>
        <v>-5821.25</v>
      </c>
    </row>
    <row r="1791" spans="1:9" x14ac:dyDescent="0.25">
      <c r="A1791" s="1">
        <v>707000</v>
      </c>
      <c r="B1791" s="15">
        <v>42185</v>
      </c>
      <c r="C1791" s="1" t="s">
        <v>928</v>
      </c>
      <c r="D1791" s="2">
        <v>30061501</v>
      </c>
      <c r="E1791" s="2" t="s">
        <v>930</v>
      </c>
      <c r="F1791" s="3">
        <v>0</v>
      </c>
      <c r="G1791" s="3">
        <v>159.6</v>
      </c>
      <c r="H1791" s="3">
        <f t="shared" si="59"/>
        <v>-159.6</v>
      </c>
      <c r="I1791" s="3">
        <f t="shared" si="58"/>
        <v>-5980.85</v>
      </c>
    </row>
    <row r="1792" spans="1:9" x14ac:dyDescent="0.25">
      <c r="A1792" s="1">
        <v>707000</v>
      </c>
      <c r="B1792" s="15">
        <v>42216</v>
      </c>
      <c r="C1792" s="1" t="s">
        <v>928</v>
      </c>
      <c r="D1792" s="2">
        <v>31071501</v>
      </c>
      <c r="E1792" s="2" t="s">
        <v>930</v>
      </c>
      <c r="F1792" s="3">
        <v>0</v>
      </c>
      <c r="G1792" s="3">
        <v>243.6</v>
      </c>
      <c r="H1792" s="3">
        <f t="shared" si="59"/>
        <v>-243.6</v>
      </c>
      <c r="I1792" s="3">
        <f t="shared" si="58"/>
        <v>-6224.4500000000007</v>
      </c>
    </row>
    <row r="1793" spans="1:9" x14ac:dyDescent="0.25">
      <c r="A1793" s="1">
        <v>707000</v>
      </c>
      <c r="B1793" s="15">
        <v>42247</v>
      </c>
      <c r="C1793" s="1" t="s">
        <v>928</v>
      </c>
      <c r="D1793" s="2">
        <v>31081501</v>
      </c>
      <c r="E1793" s="2" t="s">
        <v>931</v>
      </c>
      <c r="F1793" s="3">
        <v>0</v>
      </c>
      <c r="G1793" s="3">
        <v>176.4</v>
      </c>
      <c r="H1793" s="3">
        <f t="shared" si="59"/>
        <v>-176.4</v>
      </c>
      <c r="I1793" s="3">
        <f t="shared" si="58"/>
        <v>-6400.85</v>
      </c>
    </row>
    <row r="1794" spans="1:9" x14ac:dyDescent="0.25">
      <c r="A1794" s="1">
        <v>707000</v>
      </c>
      <c r="B1794" s="15">
        <v>42277</v>
      </c>
      <c r="C1794" s="1" t="s">
        <v>928</v>
      </c>
      <c r="D1794" s="2">
        <v>30091501</v>
      </c>
      <c r="E1794" s="2" t="s">
        <v>1759</v>
      </c>
      <c r="F1794" s="3">
        <v>0</v>
      </c>
      <c r="G1794" s="3">
        <v>294</v>
      </c>
      <c r="H1794" s="3">
        <f t="shared" si="59"/>
        <v>-294</v>
      </c>
      <c r="I1794" s="3">
        <f t="shared" si="58"/>
        <v>-6694.85</v>
      </c>
    </row>
    <row r="1795" spans="1:9" x14ac:dyDescent="0.25">
      <c r="A1795" s="1">
        <v>707000</v>
      </c>
      <c r="B1795" s="15">
        <v>42308</v>
      </c>
      <c r="C1795" s="1" t="s">
        <v>928</v>
      </c>
      <c r="D1795" s="2">
        <v>31101501</v>
      </c>
      <c r="E1795" s="2" t="s">
        <v>932</v>
      </c>
      <c r="F1795" s="3">
        <v>0</v>
      </c>
      <c r="G1795" s="3">
        <v>218.4</v>
      </c>
      <c r="H1795" s="3">
        <f t="shared" si="59"/>
        <v>-218.4</v>
      </c>
      <c r="I1795" s="3">
        <f t="shared" ref="I1795:I1858" si="60">+IF(A1795&lt;&gt;A1794,H1795,H1795+I1794)</f>
        <v>-6913.25</v>
      </c>
    </row>
    <row r="1796" spans="1:9" x14ac:dyDescent="0.25">
      <c r="A1796" s="1">
        <v>707000</v>
      </c>
      <c r="B1796" s="15">
        <v>42338</v>
      </c>
      <c r="C1796" s="1" t="s">
        <v>928</v>
      </c>
      <c r="D1796" s="2">
        <v>30111501</v>
      </c>
      <c r="E1796" s="2" t="s">
        <v>933</v>
      </c>
      <c r="F1796" s="3">
        <v>0</v>
      </c>
      <c r="G1796" s="3">
        <v>226.8</v>
      </c>
      <c r="H1796" s="3">
        <f t="shared" si="59"/>
        <v>-226.8</v>
      </c>
      <c r="I1796" s="3">
        <f t="shared" si="60"/>
        <v>-7140.05</v>
      </c>
    </row>
    <row r="1797" spans="1:9" x14ac:dyDescent="0.25">
      <c r="A1797" s="1">
        <v>707000</v>
      </c>
      <c r="B1797" s="15">
        <v>42369</v>
      </c>
      <c r="C1797" s="1" t="s">
        <v>928</v>
      </c>
      <c r="D1797" s="2">
        <v>31121501</v>
      </c>
      <c r="E1797" s="2" t="s">
        <v>1106</v>
      </c>
      <c r="F1797" s="3">
        <v>0</v>
      </c>
      <c r="G1797" s="3">
        <v>226.8</v>
      </c>
      <c r="H1797" s="3">
        <f t="shared" ref="H1797:H1860" si="61">F1797-G1797</f>
        <v>-226.8</v>
      </c>
      <c r="I1797" s="3">
        <f t="shared" si="60"/>
        <v>-7366.85</v>
      </c>
    </row>
    <row r="1798" spans="1:9" x14ac:dyDescent="0.25">
      <c r="A1798" s="1">
        <v>707000</v>
      </c>
      <c r="B1798" s="15">
        <v>42400</v>
      </c>
      <c r="C1798" s="1" t="s">
        <v>928</v>
      </c>
      <c r="D1798" s="2">
        <v>31011601</v>
      </c>
      <c r="E1798" s="2" t="s">
        <v>934</v>
      </c>
      <c r="F1798" s="3">
        <v>0</v>
      </c>
      <c r="G1798" s="3">
        <v>168</v>
      </c>
      <c r="H1798" s="3">
        <f t="shared" si="61"/>
        <v>-168</v>
      </c>
      <c r="I1798" s="3">
        <f t="shared" si="60"/>
        <v>-7534.85</v>
      </c>
    </row>
    <row r="1799" spans="1:9" x14ac:dyDescent="0.25">
      <c r="A1799" s="1">
        <v>707000</v>
      </c>
      <c r="B1799" s="15">
        <v>42308</v>
      </c>
      <c r="C1799" s="1" t="s">
        <v>928</v>
      </c>
      <c r="D1799" s="2">
        <v>31101501</v>
      </c>
      <c r="E1799" s="2" t="s">
        <v>932</v>
      </c>
      <c r="F1799" s="3">
        <v>0</v>
      </c>
      <c r="G1799" s="3">
        <v>29.9</v>
      </c>
      <c r="H1799" s="3">
        <f t="shared" si="61"/>
        <v>-29.9</v>
      </c>
      <c r="I1799" s="3">
        <f t="shared" si="60"/>
        <v>-7564.75</v>
      </c>
    </row>
    <row r="1800" spans="1:9" x14ac:dyDescent="0.25">
      <c r="A1800" s="1">
        <v>707000</v>
      </c>
      <c r="B1800" s="15">
        <v>42321</v>
      </c>
      <c r="C1800" s="1" t="s">
        <v>31</v>
      </c>
      <c r="D1800" s="2">
        <v>95000004</v>
      </c>
      <c r="E1800" s="2" t="s">
        <v>1760</v>
      </c>
      <c r="F1800" s="3">
        <v>594.76</v>
      </c>
      <c r="G1800" s="3">
        <v>0</v>
      </c>
      <c r="H1800" s="3">
        <f t="shared" si="61"/>
        <v>594.76</v>
      </c>
      <c r="I1800" s="3">
        <f t="shared" si="60"/>
        <v>-6969.99</v>
      </c>
    </row>
    <row r="1801" spans="1:9" x14ac:dyDescent="0.25">
      <c r="A1801" s="1">
        <v>707000</v>
      </c>
      <c r="B1801" s="15">
        <v>42338</v>
      </c>
      <c r="C1801" s="1" t="s">
        <v>928</v>
      </c>
      <c r="D1801" s="2">
        <v>30111501</v>
      </c>
      <c r="E1801" s="2" t="s">
        <v>933</v>
      </c>
      <c r="F1801" s="3">
        <v>0</v>
      </c>
      <c r="G1801" s="3">
        <v>204</v>
      </c>
      <c r="H1801" s="3">
        <f t="shared" si="61"/>
        <v>-204</v>
      </c>
      <c r="I1801" s="3">
        <f t="shared" si="60"/>
        <v>-7173.99</v>
      </c>
    </row>
    <row r="1802" spans="1:9" x14ac:dyDescent="0.25">
      <c r="A1802" s="1">
        <v>707000</v>
      </c>
      <c r="B1802" s="15">
        <v>42400</v>
      </c>
      <c r="C1802" s="1" t="s">
        <v>928</v>
      </c>
      <c r="D1802" s="2">
        <v>31011601</v>
      </c>
      <c r="E1802" s="2" t="s">
        <v>934</v>
      </c>
      <c r="F1802" s="3">
        <v>0</v>
      </c>
      <c r="G1802" s="3">
        <v>252</v>
      </c>
      <c r="H1802" s="3">
        <f t="shared" si="61"/>
        <v>-252</v>
      </c>
      <c r="I1802" s="3">
        <f t="shared" si="60"/>
        <v>-7425.99</v>
      </c>
    </row>
    <row r="1803" spans="1:9" x14ac:dyDescent="0.25">
      <c r="A1803" s="1">
        <v>707000</v>
      </c>
      <c r="B1803" s="15">
        <v>42094</v>
      </c>
      <c r="C1803" s="1" t="s">
        <v>928</v>
      </c>
      <c r="D1803" s="2">
        <v>31031570</v>
      </c>
      <c r="E1803" s="2" t="s">
        <v>1102</v>
      </c>
      <c r="F1803" s="3">
        <v>0</v>
      </c>
      <c r="G1803" s="3">
        <v>86</v>
      </c>
      <c r="H1803" s="3">
        <f t="shared" si="61"/>
        <v>-86</v>
      </c>
      <c r="I1803" s="3">
        <f t="shared" si="60"/>
        <v>-7511.99</v>
      </c>
    </row>
    <row r="1804" spans="1:9" x14ac:dyDescent="0.25">
      <c r="A1804" s="1">
        <v>707000</v>
      </c>
      <c r="B1804" s="15">
        <v>42124</v>
      </c>
      <c r="C1804" s="1" t="s">
        <v>928</v>
      </c>
      <c r="D1804" s="2">
        <v>30041501</v>
      </c>
      <c r="E1804" s="2" t="s">
        <v>1104</v>
      </c>
      <c r="F1804" s="3">
        <v>0</v>
      </c>
      <c r="G1804" s="3">
        <v>38</v>
      </c>
      <c r="H1804" s="3">
        <f t="shared" si="61"/>
        <v>-38</v>
      </c>
      <c r="I1804" s="3">
        <f t="shared" si="60"/>
        <v>-7549.99</v>
      </c>
    </row>
    <row r="1805" spans="1:9" x14ac:dyDescent="0.25">
      <c r="A1805" s="1">
        <v>707000</v>
      </c>
      <c r="B1805" s="15">
        <v>42155</v>
      </c>
      <c r="C1805" s="1" t="s">
        <v>928</v>
      </c>
      <c r="D1805" s="2">
        <v>31051501</v>
      </c>
      <c r="E1805" s="2" t="s">
        <v>1105</v>
      </c>
      <c r="F1805" s="3">
        <v>0</v>
      </c>
      <c r="G1805" s="3">
        <v>295.98</v>
      </c>
      <c r="H1805" s="3">
        <f t="shared" si="61"/>
        <v>-295.98</v>
      </c>
      <c r="I1805" s="3">
        <f t="shared" si="60"/>
        <v>-7845.9699999999993</v>
      </c>
    </row>
    <row r="1806" spans="1:9" x14ac:dyDescent="0.25">
      <c r="A1806" s="1">
        <v>707000</v>
      </c>
      <c r="B1806" s="15">
        <v>42185</v>
      </c>
      <c r="C1806" s="1" t="s">
        <v>928</v>
      </c>
      <c r="D1806" s="2">
        <v>30061501</v>
      </c>
      <c r="E1806" s="2" t="s">
        <v>930</v>
      </c>
      <c r="F1806" s="3">
        <v>0</v>
      </c>
      <c r="G1806" s="3">
        <v>241</v>
      </c>
      <c r="H1806" s="3">
        <f t="shared" si="61"/>
        <v>-241</v>
      </c>
      <c r="I1806" s="3">
        <f t="shared" si="60"/>
        <v>-8086.9699999999993</v>
      </c>
    </row>
    <row r="1807" spans="1:9" x14ac:dyDescent="0.25">
      <c r="A1807" s="1">
        <v>707000</v>
      </c>
      <c r="B1807" s="15">
        <v>42216</v>
      </c>
      <c r="C1807" s="1" t="s">
        <v>928</v>
      </c>
      <c r="D1807" s="2">
        <v>31071501</v>
      </c>
      <c r="E1807" s="2" t="s">
        <v>930</v>
      </c>
      <c r="F1807" s="3">
        <v>0</v>
      </c>
      <c r="G1807" s="3">
        <v>197</v>
      </c>
      <c r="H1807" s="3">
        <f t="shared" si="61"/>
        <v>-197</v>
      </c>
      <c r="I1807" s="3">
        <f t="shared" si="60"/>
        <v>-8283.9699999999993</v>
      </c>
    </row>
    <row r="1808" spans="1:9" x14ac:dyDescent="0.25">
      <c r="A1808" s="1">
        <v>707000</v>
      </c>
      <c r="B1808" s="15">
        <v>42247</v>
      </c>
      <c r="C1808" s="1" t="s">
        <v>928</v>
      </c>
      <c r="D1808" s="2">
        <v>31081501</v>
      </c>
      <c r="E1808" s="2" t="s">
        <v>931</v>
      </c>
      <c r="F1808" s="3">
        <v>0</v>
      </c>
      <c r="G1808" s="3">
        <v>106</v>
      </c>
      <c r="H1808" s="3">
        <f t="shared" si="61"/>
        <v>-106</v>
      </c>
      <c r="I1808" s="3">
        <f t="shared" si="60"/>
        <v>-8389.9699999999993</v>
      </c>
    </row>
    <row r="1809" spans="1:9" x14ac:dyDescent="0.25">
      <c r="A1809" s="1">
        <v>707000</v>
      </c>
      <c r="B1809" s="15">
        <v>42277</v>
      </c>
      <c r="C1809" s="1" t="s">
        <v>928</v>
      </c>
      <c r="D1809" s="2">
        <v>30091501</v>
      </c>
      <c r="E1809" s="2" t="s">
        <v>1761</v>
      </c>
      <c r="F1809" s="3">
        <v>0</v>
      </c>
      <c r="G1809" s="3">
        <v>163</v>
      </c>
      <c r="H1809" s="3">
        <f t="shared" si="61"/>
        <v>-163</v>
      </c>
      <c r="I1809" s="3">
        <f t="shared" si="60"/>
        <v>-8552.9699999999993</v>
      </c>
    </row>
    <row r="1810" spans="1:9" x14ac:dyDescent="0.25">
      <c r="A1810" s="1">
        <v>707000</v>
      </c>
      <c r="B1810" s="15">
        <v>42308</v>
      </c>
      <c r="C1810" s="1" t="s">
        <v>928</v>
      </c>
      <c r="D1810" s="2">
        <v>31101501</v>
      </c>
      <c r="E1810" s="2" t="s">
        <v>932</v>
      </c>
      <c r="F1810" s="3">
        <v>0</v>
      </c>
      <c r="G1810" s="3">
        <v>208</v>
      </c>
      <c r="H1810" s="3">
        <f t="shared" si="61"/>
        <v>-208</v>
      </c>
      <c r="I1810" s="3">
        <f t="shared" si="60"/>
        <v>-8760.9699999999993</v>
      </c>
    </row>
    <row r="1811" spans="1:9" x14ac:dyDescent="0.25">
      <c r="A1811" s="1">
        <v>707000</v>
      </c>
      <c r="B1811" s="15">
        <v>42338</v>
      </c>
      <c r="C1811" s="1" t="s">
        <v>928</v>
      </c>
      <c r="D1811" s="2">
        <v>30111501</v>
      </c>
      <c r="E1811" s="2" t="s">
        <v>933</v>
      </c>
      <c r="F1811" s="3">
        <v>0</v>
      </c>
      <c r="G1811" s="3">
        <v>6</v>
      </c>
      <c r="H1811" s="3">
        <f t="shared" si="61"/>
        <v>-6</v>
      </c>
      <c r="I1811" s="3">
        <f t="shared" si="60"/>
        <v>-8766.9699999999993</v>
      </c>
    </row>
    <row r="1812" spans="1:9" x14ac:dyDescent="0.25">
      <c r="A1812" s="1">
        <v>707000</v>
      </c>
      <c r="B1812" s="15">
        <v>42369</v>
      </c>
      <c r="C1812" s="1" t="s">
        <v>928</v>
      </c>
      <c r="D1812" s="2">
        <v>31121501</v>
      </c>
      <c r="E1812" s="2" t="s">
        <v>1106</v>
      </c>
      <c r="F1812" s="3">
        <v>0</v>
      </c>
      <c r="G1812" s="3">
        <v>193</v>
      </c>
      <c r="H1812" s="3">
        <f t="shared" si="61"/>
        <v>-193</v>
      </c>
      <c r="I1812" s="3">
        <f t="shared" si="60"/>
        <v>-8959.9699999999993</v>
      </c>
    </row>
    <row r="1813" spans="1:9" x14ac:dyDescent="0.25">
      <c r="A1813" s="1">
        <v>707000</v>
      </c>
      <c r="B1813" s="15">
        <v>42400</v>
      </c>
      <c r="C1813" s="1" t="s">
        <v>928</v>
      </c>
      <c r="D1813" s="2">
        <v>31011601</v>
      </c>
      <c r="E1813" s="2" t="s">
        <v>934</v>
      </c>
      <c r="F1813" s="3">
        <v>0</v>
      </c>
      <c r="G1813" s="3">
        <v>135</v>
      </c>
      <c r="H1813" s="3">
        <f t="shared" si="61"/>
        <v>-135</v>
      </c>
      <c r="I1813" s="3">
        <f t="shared" si="60"/>
        <v>-9094.9699999999993</v>
      </c>
    </row>
    <row r="1814" spans="1:9" x14ac:dyDescent="0.25">
      <c r="A1814" s="1">
        <v>707000</v>
      </c>
      <c r="B1814" s="15">
        <v>42321</v>
      </c>
      <c r="C1814" s="1" t="s">
        <v>31</v>
      </c>
      <c r="D1814" s="2">
        <v>95000004</v>
      </c>
      <c r="E1814" s="2" t="s">
        <v>1760</v>
      </c>
      <c r="F1814" s="3">
        <v>0</v>
      </c>
      <c r="G1814" s="3">
        <v>594.76</v>
      </c>
      <c r="H1814" s="3">
        <f t="shared" si="61"/>
        <v>-594.76</v>
      </c>
      <c r="I1814" s="3">
        <f t="shared" si="60"/>
        <v>-9689.73</v>
      </c>
    </row>
    <row r="1815" spans="1:9" x14ac:dyDescent="0.25">
      <c r="A1815" s="1">
        <v>707001</v>
      </c>
      <c r="B1815" s="15">
        <v>42400</v>
      </c>
      <c r="C1815" s="1" t="s">
        <v>928</v>
      </c>
      <c r="D1815" s="2">
        <v>31011601</v>
      </c>
      <c r="E1815" s="2" t="s">
        <v>934</v>
      </c>
      <c r="F1815" s="3">
        <v>0</v>
      </c>
      <c r="G1815" s="3">
        <v>63.2</v>
      </c>
      <c r="H1815" s="3">
        <f t="shared" si="61"/>
        <v>-63.2</v>
      </c>
      <c r="I1815" s="3">
        <f>+IF(A1815&lt;&gt;A1814,H1815,H1815+I1814)</f>
        <v>-63.2</v>
      </c>
    </row>
    <row r="1816" spans="1:9" x14ac:dyDescent="0.25">
      <c r="A1816" s="1">
        <v>707001</v>
      </c>
      <c r="B1816" s="15">
        <v>42063</v>
      </c>
      <c r="C1816" s="1" t="s">
        <v>928</v>
      </c>
      <c r="D1816" s="2">
        <v>28022015</v>
      </c>
      <c r="E1816" s="2" t="s">
        <v>929</v>
      </c>
      <c r="F1816" s="3">
        <v>0</v>
      </c>
      <c r="G1816" s="3">
        <v>189.64</v>
      </c>
      <c r="H1816" s="3">
        <f t="shared" si="61"/>
        <v>-189.64</v>
      </c>
      <c r="I1816" s="3">
        <f t="shared" si="60"/>
        <v>-252.83999999999997</v>
      </c>
    </row>
    <row r="1817" spans="1:9" x14ac:dyDescent="0.25">
      <c r="A1817" s="1">
        <v>707001</v>
      </c>
      <c r="B1817" s="15">
        <v>42094</v>
      </c>
      <c r="C1817" s="1" t="s">
        <v>928</v>
      </c>
      <c r="D1817" s="2">
        <v>31031570</v>
      </c>
      <c r="E1817" s="2" t="s">
        <v>1102</v>
      </c>
      <c r="F1817" s="3">
        <v>0</v>
      </c>
      <c r="G1817" s="3">
        <v>240.8</v>
      </c>
      <c r="H1817" s="3">
        <f t="shared" si="61"/>
        <v>-240.8</v>
      </c>
      <c r="I1817" s="3">
        <f t="shared" si="60"/>
        <v>-493.64</v>
      </c>
    </row>
    <row r="1818" spans="1:9" x14ac:dyDescent="0.25">
      <c r="A1818" s="1">
        <v>707001</v>
      </c>
      <c r="B1818" s="15">
        <v>42124</v>
      </c>
      <c r="C1818" s="1" t="s">
        <v>928</v>
      </c>
      <c r="D1818" s="2">
        <v>30041501</v>
      </c>
      <c r="E1818" s="2" t="s">
        <v>1104</v>
      </c>
      <c r="F1818" s="3">
        <v>0</v>
      </c>
      <c r="G1818" s="3">
        <v>224.1</v>
      </c>
      <c r="H1818" s="3">
        <f t="shared" si="61"/>
        <v>-224.1</v>
      </c>
      <c r="I1818" s="3">
        <f t="shared" si="60"/>
        <v>-717.74</v>
      </c>
    </row>
    <row r="1819" spans="1:9" x14ac:dyDescent="0.25">
      <c r="A1819" s="1">
        <v>707001</v>
      </c>
      <c r="B1819" s="15">
        <v>42155</v>
      </c>
      <c r="C1819" s="1" t="s">
        <v>928</v>
      </c>
      <c r="D1819" s="2">
        <v>31051501</v>
      </c>
      <c r="E1819" s="2" t="s">
        <v>1105</v>
      </c>
      <c r="F1819" s="3">
        <v>0</v>
      </c>
      <c r="G1819" s="3">
        <v>110.8</v>
      </c>
      <c r="H1819" s="3">
        <f t="shared" si="61"/>
        <v>-110.8</v>
      </c>
      <c r="I1819" s="3">
        <f t="shared" si="60"/>
        <v>-828.54</v>
      </c>
    </row>
    <row r="1820" spans="1:9" x14ac:dyDescent="0.25">
      <c r="A1820" s="1">
        <v>707001</v>
      </c>
      <c r="B1820" s="15">
        <v>42185</v>
      </c>
      <c r="C1820" s="1" t="s">
        <v>928</v>
      </c>
      <c r="D1820" s="2">
        <v>30061501</v>
      </c>
      <c r="E1820" s="2" t="s">
        <v>930</v>
      </c>
      <c r="F1820" s="3">
        <v>0</v>
      </c>
      <c r="G1820" s="3">
        <v>228.25</v>
      </c>
      <c r="H1820" s="3">
        <f t="shared" si="61"/>
        <v>-228.25</v>
      </c>
      <c r="I1820" s="3">
        <f t="shared" si="60"/>
        <v>-1056.79</v>
      </c>
    </row>
    <row r="1821" spans="1:9" x14ac:dyDescent="0.25">
      <c r="A1821" s="1">
        <v>707001</v>
      </c>
      <c r="B1821" s="15">
        <v>42216</v>
      </c>
      <c r="C1821" s="1" t="s">
        <v>928</v>
      </c>
      <c r="D1821" s="2">
        <v>31071501</v>
      </c>
      <c r="E1821" s="2" t="s">
        <v>930</v>
      </c>
      <c r="F1821" s="3">
        <v>0</v>
      </c>
      <c r="G1821" s="3">
        <v>186.8</v>
      </c>
      <c r="H1821" s="3">
        <f t="shared" si="61"/>
        <v>-186.8</v>
      </c>
      <c r="I1821" s="3">
        <f t="shared" si="60"/>
        <v>-1243.5899999999999</v>
      </c>
    </row>
    <row r="1822" spans="1:9" x14ac:dyDescent="0.25">
      <c r="A1822" s="1">
        <v>707001</v>
      </c>
      <c r="B1822" s="15">
        <v>42247</v>
      </c>
      <c r="C1822" s="1" t="s">
        <v>928</v>
      </c>
      <c r="D1822" s="2">
        <v>31081501</v>
      </c>
      <c r="E1822" s="2" t="s">
        <v>931</v>
      </c>
      <c r="F1822" s="3">
        <v>0</v>
      </c>
      <c r="G1822" s="3">
        <v>186.4</v>
      </c>
      <c r="H1822" s="3">
        <f t="shared" si="61"/>
        <v>-186.4</v>
      </c>
      <c r="I1822" s="3">
        <f t="shared" si="60"/>
        <v>-1429.99</v>
      </c>
    </row>
    <row r="1823" spans="1:9" x14ac:dyDescent="0.25">
      <c r="A1823" s="1">
        <v>707001</v>
      </c>
      <c r="B1823" s="15">
        <v>42277</v>
      </c>
      <c r="C1823" s="1" t="s">
        <v>928</v>
      </c>
      <c r="D1823" s="2">
        <v>30091501</v>
      </c>
      <c r="E1823" s="2" t="s">
        <v>1762</v>
      </c>
      <c r="F1823" s="3">
        <v>0</v>
      </c>
      <c r="G1823" s="3">
        <v>265.35000000000002</v>
      </c>
      <c r="H1823" s="3">
        <f t="shared" si="61"/>
        <v>-265.35000000000002</v>
      </c>
      <c r="I1823" s="3">
        <f t="shared" si="60"/>
        <v>-1695.3400000000001</v>
      </c>
    </row>
    <row r="1824" spans="1:9" x14ac:dyDescent="0.25">
      <c r="A1824" s="1">
        <v>707001</v>
      </c>
      <c r="B1824" s="15">
        <v>42308</v>
      </c>
      <c r="C1824" s="1" t="s">
        <v>928</v>
      </c>
      <c r="D1824" s="2">
        <v>31101501</v>
      </c>
      <c r="E1824" s="2" t="s">
        <v>932</v>
      </c>
      <c r="F1824" s="3">
        <v>0</v>
      </c>
      <c r="G1824" s="3">
        <v>325.14999999999998</v>
      </c>
      <c r="H1824" s="3">
        <f t="shared" si="61"/>
        <v>-325.14999999999998</v>
      </c>
      <c r="I1824" s="3">
        <f t="shared" si="60"/>
        <v>-2020.4900000000002</v>
      </c>
    </row>
    <row r="1825" spans="1:9" x14ac:dyDescent="0.25">
      <c r="A1825" s="1">
        <v>707001</v>
      </c>
      <c r="B1825" s="15">
        <v>42338</v>
      </c>
      <c r="C1825" s="1" t="s">
        <v>928</v>
      </c>
      <c r="D1825" s="2">
        <v>30111501</v>
      </c>
      <c r="E1825" s="2" t="s">
        <v>933</v>
      </c>
      <c r="F1825" s="3">
        <v>0</v>
      </c>
      <c r="G1825" s="3">
        <v>294.14999999999998</v>
      </c>
      <c r="H1825" s="3">
        <f t="shared" si="61"/>
        <v>-294.14999999999998</v>
      </c>
      <c r="I1825" s="3">
        <f t="shared" si="60"/>
        <v>-2314.6400000000003</v>
      </c>
    </row>
    <row r="1826" spans="1:9" x14ac:dyDescent="0.25">
      <c r="A1826" s="1">
        <v>707001</v>
      </c>
      <c r="B1826" s="15">
        <v>42369</v>
      </c>
      <c r="C1826" s="1" t="s">
        <v>928</v>
      </c>
      <c r="D1826" s="2">
        <v>31121501</v>
      </c>
      <c r="E1826" s="2" t="s">
        <v>1106</v>
      </c>
      <c r="F1826" s="3">
        <v>0</v>
      </c>
      <c r="G1826" s="3">
        <v>309.25</v>
      </c>
      <c r="H1826" s="3">
        <f t="shared" si="61"/>
        <v>-309.25</v>
      </c>
      <c r="I1826" s="3">
        <f t="shared" si="60"/>
        <v>-2623.8900000000003</v>
      </c>
    </row>
    <row r="1827" spans="1:9" x14ac:dyDescent="0.25">
      <c r="A1827" s="1">
        <v>707001</v>
      </c>
      <c r="B1827" s="15">
        <v>42400</v>
      </c>
      <c r="C1827" s="1" t="s">
        <v>928</v>
      </c>
      <c r="D1827" s="2">
        <v>31011601</v>
      </c>
      <c r="E1827" s="2" t="s">
        <v>934</v>
      </c>
      <c r="F1827" s="3">
        <v>0</v>
      </c>
      <c r="G1827" s="3">
        <v>344.1</v>
      </c>
      <c r="H1827" s="3">
        <f t="shared" si="61"/>
        <v>-344.1</v>
      </c>
      <c r="I1827" s="3">
        <f t="shared" si="60"/>
        <v>-2967.9900000000002</v>
      </c>
    </row>
    <row r="1828" spans="1:9" x14ac:dyDescent="0.25">
      <c r="A1828" s="1">
        <v>707002</v>
      </c>
      <c r="B1828" s="15">
        <v>42063</v>
      </c>
      <c r="C1828" s="1" t="s">
        <v>928</v>
      </c>
      <c r="D1828" s="2">
        <v>28022015</v>
      </c>
      <c r="E1828" s="2" t="s">
        <v>929</v>
      </c>
      <c r="F1828" s="3">
        <v>0</v>
      </c>
      <c r="G1828" s="3">
        <v>81256.89</v>
      </c>
      <c r="H1828" s="3">
        <f t="shared" si="61"/>
        <v>-81256.89</v>
      </c>
      <c r="I1828" s="3">
        <f>+IF(A1828&lt;&gt;A1827,H1828,H1828+I1827)</f>
        <v>-81256.89</v>
      </c>
    </row>
    <row r="1829" spans="1:9" x14ac:dyDescent="0.25">
      <c r="A1829" s="1">
        <v>707002</v>
      </c>
      <c r="B1829" s="15">
        <v>42094</v>
      </c>
      <c r="C1829" s="1" t="s">
        <v>928</v>
      </c>
      <c r="D1829" s="2">
        <v>31031570</v>
      </c>
      <c r="E1829" s="2" t="s">
        <v>1102</v>
      </c>
      <c r="F1829" s="3">
        <v>0</v>
      </c>
      <c r="G1829" s="3">
        <v>94855.99</v>
      </c>
      <c r="H1829" s="3">
        <f t="shared" si="61"/>
        <v>-94855.99</v>
      </c>
      <c r="I1829" s="3">
        <f t="shared" si="60"/>
        <v>-176112.88</v>
      </c>
    </row>
    <row r="1830" spans="1:9" x14ac:dyDescent="0.25">
      <c r="A1830" s="1">
        <v>707002</v>
      </c>
      <c r="B1830" s="15">
        <v>42124</v>
      </c>
      <c r="C1830" s="1" t="s">
        <v>928</v>
      </c>
      <c r="D1830" s="2">
        <v>30041501</v>
      </c>
      <c r="E1830" s="2" t="s">
        <v>1104</v>
      </c>
      <c r="F1830" s="3">
        <v>0</v>
      </c>
      <c r="G1830" s="3">
        <v>97508.19</v>
      </c>
      <c r="H1830" s="3">
        <f t="shared" si="61"/>
        <v>-97508.19</v>
      </c>
      <c r="I1830" s="3">
        <f t="shared" si="60"/>
        <v>-273621.07</v>
      </c>
    </row>
    <row r="1831" spans="1:9" x14ac:dyDescent="0.25">
      <c r="A1831" s="1">
        <v>707002</v>
      </c>
      <c r="B1831" s="15">
        <v>42155</v>
      </c>
      <c r="C1831" s="1" t="s">
        <v>928</v>
      </c>
      <c r="D1831" s="2">
        <v>31051501</v>
      </c>
      <c r="E1831" s="2" t="s">
        <v>1105</v>
      </c>
      <c r="F1831" s="3">
        <v>0</v>
      </c>
      <c r="G1831" s="3">
        <v>88385.49</v>
      </c>
      <c r="H1831" s="3">
        <f t="shared" si="61"/>
        <v>-88385.49</v>
      </c>
      <c r="I1831" s="3">
        <f t="shared" si="60"/>
        <v>-362006.56</v>
      </c>
    </row>
    <row r="1832" spans="1:9" x14ac:dyDescent="0.25">
      <c r="A1832" s="1">
        <v>707002</v>
      </c>
      <c r="B1832" s="15">
        <v>42185</v>
      </c>
      <c r="C1832" s="1" t="s">
        <v>928</v>
      </c>
      <c r="D1832" s="2">
        <v>30061501</v>
      </c>
      <c r="E1832" s="2" t="s">
        <v>930</v>
      </c>
      <c r="F1832" s="3">
        <v>0</v>
      </c>
      <c r="G1832" s="3">
        <v>93103.75</v>
      </c>
      <c r="H1832" s="3">
        <f t="shared" si="61"/>
        <v>-93103.75</v>
      </c>
      <c r="I1832" s="3">
        <f t="shared" si="60"/>
        <v>-455110.31</v>
      </c>
    </row>
    <row r="1833" spans="1:9" x14ac:dyDescent="0.25">
      <c r="A1833" s="1">
        <v>707002</v>
      </c>
      <c r="B1833" s="15">
        <v>42216</v>
      </c>
      <c r="C1833" s="1" t="s">
        <v>928</v>
      </c>
      <c r="D1833" s="2">
        <v>31071501</v>
      </c>
      <c r="E1833" s="2" t="s">
        <v>930</v>
      </c>
      <c r="F1833" s="3">
        <v>0</v>
      </c>
      <c r="G1833" s="3">
        <v>97928.85</v>
      </c>
      <c r="H1833" s="3">
        <f t="shared" si="61"/>
        <v>-97928.85</v>
      </c>
      <c r="I1833" s="3">
        <f t="shared" si="60"/>
        <v>-553039.16</v>
      </c>
    </row>
    <row r="1834" spans="1:9" x14ac:dyDescent="0.25">
      <c r="A1834" s="1">
        <v>707002</v>
      </c>
      <c r="B1834" s="15">
        <v>42247</v>
      </c>
      <c r="C1834" s="1" t="s">
        <v>928</v>
      </c>
      <c r="D1834" s="2">
        <v>31081501</v>
      </c>
      <c r="E1834" s="2" t="s">
        <v>931</v>
      </c>
      <c r="F1834" s="3">
        <v>0</v>
      </c>
      <c r="G1834" s="3">
        <v>92084.46</v>
      </c>
      <c r="H1834" s="3">
        <f t="shared" si="61"/>
        <v>-92084.46</v>
      </c>
      <c r="I1834" s="3">
        <f t="shared" si="60"/>
        <v>-645123.62</v>
      </c>
    </row>
    <row r="1835" spans="1:9" x14ac:dyDescent="0.25">
      <c r="A1835" s="1">
        <v>707002</v>
      </c>
      <c r="B1835" s="15">
        <v>42277</v>
      </c>
      <c r="C1835" s="1" t="s">
        <v>928</v>
      </c>
      <c r="D1835" s="2">
        <v>30091501</v>
      </c>
      <c r="E1835" s="2" t="s">
        <v>1763</v>
      </c>
      <c r="F1835" s="3">
        <v>0</v>
      </c>
      <c r="G1835" s="3">
        <v>96946.69</v>
      </c>
      <c r="H1835" s="3">
        <f t="shared" si="61"/>
        <v>-96946.69</v>
      </c>
      <c r="I1835" s="3">
        <f t="shared" si="60"/>
        <v>-742070.31</v>
      </c>
    </row>
    <row r="1836" spans="1:9" x14ac:dyDescent="0.25">
      <c r="A1836" s="1">
        <v>707002</v>
      </c>
      <c r="B1836" s="15">
        <v>42308</v>
      </c>
      <c r="C1836" s="1" t="s">
        <v>928</v>
      </c>
      <c r="D1836" s="2">
        <v>31101501</v>
      </c>
      <c r="E1836" s="2" t="s">
        <v>932</v>
      </c>
      <c r="F1836" s="3">
        <v>0</v>
      </c>
      <c r="G1836" s="3">
        <v>109641.5</v>
      </c>
      <c r="H1836" s="3">
        <f t="shared" si="61"/>
        <v>-109641.5</v>
      </c>
      <c r="I1836" s="3">
        <f t="shared" si="60"/>
        <v>-851711.81</v>
      </c>
    </row>
    <row r="1837" spans="1:9" x14ac:dyDescent="0.25">
      <c r="A1837" s="1">
        <v>707002</v>
      </c>
      <c r="B1837" s="15">
        <v>42338</v>
      </c>
      <c r="C1837" s="1" t="s">
        <v>928</v>
      </c>
      <c r="D1837" s="2">
        <v>30111501</v>
      </c>
      <c r="E1837" s="2" t="s">
        <v>933</v>
      </c>
      <c r="F1837" s="3">
        <v>0</v>
      </c>
      <c r="G1837" s="3">
        <v>102904.9</v>
      </c>
      <c r="H1837" s="3">
        <f t="shared" si="61"/>
        <v>-102904.9</v>
      </c>
      <c r="I1837" s="3">
        <f t="shared" si="60"/>
        <v>-954616.71000000008</v>
      </c>
    </row>
    <row r="1838" spans="1:9" x14ac:dyDescent="0.25">
      <c r="A1838" s="1">
        <v>707002</v>
      </c>
      <c r="B1838" s="15">
        <v>42369</v>
      </c>
      <c r="C1838" s="1" t="s">
        <v>928</v>
      </c>
      <c r="D1838" s="2">
        <v>31121501</v>
      </c>
      <c r="E1838" s="2" t="s">
        <v>1106</v>
      </c>
      <c r="F1838" s="3">
        <v>0</v>
      </c>
      <c r="G1838" s="3">
        <v>129119.65</v>
      </c>
      <c r="H1838" s="3">
        <f t="shared" si="61"/>
        <v>-129119.65</v>
      </c>
      <c r="I1838" s="3">
        <f t="shared" si="60"/>
        <v>-1083736.3600000001</v>
      </c>
    </row>
    <row r="1839" spans="1:9" x14ac:dyDescent="0.25">
      <c r="A1839" s="1">
        <v>707002</v>
      </c>
      <c r="B1839" s="15">
        <v>42400</v>
      </c>
      <c r="C1839" s="1" t="s">
        <v>928</v>
      </c>
      <c r="D1839" s="2">
        <v>31011601</v>
      </c>
      <c r="E1839" s="2" t="s">
        <v>934</v>
      </c>
      <c r="F1839" s="3">
        <v>0</v>
      </c>
      <c r="G1839" s="3">
        <v>102891.31</v>
      </c>
      <c r="H1839" s="3">
        <f t="shared" si="61"/>
        <v>-102891.31</v>
      </c>
      <c r="I1839" s="3">
        <f t="shared" si="60"/>
        <v>-1186627.6700000002</v>
      </c>
    </row>
    <row r="1840" spans="1:9" x14ac:dyDescent="0.25">
      <c r="A1840" s="1">
        <v>707002</v>
      </c>
      <c r="B1840" s="15">
        <v>42063</v>
      </c>
      <c r="C1840" s="1" t="s">
        <v>928</v>
      </c>
      <c r="D1840" s="2">
        <v>28022015</v>
      </c>
      <c r="E1840" s="2" t="s">
        <v>929</v>
      </c>
      <c r="F1840" s="3">
        <v>0</v>
      </c>
      <c r="G1840" s="3">
        <v>21591.03</v>
      </c>
      <c r="H1840" s="3">
        <f t="shared" si="61"/>
        <v>-21591.03</v>
      </c>
      <c r="I1840" s="3">
        <f t="shared" si="60"/>
        <v>-1208218.7000000002</v>
      </c>
    </row>
    <row r="1841" spans="1:9" x14ac:dyDescent="0.25">
      <c r="A1841" s="1">
        <v>707002</v>
      </c>
      <c r="B1841" s="15">
        <v>42094</v>
      </c>
      <c r="C1841" s="1" t="s">
        <v>928</v>
      </c>
      <c r="D1841" s="2">
        <v>31031570</v>
      </c>
      <c r="E1841" s="2" t="s">
        <v>1102</v>
      </c>
      <c r="F1841" s="3">
        <v>0</v>
      </c>
      <c r="G1841" s="3">
        <v>24380.74</v>
      </c>
      <c r="H1841" s="3">
        <f t="shared" si="61"/>
        <v>-24380.74</v>
      </c>
      <c r="I1841" s="3">
        <f t="shared" si="60"/>
        <v>-1232599.4400000002</v>
      </c>
    </row>
    <row r="1842" spans="1:9" x14ac:dyDescent="0.25">
      <c r="A1842" s="1">
        <v>707002</v>
      </c>
      <c r="B1842" s="15">
        <v>42124</v>
      </c>
      <c r="C1842" s="1" t="s">
        <v>928</v>
      </c>
      <c r="D1842" s="2">
        <v>30041501</v>
      </c>
      <c r="E1842" s="2" t="s">
        <v>1104</v>
      </c>
      <c r="F1842" s="3">
        <v>0</v>
      </c>
      <c r="G1842" s="3">
        <v>28222.720000000001</v>
      </c>
      <c r="H1842" s="3">
        <f t="shared" si="61"/>
        <v>-28222.720000000001</v>
      </c>
      <c r="I1842" s="3">
        <f t="shared" si="60"/>
        <v>-1260822.1600000001</v>
      </c>
    </row>
    <row r="1843" spans="1:9" x14ac:dyDescent="0.25">
      <c r="A1843" s="1">
        <v>707002</v>
      </c>
      <c r="B1843" s="15">
        <v>42155</v>
      </c>
      <c r="C1843" s="1" t="s">
        <v>928</v>
      </c>
      <c r="D1843" s="2">
        <v>31051501</v>
      </c>
      <c r="E1843" s="2" t="s">
        <v>1105</v>
      </c>
      <c r="F1843" s="3">
        <v>0</v>
      </c>
      <c r="G1843" s="3">
        <v>26708.07</v>
      </c>
      <c r="H1843" s="3">
        <f t="shared" si="61"/>
        <v>-26708.07</v>
      </c>
      <c r="I1843" s="3">
        <f t="shared" si="60"/>
        <v>-1287530.2300000002</v>
      </c>
    </row>
    <row r="1844" spans="1:9" x14ac:dyDescent="0.25">
      <c r="A1844" s="1">
        <v>707002</v>
      </c>
      <c r="B1844" s="15">
        <v>42185</v>
      </c>
      <c r="C1844" s="1" t="s">
        <v>928</v>
      </c>
      <c r="D1844" s="2">
        <v>30061501</v>
      </c>
      <c r="E1844" s="2" t="s">
        <v>930</v>
      </c>
      <c r="F1844" s="3">
        <v>0</v>
      </c>
      <c r="G1844" s="3">
        <v>33711.370000000003</v>
      </c>
      <c r="H1844" s="3">
        <f t="shared" si="61"/>
        <v>-33711.370000000003</v>
      </c>
      <c r="I1844" s="3">
        <f t="shared" si="60"/>
        <v>-1321241.6000000003</v>
      </c>
    </row>
    <row r="1845" spans="1:9" x14ac:dyDescent="0.25">
      <c r="A1845" s="1">
        <v>707002</v>
      </c>
      <c r="B1845" s="15">
        <v>42216</v>
      </c>
      <c r="C1845" s="1" t="s">
        <v>928</v>
      </c>
      <c r="D1845" s="2">
        <v>31071501</v>
      </c>
      <c r="E1845" s="2" t="s">
        <v>930</v>
      </c>
      <c r="F1845" s="3">
        <v>0</v>
      </c>
      <c r="G1845" s="3">
        <v>43986.98</v>
      </c>
      <c r="H1845" s="3">
        <f t="shared" si="61"/>
        <v>-43986.98</v>
      </c>
      <c r="I1845" s="3">
        <f t="shared" si="60"/>
        <v>-1365228.5800000003</v>
      </c>
    </row>
    <row r="1846" spans="1:9" x14ac:dyDescent="0.25">
      <c r="A1846" s="1">
        <v>707002</v>
      </c>
      <c r="B1846" s="15">
        <v>42247</v>
      </c>
      <c r="C1846" s="1" t="s">
        <v>928</v>
      </c>
      <c r="D1846" s="2">
        <v>31081501</v>
      </c>
      <c r="E1846" s="2" t="s">
        <v>931</v>
      </c>
      <c r="F1846" s="3">
        <v>0</v>
      </c>
      <c r="G1846" s="3">
        <v>35574.85</v>
      </c>
      <c r="H1846" s="3">
        <f t="shared" si="61"/>
        <v>-35574.85</v>
      </c>
      <c r="I1846" s="3">
        <f t="shared" si="60"/>
        <v>-1400803.4300000004</v>
      </c>
    </row>
    <row r="1847" spans="1:9" x14ac:dyDescent="0.25">
      <c r="A1847" s="1">
        <v>707002</v>
      </c>
      <c r="B1847" s="15">
        <v>42277</v>
      </c>
      <c r="C1847" s="1" t="s">
        <v>928</v>
      </c>
      <c r="D1847" s="2">
        <v>30091501</v>
      </c>
      <c r="E1847" s="2" t="s">
        <v>1764</v>
      </c>
      <c r="F1847" s="3">
        <v>0</v>
      </c>
      <c r="G1847" s="3">
        <v>28372.42</v>
      </c>
      <c r="H1847" s="3">
        <f t="shared" si="61"/>
        <v>-28372.42</v>
      </c>
      <c r="I1847" s="3">
        <f t="shared" si="60"/>
        <v>-1429175.8500000003</v>
      </c>
    </row>
    <row r="1848" spans="1:9" x14ac:dyDescent="0.25">
      <c r="A1848" s="1">
        <v>707002</v>
      </c>
      <c r="B1848" s="15">
        <v>42308</v>
      </c>
      <c r="C1848" s="1" t="s">
        <v>928</v>
      </c>
      <c r="D1848" s="2">
        <v>31101501</v>
      </c>
      <c r="E1848" s="2" t="s">
        <v>932</v>
      </c>
      <c r="F1848" s="3">
        <v>0</v>
      </c>
      <c r="G1848" s="3">
        <v>27691.02</v>
      </c>
      <c r="H1848" s="3">
        <f t="shared" si="61"/>
        <v>-27691.02</v>
      </c>
      <c r="I1848" s="3">
        <f t="shared" si="60"/>
        <v>-1456866.8700000003</v>
      </c>
    </row>
    <row r="1849" spans="1:9" x14ac:dyDescent="0.25">
      <c r="A1849" s="1">
        <v>707002</v>
      </c>
      <c r="B1849" s="15">
        <v>42338</v>
      </c>
      <c r="C1849" s="1" t="s">
        <v>928</v>
      </c>
      <c r="D1849" s="2">
        <v>30111501</v>
      </c>
      <c r="E1849" s="2" t="s">
        <v>933</v>
      </c>
      <c r="F1849" s="3">
        <v>0</v>
      </c>
      <c r="G1849" s="3">
        <v>24000.23</v>
      </c>
      <c r="H1849" s="3">
        <f t="shared" si="61"/>
        <v>-24000.23</v>
      </c>
      <c r="I1849" s="3">
        <f t="shared" si="60"/>
        <v>-1480867.1000000003</v>
      </c>
    </row>
    <row r="1850" spans="1:9" x14ac:dyDescent="0.25">
      <c r="A1850" s="1">
        <v>707002</v>
      </c>
      <c r="B1850" s="15">
        <v>42369</v>
      </c>
      <c r="C1850" s="1" t="s">
        <v>928</v>
      </c>
      <c r="D1850" s="2">
        <v>31121501</v>
      </c>
      <c r="E1850" s="2" t="s">
        <v>1106</v>
      </c>
      <c r="F1850" s="3">
        <v>0</v>
      </c>
      <c r="G1850" s="3">
        <v>30464.58</v>
      </c>
      <c r="H1850" s="3">
        <f t="shared" si="61"/>
        <v>-30464.58</v>
      </c>
      <c r="I1850" s="3">
        <f t="shared" si="60"/>
        <v>-1511331.6800000004</v>
      </c>
    </row>
    <row r="1851" spans="1:9" x14ac:dyDescent="0.25">
      <c r="A1851" s="1">
        <v>707002</v>
      </c>
      <c r="B1851" s="15">
        <v>42400</v>
      </c>
      <c r="C1851" s="1" t="s">
        <v>928</v>
      </c>
      <c r="D1851" s="2">
        <v>31011601</v>
      </c>
      <c r="E1851" s="2" t="s">
        <v>934</v>
      </c>
      <c r="F1851" s="3">
        <v>0</v>
      </c>
      <c r="G1851" s="3">
        <v>26945.439999999999</v>
      </c>
      <c r="H1851" s="3">
        <f t="shared" si="61"/>
        <v>-26945.439999999999</v>
      </c>
      <c r="I1851" s="3">
        <f t="shared" si="60"/>
        <v>-1538277.1200000003</v>
      </c>
    </row>
    <row r="1852" spans="1:9" x14ac:dyDescent="0.25">
      <c r="A1852" s="1">
        <v>707002</v>
      </c>
      <c r="B1852" s="15">
        <v>42063</v>
      </c>
      <c r="C1852" s="1" t="s">
        <v>928</v>
      </c>
      <c r="D1852" s="2">
        <v>28022015</v>
      </c>
      <c r="E1852" s="2" t="s">
        <v>929</v>
      </c>
      <c r="F1852" s="3">
        <v>0</v>
      </c>
      <c r="G1852" s="3">
        <v>180.11</v>
      </c>
      <c r="H1852" s="3">
        <f t="shared" si="61"/>
        <v>-180.11</v>
      </c>
      <c r="I1852" s="3">
        <f t="shared" si="60"/>
        <v>-1538457.2300000004</v>
      </c>
    </row>
    <row r="1853" spans="1:9" x14ac:dyDescent="0.25">
      <c r="A1853" s="1">
        <v>707002</v>
      </c>
      <c r="B1853" s="15">
        <v>42094</v>
      </c>
      <c r="C1853" s="1" t="s">
        <v>928</v>
      </c>
      <c r="D1853" s="2">
        <v>31031570</v>
      </c>
      <c r="E1853" s="2" t="s">
        <v>1102</v>
      </c>
      <c r="F1853" s="3">
        <v>0</v>
      </c>
      <c r="G1853" s="3">
        <v>273.22000000000003</v>
      </c>
      <c r="H1853" s="3">
        <f t="shared" si="61"/>
        <v>-273.22000000000003</v>
      </c>
      <c r="I1853" s="3">
        <f t="shared" si="60"/>
        <v>-1538730.4500000004</v>
      </c>
    </row>
    <row r="1854" spans="1:9" x14ac:dyDescent="0.25">
      <c r="A1854" s="1">
        <v>707002</v>
      </c>
      <c r="B1854" s="15">
        <v>42124</v>
      </c>
      <c r="C1854" s="1" t="s">
        <v>928</v>
      </c>
      <c r="D1854" s="2">
        <v>30041501</v>
      </c>
      <c r="E1854" s="2" t="s">
        <v>1104</v>
      </c>
      <c r="F1854" s="3">
        <v>0</v>
      </c>
      <c r="G1854" s="3">
        <v>320.5</v>
      </c>
      <c r="H1854" s="3">
        <f t="shared" si="61"/>
        <v>-320.5</v>
      </c>
      <c r="I1854" s="3">
        <f t="shared" si="60"/>
        <v>-1539050.9500000004</v>
      </c>
    </row>
    <row r="1855" spans="1:9" x14ac:dyDescent="0.25">
      <c r="A1855" s="1">
        <v>707002</v>
      </c>
      <c r="B1855" s="15">
        <v>42155</v>
      </c>
      <c r="C1855" s="1" t="s">
        <v>928</v>
      </c>
      <c r="D1855" s="2">
        <v>31051501</v>
      </c>
      <c r="E1855" s="2" t="s">
        <v>1105</v>
      </c>
      <c r="F1855" s="3">
        <v>0</v>
      </c>
      <c r="G1855" s="3">
        <v>557.77</v>
      </c>
      <c r="H1855" s="3">
        <f t="shared" si="61"/>
        <v>-557.77</v>
      </c>
      <c r="I1855" s="3">
        <f t="shared" si="60"/>
        <v>-1539608.7200000004</v>
      </c>
    </row>
    <row r="1856" spans="1:9" x14ac:dyDescent="0.25">
      <c r="A1856" s="1">
        <v>707002</v>
      </c>
      <c r="B1856" s="15">
        <v>42185</v>
      </c>
      <c r="C1856" s="1" t="s">
        <v>928</v>
      </c>
      <c r="D1856" s="2">
        <v>30061501</v>
      </c>
      <c r="E1856" s="2" t="s">
        <v>930</v>
      </c>
      <c r="F1856" s="3">
        <v>0</v>
      </c>
      <c r="G1856" s="3">
        <v>333.84</v>
      </c>
      <c r="H1856" s="3">
        <f t="shared" si="61"/>
        <v>-333.84</v>
      </c>
      <c r="I1856" s="3">
        <f t="shared" si="60"/>
        <v>-1539942.5600000005</v>
      </c>
    </row>
    <row r="1857" spans="1:9" x14ac:dyDescent="0.25">
      <c r="A1857" s="1">
        <v>707002</v>
      </c>
      <c r="B1857" s="15">
        <v>42216</v>
      </c>
      <c r="C1857" s="1" t="s">
        <v>928</v>
      </c>
      <c r="D1857" s="2">
        <v>31071501</v>
      </c>
      <c r="E1857" s="2" t="s">
        <v>930</v>
      </c>
      <c r="F1857" s="3">
        <v>0</v>
      </c>
      <c r="G1857" s="3">
        <v>459.43</v>
      </c>
      <c r="H1857" s="3">
        <f t="shared" si="61"/>
        <v>-459.43</v>
      </c>
      <c r="I1857" s="3">
        <f t="shared" si="60"/>
        <v>-1540401.9900000005</v>
      </c>
    </row>
    <row r="1858" spans="1:9" x14ac:dyDescent="0.25">
      <c r="A1858" s="1">
        <v>707002</v>
      </c>
      <c r="B1858" s="15">
        <v>42247</v>
      </c>
      <c r="C1858" s="1" t="s">
        <v>928</v>
      </c>
      <c r="D1858" s="2">
        <v>31081501</v>
      </c>
      <c r="E1858" s="2" t="s">
        <v>931</v>
      </c>
      <c r="F1858" s="3">
        <v>0</v>
      </c>
      <c r="G1858" s="3">
        <v>180.42</v>
      </c>
      <c r="H1858" s="3">
        <f t="shared" si="61"/>
        <v>-180.42</v>
      </c>
      <c r="I1858" s="3">
        <f t="shared" si="60"/>
        <v>-1540582.4100000004</v>
      </c>
    </row>
    <row r="1859" spans="1:9" x14ac:dyDescent="0.25">
      <c r="A1859" s="1">
        <v>707002</v>
      </c>
      <c r="B1859" s="15">
        <v>42277</v>
      </c>
      <c r="C1859" s="1" t="s">
        <v>928</v>
      </c>
      <c r="D1859" s="2">
        <v>30091501</v>
      </c>
      <c r="E1859" s="2" t="s">
        <v>1765</v>
      </c>
      <c r="F1859" s="3">
        <v>0</v>
      </c>
      <c r="G1859" s="3">
        <v>160.76</v>
      </c>
      <c r="H1859" s="3">
        <f t="shared" si="61"/>
        <v>-160.76</v>
      </c>
      <c r="I1859" s="3">
        <f t="shared" ref="I1859:I1922" si="62">+IF(A1859&lt;&gt;A1858,H1859,H1859+I1858)</f>
        <v>-1540743.1700000004</v>
      </c>
    </row>
    <row r="1860" spans="1:9" x14ac:dyDescent="0.25">
      <c r="A1860" s="1">
        <v>707002</v>
      </c>
      <c r="B1860" s="15">
        <v>42308</v>
      </c>
      <c r="C1860" s="1" t="s">
        <v>928</v>
      </c>
      <c r="D1860" s="2">
        <v>31101501</v>
      </c>
      <c r="E1860" s="2" t="s">
        <v>932</v>
      </c>
      <c r="F1860" s="3">
        <v>0</v>
      </c>
      <c r="G1860" s="3">
        <v>295</v>
      </c>
      <c r="H1860" s="3">
        <f t="shared" si="61"/>
        <v>-295</v>
      </c>
      <c r="I1860" s="3">
        <f t="shared" si="62"/>
        <v>-1541038.1700000004</v>
      </c>
    </row>
    <row r="1861" spans="1:9" x14ac:dyDescent="0.25">
      <c r="A1861" s="1">
        <v>707002</v>
      </c>
      <c r="B1861" s="15">
        <v>42338</v>
      </c>
      <c r="C1861" s="1" t="s">
        <v>928</v>
      </c>
      <c r="D1861" s="2">
        <v>30111501</v>
      </c>
      <c r="E1861" s="2" t="s">
        <v>933</v>
      </c>
      <c r="F1861" s="3">
        <v>0</v>
      </c>
      <c r="G1861" s="3">
        <v>146.59</v>
      </c>
      <c r="H1861" s="3">
        <f t="shared" ref="H1861:H1924" si="63">F1861-G1861</f>
        <v>-146.59</v>
      </c>
      <c r="I1861" s="3">
        <f t="shared" si="62"/>
        <v>-1541184.7600000005</v>
      </c>
    </row>
    <row r="1862" spans="1:9" x14ac:dyDescent="0.25">
      <c r="A1862" s="1">
        <v>707002</v>
      </c>
      <c r="B1862" s="15">
        <v>42369</v>
      </c>
      <c r="C1862" s="1" t="s">
        <v>928</v>
      </c>
      <c r="D1862" s="2">
        <v>31121501</v>
      </c>
      <c r="E1862" s="2" t="s">
        <v>1106</v>
      </c>
      <c r="F1862" s="3">
        <v>0</v>
      </c>
      <c r="G1862" s="3">
        <v>248.4</v>
      </c>
      <c r="H1862" s="3">
        <f t="shared" si="63"/>
        <v>-248.4</v>
      </c>
      <c r="I1862" s="3">
        <f t="shared" si="62"/>
        <v>-1541433.1600000004</v>
      </c>
    </row>
    <row r="1863" spans="1:9" x14ac:dyDescent="0.25">
      <c r="A1863" s="1">
        <v>707002</v>
      </c>
      <c r="B1863" s="15">
        <v>42400</v>
      </c>
      <c r="C1863" s="1" t="s">
        <v>928</v>
      </c>
      <c r="D1863" s="2">
        <v>31011601</v>
      </c>
      <c r="E1863" s="2" t="s">
        <v>934</v>
      </c>
      <c r="F1863" s="3">
        <v>0</v>
      </c>
      <c r="G1863" s="3">
        <v>1722.58</v>
      </c>
      <c r="H1863" s="3">
        <f t="shared" si="63"/>
        <v>-1722.58</v>
      </c>
      <c r="I1863" s="3">
        <f t="shared" si="62"/>
        <v>-1543155.7400000005</v>
      </c>
    </row>
    <row r="1864" spans="1:9" x14ac:dyDescent="0.25">
      <c r="A1864" s="1">
        <v>707002</v>
      </c>
      <c r="B1864" s="15">
        <v>42063</v>
      </c>
      <c r="C1864" s="1" t="s">
        <v>928</v>
      </c>
      <c r="D1864" s="2">
        <v>28022015</v>
      </c>
      <c r="E1864" s="2" t="s">
        <v>929</v>
      </c>
      <c r="F1864" s="3">
        <v>0</v>
      </c>
      <c r="G1864" s="3">
        <v>6.99</v>
      </c>
      <c r="H1864" s="3">
        <f t="shared" si="63"/>
        <v>-6.99</v>
      </c>
      <c r="I1864" s="3">
        <f t="shared" si="62"/>
        <v>-1543162.7300000004</v>
      </c>
    </row>
    <row r="1865" spans="1:9" x14ac:dyDescent="0.25">
      <c r="A1865" s="1">
        <v>707002</v>
      </c>
      <c r="B1865" s="15">
        <v>42094</v>
      </c>
      <c r="C1865" s="1" t="s">
        <v>928</v>
      </c>
      <c r="D1865" s="2">
        <v>31031570</v>
      </c>
      <c r="E1865" s="2" t="s">
        <v>1102</v>
      </c>
      <c r="F1865" s="3">
        <v>0</v>
      </c>
      <c r="G1865" s="3">
        <v>29.79</v>
      </c>
      <c r="H1865" s="3">
        <f t="shared" si="63"/>
        <v>-29.79</v>
      </c>
      <c r="I1865" s="3">
        <f t="shared" si="62"/>
        <v>-1543192.5200000005</v>
      </c>
    </row>
    <row r="1866" spans="1:9" x14ac:dyDescent="0.25">
      <c r="A1866" s="1">
        <v>707002</v>
      </c>
      <c r="B1866" s="15">
        <v>42124</v>
      </c>
      <c r="C1866" s="1" t="s">
        <v>928</v>
      </c>
      <c r="D1866" s="2">
        <v>30041501</v>
      </c>
      <c r="E1866" s="2" t="s">
        <v>1104</v>
      </c>
      <c r="F1866" s="3">
        <v>0</v>
      </c>
      <c r="G1866" s="3">
        <v>6.99</v>
      </c>
      <c r="H1866" s="3">
        <f t="shared" si="63"/>
        <v>-6.99</v>
      </c>
      <c r="I1866" s="3">
        <f t="shared" si="62"/>
        <v>-1543199.5100000005</v>
      </c>
    </row>
    <row r="1867" spans="1:9" x14ac:dyDescent="0.25">
      <c r="A1867" s="1">
        <v>707002</v>
      </c>
      <c r="B1867" s="15">
        <v>42185</v>
      </c>
      <c r="C1867" s="1" t="s">
        <v>928</v>
      </c>
      <c r="D1867" s="2">
        <v>30061501</v>
      </c>
      <c r="E1867" s="2" t="s">
        <v>930</v>
      </c>
      <c r="F1867" s="3">
        <v>0</v>
      </c>
      <c r="G1867" s="3">
        <v>6.99</v>
      </c>
      <c r="H1867" s="3">
        <f t="shared" si="63"/>
        <v>-6.99</v>
      </c>
      <c r="I1867" s="3">
        <f t="shared" si="62"/>
        <v>-1543206.5000000005</v>
      </c>
    </row>
    <row r="1868" spans="1:9" x14ac:dyDescent="0.25">
      <c r="A1868" s="1">
        <v>707002</v>
      </c>
      <c r="B1868" s="15">
        <v>42063</v>
      </c>
      <c r="C1868" s="1" t="s">
        <v>928</v>
      </c>
      <c r="D1868" s="2">
        <v>28022015</v>
      </c>
      <c r="E1868" s="2" t="s">
        <v>929</v>
      </c>
      <c r="F1868" s="3">
        <v>0</v>
      </c>
      <c r="G1868" s="3">
        <v>2548.73</v>
      </c>
      <c r="H1868" s="3">
        <f t="shared" si="63"/>
        <v>-2548.73</v>
      </c>
      <c r="I1868" s="3">
        <f t="shared" si="62"/>
        <v>-1545755.2300000004</v>
      </c>
    </row>
    <row r="1869" spans="1:9" x14ac:dyDescent="0.25">
      <c r="A1869" s="1">
        <v>707002</v>
      </c>
      <c r="B1869" s="15">
        <v>42094</v>
      </c>
      <c r="C1869" s="1" t="s">
        <v>928</v>
      </c>
      <c r="D1869" s="2">
        <v>31031570</v>
      </c>
      <c r="E1869" s="2" t="s">
        <v>1102</v>
      </c>
      <c r="F1869" s="3">
        <v>0</v>
      </c>
      <c r="G1869" s="3">
        <v>2147.06</v>
      </c>
      <c r="H1869" s="3">
        <f t="shared" si="63"/>
        <v>-2147.06</v>
      </c>
      <c r="I1869" s="3">
        <f t="shared" si="62"/>
        <v>-1547902.2900000005</v>
      </c>
    </row>
    <row r="1870" spans="1:9" x14ac:dyDescent="0.25">
      <c r="A1870" s="1">
        <v>707002</v>
      </c>
      <c r="B1870" s="15">
        <v>42124</v>
      </c>
      <c r="C1870" s="1" t="s">
        <v>928</v>
      </c>
      <c r="D1870" s="2">
        <v>30041501</v>
      </c>
      <c r="E1870" s="2" t="s">
        <v>1104</v>
      </c>
      <c r="F1870" s="3">
        <v>0</v>
      </c>
      <c r="G1870" s="3">
        <v>2746.58</v>
      </c>
      <c r="H1870" s="3">
        <f t="shared" si="63"/>
        <v>-2746.58</v>
      </c>
      <c r="I1870" s="3">
        <f t="shared" si="62"/>
        <v>-1550648.8700000006</v>
      </c>
    </row>
    <row r="1871" spans="1:9" x14ac:dyDescent="0.25">
      <c r="A1871" s="1">
        <v>707002</v>
      </c>
      <c r="B1871" s="15">
        <v>42155</v>
      </c>
      <c r="C1871" s="1" t="s">
        <v>928</v>
      </c>
      <c r="D1871" s="2">
        <v>31051501</v>
      </c>
      <c r="E1871" s="2" t="s">
        <v>1105</v>
      </c>
      <c r="F1871" s="3">
        <v>0</v>
      </c>
      <c r="G1871" s="3">
        <v>2349.64</v>
      </c>
      <c r="H1871" s="3">
        <f t="shared" si="63"/>
        <v>-2349.64</v>
      </c>
      <c r="I1871" s="3">
        <f t="shared" si="62"/>
        <v>-1552998.5100000005</v>
      </c>
    </row>
    <row r="1872" spans="1:9" x14ac:dyDescent="0.25">
      <c r="A1872" s="1">
        <v>707002</v>
      </c>
      <c r="B1872" s="15">
        <v>42185</v>
      </c>
      <c r="C1872" s="1" t="s">
        <v>928</v>
      </c>
      <c r="D1872" s="2">
        <v>30061501</v>
      </c>
      <c r="E1872" s="2" t="s">
        <v>930</v>
      </c>
      <c r="F1872" s="3">
        <v>0</v>
      </c>
      <c r="G1872" s="3">
        <v>2284.13</v>
      </c>
      <c r="H1872" s="3">
        <f t="shared" si="63"/>
        <v>-2284.13</v>
      </c>
      <c r="I1872" s="3">
        <f t="shared" si="62"/>
        <v>-1555282.6400000004</v>
      </c>
    </row>
    <row r="1873" spans="1:9" x14ac:dyDescent="0.25">
      <c r="A1873" s="1">
        <v>707002</v>
      </c>
      <c r="B1873" s="15">
        <v>42216</v>
      </c>
      <c r="C1873" s="1" t="s">
        <v>928</v>
      </c>
      <c r="D1873" s="2">
        <v>31071501</v>
      </c>
      <c r="E1873" s="2" t="s">
        <v>930</v>
      </c>
      <c r="F1873" s="3">
        <v>0</v>
      </c>
      <c r="G1873" s="3">
        <v>3346.53</v>
      </c>
      <c r="H1873" s="3">
        <f t="shared" si="63"/>
        <v>-3346.53</v>
      </c>
      <c r="I1873" s="3">
        <f t="shared" si="62"/>
        <v>-1558629.1700000004</v>
      </c>
    </row>
    <row r="1874" spans="1:9" x14ac:dyDescent="0.25">
      <c r="A1874" s="1">
        <v>707002</v>
      </c>
      <c r="B1874" s="15">
        <v>42247</v>
      </c>
      <c r="C1874" s="1" t="s">
        <v>928</v>
      </c>
      <c r="D1874" s="2">
        <v>31081501</v>
      </c>
      <c r="E1874" s="2" t="s">
        <v>931</v>
      </c>
      <c r="F1874" s="3">
        <v>0</v>
      </c>
      <c r="G1874" s="3">
        <v>3074.53</v>
      </c>
      <c r="H1874" s="3">
        <f t="shared" si="63"/>
        <v>-3074.53</v>
      </c>
      <c r="I1874" s="3">
        <f t="shared" si="62"/>
        <v>-1561703.7000000004</v>
      </c>
    </row>
    <row r="1875" spans="1:9" x14ac:dyDescent="0.25">
      <c r="A1875" s="1">
        <v>707002</v>
      </c>
      <c r="B1875" s="15">
        <v>42277</v>
      </c>
      <c r="C1875" s="1" t="s">
        <v>928</v>
      </c>
      <c r="D1875" s="2">
        <v>30091501</v>
      </c>
      <c r="E1875" s="2" t="s">
        <v>1766</v>
      </c>
      <c r="F1875" s="3">
        <v>0</v>
      </c>
      <c r="G1875" s="3">
        <v>2250.29</v>
      </c>
      <c r="H1875" s="3">
        <f t="shared" si="63"/>
        <v>-2250.29</v>
      </c>
      <c r="I1875" s="3">
        <f t="shared" si="62"/>
        <v>-1563953.9900000005</v>
      </c>
    </row>
    <row r="1876" spans="1:9" x14ac:dyDescent="0.25">
      <c r="A1876" s="1">
        <v>707002</v>
      </c>
      <c r="B1876" s="15">
        <v>42308</v>
      </c>
      <c r="C1876" s="1" t="s">
        <v>928</v>
      </c>
      <c r="D1876" s="2">
        <v>31101501</v>
      </c>
      <c r="E1876" s="2" t="s">
        <v>932</v>
      </c>
      <c r="F1876" s="3">
        <v>0</v>
      </c>
      <c r="G1876" s="3">
        <v>2438.77</v>
      </c>
      <c r="H1876" s="3">
        <f t="shared" si="63"/>
        <v>-2438.77</v>
      </c>
      <c r="I1876" s="3">
        <f t="shared" si="62"/>
        <v>-1566392.7600000005</v>
      </c>
    </row>
    <row r="1877" spans="1:9" x14ac:dyDescent="0.25">
      <c r="A1877" s="1">
        <v>707002</v>
      </c>
      <c r="B1877" s="15">
        <v>42338</v>
      </c>
      <c r="C1877" s="1" t="s">
        <v>928</v>
      </c>
      <c r="D1877" s="2">
        <v>30111501</v>
      </c>
      <c r="E1877" s="2" t="s">
        <v>933</v>
      </c>
      <c r="F1877" s="3">
        <v>0</v>
      </c>
      <c r="G1877" s="3">
        <v>2263.14</v>
      </c>
      <c r="H1877" s="3">
        <f t="shared" si="63"/>
        <v>-2263.14</v>
      </c>
      <c r="I1877" s="3">
        <f t="shared" si="62"/>
        <v>-1568655.9000000004</v>
      </c>
    </row>
    <row r="1878" spans="1:9" x14ac:dyDescent="0.25">
      <c r="A1878" s="1">
        <v>707002</v>
      </c>
      <c r="B1878" s="15">
        <v>42369</v>
      </c>
      <c r="C1878" s="1" t="s">
        <v>928</v>
      </c>
      <c r="D1878" s="2">
        <v>31121501</v>
      </c>
      <c r="E1878" s="2" t="s">
        <v>1106</v>
      </c>
      <c r="F1878" s="3">
        <v>0</v>
      </c>
      <c r="G1878" s="3">
        <v>3858.54</v>
      </c>
      <c r="H1878" s="3">
        <f t="shared" si="63"/>
        <v>-3858.54</v>
      </c>
      <c r="I1878" s="3">
        <f t="shared" si="62"/>
        <v>-1572514.4400000004</v>
      </c>
    </row>
    <row r="1879" spans="1:9" x14ac:dyDescent="0.25">
      <c r="A1879" s="1">
        <v>707002</v>
      </c>
      <c r="B1879" s="15">
        <v>42400</v>
      </c>
      <c r="C1879" s="1" t="s">
        <v>928</v>
      </c>
      <c r="D1879" s="2">
        <v>31011601</v>
      </c>
      <c r="E1879" s="2" t="s">
        <v>934</v>
      </c>
      <c r="F1879" s="3">
        <v>0</v>
      </c>
      <c r="G1879" s="3">
        <v>1889.34</v>
      </c>
      <c r="H1879" s="3">
        <f t="shared" si="63"/>
        <v>-1889.34</v>
      </c>
      <c r="I1879" s="3">
        <f t="shared" si="62"/>
        <v>-1574403.7800000005</v>
      </c>
    </row>
    <row r="1880" spans="1:9" x14ac:dyDescent="0.25">
      <c r="A1880" s="1">
        <v>707002</v>
      </c>
      <c r="B1880" s="15">
        <v>42063</v>
      </c>
      <c r="C1880" s="1" t="s">
        <v>928</v>
      </c>
      <c r="D1880" s="2">
        <v>28022015</v>
      </c>
      <c r="E1880" s="2" t="s">
        <v>929</v>
      </c>
      <c r="F1880" s="3">
        <v>0</v>
      </c>
      <c r="G1880" s="3">
        <v>815.56</v>
      </c>
      <c r="H1880" s="3">
        <f t="shared" si="63"/>
        <v>-815.56</v>
      </c>
      <c r="I1880" s="3">
        <f t="shared" si="62"/>
        <v>-1575219.3400000005</v>
      </c>
    </row>
    <row r="1881" spans="1:9" x14ac:dyDescent="0.25">
      <c r="A1881" s="1">
        <v>707002</v>
      </c>
      <c r="B1881" s="15">
        <v>42094</v>
      </c>
      <c r="C1881" s="1" t="s">
        <v>928</v>
      </c>
      <c r="D1881" s="2">
        <v>31031570</v>
      </c>
      <c r="E1881" s="2" t="s">
        <v>1102</v>
      </c>
      <c r="F1881" s="3">
        <v>0</v>
      </c>
      <c r="G1881" s="3">
        <v>766.59</v>
      </c>
      <c r="H1881" s="3">
        <f t="shared" si="63"/>
        <v>-766.59</v>
      </c>
      <c r="I1881" s="3">
        <f t="shared" si="62"/>
        <v>-1575985.9300000006</v>
      </c>
    </row>
    <row r="1882" spans="1:9" x14ac:dyDescent="0.25">
      <c r="A1882" s="1">
        <v>707002</v>
      </c>
      <c r="B1882" s="15">
        <v>42124</v>
      </c>
      <c r="C1882" s="1" t="s">
        <v>928</v>
      </c>
      <c r="D1882" s="2">
        <v>30041501</v>
      </c>
      <c r="E1882" s="2" t="s">
        <v>1104</v>
      </c>
      <c r="F1882" s="3">
        <v>0</v>
      </c>
      <c r="G1882" s="3">
        <v>227.76</v>
      </c>
      <c r="H1882" s="3">
        <f t="shared" si="63"/>
        <v>-227.76</v>
      </c>
      <c r="I1882" s="3">
        <f t="shared" si="62"/>
        <v>-1576213.6900000006</v>
      </c>
    </row>
    <row r="1883" spans="1:9" x14ac:dyDescent="0.25">
      <c r="A1883" s="1">
        <v>707002</v>
      </c>
      <c r="B1883" s="15">
        <v>42155</v>
      </c>
      <c r="C1883" s="1" t="s">
        <v>928</v>
      </c>
      <c r="D1883" s="2">
        <v>31051501</v>
      </c>
      <c r="E1883" s="2" t="s">
        <v>1105</v>
      </c>
      <c r="F1883" s="3">
        <v>0</v>
      </c>
      <c r="G1883" s="3">
        <v>198.57</v>
      </c>
      <c r="H1883" s="3">
        <f t="shared" si="63"/>
        <v>-198.57</v>
      </c>
      <c r="I1883" s="3">
        <f t="shared" si="62"/>
        <v>-1576412.2600000007</v>
      </c>
    </row>
    <row r="1884" spans="1:9" x14ac:dyDescent="0.25">
      <c r="A1884" s="1">
        <v>707002</v>
      </c>
      <c r="B1884" s="15">
        <v>42185</v>
      </c>
      <c r="C1884" s="1" t="s">
        <v>928</v>
      </c>
      <c r="D1884" s="2">
        <v>30061501</v>
      </c>
      <c r="E1884" s="2" t="s">
        <v>930</v>
      </c>
      <c r="F1884" s="3">
        <v>0</v>
      </c>
      <c r="G1884" s="3">
        <v>1016.01</v>
      </c>
      <c r="H1884" s="3">
        <f t="shared" si="63"/>
        <v>-1016.01</v>
      </c>
      <c r="I1884" s="3">
        <f t="shared" si="62"/>
        <v>-1577428.2700000007</v>
      </c>
    </row>
    <row r="1885" spans="1:9" x14ac:dyDescent="0.25">
      <c r="A1885" s="1">
        <v>707002</v>
      </c>
      <c r="B1885" s="15">
        <v>42216</v>
      </c>
      <c r="C1885" s="1" t="s">
        <v>928</v>
      </c>
      <c r="D1885" s="2">
        <v>31071501</v>
      </c>
      <c r="E1885" s="2" t="s">
        <v>930</v>
      </c>
      <c r="F1885" s="3">
        <v>0</v>
      </c>
      <c r="G1885" s="3">
        <v>1489.14</v>
      </c>
      <c r="H1885" s="3">
        <f t="shared" si="63"/>
        <v>-1489.14</v>
      </c>
      <c r="I1885" s="3">
        <f t="shared" si="62"/>
        <v>-1578917.4100000006</v>
      </c>
    </row>
    <row r="1886" spans="1:9" x14ac:dyDescent="0.25">
      <c r="A1886" s="1">
        <v>707002</v>
      </c>
      <c r="B1886" s="15">
        <v>42247</v>
      </c>
      <c r="C1886" s="1" t="s">
        <v>928</v>
      </c>
      <c r="D1886" s="2">
        <v>31081501</v>
      </c>
      <c r="E1886" s="2" t="s">
        <v>931</v>
      </c>
      <c r="F1886" s="3">
        <v>0</v>
      </c>
      <c r="G1886" s="3">
        <v>763.49</v>
      </c>
      <c r="H1886" s="3">
        <f t="shared" si="63"/>
        <v>-763.49</v>
      </c>
      <c r="I1886" s="3">
        <f t="shared" si="62"/>
        <v>-1579680.9000000006</v>
      </c>
    </row>
    <row r="1887" spans="1:9" x14ac:dyDescent="0.25">
      <c r="A1887" s="1">
        <v>707002</v>
      </c>
      <c r="B1887" s="15">
        <v>42277</v>
      </c>
      <c r="C1887" s="1" t="s">
        <v>928</v>
      </c>
      <c r="D1887" s="2">
        <v>30091501</v>
      </c>
      <c r="E1887" s="2" t="s">
        <v>1767</v>
      </c>
      <c r="F1887" s="3">
        <v>0</v>
      </c>
      <c r="G1887" s="3">
        <v>855.1</v>
      </c>
      <c r="H1887" s="3">
        <f t="shared" si="63"/>
        <v>-855.1</v>
      </c>
      <c r="I1887" s="3">
        <f t="shared" si="62"/>
        <v>-1580536.0000000007</v>
      </c>
    </row>
    <row r="1888" spans="1:9" x14ac:dyDescent="0.25">
      <c r="A1888" s="1">
        <v>707002</v>
      </c>
      <c r="B1888" s="15">
        <v>42308</v>
      </c>
      <c r="C1888" s="1" t="s">
        <v>928</v>
      </c>
      <c r="D1888" s="2">
        <v>31101501</v>
      </c>
      <c r="E1888" s="2" t="s">
        <v>932</v>
      </c>
      <c r="F1888" s="3">
        <v>0</v>
      </c>
      <c r="G1888" s="3">
        <v>847.25</v>
      </c>
      <c r="H1888" s="3">
        <f t="shared" si="63"/>
        <v>-847.25</v>
      </c>
      <c r="I1888" s="3">
        <f t="shared" si="62"/>
        <v>-1581383.2500000007</v>
      </c>
    </row>
    <row r="1889" spans="1:9" x14ac:dyDescent="0.25">
      <c r="A1889" s="1">
        <v>707002</v>
      </c>
      <c r="B1889" s="15">
        <v>42338</v>
      </c>
      <c r="C1889" s="1" t="s">
        <v>928</v>
      </c>
      <c r="D1889" s="2">
        <v>30111501</v>
      </c>
      <c r="E1889" s="2" t="s">
        <v>933</v>
      </c>
      <c r="F1889" s="3">
        <v>0</v>
      </c>
      <c r="G1889" s="3">
        <v>710.91</v>
      </c>
      <c r="H1889" s="3">
        <f t="shared" si="63"/>
        <v>-710.91</v>
      </c>
      <c r="I1889" s="3">
        <f t="shared" si="62"/>
        <v>-1582094.1600000006</v>
      </c>
    </row>
    <row r="1890" spans="1:9" x14ac:dyDescent="0.25">
      <c r="A1890" s="1">
        <v>707002</v>
      </c>
      <c r="B1890" s="15">
        <v>42369</v>
      </c>
      <c r="C1890" s="1" t="s">
        <v>928</v>
      </c>
      <c r="D1890" s="2">
        <v>31121501</v>
      </c>
      <c r="E1890" s="2" t="s">
        <v>1106</v>
      </c>
      <c r="F1890" s="3">
        <v>0</v>
      </c>
      <c r="G1890" s="3">
        <v>853.07</v>
      </c>
      <c r="H1890" s="3">
        <f t="shared" si="63"/>
        <v>-853.07</v>
      </c>
      <c r="I1890" s="3">
        <f t="shared" si="62"/>
        <v>-1582947.2300000007</v>
      </c>
    </row>
    <row r="1891" spans="1:9" x14ac:dyDescent="0.25">
      <c r="A1891" s="1">
        <v>707002</v>
      </c>
      <c r="B1891" s="15">
        <v>42400</v>
      </c>
      <c r="C1891" s="1" t="s">
        <v>928</v>
      </c>
      <c r="D1891" s="2">
        <v>31011601</v>
      </c>
      <c r="E1891" s="2" t="s">
        <v>934</v>
      </c>
      <c r="F1891" s="3">
        <v>0</v>
      </c>
      <c r="G1891" s="3">
        <v>755.38</v>
      </c>
      <c r="H1891" s="3">
        <f t="shared" si="63"/>
        <v>-755.38</v>
      </c>
      <c r="I1891" s="3">
        <f t="shared" si="62"/>
        <v>-1583702.6100000006</v>
      </c>
    </row>
    <row r="1892" spans="1:9" x14ac:dyDescent="0.25">
      <c r="A1892" s="1">
        <v>707002</v>
      </c>
      <c r="B1892" s="15">
        <v>42247</v>
      </c>
      <c r="C1892" s="1" t="s">
        <v>928</v>
      </c>
      <c r="D1892" s="2">
        <v>31081501</v>
      </c>
      <c r="E1892" s="2" t="s">
        <v>931</v>
      </c>
      <c r="F1892" s="3">
        <v>0</v>
      </c>
      <c r="G1892" s="3">
        <v>8.08</v>
      </c>
      <c r="H1892" s="3">
        <f t="shared" si="63"/>
        <v>-8.08</v>
      </c>
      <c r="I1892" s="3">
        <f t="shared" si="62"/>
        <v>-1583710.6900000006</v>
      </c>
    </row>
    <row r="1893" spans="1:9" x14ac:dyDescent="0.25">
      <c r="A1893" s="1">
        <v>707002</v>
      </c>
      <c r="B1893" s="15">
        <v>42277</v>
      </c>
      <c r="C1893" s="1" t="s">
        <v>928</v>
      </c>
      <c r="D1893" s="2">
        <v>30091501</v>
      </c>
      <c r="E1893" s="2" t="s">
        <v>1768</v>
      </c>
      <c r="F1893" s="3">
        <v>0</v>
      </c>
      <c r="G1893" s="3">
        <v>8.08</v>
      </c>
      <c r="H1893" s="3">
        <f t="shared" si="63"/>
        <v>-8.08</v>
      </c>
      <c r="I1893" s="3">
        <f t="shared" si="62"/>
        <v>-1583718.7700000007</v>
      </c>
    </row>
    <row r="1894" spans="1:9" x14ac:dyDescent="0.25">
      <c r="A1894" s="1">
        <v>707002</v>
      </c>
      <c r="B1894" s="15">
        <v>42063</v>
      </c>
      <c r="C1894" s="1" t="s">
        <v>928</v>
      </c>
      <c r="D1894" s="2">
        <v>28022015</v>
      </c>
      <c r="E1894" s="2" t="s">
        <v>929</v>
      </c>
      <c r="F1894" s="3">
        <v>0</v>
      </c>
      <c r="G1894" s="3">
        <v>3876.96</v>
      </c>
      <c r="H1894" s="3">
        <f t="shared" si="63"/>
        <v>-3876.96</v>
      </c>
      <c r="I1894" s="3">
        <f t="shared" si="62"/>
        <v>-1587595.7300000007</v>
      </c>
    </row>
    <row r="1895" spans="1:9" x14ac:dyDescent="0.25">
      <c r="A1895" s="1">
        <v>707002</v>
      </c>
      <c r="B1895" s="15">
        <v>42094</v>
      </c>
      <c r="C1895" s="1" t="s">
        <v>928</v>
      </c>
      <c r="D1895" s="2">
        <v>31031570</v>
      </c>
      <c r="E1895" s="2" t="s">
        <v>1102</v>
      </c>
      <c r="F1895" s="3">
        <v>0</v>
      </c>
      <c r="G1895" s="3">
        <v>5259.76</v>
      </c>
      <c r="H1895" s="3">
        <f t="shared" si="63"/>
        <v>-5259.76</v>
      </c>
      <c r="I1895" s="3">
        <f t="shared" si="62"/>
        <v>-1592855.4900000007</v>
      </c>
    </row>
    <row r="1896" spans="1:9" x14ac:dyDescent="0.25">
      <c r="A1896" s="1">
        <v>707002</v>
      </c>
      <c r="B1896" s="15">
        <v>42124</v>
      </c>
      <c r="C1896" s="1" t="s">
        <v>928</v>
      </c>
      <c r="D1896" s="2">
        <v>30041501</v>
      </c>
      <c r="E1896" s="2" t="s">
        <v>1104</v>
      </c>
      <c r="F1896" s="3">
        <v>0</v>
      </c>
      <c r="G1896" s="3">
        <v>8352.2000000000007</v>
      </c>
      <c r="H1896" s="3">
        <f t="shared" si="63"/>
        <v>-8352.2000000000007</v>
      </c>
      <c r="I1896" s="3">
        <f t="shared" si="62"/>
        <v>-1601207.6900000006</v>
      </c>
    </row>
    <row r="1897" spans="1:9" x14ac:dyDescent="0.25">
      <c r="A1897" s="1">
        <v>707002</v>
      </c>
      <c r="B1897" s="15">
        <v>42155</v>
      </c>
      <c r="C1897" s="1" t="s">
        <v>928</v>
      </c>
      <c r="D1897" s="2">
        <v>31051501</v>
      </c>
      <c r="E1897" s="2" t="s">
        <v>1105</v>
      </c>
      <c r="F1897" s="3">
        <v>0</v>
      </c>
      <c r="G1897" s="3">
        <v>8542.99</v>
      </c>
      <c r="H1897" s="3">
        <f t="shared" si="63"/>
        <v>-8542.99</v>
      </c>
      <c r="I1897" s="3">
        <f t="shared" si="62"/>
        <v>-1609750.6800000006</v>
      </c>
    </row>
    <row r="1898" spans="1:9" x14ac:dyDescent="0.25">
      <c r="A1898" s="1">
        <v>707002</v>
      </c>
      <c r="B1898" s="15">
        <v>42185</v>
      </c>
      <c r="C1898" s="1" t="s">
        <v>928</v>
      </c>
      <c r="D1898" s="2">
        <v>30061501</v>
      </c>
      <c r="E1898" s="2" t="s">
        <v>930</v>
      </c>
      <c r="F1898" s="3">
        <v>0</v>
      </c>
      <c r="G1898" s="3">
        <v>9908.1</v>
      </c>
      <c r="H1898" s="3">
        <f t="shared" si="63"/>
        <v>-9908.1</v>
      </c>
      <c r="I1898" s="3">
        <f t="shared" si="62"/>
        <v>-1619658.7800000007</v>
      </c>
    </row>
    <row r="1899" spans="1:9" x14ac:dyDescent="0.25">
      <c r="A1899" s="1">
        <v>707002</v>
      </c>
      <c r="B1899" s="15">
        <v>42216</v>
      </c>
      <c r="C1899" s="1" t="s">
        <v>928</v>
      </c>
      <c r="D1899" s="2">
        <v>31071501</v>
      </c>
      <c r="E1899" s="2" t="s">
        <v>930</v>
      </c>
      <c r="F1899" s="3">
        <v>0</v>
      </c>
      <c r="G1899" s="3">
        <v>11261.97</v>
      </c>
      <c r="H1899" s="3">
        <f t="shared" si="63"/>
        <v>-11261.97</v>
      </c>
      <c r="I1899" s="3">
        <f t="shared" si="62"/>
        <v>-1630920.7500000007</v>
      </c>
    </row>
    <row r="1900" spans="1:9" x14ac:dyDescent="0.25">
      <c r="A1900" s="1">
        <v>707002</v>
      </c>
      <c r="B1900" s="15">
        <v>42247</v>
      </c>
      <c r="C1900" s="1" t="s">
        <v>928</v>
      </c>
      <c r="D1900" s="2">
        <v>31081501</v>
      </c>
      <c r="E1900" s="2" t="s">
        <v>931</v>
      </c>
      <c r="F1900" s="3">
        <v>0</v>
      </c>
      <c r="G1900" s="3">
        <v>10336.86</v>
      </c>
      <c r="H1900" s="3">
        <f t="shared" si="63"/>
        <v>-10336.86</v>
      </c>
      <c r="I1900" s="3">
        <f t="shared" si="62"/>
        <v>-1641257.6100000008</v>
      </c>
    </row>
    <row r="1901" spans="1:9" x14ac:dyDescent="0.25">
      <c r="A1901" s="1">
        <v>707002</v>
      </c>
      <c r="B1901" s="15">
        <v>42277</v>
      </c>
      <c r="C1901" s="1" t="s">
        <v>928</v>
      </c>
      <c r="D1901" s="2">
        <v>30091501</v>
      </c>
      <c r="E1901" s="2" t="s">
        <v>1769</v>
      </c>
      <c r="F1901" s="3">
        <v>0</v>
      </c>
      <c r="G1901" s="3">
        <v>8093.79</v>
      </c>
      <c r="H1901" s="3">
        <f t="shared" si="63"/>
        <v>-8093.79</v>
      </c>
      <c r="I1901" s="3">
        <f t="shared" si="62"/>
        <v>-1649351.4000000008</v>
      </c>
    </row>
    <row r="1902" spans="1:9" x14ac:dyDescent="0.25">
      <c r="A1902" s="1">
        <v>707002</v>
      </c>
      <c r="B1902" s="15">
        <v>42308</v>
      </c>
      <c r="C1902" s="1" t="s">
        <v>928</v>
      </c>
      <c r="D1902" s="2">
        <v>31101501</v>
      </c>
      <c r="E1902" s="2" t="s">
        <v>932</v>
      </c>
      <c r="F1902" s="3">
        <v>0</v>
      </c>
      <c r="G1902" s="3">
        <v>7841.02</v>
      </c>
      <c r="H1902" s="3">
        <f t="shared" si="63"/>
        <v>-7841.02</v>
      </c>
      <c r="I1902" s="3">
        <f t="shared" si="62"/>
        <v>-1657192.4200000009</v>
      </c>
    </row>
    <row r="1903" spans="1:9" x14ac:dyDescent="0.25">
      <c r="A1903" s="1">
        <v>707002</v>
      </c>
      <c r="B1903" s="15">
        <v>42338</v>
      </c>
      <c r="C1903" s="1" t="s">
        <v>928</v>
      </c>
      <c r="D1903" s="2">
        <v>30111501</v>
      </c>
      <c r="E1903" s="2" t="s">
        <v>933</v>
      </c>
      <c r="F1903" s="3">
        <v>0</v>
      </c>
      <c r="G1903" s="3">
        <v>6617.49</v>
      </c>
      <c r="H1903" s="3">
        <f t="shared" si="63"/>
        <v>-6617.49</v>
      </c>
      <c r="I1903" s="3">
        <f t="shared" si="62"/>
        <v>-1663809.9100000008</v>
      </c>
    </row>
    <row r="1904" spans="1:9" x14ac:dyDescent="0.25">
      <c r="A1904" s="1">
        <v>707002</v>
      </c>
      <c r="B1904" s="15">
        <v>42369</v>
      </c>
      <c r="C1904" s="1" t="s">
        <v>928</v>
      </c>
      <c r="D1904" s="2">
        <v>31121501</v>
      </c>
      <c r="E1904" s="2" t="s">
        <v>1106</v>
      </c>
      <c r="F1904" s="3">
        <v>0</v>
      </c>
      <c r="G1904" s="3">
        <v>7948.22</v>
      </c>
      <c r="H1904" s="3">
        <f t="shared" si="63"/>
        <v>-7948.22</v>
      </c>
      <c r="I1904" s="3">
        <f t="shared" si="62"/>
        <v>-1671758.1300000008</v>
      </c>
    </row>
    <row r="1905" spans="1:9" x14ac:dyDescent="0.25">
      <c r="A1905" s="1">
        <v>707002</v>
      </c>
      <c r="B1905" s="15">
        <v>42400</v>
      </c>
      <c r="C1905" s="1" t="s">
        <v>928</v>
      </c>
      <c r="D1905" s="2">
        <v>31011601</v>
      </c>
      <c r="E1905" s="2" t="s">
        <v>934</v>
      </c>
      <c r="F1905" s="3">
        <v>0</v>
      </c>
      <c r="G1905" s="3">
        <v>11165.74</v>
      </c>
      <c r="H1905" s="3">
        <f t="shared" si="63"/>
        <v>-11165.74</v>
      </c>
      <c r="I1905" s="3">
        <f t="shared" si="62"/>
        <v>-1682923.8700000008</v>
      </c>
    </row>
    <row r="1906" spans="1:9" x14ac:dyDescent="0.25">
      <c r="A1906" s="1">
        <v>707002</v>
      </c>
      <c r="B1906" s="15">
        <v>42063</v>
      </c>
      <c r="C1906" s="1" t="s">
        <v>928</v>
      </c>
      <c r="D1906" s="2">
        <v>28022015</v>
      </c>
      <c r="E1906" s="2" t="s">
        <v>929</v>
      </c>
      <c r="F1906" s="3">
        <v>0</v>
      </c>
      <c r="G1906" s="3">
        <v>25001.01</v>
      </c>
      <c r="H1906" s="3">
        <f t="shared" si="63"/>
        <v>-25001.01</v>
      </c>
      <c r="I1906" s="3">
        <f t="shared" si="62"/>
        <v>-1707924.8800000008</v>
      </c>
    </row>
    <row r="1907" spans="1:9" x14ac:dyDescent="0.25">
      <c r="A1907" s="1">
        <v>707002</v>
      </c>
      <c r="B1907" s="15">
        <v>42094</v>
      </c>
      <c r="C1907" s="1" t="s">
        <v>928</v>
      </c>
      <c r="D1907" s="2">
        <v>31031570</v>
      </c>
      <c r="E1907" s="2" t="s">
        <v>1102</v>
      </c>
      <c r="F1907" s="3">
        <v>0</v>
      </c>
      <c r="G1907" s="3">
        <v>22912.85</v>
      </c>
      <c r="H1907" s="3">
        <f t="shared" si="63"/>
        <v>-22912.85</v>
      </c>
      <c r="I1907" s="3">
        <f t="shared" si="62"/>
        <v>-1730837.7300000009</v>
      </c>
    </row>
    <row r="1908" spans="1:9" x14ac:dyDescent="0.25">
      <c r="A1908" s="1">
        <v>707002</v>
      </c>
      <c r="B1908" s="15">
        <v>42124</v>
      </c>
      <c r="C1908" s="1" t="s">
        <v>928</v>
      </c>
      <c r="D1908" s="2">
        <v>30041501</v>
      </c>
      <c r="E1908" s="2" t="s">
        <v>1104</v>
      </c>
      <c r="F1908" s="3">
        <v>0</v>
      </c>
      <c r="G1908" s="3">
        <v>25006.7</v>
      </c>
      <c r="H1908" s="3">
        <f t="shared" si="63"/>
        <v>-25006.7</v>
      </c>
      <c r="I1908" s="3">
        <f t="shared" si="62"/>
        <v>-1755844.4300000009</v>
      </c>
    </row>
    <row r="1909" spans="1:9" x14ac:dyDescent="0.25">
      <c r="A1909" s="1">
        <v>707002</v>
      </c>
      <c r="B1909" s="15">
        <v>42155</v>
      </c>
      <c r="C1909" s="1" t="s">
        <v>928</v>
      </c>
      <c r="D1909" s="2">
        <v>31051501</v>
      </c>
      <c r="E1909" s="2" t="s">
        <v>1105</v>
      </c>
      <c r="F1909" s="3">
        <v>0</v>
      </c>
      <c r="G1909" s="3">
        <v>24841.99</v>
      </c>
      <c r="H1909" s="3">
        <f t="shared" si="63"/>
        <v>-24841.99</v>
      </c>
      <c r="I1909" s="3">
        <f t="shared" si="62"/>
        <v>-1780686.4200000009</v>
      </c>
    </row>
    <row r="1910" spans="1:9" x14ac:dyDescent="0.25">
      <c r="A1910" s="1">
        <v>707002</v>
      </c>
      <c r="B1910" s="15">
        <v>42185</v>
      </c>
      <c r="C1910" s="1" t="s">
        <v>928</v>
      </c>
      <c r="D1910" s="2">
        <v>30061501</v>
      </c>
      <c r="E1910" s="2" t="s">
        <v>930</v>
      </c>
      <c r="F1910" s="3">
        <v>0</v>
      </c>
      <c r="G1910" s="3">
        <v>26455.78</v>
      </c>
      <c r="H1910" s="3">
        <f t="shared" si="63"/>
        <v>-26455.78</v>
      </c>
      <c r="I1910" s="3">
        <f t="shared" si="62"/>
        <v>-1807142.2000000009</v>
      </c>
    </row>
    <row r="1911" spans="1:9" x14ac:dyDescent="0.25">
      <c r="A1911" s="1">
        <v>707002</v>
      </c>
      <c r="B1911" s="15">
        <v>42216</v>
      </c>
      <c r="C1911" s="1" t="s">
        <v>928</v>
      </c>
      <c r="D1911" s="2">
        <v>31071501</v>
      </c>
      <c r="E1911" s="2" t="s">
        <v>930</v>
      </c>
      <c r="F1911" s="3">
        <v>0</v>
      </c>
      <c r="G1911" s="3">
        <v>36227.07</v>
      </c>
      <c r="H1911" s="3">
        <f t="shared" si="63"/>
        <v>-36227.07</v>
      </c>
      <c r="I1911" s="3">
        <f t="shared" si="62"/>
        <v>-1843369.2700000009</v>
      </c>
    </row>
    <row r="1912" spans="1:9" x14ac:dyDescent="0.25">
      <c r="A1912" s="1">
        <v>707002</v>
      </c>
      <c r="B1912" s="15">
        <v>42247</v>
      </c>
      <c r="C1912" s="1" t="s">
        <v>928</v>
      </c>
      <c r="D1912" s="2">
        <v>31081501</v>
      </c>
      <c r="E1912" s="2" t="s">
        <v>931</v>
      </c>
      <c r="F1912" s="3">
        <v>0</v>
      </c>
      <c r="G1912" s="3">
        <v>36492.269999999997</v>
      </c>
      <c r="H1912" s="3">
        <f t="shared" si="63"/>
        <v>-36492.269999999997</v>
      </c>
      <c r="I1912" s="3">
        <f t="shared" si="62"/>
        <v>-1879861.540000001</v>
      </c>
    </row>
    <row r="1913" spans="1:9" x14ac:dyDescent="0.25">
      <c r="A1913" s="1">
        <v>707002</v>
      </c>
      <c r="B1913" s="15">
        <v>42277</v>
      </c>
      <c r="C1913" s="1" t="s">
        <v>928</v>
      </c>
      <c r="D1913" s="2">
        <v>30091501</v>
      </c>
      <c r="E1913" s="2" t="s">
        <v>1770</v>
      </c>
      <c r="F1913" s="3">
        <v>0</v>
      </c>
      <c r="G1913" s="3">
        <v>27183.21</v>
      </c>
      <c r="H1913" s="3">
        <f t="shared" si="63"/>
        <v>-27183.21</v>
      </c>
      <c r="I1913" s="3">
        <f t="shared" si="62"/>
        <v>-1907044.7500000009</v>
      </c>
    </row>
    <row r="1914" spans="1:9" x14ac:dyDescent="0.25">
      <c r="A1914" s="1">
        <v>707002</v>
      </c>
      <c r="B1914" s="15">
        <v>42308</v>
      </c>
      <c r="C1914" s="1" t="s">
        <v>928</v>
      </c>
      <c r="D1914" s="2">
        <v>31101501</v>
      </c>
      <c r="E1914" s="2" t="s">
        <v>932</v>
      </c>
      <c r="F1914" s="3">
        <v>0</v>
      </c>
      <c r="G1914" s="3">
        <v>30505.19</v>
      </c>
      <c r="H1914" s="3">
        <f t="shared" si="63"/>
        <v>-30505.19</v>
      </c>
      <c r="I1914" s="3">
        <f t="shared" si="62"/>
        <v>-1937549.9400000009</v>
      </c>
    </row>
    <row r="1915" spans="1:9" x14ac:dyDescent="0.25">
      <c r="A1915" s="1">
        <v>707002</v>
      </c>
      <c r="B1915" s="15">
        <v>42338</v>
      </c>
      <c r="C1915" s="1" t="s">
        <v>928</v>
      </c>
      <c r="D1915" s="2">
        <v>30111501</v>
      </c>
      <c r="E1915" s="2" t="s">
        <v>933</v>
      </c>
      <c r="F1915" s="3">
        <v>0</v>
      </c>
      <c r="G1915" s="3">
        <v>24665.56</v>
      </c>
      <c r="H1915" s="3">
        <f t="shared" si="63"/>
        <v>-24665.56</v>
      </c>
      <c r="I1915" s="3">
        <f t="shared" si="62"/>
        <v>-1962215.5000000009</v>
      </c>
    </row>
    <row r="1916" spans="1:9" x14ac:dyDescent="0.25">
      <c r="A1916" s="1">
        <v>707002</v>
      </c>
      <c r="B1916" s="15">
        <v>42369</v>
      </c>
      <c r="C1916" s="1" t="s">
        <v>928</v>
      </c>
      <c r="D1916" s="2">
        <v>31121501</v>
      </c>
      <c r="E1916" s="2" t="s">
        <v>1106</v>
      </c>
      <c r="F1916" s="3">
        <v>0</v>
      </c>
      <c r="G1916" s="3">
        <v>35646.97</v>
      </c>
      <c r="H1916" s="3">
        <f t="shared" si="63"/>
        <v>-35646.97</v>
      </c>
      <c r="I1916" s="3">
        <f t="shared" si="62"/>
        <v>-1997862.4700000009</v>
      </c>
    </row>
    <row r="1917" spans="1:9" x14ac:dyDescent="0.25">
      <c r="A1917" s="1">
        <v>707002</v>
      </c>
      <c r="B1917" s="15">
        <v>42400</v>
      </c>
      <c r="C1917" s="1" t="s">
        <v>928</v>
      </c>
      <c r="D1917" s="2">
        <v>31011601</v>
      </c>
      <c r="E1917" s="2" t="s">
        <v>934</v>
      </c>
      <c r="F1917" s="3">
        <v>0</v>
      </c>
      <c r="G1917" s="3">
        <v>26866.91</v>
      </c>
      <c r="H1917" s="3">
        <f t="shared" si="63"/>
        <v>-26866.91</v>
      </c>
      <c r="I1917" s="3">
        <f t="shared" si="62"/>
        <v>-2024729.3800000008</v>
      </c>
    </row>
    <row r="1918" spans="1:9" x14ac:dyDescent="0.25">
      <c r="A1918" s="1">
        <v>707002</v>
      </c>
      <c r="B1918" s="15">
        <v>42063</v>
      </c>
      <c r="C1918" s="1" t="s">
        <v>928</v>
      </c>
      <c r="D1918" s="2">
        <v>28022015</v>
      </c>
      <c r="E1918" s="2" t="s">
        <v>929</v>
      </c>
      <c r="F1918" s="3">
        <v>0</v>
      </c>
      <c r="G1918" s="3">
        <v>34495.39</v>
      </c>
      <c r="H1918" s="3">
        <f t="shared" si="63"/>
        <v>-34495.39</v>
      </c>
      <c r="I1918" s="3">
        <f t="shared" si="62"/>
        <v>-2059224.7700000007</v>
      </c>
    </row>
    <row r="1919" spans="1:9" x14ac:dyDescent="0.25">
      <c r="A1919" s="1">
        <v>707002</v>
      </c>
      <c r="B1919" s="15">
        <v>42094</v>
      </c>
      <c r="C1919" s="1" t="s">
        <v>928</v>
      </c>
      <c r="D1919" s="2">
        <v>31031570</v>
      </c>
      <c r="E1919" s="2" t="s">
        <v>1102</v>
      </c>
      <c r="F1919" s="3">
        <v>0</v>
      </c>
      <c r="G1919" s="3">
        <v>36631.19</v>
      </c>
      <c r="H1919" s="3">
        <f t="shared" si="63"/>
        <v>-36631.19</v>
      </c>
      <c r="I1919" s="3">
        <f t="shared" si="62"/>
        <v>-2095855.9600000007</v>
      </c>
    </row>
    <row r="1920" spans="1:9" x14ac:dyDescent="0.25">
      <c r="A1920" s="1">
        <v>707002</v>
      </c>
      <c r="B1920" s="15">
        <v>42124</v>
      </c>
      <c r="C1920" s="1" t="s">
        <v>928</v>
      </c>
      <c r="D1920" s="2">
        <v>30041501</v>
      </c>
      <c r="E1920" s="2" t="s">
        <v>1104</v>
      </c>
      <c r="F1920" s="3">
        <v>0</v>
      </c>
      <c r="G1920" s="3">
        <v>39307.86</v>
      </c>
      <c r="H1920" s="3">
        <f t="shared" si="63"/>
        <v>-39307.86</v>
      </c>
      <c r="I1920" s="3">
        <f t="shared" si="62"/>
        <v>-2135163.8200000008</v>
      </c>
    </row>
    <row r="1921" spans="1:9" x14ac:dyDescent="0.25">
      <c r="A1921" s="1">
        <v>707002</v>
      </c>
      <c r="B1921" s="15">
        <v>42155</v>
      </c>
      <c r="C1921" s="1" t="s">
        <v>928</v>
      </c>
      <c r="D1921" s="2">
        <v>31051501</v>
      </c>
      <c r="E1921" s="2" t="s">
        <v>1105</v>
      </c>
      <c r="F1921" s="3">
        <v>0</v>
      </c>
      <c r="G1921" s="3">
        <v>35546.21</v>
      </c>
      <c r="H1921" s="3">
        <f t="shared" si="63"/>
        <v>-35546.21</v>
      </c>
      <c r="I1921" s="3">
        <f t="shared" si="62"/>
        <v>-2170710.0300000007</v>
      </c>
    </row>
    <row r="1922" spans="1:9" x14ac:dyDescent="0.25">
      <c r="A1922" s="1">
        <v>707002</v>
      </c>
      <c r="B1922" s="15">
        <v>42185</v>
      </c>
      <c r="C1922" s="1" t="s">
        <v>928</v>
      </c>
      <c r="D1922" s="2">
        <v>30061501</v>
      </c>
      <c r="E1922" s="2" t="s">
        <v>930</v>
      </c>
      <c r="F1922" s="3">
        <v>0</v>
      </c>
      <c r="G1922" s="3">
        <v>38632.01</v>
      </c>
      <c r="H1922" s="3">
        <f t="shared" si="63"/>
        <v>-38632.01</v>
      </c>
      <c r="I1922" s="3">
        <f t="shared" si="62"/>
        <v>-2209342.0400000005</v>
      </c>
    </row>
    <row r="1923" spans="1:9" x14ac:dyDescent="0.25">
      <c r="A1923" s="1">
        <v>707002</v>
      </c>
      <c r="B1923" s="15">
        <v>42216</v>
      </c>
      <c r="C1923" s="1" t="s">
        <v>928</v>
      </c>
      <c r="D1923" s="2">
        <v>31071501</v>
      </c>
      <c r="E1923" s="2" t="s">
        <v>930</v>
      </c>
      <c r="F1923" s="3">
        <v>0</v>
      </c>
      <c r="G1923" s="3">
        <v>43803.15</v>
      </c>
      <c r="H1923" s="3">
        <f t="shared" si="63"/>
        <v>-43803.15</v>
      </c>
      <c r="I1923" s="3">
        <f t="shared" ref="I1923:I1986" si="64">+IF(A1923&lt;&gt;A1922,H1923,H1923+I1922)</f>
        <v>-2253145.1900000004</v>
      </c>
    </row>
    <row r="1924" spans="1:9" x14ac:dyDescent="0.25">
      <c r="A1924" s="1">
        <v>707002</v>
      </c>
      <c r="B1924" s="15">
        <v>42247</v>
      </c>
      <c r="C1924" s="1" t="s">
        <v>928</v>
      </c>
      <c r="D1924" s="2">
        <v>31081501</v>
      </c>
      <c r="E1924" s="2" t="s">
        <v>931</v>
      </c>
      <c r="F1924" s="3">
        <v>0</v>
      </c>
      <c r="G1924" s="3">
        <v>41733.32</v>
      </c>
      <c r="H1924" s="3">
        <f t="shared" si="63"/>
        <v>-41733.32</v>
      </c>
      <c r="I1924" s="3">
        <f t="shared" si="64"/>
        <v>-2294878.5100000002</v>
      </c>
    </row>
    <row r="1925" spans="1:9" x14ac:dyDescent="0.25">
      <c r="A1925" s="1">
        <v>707002</v>
      </c>
      <c r="B1925" s="15">
        <v>42277</v>
      </c>
      <c r="C1925" s="1" t="s">
        <v>928</v>
      </c>
      <c r="D1925" s="2">
        <v>30091501</v>
      </c>
      <c r="E1925" s="2" t="s">
        <v>1771</v>
      </c>
      <c r="F1925" s="3">
        <v>0</v>
      </c>
      <c r="G1925" s="3">
        <v>42066.86</v>
      </c>
      <c r="H1925" s="3">
        <f t="shared" ref="H1925:H1988" si="65">F1925-G1925</f>
        <v>-42066.86</v>
      </c>
      <c r="I1925" s="3">
        <f t="shared" si="64"/>
        <v>-2336945.37</v>
      </c>
    </row>
    <row r="1926" spans="1:9" x14ac:dyDescent="0.25">
      <c r="A1926" s="1">
        <v>707002</v>
      </c>
      <c r="B1926" s="15">
        <v>42308</v>
      </c>
      <c r="C1926" s="1" t="s">
        <v>928</v>
      </c>
      <c r="D1926" s="2">
        <v>31101501</v>
      </c>
      <c r="E1926" s="2" t="s">
        <v>932</v>
      </c>
      <c r="F1926" s="3">
        <v>0</v>
      </c>
      <c r="G1926" s="3">
        <v>43399.21</v>
      </c>
      <c r="H1926" s="3">
        <f t="shared" si="65"/>
        <v>-43399.21</v>
      </c>
      <c r="I1926" s="3">
        <f t="shared" si="64"/>
        <v>-2380344.58</v>
      </c>
    </row>
    <row r="1927" spans="1:9" x14ac:dyDescent="0.25">
      <c r="A1927" s="1">
        <v>707002</v>
      </c>
      <c r="B1927" s="15">
        <v>42338</v>
      </c>
      <c r="C1927" s="1" t="s">
        <v>928</v>
      </c>
      <c r="D1927" s="2">
        <v>30111501</v>
      </c>
      <c r="E1927" s="2" t="s">
        <v>933</v>
      </c>
      <c r="F1927" s="3">
        <v>0</v>
      </c>
      <c r="G1927" s="3">
        <v>40146.97</v>
      </c>
      <c r="H1927" s="3">
        <f t="shared" si="65"/>
        <v>-40146.97</v>
      </c>
      <c r="I1927" s="3">
        <f t="shared" si="64"/>
        <v>-2420491.5500000003</v>
      </c>
    </row>
    <row r="1928" spans="1:9" x14ac:dyDescent="0.25">
      <c r="A1928" s="1">
        <v>707002</v>
      </c>
      <c r="B1928" s="15">
        <v>42369</v>
      </c>
      <c r="C1928" s="1" t="s">
        <v>928</v>
      </c>
      <c r="D1928" s="2">
        <v>31121501</v>
      </c>
      <c r="E1928" s="2" t="s">
        <v>1106</v>
      </c>
      <c r="F1928" s="3">
        <v>0</v>
      </c>
      <c r="G1928" s="3">
        <v>53173.77</v>
      </c>
      <c r="H1928" s="3">
        <f t="shared" si="65"/>
        <v>-53173.77</v>
      </c>
      <c r="I1928" s="3">
        <f t="shared" si="64"/>
        <v>-2473665.3200000003</v>
      </c>
    </row>
    <row r="1929" spans="1:9" x14ac:dyDescent="0.25">
      <c r="A1929" s="1">
        <v>707002</v>
      </c>
      <c r="B1929" s="15">
        <v>42400</v>
      </c>
      <c r="C1929" s="1" t="s">
        <v>928</v>
      </c>
      <c r="D1929" s="2">
        <v>31011601</v>
      </c>
      <c r="E1929" s="2" t="s">
        <v>934</v>
      </c>
      <c r="F1929" s="3">
        <v>0</v>
      </c>
      <c r="G1929" s="3">
        <v>42147.79</v>
      </c>
      <c r="H1929" s="3">
        <f t="shared" si="65"/>
        <v>-42147.79</v>
      </c>
      <c r="I1929" s="3">
        <f t="shared" si="64"/>
        <v>-2515813.1100000003</v>
      </c>
    </row>
    <row r="1930" spans="1:9" x14ac:dyDescent="0.25">
      <c r="A1930" s="1">
        <v>707002</v>
      </c>
      <c r="B1930" s="15">
        <v>42063</v>
      </c>
      <c r="C1930" s="1" t="s">
        <v>928</v>
      </c>
      <c r="D1930" s="2">
        <v>28022015</v>
      </c>
      <c r="E1930" s="2" t="s">
        <v>929</v>
      </c>
      <c r="F1930" s="3">
        <v>0</v>
      </c>
      <c r="G1930" s="3">
        <v>15784.01</v>
      </c>
      <c r="H1930" s="3">
        <f t="shared" si="65"/>
        <v>-15784.01</v>
      </c>
      <c r="I1930" s="3">
        <f t="shared" si="64"/>
        <v>-2531597.12</v>
      </c>
    </row>
    <row r="1931" spans="1:9" x14ac:dyDescent="0.25">
      <c r="A1931" s="1">
        <v>707002</v>
      </c>
      <c r="B1931" s="15">
        <v>42094</v>
      </c>
      <c r="C1931" s="1" t="s">
        <v>928</v>
      </c>
      <c r="D1931" s="2">
        <v>31031570</v>
      </c>
      <c r="E1931" s="2" t="s">
        <v>1102</v>
      </c>
      <c r="F1931" s="3">
        <v>0</v>
      </c>
      <c r="G1931" s="3">
        <v>16044.44</v>
      </c>
      <c r="H1931" s="3">
        <f t="shared" si="65"/>
        <v>-16044.44</v>
      </c>
      <c r="I1931" s="3">
        <f t="shared" si="64"/>
        <v>-2547641.56</v>
      </c>
    </row>
    <row r="1932" spans="1:9" x14ac:dyDescent="0.25">
      <c r="A1932" s="1">
        <v>707002</v>
      </c>
      <c r="B1932" s="15">
        <v>42124</v>
      </c>
      <c r="C1932" s="1" t="s">
        <v>928</v>
      </c>
      <c r="D1932" s="2">
        <v>30041501</v>
      </c>
      <c r="E1932" s="2" t="s">
        <v>1104</v>
      </c>
      <c r="F1932" s="3">
        <v>0</v>
      </c>
      <c r="G1932" s="3">
        <v>19023.53</v>
      </c>
      <c r="H1932" s="3">
        <f t="shared" si="65"/>
        <v>-19023.53</v>
      </c>
      <c r="I1932" s="3">
        <f t="shared" si="64"/>
        <v>-2566665.09</v>
      </c>
    </row>
    <row r="1933" spans="1:9" x14ac:dyDescent="0.25">
      <c r="A1933" s="1">
        <v>707002</v>
      </c>
      <c r="B1933" s="15">
        <v>42155</v>
      </c>
      <c r="C1933" s="1" t="s">
        <v>928</v>
      </c>
      <c r="D1933" s="2">
        <v>31051501</v>
      </c>
      <c r="E1933" s="2" t="s">
        <v>1105</v>
      </c>
      <c r="F1933" s="3">
        <v>0</v>
      </c>
      <c r="G1933" s="3">
        <v>21237.79</v>
      </c>
      <c r="H1933" s="3">
        <f t="shared" si="65"/>
        <v>-21237.79</v>
      </c>
      <c r="I1933" s="3">
        <f t="shared" si="64"/>
        <v>-2587902.88</v>
      </c>
    </row>
    <row r="1934" spans="1:9" x14ac:dyDescent="0.25">
      <c r="A1934" s="1">
        <v>707002</v>
      </c>
      <c r="B1934" s="15">
        <v>42185</v>
      </c>
      <c r="C1934" s="1" t="s">
        <v>928</v>
      </c>
      <c r="D1934" s="2">
        <v>30061501</v>
      </c>
      <c r="E1934" s="2" t="s">
        <v>930</v>
      </c>
      <c r="F1934" s="3">
        <v>0</v>
      </c>
      <c r="G1934" s="3">
        <v>23566.21</v>
      </c>
      <c r="H1934" s="3">
        <f t="shared" si="65"/>
        <v>-23566.21</v>
      </c>
      <c r="I1934" s="3">
        <f t="shared" si="64"/>
        <v>-2611469.09</v>
      </c>
    </row>
    <row r="1935" spans="1:9" x14ac:dyDescent="0.25">
      <c r="A1935" s="1">
        <v>707002</v>
      </c>
      <c r="B1935" s="15">
        <v>42216</v>
      </c>
      <c r="C1935" s="1" t="s">
        <v>928</v>
      </c>
      <c r="D1935" s="2">
        <v>31071501</v>
      </c>
      <c r="E1935" s="2" t="s">
        <v>930</v>
      </c>
      <c r="F1935" s="3">
        <v>0</v>
      </c>
      <c r="G1935" s="3">
        <v>27761.88</v>
      </c>
      <c r="H1935" s="3">
        <f t="shared" si="65"/>
        <v>-27761.88</v>
      </c>
      <c r="I1935" s="3">
        <f t="shared" si="64"/>
        <v>-2639230.9699999997</v>
      </c>
    </row>
    <row r="1936" spans="1:9" x14ac:dyDescent="0.25">
      <c r="A1936" s="1">
        <v>707002</v>
      </c>
      <c r="B1936" s="15">
        <v>42247</v>
      </c>
      <c r="C1936" s="1" t="s">
        <v>928</v>
      </c>
      <c r="D1936" s="2">
        <v>31081501</v>
      </c>
      <c r="E1936" s="2" t="s">
        <v>931</v>
      </c>
      <c r="F1936" s="3">
        <v>0</v>
      </c>
      <c r="G1936" s="3">
        <v>24427.98</v>
      </c>
      <c r="H1936" s="3">
        <f t="shared" si="65"/>
        <v>-24427.98</v>
      </c>
      <c r="I1936" s="3">
        <f t="shared" si="64"/>
        <v>-2663658.9499999997</v>
      </c>
    </row>
    <row r="1937" spans="1:9" x14ac:dyDescent="0.25">
      <c r="A1937" s="1">
        <v>707002</v>
      </c>
      <c r="B1937" s="15">
        <v>42277</v>
      </c>
      <c r="C1937" s="1" t="s">
        <v>928</v>
      </c>
      <c r="D1937" s="2">
        <v>30091501</v>
      </c>
      <c r="E1937" s="2" t="s">
        <v>1772</v>
      </c>
      <c r="F1937" s="3">
        <v>0</v>
      </c>
      <c r="G1937" s="3">
        <v>19132.05</v>
      </c>
      <c r="H1937" s="3">
        <f t="shared" si="65"/>
        <v>-19132.05</v>
      </c>
      <c r="I1937" s="3">
        <f t="shared" si="64"/>
        <v>-2682790.9999999995</v>
      </c>
    </row>
    <row r="1938" spans="1:9" x14ac:dyDescent="0.25">
      <c r="A1938" s="1">
        <v>707002</v>
      </c>
      <c r="B1938" s="15">
        <v>42308</v>
      </c>
      <c r="C1938" s="1" t="s">
        <v>928</v>
      </c>
      <c r="D1938" s="2">
        <v>31101501</v>
      </c>
      <c r="E1938" s="2" t="s">
        <v>932</v>
      </c>
      <c r="F1938" s="3">
        <v>0</v>
      </c>
      <c r="G1938" s="3">
        <v>22296.53</v>
      </c>
      <c r="H1938" s="3">
        <f t="shared" si="65"/>
        <v>-22296.53</v>
      </c>
      <c r="I1938" s="3">
        <f t="shared" si="64"/>
        <v>-2705087.5299999993</v>
      </c>
    </row>
    <row r="1939" spans="1:9" x14ac:dyDescent="0.25">
      <c r="A1939" s="1">
        <v>707002</v>
      </c>
      <c r="B1939" s="15">
        <v>42338</v>
      </c>
      <c r="C1939" s="1" t="s">
        <v>928</v>
      </c>
      <c r="D1939" s="2">
        <v>30111501</v>
      </c>
      <c r="E1939" s="2" t="s">
        <v>933</v>
      </c>
      <c r="F1939" s="3">
        <v>0</v>
      </c>
      <c r="G1939" s="3">
        <v>17482.560000000001</v>
      </c>
      <c r="H1939" s="3">
        <f t="shared" si="65"/>
        <v>-17482.560000000001</v>
      </c>
      <c r="I1939" s="3">
        <f t="shared" si="64"/>
        <v>-2722570.0899999994</v>
      </c>
    </row>
    <row r="1940" spans="1:9" x14ac:dyDescent="0.25">
      <c r="A1940" s="1">
        <v>707002</v>
      </c>
      <c r="B1940" s="15">
        <v>42369</v>
      </c>
      <c r="C1940" s="1" t="s">
        <v>928</v>
      </c>
      <c r="D1940" s="2">
        <v>31121501</v>
      </c>
      <c r="E1940" s="2" t="s">
        <v>1106</v>
      </c>
      <c r="F1940" s="3">
        <v>0</v>
      </c>
      <c r="G1940" s="3">
        <v>22214.97</v>
      </c>
      <c r="H1940" s="3">
        <f t="shared" si="65"/>
        <v>-22214.97</v>
      </c>
      <c r="I1940" s="3">
        <f t="shared" si="64"/>
        <v>-2744785.0599999996</v>
      </c>
    </row>
    <row r="1941" spans="1:9" x14ac:dyDescent="0.25">
      <c r="A1941" s="1">
        <v>707002</v>
      </c>
      <c r="B1941" s="15">
        <v>42400</v>
      </c>
      <c r="C1941" s="1" t="s">
        <v>928</v>
      </c>
      <c r="D1941" s="2">
        <v>31011601</v>
      </c>
      <c r="E1941" s="2" t="s">
        <v>934</v>
      </c>
      <c r="F1941" s="3">
        <v>0</v>
      </c>
      <c r="G1941" s="3">
        <v>20364.099999999999</v>
      </c>
      <c r="H1941" s="3">
        <f t="shared" si="65"/>
        <v>-20364.099999999999</v>
      </c>
      <c r="I1941" s="3">
        <f t="shared" si="64"/>
        <v>-2765149.1599999997</v>
      </c>
    </row>
    <row r="1942" spans="1:9" x14ac:dyDescent="0.25">
      <c r="A1942" s="1">
        <v>707002</v>
      </c>
      <c r="B1942" s="15">
        <v>42063</v>
      </c>
      <c r="C1942" s="1" t="s">
        <v>928</v>
      </c>
      <c r="D1942" s="2">
        <v>28022015</v>
      </c>
      <c r="E1942" s="2" t="s">
        <v>929</v>
      </c>
      <c r="F1942" s="3">
        <v>0</v>
      </c>
      <c r="G1942" s="3">
        <v>6892.94</v>
      </c>
      <c r="H1942" s="3">
        <f t="shared" si="65"/>
        <v>-6892.94</v>
      </c>
      <c r="I1942" s="3">
        <f t="shared" si="64"/>
        <v>-2772042.0999999996</v>
      </c>
    </row>
    <row r="1943" spans="1:9" x14ac:dyDescent="0.25">
      <c r="A1943" s="1">
        <v>707002</v>
      </c>
      <c r="B1943" s="15">
        <v>42094</v>
      </c>
      <c r="C1943" s="1" t="s">
        <v>928</v>
      </c>
      <c r="D1943" s="2">
        <v>31031570</v>
      </c>
      <c r="E1943" s="2" t="s">
        <v>1102</v>
      </c>
      <c r="F1943" s="3">
        <v>0</v>
      </c>
      <c r="G1943" s="3">
        <v>8509.84</v>
      </c>
      <c r="H1943" s="3">
        <f t="shared" si="65"/>
        <v>-8509.84</v>
      </c>
      <c r="I1943" s="3">
        <f t="shared" si="64"/>
        <v>-2780551.9399999995</v>
      </c>
    </row>
    <row r="1944" spans="1:9" x14ac:dyDescent="0.25">
      <c r="A1944" s="1">
        <v>707002</v>
      </c>
      <c r="B1944" s="15">
        <v>42124</v>
      </c>
      <c r="C1944" s="1" t="s">
        <v>928</v>
      </c>
      <c r="D1944" s="2">
        <v>30041501</v>
      </c>
      <c r="E1944" s="2" t="s">
        <v>1104</v>
      </c>
      <c r="F1944" s="3">
        <v>0</v>
      </c>
      <c r="G1944" s="3">
        <v>9550.86</v>
      </c>
      <c r="H1944" s="3">
        <f t="shared" si="65"/>
        <v>-9550.86</v>
      </c>
      <c r="I1944" s="3">
        <f t="shared" si="64"/>
        <v>-2790102.7999999993</v>
      </c>
    </row>
    <row r="1945" spans="1:9" x14ac:dyDescent="0.25">
      <c r="A1945" s="1">
        <v>707002</v>
      </c>
      <c r="B1945" s="15">
        <v>42155</v>
      </c>
      <c r="C1945" s="1" t="s">
        <v>928</v>
      </c>
      <c r="D1945" s="2">
        <v>31051501</v>
      </c>
      <c r="E1945" s="2" t="s">
        <v>1105</v>
      </c>
      <c r="F1945" s="3">
        <v>0</v>
      </c>
      <c r="G1945" s="3">
        <v>9905.6</v>
      </c>
      <c r="H1945" s="3">
        <f t="shared" si="65"/>
        <v>-9905.6</v>
      </c>
      <c r="I1945" s="3">
        <f t="shared" si="64"/>
        <v>-2800008.3999999994</v>
      </c>
    </row>
    <row r="1946" spans="1:9" x14ac:dyDescent="0.25">
      <c r="A1946" s="1">
        <v>707002</v>
      </c>
      <c r="B1946" s="15">
        <v>42185</v>
      </c>
      <c r="C1946" s="1" t="s">
        <v>928</v>
      </c>
      <c r="D1946" s="2">
        <v>30061501</v>
      </c>
      <c r="E1946" s="2" t="s">
        <v>930</v>
      </c>
      <c r="F1946" s="3">
        <v>0</v>
      </c>
      <c r="G1946" s="3">
        <v>9900.2800000000007</v>
      </c>
      <c r="H1946" s="3">
        <f t="shared" si="65"/>
        <v>-9900.2800000000007</v>
      </c>
      <c r="I1946" s="3">
        <f t="shared" si="64"/>
        <v>-2809908.6799999992</v>
      </c>
    </row>
    <row r="1947" spans="1:9" x14ac:dyDescent="0.25">
      <c r="A1947" s="1">
        <v>707002</v>
      </c>
      <c r="B1947" s="15">
        <v>42216</v>
      </c>
      <c r="C1947" s="1" t="s">
        <v>928</v>
      </c>
      <c r="D1947" s="2">
        <v>31071501</v>
      </c>
      <c r="E1947" s="2" t="s">
        <v>930</v>
      </c>
      <c r="F1947" s="3">
        <v>0</v>
      </c>
      <c r="G1947" s="3">
        <v>11112.63</v>
      </c>
      <c r="H1947" s="3">
        <f t="shared" si="65"/>
        <v>-11112.63</v>
      </c>
      <c r="I1947" s="3">
        <f t="shared" si="64"/>
        <v>-2821021.3099999991</v>
      </c>
    </row>
    <row r="1948" spans="1:9" x14ac:dyDescent="0.25">
      <c r="A1948" s="1">
        <v>707002</v>
      </c>
      <c r="B1948" s="15">
        <v>42247</v>
      </c>
      <c r="C1948" s="1" t="s">
        <v>928</v>
      </c>
      <c r="D1948" s="2">
        <v>31081501</v>
      </c>
      <c r="E1948" s="2" t="s">
        <v>931</v>
      </c>
      <c r="F1948" s="3">
        <v>0</v>
      </c>
      <c r="G1948" s="3">
        <v>11538.27</v>
      </c>
      <c r="H1948" s="3">
        <f t="shared" si="65"/>
        <v>-11538.27</v>
      </c>
      <c r="I1948" s="3">
        <f t="shared" si="64"/>
        <v>-2832559.5799999991</v>
      </c>
    </row>
    <row r="1949" spans="1:9" x14ac:dyDescent="0.25">
      <c r="A1949" s="1">
        <v>707002</v>
      </c>
      <c r="B1949" s="15">
        <v>42277</v>
      </c>
      <c r="C1949" s="1" t="s">
        <v>928</v>
      </c>
      <c r="D1949" s="2">
        <v>30091501</v>
      </c>
      <c r="E1949" s="2" t="s">
        <v>1773</v>
      </c>
      <c r="F1949" s="3">
        <v>0</v>
      </c>
      <c r="G1949" s="3">
        <v>8504.7999999999993</v>
      </c>
      <c r="H1949" s="3">
        <f t="shared" si="65"/>
        <v>-8504.7999999999993</v>
      </c>
      <c r="I1949" s="3">
        <f t="shared" si="64"/>
        <v>-2841064.379999999</v>
      </c>
    </row>
    <row r="1950" spans="1:9" x14ac:dyDescent="0.25">
      <c r="A1950" s="1">
        <v>707002</v>
      </c>
      <c r="B1950" s="15">
        <v>42308</v>
      </c>
      <c r="C1950" s="1" t="s">
        <v>928</v>
      </c>
      <c r="D1950" s="2">
        <v>31101501</v>
      </c>
      <c r="E1950" s="2" t="s">
        <v>932</v>
      </c>
      <c r="F1950" s="3">
        <v>0</v>
      </c>
      <c r="G1950" s="3">
        <v>9208.56</v>
      </c>
      <c r="H1950" s="3">
        <f t="shared" si="65"/>
        <v>-9208.56</v>
      </c>
      <c r="I1950" s="3">
        <f t="shared" si="64"/>
        <v>-2850272.939999999</v>
      </c>
    </row>
    <row r="1951" spans="1:9" x14ac:dyDescent="0.25">
      <c r="A1951" s="1">
        <v>707002</v>
      </c>
      <c r="B1951" s="15">
        <v>42338</v>
      </c>
      <c r="C1951" s="1" t="s">
        <v>928</v>
      </c>
      <c r="D1951" s="2">
        <v>30111501</v>
      </c>
      <c r="E1951" s="2" t="s">
        <v>933</v>
      </c>
      <c r="F1951" s="3">
        <v>0</v>
      </c>
      <c r="G1951" s="3">
        <v>8033.04</v>
      </c>
      <c r="H1951" s="3">
        <f t="shared" si="65"/>
        <v>-8033.04</v>
      </c>
      <c r="I1951" s="3">
        <f t="shared" si="64"/>
        <v>-2858305.9799999991</v>
      </c>
    </row>
    <row r="1952" spans="1:9" x14ac:dyDescent="0.25">
      <c r="A1952" s="1">
        <v>707002</v>
      </c>
      <c r="B1952" s="15">
        <v>42369</v>
      </c>
      <c r="C1952" s="1" t="s">
        <v>928</v>
      </c>
      <c r="D1952" s="2">
        <v>31121501</v>
      </c>
      <c r="E1952" s="2" t="s">
        <v>1106</v>
      </c>
      <c r="F1952" s="3">
        <v>0</v>
      </c>
      <c r="G1952" s="3">
        <v>11160.27</v>
      </c>
      <c r="H1952" s="3">
        <f t="shared" si="65"/>
        <v>-11160.27</v>
      </c>
      <c r="I1952" s="3">
        <f t="shared" si="64"/>
        <v>-2869466.2499999991</v>
      </c>
    </row>
    <row r="1953" spans="1:9" x14ac:dyDescent="0.25">
      <c r="A1953" s="1">
        <v>707002</v>
      </c>
      <c r="B1953" s="15">
        <v>42400</v>
      </c>
      <c r="C1953" s="1" t="s">
        <v>928</v>
      </c>
      <c r="D1953" s="2">
        <v>31011601</v>
      </c>
      <c r="E1953" s="2" t="s">
        <v>934</v>
      </c>
      <c r="F1953" s="3">
        <v>0</v>
      </c>
      <c r="G1953" s="3">
        <v>10195.950000000001</v>
      </c>
      <c r="H1953" s="3">
        <f t="shared" si="65"/>
        <v>-10195.950000000001</v>
      </c>
      <c r="I1953" s="3">
        <f t="shared" si="64"/>
        <v>-2879662.1999999993</v>
      </c>
    </row>
    <row r="1954" spans="1:9" x14ac:dyDescent="0.25">
      <c r="A1954" s="1">
        <v>707002</v>
      </c>
      <c r="B1954" s="15">
        <v>42063</v>
      </c>
      <c r="C1954" s="1" t="s">
        <v>928</v>
      </c>
      <c r="D1954" s="2">
        <v>28022015</v>
      </c>
      <c r="E1954" s="2" t="s">
        <v>929</v>
      </c>
      <c r="F1954" s="3">
        <v>0</v>
      </c>
      <c r="G1954" s="3">
        <v>29374.84</v>
      </c>
      <c r="H1954" s="3">
        <f t="shared" si="65"/>
        <v>-29374.84</v>
      </c>
      <c r="I1954" s="3">
        <f t="shared" si="64"/>
        <v>-2909037.0399999991</v>
      </c>
    </row>
    <row r="1955" spans="1:9" x14ac:dyDescent="0.25">
      <c r="A1955" s="1">
        <v>707002</v>
      </c>
      <c r="B1955" s="15">
        <v>42094</v>
      </c>
      <c r="C1955" s="1" t="s">
        <v>928</v>
      </c>
      <c r="D1955" s="2">
        <v>31031570</v>
      </c>
      <c r="E1955" s="2" t="s">
        <v>1102</v>
      </c>
      <c r="F1955" s="3">
        <v>0</v>
      </c>
      <c r="G1955" s="3">
        <v>31837.15</v>
      </c>
      <c r="H1955" s="3">
        <f t="shared" si="65"/>
        <v>-31837.15</v>
      </c>
      <c r="I1955" s="3">
        <f t="shared" si="64"/>
        <v>-2940874.189999999</v>
      </c>
    </row>
    <row r="1956" spans="1:9" x14ac:dyDescent="0.25">
      <c r="A1956" s="1">
        <v>707002</v>
      </c>
      <c r="B1956" s="15">
        <v>42124</v>
      </c>
      <c r="C1956" s="1" t="s">
        <v>928</v>
      </c>
      <c r="D1956" s="2">
        <v>30041501</v>
      </c>
      <c r="E1956" s="2" t="s">
        <v>1104</v>
      </c>
      <c r="F1956" s="3">
        <v>0</v>
      </c>
      <c r="G1956" s="3">
        <v>32333.24</v>
      </c>
      <c r="H1956" s="3">
        <f t="shared" si="65"/>
        <v>-32333.24</v>
      </c>
      <c r="I1956" s="3">
        <f t="shared" si="64"/>
        <v>-2973207.4299999992</v>
      </c>
    </row>
    <row r="1957" spans="1:9" x14ac:dyDescent="0.25">
      <c r="A1957" s="1">
        <v>707002</v>
      </c>
      <c r="B1957" s="15">
        <v>42155</v>
      </c>
      <c r="C1957" s="1" t="s">
        <v>928</v>
      </c>
      <c r="D1957" s="2">
        <v>31051501</v>
      </c>
      <c r="E1957" s="2" t="s">
        <v>1105</v>
      </c>
      <c r="F1957" s="3">
        <v>0</v>
      </c>
      <c r="G1957" s="3">
        <v>32657.55</v>
      </c>
      <c r="H1957" s="3">
        <f t="shared" si="65"/>
        <v>-32657.55</v>
      </c>
      <c r="I1957" s="3">
        <f t="shared" si="64"/>
        <v>-3005864.9799999991</v>
      </c>
    </row>
    <row r="1958" spans="1:9" x14ac:dyDescent="0.25">
      <c r="A1958" s="1">
        <v>707002</v>
      </c>
      <c r="B1958" s="15">
        <v>42185</v>
      </c>
      <c r="C1958" s="1" t="s">
        <v>928</v>
      </c>
      <c r="D1958" s="2">
        <v>30061501</v>
      </c>
      <c r="E1958" s="2" t="s">
        <v>930</v>
      </c>
      <c r="F1958" s="3">
        <v>0</v>
      </c>
      <c r="G1958" s="3">
        <v>30818.27</v>
      </c>
      <c r="H1958" s="3">
        <f t="shared" si="65"/>
        <v>-30818.27</v>
      </c>
      <c r="I1958" s="3">
        <f t="shared" si="64"/>
        <v>-3036683.2499999991</v>
      </c>
    </row>
    <row r="1959" spans="1:9" x14ac:dyDescent="0.25">
      <c r="A1959" s="1">
        <v>707002</v>
      </c>
      <c r="B1959" s="15">
        <v>42216</v>
      </c>
      <c r="C1959" s="1" t="s">
        <v>928</v>
      </c>
      <c r="D1959" s="2">
        <v>31071501</v>
      </c>
      <c r="E1959" s="2" t="s">
        <v>930</v>
      </c>
      <c r="F1959" s="3">
        <v>0</v>
      </c>
      <c r="G1959" s="3">
        <v>32949.160000000003</v>
      </c>
      <c r="H1959" s="3">
        <f t="shared" si="65"/>
        <v>-32949.160000000003</v>
      </c>
      <c r="I1959" s="3">
        <f t="shared" si="64"/>
        <v>-3069632.4099999992</v>
      </c>
    </row>
    <row r="1960" spans="1:9" x14ac:dyDescent="0.25">
      <c r="A1960" s="1">
        <v>707002</v>
      </c>
      <c r="B1960" s="15">
        <v>42247</v>
      </c>
      <c r="C1960" s="1" t="s">
        <v>928</v>
      </c>
      <c r="D1960" s="2">
        <v>31081501</v>
      </c>
      <c r="E1960" s="2" t="s">
        <v>931</v>
      </c>
      <c r="F1960" s="3">
        <v>0</v>
      </c>
      <c r="G1960" s="3">
        <v>34497.870000000003</v>
      </c>
      <c r="H1960" s="3">
        <f t="shared" si="65"/>
        <v>-34497.870000000003</v>
      </c>
      <c r="I1960" s="3">
        <f t="shared" si="64"/>
        <v>-3104130.2799999993</v>
      </c>
    </row>
    <row r="1961" spans="1:9" x14ac:dyDescent="0.25">
      <c r="A1961" s="1">
        <v>707002</v>
      </c>
      <c r="B1961" s="15">
        <v>42277</v>
      </c>
      <c r="C1961" s="1" t="s">
        <v>928</v>
      </c>
      <c r="D1961" s="2">
        <v>30091501</v>
      </c>
      <c r="E1961" s="2" t="s">
        <v>1774</v>
      </c>
      <c r="F1961" s="3">
        <v>0</v>
      </c>
      <c r="G1961" s="3">
        <v>35576.050000000003</v>
      </c>
      <c r="H1961" s="3">
        <f t="shared" si="65"/>
        <v>-35576.050000000003</v>
      </c>
      <c r="I1961" s="3">
        <f t="shared" si="64"/>
        <v>-3139706.3299999991</v>
      </c>
    </row>
    <row r="1962" spans="1:9" x14ac:dyDescent="0.25">
      <c r="A1962" s="1">
        <v>707002</v>
      </c>
      <c r="B1962" s="15">
        <v>42308</v>
      </c>
      <c r="C1962" s="1" t="s">
        <v>928</v>
      </c>
      <c r="D1962" s="2">
        <v>31101501</v>
      </c>
      <c r="E1962" s="2" t="s">
        <v>932</v>
      </c>
      <c r="F1962" s="3">
        <v>0</v>
      </c>
      <c r="G1962" s="3">
        <v>40353.599999999999</v>
      </c>
      <c r="H1962" s="3">
        <f t="shared" si="65"/>
        <v>-40353.599999999999</v>
      </c>
      <c r="I1962" s="3">
        <f t="shared" si="64"/>
        <v>-3180059.9299999992</v>
      </c>
    </row>
    <row r="1963" spans="1:9" x14ac:dyDescent="0.25">
      <c r="A1963" s="1">
        <v>707002</v>
      </c>
      <c r="B1963" s="15">
        <v>42338</v>
      </c>
      <c r="C1963" s="1" t="s">
        <v>928</v>
      </c>
      <c r="D1963" s="2">
        <v>30111501</v>
      </c>
      <c r="E1963" s="2" t="s">
        <v>933</v>
      </c>
      <c r="F1963" s="3">
        <v>0</v>
      </c>
      <c r="G1963" s="3">
        <v>36123.15</v>
      </c>
      <c r="H1963" s="3">
        <f t="shared" si="65"/>
        <v>-36123.15</v>
      </c>
      <c r="I1963" s="3">
        <f t="shared" si="64"/>
        <v>-3216183.0799999991</v>
      </c>
    </row>
    <row r="1964" spans="1:9" x14ac:dyDescent="0.25">
      <c r="A1964" s="1">
        <v>707002</v>
      </c>
      <c r="B1964" s="15">
        <v>42369</v>
      </c>
      <c r="C1964" s="1" t="s">
        <v>928</v>
      </c>
      <c r="D1964" s="2">
        <v>31121501</v>
      </c>
      <c r="E1964" s="2" t="s">
        <v>1106</v>
      </c>
      <c r="F1964" s="3">
        <v>0</v>
      </c>
      <c r="G1964" s="3">
        <v>40035.019999999997</v>
      </c>
      <c r="H1964" s="3">
        <f t="shared" si="65"/>
        <v>-40035.019999999997</v>
      </c>
      <c r="I1964" s="3">
        <f t="shared" si="64"/>
        <v>-3256218.0999999992</v>
      </c>
    </row>
    <row r="1965" spans="1:9" x14ac:dyDescent="0.25">
      <c r="A1965" s="1">
        <v>707002</v>
      </c>
      <c r="B1965" s="15">
        <v>42400</v>
      </c>
      <c r="C1965" s="1" t="s">
        <v>928</v>
      </c>
      <c r="D1965" s="2">
        <v>31011601</v>
      </c>
      <c r="E1965" s="2" t="s">
        <v>934</v>
      </c>
      <c r="F1965" s="3">
        <v>0</v>
      </c>
      <c r="G1965" s="3">
        <v>38068.959999999999</v>
      </c>
      <c r="H1965" s="3">
        <f t="shared" si="65"/>
        <v>-38068.959999999999</v>
      </c>
      <c r="I1965" s="3">
        <f t="shared" si="64"/>
        <v>-3294287.0599999991</v>
      </c>
    </row>
    <row r="1966" spans="1:9" x14ac:dyDescent="0.25">
      <c r="A1966" s="1">
        <v>707002</v>
      </c>
      <c r="B1966" s="15">
        <v>42063</v>
      </c>
      <c r="C1966" s="1" t="s">
        <v>928</v>
      </c>
      <c r="D1966" s="2">
        <v>28022015</v>
      </c>
      <c r="E1966" s="2" t="s">
        <v>929</v>
      </c>
      <c r="F1966" s="3">
        <v>0</v>
      </c>
      <c r="G1966" s="3">
        <v>7741.98</v>
      </c>
      <c r="H1966" s="3">
        <f t="shared" si="65"/>
        <v>-7741.98</v>
      </c>
      <c r="I1966" s="3">
        <f t="shared" si="64"/>
        <v>-3302029.0399999991</v>
      </c>
    </row>
    <row r="1967" spans="1:9" x14ac:dyDescent="0.25">
      <c r="A1967" s="1">
        <v>707002</v>
      </c>
      <c r="B1967" s="15">
        <v>42094</v>
      </c>
      <c r="C1967" s="1" t="s">
        <v>928</v>
      </c>
      <c r="D1967" s="2">
        <v>31031570</v>
      </c>
      <c r="E1967" s="2" t="s">
        <v>1102</v>
      </c>
      <c r="F1967" s="3">
        <v>0</v>
      </c>
      <c r="G1967" s="3">
        <v>6889.31</v>
      </c>
      <c r="H1967" s="3">
        <f t="shared" si="65"/>
        <v>-6889.31</v>
      </c>
      <c r="I1967" s="3">
        <f t="shared" si="64"/>
        <v>-3308918.3499999992</v>
      </c>
    </row>
    <row r="1968" spans="1:9" x14ac:dyDescent="0.25">
      <c r="A1968" s="1">
        <v>707002</v>
      </c>
      <c r="B1968" s="15">
        <v>42124</v>
      </c>
      <c r="C1968" s="1" t="s">
        <v>928</v>
      </c>
      <c r="D1968" s="2">
        <v>30041501</v>
      </c>
      <c r="E1968" s="2" t="s">
        <v>1104</v>
      </c>
      <c r="F1968" s="3">
        <v>0</v>
      </c>
      <c r="G1968" s="3">
        <v>8681.66</v>
      </c>
      <c r="H1968" s="3">
        <f t="shared" si="65"/>
        <v>-8681.66</v>
      </c>
      <c r="I1968" s="3">
        <f t="shared" si="64"/>
        <v>-3317600.0099999993</v>
      </c>
    </row>
    <row r="1969" spans="1:9" x14ac:dyDescent="0.25">
      <c r="A1969" s="1">
        <v>707002</v>
      </c>
      <c r="B1969" s="15">
        <v>42155</v>
      </c>
      <c r="C1969" s="1" t="s">
        <v>928</v>
      </c>
      <c r="D1969" s="2">
        <v>31051501</v>
      </c>
      <c r="E1969" s="2" t="s">
        <v>1105</v>
      </c>
      <c r="F1969" s="3">
        <v>0</v>
      </c>
      <c r="G1969" s="3">
        <v>8463.31</v>
      </c>
      <c r="H1969" s="3">
        <f t="shared" si="65"/>
        <v>-8463.31</v>
      </c>
      <c r="I1969" s="3">
        <f t="shared" si="64"/>
        <v>-3326063.3199999994</v>
      </c>
    </row>
    <row r="1970" spans="1:9" x14ac:dyDescent="0.25">
      <c r="A1970" s="1">
        <v>707002</v>
      </c>
      <c r="B1970" s="15">
        <v>42185</v>
      </c>
      <c r="C1970" s="1" t="s">
        <v>928</v>
      </c>
      <c r="D1970" s="2">
        <v>30061501</v>
      </c>
      <c r="E1970" s="2" t="s">
        <v>930</v>
      </c>
      <c r="F1970" s="3">
        <v>0</v>
      </c>
      <c r="G1970" s="3">
        <v>7208.47</v>
      </c>
      <c r="H1970" s="3">
        <f t="shared" si="65"/>
        <v>-7208.47</v>
      </c>
      <c r="I1970" s="3">
        <f t="shared" si="64"/>
        <v>-3333271.7899999996</v>
      </c>
    </row>
    <row r="1971" spans="1:9" x14ac:dyDescent="0.25">
      <c r="A1971" s="1">
        <v>707002</v>
      </c>
      <c r="B1971" s="15">
        <v>42216</v>
      </c>
      <c r="C1971" s="1" t="s">
        <v>928</v>
      </c>
      <c r="D1971" s="2">
        <v>31071501</v>
      </c>
      <c r="E1971" s="2" t="s">
        <v>930</v>
      </c>
      <c r="F1971" s="3">
        <v>0</v>
      </c>
      <c r="G1971" s="3">
        <v>8313.15</v>
      </c>
      <c r="H1971" s="3">
        <f t="shared" si="65"/>
        <v>-8313.15</v>
      </c>
      <c r="I1971" s="3">
        <f t="shared" si="64"/>
        <v>-3341584.9399999995</v>
      </c>
    </row>
    <row r="1972" spans="1:9" x14ac:dyDescent="0.25">
      <c r="A1972" s="1">
        <v>707002</v>
      </c>
      <c r="B1972" s="15">
        <v>42247</v>
      </c>
      <c r="C1972" s="1" t="s">
        <v>928</v>
      </c>
      <c r="D1972" s="2">
        <v>31081501</v>
      </c>
      <c r="E1972" s="2" t="s">
        <v>931</v>
      </c>
      <c r="F1972" s="3">
        <v>0</v>
      </c>
      <c r="G1972" s="3">
        <v>9888.94</v>
      </c>
      <c r="H1972" s="3">
        <f t="shared" si="65"/>
        <v>-9888.94</v>
      </c>
      <c r="I1972" s="3">
        <f t="shared" si="64"/>
        <v>-3351473.8799999994</v>
      </c>
    </row>
    <row r="1973" spans="1:9" x14ac:dyDescent="0.25">
      <c r="A1973" s="1">
        <v>707002</v>
      </c>
      <c r="B1973" s="15">
        <v>42277</v>
      </c>
      <c r="C1973" s="1" t="s">
        <v>928</v>
      </c>
      <c r="D1973" s="2">
        <v>30091501</v>
      </c>
      <c r="E1973" s="2" t="s">
        <v>1775</v>
      </c>
      <c r="F1973" s="3">
        <v>0</v>
      </c>
      <c r="G1973" s="3">
        <v>10545.59</v>
      </c>
      <c r="H1973" s="3">
        <f t="shared" si="65"/>
        <v>-10545.59</v>
      </c>
      <c r="I1973" s="3">
        <f t="shared" si="64"/>
        <v>-3362019.4699999993</v>
      </c>
    </row>
    <row r="1974" spans="1:9" x14ac:dyDescent="0.25">
      <c r="A1974" s="1">
        <v>707002</v>
      </c>
      <c r="B1974" s="15">
        <v>42308</v>
      </c>
      <c r="C1974" s="1" t="s">
        <v>928</v>
      </c>
      <c r="D1974" s="2">
        <v>31101501</v>
      </c>
      <c r="E1974" s="2" t="s">
        <v>932</v>
      </c>
      <c r="F1974" s="3">
        <v>0</v>
      </c>
      <c r="G1974" s="3">
        <v>10186.620000000001</v>
      </c>
      <c r="H1974" s="3">
        <f t="shared" si="65"/>
        <v>-10186.620000000001</v>
      </c>
      <c r="I1974" s="3">
        <f t="shared" si="64"/>
        <v>-3372206.0899999994</v>
      </c>
    </row>
    <row r="1975" spans="1:9" x14ac:dyDescent="0.25">
      <c r="A1975" s="1">
        <v>707002</v>
      </c>
      <c r="B1975" s="15">
        <v>42338</v>
      </c>
      <c r="C1975" s="1" t="s">
        <v>928</v>
      </c>
      <c r="D1975" s="2">
        <v>30111501</v>
      </c>
      <c r="E1975" s="2" t="s">
        <v>933</v>
      </c>
      <c r="F1975" s="3">
        <v>0</v>
      </c>
      <c r="G1975" s="3">
        <v>9474.4</v>
      </c>
      <c r="H1975" s="3">
        <f t="shared" si="65"/>
        <v>-9474.4</v>
      </c>
      <c r="I1975" s="3">
        <f t="shared" si="64"/>
        <v>-3381680.4899999993</v>
      </c>
    </row>
    <row r="1976" spans="1:9" x14ac:dyDescent="0.25">
      <c r="A1976" s="1">
        <v>707002</v>
      </c>
      <c r="B1976" s="15">
        <v>42369</v>
      </c>
      <c r="C1976" s="1" t="s">
        <v>928</v>
      </c>
      <c r="D1976" s="2">
        <v>31121501</v>
      </c>
      <c r="E1976" s="2" t="s">
        <v>1106</v>
      </c>
      <c r="F1976" s="3">
        <v>0</v>
      </c>
      <c r="G1976" s="3">
        <v>11857.88</v>
      </c>
      <c r="H1976" s="3">
        <f t="shared" si="65"/>
        <v>-11857.88</v>
      </c>
      <c r="I1976" s="3">
        <f t="shared" si="64"/>
        <v>-3393538.3699999992</v>
      </c>
    </row>
    <row r="1977" spans="1:9" x14ac:dyDescent="0.25">
      <c r="A1977" s="1">
        <v>707002</v>
      </c>
      <c r="B1977" s="15">
        <v>42400</v>
      </c>
      <c r="C1977" s="1" t="s">
        <v>928</v>
      </c>
      <c r="D1977" s="2">
        <v>31011601</v>
      </c>
      <c r="E1977" s="2" t="s">
        <v>934</v>
      </c>
      <c r="F1977" s="3">
        <v>0</v>
      </c>
      <c r="G1977" s="3">
        <v>10065.469999999999</v>
      </c>
      <c r="H1977" s="3">
        <f t="shared" si="65"/>
        <v>-10065.469999999999</v>
      </c>
      <c r="I1977" s="3">
        <f t="shared" si="64"/>
        <v>-3403603.8399999994</v>
      </c>
    </row>
    <row r="1978" spans="1:9" x14ac:dyDescent="0.25">
      <c r="A1978" s="1">
        <v>707002</v>
      </c>
      <c r="B1978" s="15">
        <v>42063</v>
      </c>
      <c r="C1978" s="1" t="s">
        <v>928</v>
      </c>
      <c r="D1978" s="2">
        <v>28022015</v>
      </c>
      <c r="E1978" s="2" t="s">
        <v>929</v>
      </c>
      <c r="F1978" s="3">
        <v>0</v>
      </c>
      <c r="G1978" s="3">
        <v>17220</v>
      </c>
      <c r="H1978" s="3">
        <f t="shared" si="65"/>
        <v>-17220</v>
      </c>
      <c r="I1978" s="3">
        <f t="shared" si="64"/>
        <v>-3420823.8399999994</v>
      </c>
    </row>
    <row r="1979" spans="1:9" x14ac:dyDescent="0.25">
      <c r="A1979" s="1">
        <v>707002</v>
      </c>
      <c r="B1979" s="15">
        <v>42094</v>
      </c>
      <c r="C1979" s="1" t="s">
        <v>928</v>
      </c>
      <c r="D1979" s="2">
        <v>31031570</v>
      </c>
      <c r="E1979" s="2" t="s">
        <v>1102</v>
      </c>
      <c r="F1979" s="3">
        <v>0</v>
      </c>
      <c r="G1979" s="3">
        <v>18510.13</v>
      </c>
      <c r="H1979" s="3">
        <f t="shared" si="65"/>
        <v>-18510.13</v>
      </c>
      <c r="I1979" s="3">
        <f t="shared" si="64"/>
        <v>-3439333.9699999993</v>
      </c>
    </row>
    <row r="1980" spans="1:9" x14ac:dyDescent="0.25">
      <c r="A1980" s="1">
        <v>707002</v>
      </c>
      <c r="B1980" s="15">
        <v>42124</v>
      </c>
      <c r="C1980" s="1" t="s">
        <v>928</v>
      </c>
      <c r="D1980" s="2">
        <v>30041501</v>
      </c>
      <c r="E1980" s="2" t="s">
        <v>1104</v>
      </c>
      <c r="F1980" s="3">
        <v>0</v>
      </c>
      <c r="G1980" s="3">
        <v>17582.740000000002</v>
      </c>
      <c r="H1980" s="3">
        <f t="shared" si="65"/>
        <v>-17582.740000000002</v>
      </c>
      <c r="I1980" s="3">
        <f t="shared" si="64"/>
        <v>-3456916.7099999995</v>
      </c>
    </row>
    <row r="1981" spans="1:9" x14ac:dyDescent="0.25">
      <c r="A1981" s="1">
        <v>707002</v>
      </c>
      <c r="B1981" s="15">
        <v>42155</v>
      </c>
      <c r="C1981" s="1" t="s">
        <v>928</v>
      </c>
      <c r="D1981" s="2">
        <v>31051501</v>
      </c>
      <c r="E1981" s="2" t="s">
        <v>1105</v>
      </c>
      <c r="F1981" s="3">
        <v>0</v>
      </c>
      <c r="G1981" s="3">
        <v>18097.11</v>
      </c>
      <c r="H1981" s="3">
        <f t="shared" si="65"/>
        <v>-18097.11</v>
      </c>
      <c r="I1981" s="3">
        <f t="shared" si="64"/>
        <v>-3475013.8199999994</v>
      </c>
    </row>
    <row r="1982" spans="1:9" x14ac:dyDescent="0.25">
      <c r="A1982" s="1">
        <v>707002</v>
      </c>
      <c r="B1982" s="15">
        <v>42185</v>
      </c>
      <c r="C1982" s="1" t="s">
        <v>928</v>
      </c>
      <c r="D1982" s="2">
        <v>30061501</v>
      </c>
      <c r="E1982" s="2" t="s">
        <v>930</v>
      </c>
      <c r="F1982" s="3">
        <v>0</v>
      </c>
      <c r="G1982" s="3">
        <v>18132.740000000002</v>
      </c>
      <c r="H1982" s="3">
        <f t="shared" si="65"/>
        <v>-18132.740000000002</v>
      </c>
      <c r="I1982" s="3">
        <f t="shared" si="64"/>
        <v>-3493146.5599999996</v>
      </c>
    </row>
    <row r="1983" spans="1:9" x14ac:dyDescent="0.25">
      <c r="A1983" s="1">
        <v>707002</v>
      </c>
      <c r="B1983" s="15">
        <v>42216</v>
      </c>
      <c r="C1983" s="1" t="s">
        <v>928</v>
      </c>
      <c r="D1983" s="2">
        <v>31071501</v>
      </c>
      <c r="E1983" s="2" t="s">
        <v>930</v>
      </c>
      <c r="F1983" s="3">
        <v>0</v>
      </c>
      <c r="G1983" s="3">
        <v>21502.959999999999</v>
      </c>
      <c r="H1983" s="3">
        <f t="shared" si="65"/>
        <v>-21502.959999999999</v>
      </c>
      <c r="I1983" s="3">
        <f t="shared" si="64"/>
        <v>-3514649.5199999996</v>
      </c>
    </row>
    <row r="1984" spans="1:9" x14ac:dyDescent="0.25">
      <c r="A1984" s="1">
        <v>707002</v>
      </c>
      <c r="B1984" s="15">
        <v>42247</v>
      </c>
      <c r="C1984" s="1" t="s">
        <v>928</v>
      </c>
      <c r="D1984" s="2">
        <v>31081501</v>
      </c>
      <c r="E1984" s="2" t="s">
        <v>931</v>
      </c>
      <c r="F1984" s="3">
        <v>0</v>
      </c>
      <c r="G1984" s="3">
        <v>21176.13</v>
      </c>
      <c r="H1984" s="3">
        <f t="shared" si="65"/>
        <v>-21176.13</v>
      </c>
      <c r="I1984" s="3">
        <f t="shared" si="64"/>
        <v>-3535825.6499999994</v>
      </c>
    </row>
    <row r="1985" spans="1:9" x14ac:dyDescent="0.25">
      <c r="A1985" s="1">
        <v>707002</v>
      </c>
      <c r="B1985" s="15">
        <v>42277</v>
      </c>
      <c r="C1985" s="1" t="s">
        <v>928</v>
      </c>
      <c r="D1985" s="2">
        <v>30091501</v>
      </c>
      <c r="E1985" s="2" t="s">
        <v>1776</v>
      </c>
      <c r="F1985" s="3">
        <v>0</v>
      </c>
      <c r="G1985" s="3">
        <v>21700</v>
      </c>
      <c r="H1985" s="3">
        <f t="shared" si="65"/>
        <v>-21700</v>
      </c>
      <c r="I1985" s="3">
        <f t="shared" si="64"/>
        <v>-3557525.6499999994</v>
      </c>
    </row>
    <row r="1986" spans="1:9" x14ac:dyDescent="0.25">
      <c r="A1986" s="1">
        <v>707002</v>
      </c>
      <c r="B1986" s="15">
        <v>42308</v>
      </c>
      <c r="C1986" s="1" t="s">
        <v>928</v>
      </c>
      <c r="D1986" s="2">
        <v>31101501</v>
      </c>
      <c r="E1986" s="2" t="s">
        <v>932</v>
      </c>
      <c r="F1986" s="3">
        <v>0</v>
      </c>
      <c r="G1986" s="3">
        <v>26994.28</v>
      </c>
      <c r="H1986" s="3">
        <f t="shared" si="65"/>
        <v>-26994.28</v>
      </c>
      <c r="I1986" s="3">
        <f t="shared" si="64"/>
        <v>-3584519.9299999992</v>
      </c>
    </row>
    <row r="1987" spans="1:9" x14ac:dyDescent="0.25">
      <c r="A1987" s="1">
        <v>707002</v>
      </c>
      <c r="B1987" s="15">
        <v>42338</v>
      </c>
      <c r="C1987" s="1" t="s">
        <v>928</v>
      </c>
      <c r="D1987" s="2">
        <v>30111501</v>
      </c>
      <c r="E1987" s="2" t="s">
        <v>933</v>
      </c>
      <c r="F1987" s="3">
        <v>0</v>
      </c>
      <c r="G1987" s="3">
        <v>20315.830000000002</v>
      </c>
      <c r="H1987" s="3">
        <f t="shared" si="65"/>
        <v>-20315.830000000002</v>
      </c>
      <c r="I1987" s="3">
        <f t="shared" ref="I1987:I2050" si="66">+IF(A1987&lt;&gt;A1986,H1987,H1987+I1986)</f>
        <v>-3604835.7599999993</v>
      </c>
    </row>
    <row r="1988" spans="1:9" x14ac:dyDescent="0.25">
      <c r="A1988" s="1">
        <v>707002</v>
      </c>
      <c r="B1988" s="15">
        <v>42369</v>
      </c>
      <c r="C1988" s="1" t="s">
        <v>928</v>
      </c>
      <c r="D1988" s="2">
        <v>31121501</v>
      </c>
      <c r="E1988" s="2" t="s">
        <v>1106</v>
      </c>
      <c r="F1988" s="3">
        <v>0</v>
      </c>
      <c r="G1988" s="3">
        <v>23421.57</v>
      </c>
      <c r="H1988" s="3">
        <f t="shared" si="65"/>
        <v>-23421.57</v>
      </c>
      <c r="I1988" s="3">
        <f t="shared" si="66"/>
        <v>-3628257.3299999991</v>
      </c>
    </row>
    <row r="1989" spans="1:9" x14ac:dyDescent="0.25">
      <c r="A1989" s="1">
        <v>707002</v>
      </c>
      <c r="B1989" s="15">
        <v>42400</v>
      </c>
      <c r="C1989" s="1" t="s">
        <v>928</v>
      </c>
      <c r="D1989" s="2">
        <v>31011601</v>
      </c>
      <c r="E1989" s="2" t="s">
        <v>934</v>
      </c>
      <c r="F1989" s="3">
        <v>0</v>
      </c>
      <c r="G1989" s="3">
        <v>22205.45</v>
      </c>
      <c r="H1989" s="3">
        <f t="shared" ref="H1989:H2052" si="67">F1989-G1989</f>
        <v>-22205.45</v>
      </c>
      <c r="I1989" s="3">
        <f t="shared" si="66"/>
        <v>-3650462.7799999993</v>
      </c>
    </row>
    <row r="1990" spans="1:9" x14ac:dyDescent="0.25">
      <c r="A1990" s="1">
        <v>707002</v>
      </c>
      <c r="B1990" s="15">
        <v>42063</v>
      </c>
      <c r="C1990" s="1" t="s">
        <v>928</v>
      </c>
      <c r="D1990" s="2">
        <v>28022015</v>
      </c>
      <c r="E1990" s="2" t="s">
        <v>929</v>
      </c>
      <c r="F1990" s="3">
        <v>0</v>
      </c>
      <c r="G1990" s="3">
        <v>31941.39</v>
      </c>
      <c r="H1990" s="3">
        <f t="shared" si="67"/>
        <v>-31941.39</v>
      </c>
      <c r="I1990" s="3">
        <f t="shared" si="66"/>
        <v>-3682404.1699999995</v>
      </c>
    </row>
    <row r="1991" spans="1:9" x14ac:dyDescent="0.25">
      <c r="A1991" s="1">
        <v>707002</v>
      </c>
      <c r="B1991" s="15">
        <v>42094</v>
      </c>
      <c r="C1991" s="1" t="s">
        <v>928</v>
      </c>
      <c r="D1991" s="2">
        <v>31031570</v>
      </c>
      <c r="E1991" s="2" t="s">
        <v>1102</v>
      </c>
      <c r="F1991" s="3">
        <v>0</v>
      </c>
      <c r="G1991" s="3">
        <v>35303.31</v>
      </c>
      <c r="H1991" s="3">
        <f t="shared" si="67"/>
        <v>-35303.31</v>
      </c>
      <c r="I1991" s="3">
        <f t="shared" si="66"/>
        <v>-3717707.4799999995</v>
      </c>
    </row>
    <row r="1992" spans="1:9" x14ac:dyDescent="0.25">
      <c r="A1992" s="1">
        <v>707002</v>
      </c>
      <c r="B1992" s="15">
        <v>42124</v>
      </c>
      <c r="C1992" s="1" t="s">
        <v>928</v>
      </c>
      <c r="D1992" s="2">
        <v>30041501</v>
      </c>
      <c r="E1992" s="2" t="s">
        <v>1104</v>
      </c>
      <c r="F1992" s="3">
        <v>0</v>
      </c>
      <c r="G1992" s="3">
        <v>43945.45</v>
      </c>
      <c r="H1992" s="3">
        <f t="shared" si="67"/>
        <v>-43945.45</v>
      </c>
      <c r="I1992" s="3">
        <f t="shared" si="66"/>
        <v>-3761652.9299999997</v>
      </c>
    </row>
    <row r="1993" spans="1:9" x14ac:dyDescent="0.25">
      <c r="A1993" s="1">
        <v>707002</v>
      </c>
      <c r="B1993" s="15">
        <v>42155</v>
      </c>
      <c r="C1993" s="1" t="s">
        <v>928</v>
      </c>
      <c r="D1993" s="2">
        <v>31051501</v>
      </c>
      <c r="E1993" s="2" t="s">
        <v>1105</v>
      </c>
      <c r="F1993" s="3">
        <v>0</v>
      </c>
      <c r="G1993" s="3">
        <v>46625.82</v>
      </c>
      <c r="H1993" s="3">
        <f t="shared" si="67"/>
        <v>-46625.82</v>
      </c>
      <c r="I1993" s="3">
        <f t="shared" si="66"/>
        <v>-3808278.7499999995</v>
      </c>
    </row>
    <row r="1994" spans="1:9" x14ac:dyDescent="0.25">
      <c r="A1994" s="1">
        <v>707002</v>
      </c>
      <c r="B1994" s="15">
        <v>42185</v>
      </c>
      <c r="C1994" s="1" t="s">
        <v>928</v>
      </c>
      <c r="D1994" s="2">
        <v>30061501</v>
      </c>
      <c r="E1994" s="2" t="s">
        <v>930</v>
      </c>
      <c r="F1994" s="3">
        <v>0</v>
      </c>
      <c r="G1994" s="3">
        <v>48714.95</v>
      </c>
      <c r="H1994" s="3">
        <f t="shared" si="67"/>
        <v>-48714.95</v>
      </c>
      <c r="I1994" s="3">
        <f t="shared" si="66"/>
        <v>-3856993.6999999997</v>
      </c>
    </row>
    <row r="1995" spans="1:9" x14ac:dyDescent="0.25">
      <c r="A1995" s="1">
        <v>707002</v>
      </c>
      <c r="B1995" s="15">
        <v>42216</v>
      </c>
      <c r="C1995" s="1" t="s">
        <v>928</v>
      </c>
      <c r="D1995" s="2">
        <v>31071501</v>
      </c>
      <c r="E1995" s="2" t="s">
        <v>930</v>
      </c>
      <c r="F1995" s="3">
        <v>0</v>
      </c>
      <c r="G1995" s="3">
        <v>57052.63</v>
      </c>
      <c r="H1995" s="3">
        <f t="shared" si="67"/>
        <v>-57052.63</v>
      </c>
      <c r="I1995" s="3">
        <f t="shared" si="66"/>
        <v>-3914046.3299999996</v>
      </c>
    </row>
    <row r="1996" spans="1:9" x14ac:dyDescent="0.25">
      <c r="A1996" s="1">
        <v>707002</v>
      </c>
      <c r="B1996" s="15">
        <v>42247</v>
      </c>
      <c r="C1996" s="1" t="s">
        <v>928</v>
      </c>
      <c r="D1996" s="2">
        <v>31081501</v>
      </c>
      <c r="E1996" s="2" t="s">
        <v>931</v>
      </c>
      <c r="F1996" s="3">
        <v>0</v>
      </c>
      <c r="G1996" s="3">
        <v>44188.25</v>
      </c>
      <c r="H1996" s="3">
        <f t="shared" si="67"/>
        <v>-44188.25</v>
      </c>
      <c r="I1996" s="3">
        <f t="shared" si="66"/>
        <v>-3958234.5799999996</v>
      </c>
    </row>
    <row r="1997" spans="1:9" x14ac:dyDescent="0.25">
      <c r="A1997" s="1">
        <v>707002</v>
      </c>
      <c r="B1997" s="15">
        <v>42277</v>
      </c>
      <c r="C1997" s="1" t="s">
        <v>928</v>
      </c>
      <c r="D1997" s="2">
        <v>30091501</v>
      </c>
      <c r="E1997" s="2" t="s">
        <v>1777</v>
      </c>
      <c r="F1997" s="3">
        <v>0</v>
      </c>
      <c r="G1997" s="3">
        <v>40933.15</v>
      </c>
      <c r="H1997" s="3">
        <f t="shared" si="67"/>
        <v>-40933.15</v>
      </c>
      <c r="I1997" s="3">
        <f t="shared" si="66"/>
        <v>-3999167.7299999995</v>
      </c>
    </row>
    <row r="1998" spans="1:9" x14ac:dyDescent="0.25">
      <c r="A1998" s="1">
        <v>707002</v>
      </c>
      <c r="B1998" s="15">
        <v>42308</v>
      </c>
      <c r="C1998" s="1" t="s">
        <v>928</v>
      </c>
      <c r="D1998" s="2">
        <v>31101501</v>
      </c>
      <c r="E1998" s="2" t="s">
        <v>932</v>
      </c>
      <c r="F1998" s="3">
        <v>0</v>
      </c>
      <c r="G1998" s="3">
        <v>43675.91</v>
      </c>
      <c r="H1998" s="3">
        <f t="shared" si="67"/>
        <v>-43675.91</v>
      </c>
      <c r="I1998" s="3">
        <f t="shared" si="66"/>
        <v>-4042843.6399999997</v>
      </c>
    </row>
    <row r="1999" spans="1:9" x14ac:dyDescent="0.25">
      <c r="A1999" s="1">
        <v>707002</v>
      </c>
      <c r="B1999" s="15">
        <v>42338</v>
      </c>
      <c r="C1999" s="1" t="s">
        <v>928</v>
      </c>
      <c r="D1999" s="2">
        <v>30111501</v>
      </c>
      <c r="E1999" s="2" t="s">
        <v>933</v>
      </c>
      <c r="F1999" s="3">
        <v>0</v>
      </c>
      <c r="G1999" s="3">
        <v>42746.27</v>
      </c>
      <c r="H1999" s="3">
        <f t="shared" si="67"/>
        <v>-42746.27</v>
      </c>
      <c r="I1999" s="3">
        <f t="shared" si="66"/>
        <v>-4085589.9099999997</v>
      </c>
    </row>
    <row r="2000" spans="1:9" x14ac:dyDescent="0.25">
      <c r="A2000" s="1">
        <v>707002</v>
      </c>
      <c r="B2000" s="15">
        <v>42369</v>
      </c>
      <c r="C2000" s="1" t="s">
        <v>928</v>
      </c>
      <c r="D2000" s="2">
        <v>31121501</v>
      </c>
      <c r="E2000" s="2" t="s">
        <v>1106</v>
      </c>
      <c r="F2000" s="3">
        <v>0</v>
      </c>
      <c r="G2000" s="3">
        <v>52908.28</v>
      </c>
      <c r="H2000" s="3">
        <f t="shared" si="67"/>
        <v>-52908.28</v>
      </c>
      <c r="I2000" s="3">
        <f t="shared" si="66"/>
        <v>-4138498.1899999995</v>
      </c>
    </row>
    <row r="2001" spans="1:9" x14ac:dyDescent="0.25">
      <c r="A2001" s="1">
        <v>707002</v>
      </c>
      <c r="B2001" s="15">
        <v>42400</v>
      </c>
      <c r="C2001" s="1" t="s">
        <v>928</v>
      </c>
      <c r="D2001" s="2">
        <v>31011601</v>
      </c>
      <c r="E2001" s="2" t="s">
        <v>934</v>
      </c>
      <c r="F2001" s="3">
        <v>0</v>
      </c>
      <c r="G2001" s="3">
        <v>44859.86</v>
      </c>
      <c r="H2001" s="3">
        <f t="shared" si="67"/>
        <v>-44859.86</v>
      </c>
      <c r="I2001" s="3">
        <f t="shared" si="66"/>
        <v>-4183358.0499999993</v>
      </c>
    </row>
    <row r="2002" spans="1:9" x14ac:dyDescent="0.25">
      <c r="A2002" s="1">
        <v>707002</v>
      </c>
      <c r="B2002" s="15">
        <v>42063</v>
      </c>
      <c r="C2002" s="1" t="s">
        <v>928</v>
      </c>
      <c r="D2002" s="2">
        <v>28022015</v>
      </c>
      <c r="E2002" s="2" t="s">
        <v>929</v>
      </c>
      <c r="F2002" s="3">
        <v>0</v>
      </c>
      <c r="G2002" s="3">
        <v>15.6</v>
      </c>
      <c r="H2002" s="3">
        <f t="shared" si="67"/>
        <v>-15.6</v>
      </c>
      <c r="I2002" s="3">
        <f t="shared" si="66"/>
        <v>-4183373.6499999994</v>
      </c>
    </row>
    <row r="2003" spans="1:9" x14ac:dyDescent="0.25">
      <c r="A2003" s="1">
        <v>707002</v>
      </c>
      <c r="B2003" s="15">
        <v>42094</v>
      </c>
      <c r="C2003" s="1" t="s">
        <v>928</v>
      </c>
      <c r="D2003" s="2">
        <v>31031570</v>
      </c>
      <c r="E2003" s="2" t="s">
        <v>1102</v>
      </c>
      <c r="F2003" s="3">
        <v>0</v>
      </c>
      <c r="G2003" s="3">
        <v>84.97</v>
      </c>
      <c r="H2003" s="3">
        <f t="shared" si="67"/>
        <v>-84.97</v>
      </c>
      <c r="I2003" s="3">
        <f t="shared" si="66"/>
        <v>-4183458.6199999996</v>
      </c>
    </row>
    <row r="2004" spans="1:9" x14ac:dyDescent="0.25">
      <c r="A2004" s="1">
        <v>707002</v>
      </c>
      <c r="B2004" s="15">
        <v>42124</v>
      </c>
      <c r="C2004" s="1" t="s">
        <v>928</v>
      </c>
      <c r="D2004" s="2">
        <v>30041501</v>
      </c>
      <c r="E2004" s="2" t="s">
        <v>1104</v>
      </c>
      <c r="F2004" s="3">
        <v>0</v>
      </c>
      <c r="G2004" s="3">
        <v>55.43</v>
      </c>
      <c r="H2004" s="3">
        <f t="shared" si="67"/>
        <v>-55.43</v>
      </c>
      <c r="I2004" s="3">
        <f t="shared" si="66"/>
        <v>-4183514.05</v>
      </c>
    </row>
    <row r="2005" spans="1:9" x14ac:dyDescent="0.25">
      <c r="A2005" s="1">
        <v>707002</v>
      </c>
      <c r="B2005" s="15">
        <v>42155</v>
      </c>
      <c r="C2005" s="1" t="s">
        <v>928</v>
      </c>
      <c r="D2005" s="2">
        <v>31051501</v>
      </c>
      <c r="E2005" s="2" t="s">
        <v>1105</v>
      </c>
      <c r="F2005" s="3">
        <v>0</v>
      </c>
      <c r="G2005" s="3">
        <v>39.92</v>
      </c>
      <c r="H2005" s="3">
        <f t="shared" si="67"/>
        <v>-39.92</v>
      </c>
      <c r="I2005" s="3">
        <f t="shared" si="66"/>
        <v>-4183553.9699999997</v>
      </c>
    </row>
    <row r="2006" spans="1:9" x14ac:dyDescent="0.25">
      <c r="A2006" s="1">
        <v>707002</v>
      </c>
      <c r="B2006" s="15">
        <v>42185</v>
      </c>
      <c r="C2006" s="1" t="s">
        <v>928</v>
      </c>
      <c r="D2006" s="2">
        <v>30061501</v>
      </c>
      <c r="E2006" s="2" t="s">
        <v>930</v>
      </c>
      <c r="F2006" s="3">
        <v>0</v>
      </c>
      <c r="G2006" s="3">
        <v>15.65</v>
      </c>
      <c r="H2006" s="3">
        <f t="shared" si="67"/>
        <v>-15.65</v>
      </c>
      <c r="I2006" s="3">
        <f t="shared" si="66"/>
        <v>-4183569.6199999996</v>
      </c>
    </row>
    <row r="2007" spans="1:9" x14ac:dyDescent="0.25">
      <c r="A2007" s="1">
        <v>707002</v>
      </c>
      <c r="B2007" s="15">
        <v>42216</v>
      </c>
      <c r="C2007" s="1" t="s">
        <v>928</v>
      </c>
      <c r="D2007" s="2">
        <v>31071501</v>
      </c>
      <c r="E2007" s="2" t="s">
        <v>930</v>
      </c>
      <c r="F2007" s="3">
        <v>0</v>
      </c>
      <c r="G2007" s="3">
        <v>13.9</v>
      </c>
      <c r="H2007" s="3">
        <f t="shared" si="67"/>
        <v>-13.9</v>
      </c>
      <c r="I2007" s="3">
        <f t="shared" si="66"/>
        <v>-4183583.5199999996</v>
      </c>
    </row>
    <row r="2008" spans="1:9" x14ac:dyDescent="0.25">
      <c r="A2008" s="1">
        <v>707002</v>
      </c>
      <c r="B2008" s="15">
        <v>42247</v>
      </c>
      <c r="C2008" s="1" t="s">
        <v>928</v>
      </c>
      <c r="D2008" s="2">
        <v>31081501</v>
      </c>
      <c r="E2008" s="2" t="s">
        <v>931</v>
      </c>
      <c r="F2008" s="3">
        <v>0</v>
      </c>
      <c r="G2008" s="3">
        <v>193.15</v>
      </c>
      <c r="H2008" s="3">
        <f t="shared" si="67"/>
        <v>-193.15</v>
      </c>
      <c r="I2008" s="3">
        <f t="shared" si="66"/>
        <v>-4183776.6699999995</v>
      </c>
    </row>
    <row r="2009" spans="1:9" x14ac:dyDescent="0.25">
      <c r="A2009" s="1">
        <v>707002</v>
      </c>
      <c r="B2009" s="15">
        <v>42277</v>
      </c>
      <c r="C2009" s="1" t="s">
        <v>928</v>
      </c>
      <c r="D2009" s="2">
        <v>30091501</v>
      </c>
      <c r="E2009" s="2" t="s">
        <v>1778</v>
      </c>
      <c r="F2009" s="3">
        <v>0</v>
      </c>
      <c r="G2009" s="3">
        <v>777.04</v>
      </c>
      <c r="H2009" s="3">
        <f t="shared" si="67"/>
        <v>-777.04</v>
      </c>
      <c r="I2009" s="3">
        <f t="shared" si="66"/>
        <v>-4184553.7099999995</v>
      </c>
    </row>
    <row r="2010" spans="1:9" x14ac:dyDescent="0.25">
      <c r="A2010" s="1">
        <v>707002</v>
      </c>
      <c r="B2010" s="15">
        <v>42308</v>
      </c>
      <c r="C2010" s="1" t="s">
        <v>928</v>
      </c>
      <c r="D2010" s="2">
        <v>31101501</v>
      </c>
      <c r="E2010" s="2" t="s">
        <v>932</v>
      </c>
      <c r="F2010" s="3">
        <v>0</v>
      </c>
      <c r="G2010" s="3">
        <v>112.44</v>
      </c>
      <c r="H2010" s="3">
        <f t="shared" si="67"/>
        <v>-112.44</v>
      </c>
      <c r="I2010" s="3">
        <f t="shared" si="66"/>
        <v>-4184666.1499999994</v>
      </c>
    </row>
    <row r="2011" spans="1:9" x14ac:dyDescent="0.25">
      <c r="A2011" s="1">
        <v>707002</v>
      </c>
      <c r="B2011" s="15">
        <v>42338</v>
      </c>
      <c r="C2011" s="1" t="s">
        <v>928</v>
      </c>
      <c r="D2011" s="2">
        <v>30111501</v>
      </c>
      <c r="E2011" s="2" t="s">
        <v>933</v>
      </c>
      <c r="F2011" s="3">
        <v>0</v>
      </c>
      <c r="G2011" s="3">
        <v>374.19</v>
      </c>
      <c r="H2011" s="3">
        <f t="shared" si="67"/>
        <v>-374.19</v>
      </c>
      <c r="I2011" s="3">
        <f t="shared" si="66"/>
        <v>-4185040.3399999994</v>
      </c>
    </row>
    <row r="2012" spans="1:9" x14ac:dyDescent="0.25">
      <c r="A2012" s="1">
        <v>707002</v>
      </c>
      <c r="B2012" s="15">
        <v>42369</v>
      </c>
      <c r="C2012" s="1" t="s">
        <v>928</v>
      </c>
      <c r="D2012" s="2">
        <v>31121501</v>
      </c>
      <c r="E2012" s="2" t="s">
        <v>1106</v>
      </c>
      <c r="F2012" s="3">
        <v>0</v>
      </c>
      <c r="G2012" s="3">
        <v>1471.4</v>
      </c>
      <c r="H2012" s="3">
        <f t="shared" si="67"/>
        <v>-1471.4</v>
      </c>
      <c r="I2012" s="3">
        <f t="shared" si="66"/>
        <v>-4186511.7399999993</v>
      </c>
    </row>
    <row r="2013" spans="1:9" x14ac:dyDescent="0.25">
      <c r="A2013" s="1">
        <v>707002</v>
      </c>
      <c r="B2013" s="15">
        <v>42400</v>
      </c>
      <c r="C2013" s="1" t="s">
        <v>928</v>
      </c>
      <c r="D2013" s="2">
        <v>31011601</v>
      </c>
      <c r="E2013" s="2" t="s">
        <v>934</v>
      </c>
      <c r="F2013" s="3">
        <v>0</v>
      </c>
      <c r="G2013" s="3">
        <v>10.38</v>
      </c>
      <c r="H2013" s="3">
        <f t="shared" si="67"/>
        <v>-10.38</v>
      </c>
      <c r="I2013" s="3">
        <f t="shared" si="66"/>
        <v>-4186522.1199999992</v>
      </c>
    </row>
    <row r="2014" spans="1:9" x14ac:dyDescent="0.25">
      <c r="A2014" s="1">
        <v>707002</v>
      </c>
      <c r="B2014" s="15">
        <v>42063</v>
      </c>
      <c r="C2014" s="1" t="s">
        <v>928</v>
      </c>
      <c r="D2014" s="2">
        <v>28022015</v>
      </c>
      <c r="E2014" s="2" t="s">
        <v>929</v>
      </c>
      <c r="F2014" s="3">
        <v>0</v>
      </c>
      <c r="G2014" s="3">
        <v>2585.4299999999998</v>
      </c>
      <c r="H2014" s="3">
        <f t="shared" si="67"/>
        <v>-2585.4299999999998</v>
      </c>
      <c r="I2014" s="3">
        <f t="shared" si="66"/>
        <v>-4189107.5499999993</v>
      </c>
    </row>
    <row r="2015" spans="1:9" x14ac:dyDescent="0.25">
      <c r="A2015" s="1">
        <v>707002</v>
      </c>
      <c r="B2015" s="15">
        <v>42094</v>
      </c>
      <c r="C2015" s="1" t="s">
        <v>928</v>
      </c>
      <c r="D2015" s="2">
        <v>31031570</v>
      </c>
      <c r="E2015" s="2" t="s">
        <v>1102</v>
      </c>
      <c r="F2015" s="3">
        <v>0</v>
      </c>
      <c r="G2015" s="3">
        <v>2407.0300000000002</v>
      </c>
      <c r="H2015" s="3">
        <f t="shared" si="67"/>
        <v>-2407.0300000000002</v>
      </c>
      <c r="I2015" s="3">
        <f t="shared" si="66"/>
        <v>-4191514.5799999991</v>
      </c>
    </row>
    <row r="2016" spans="1:9" x14ac:dyDescent="0.25">
      <c r="A2016" s="1">
        <v>707002</v>
      </c>
      <c r="B2016" s="15">
        <v>42124</v>
      </c>
      <c r="C2016" s="1" t="s">
        <v>928</v>
      </c>
      <c r="D2016" s="2">
        <v>30041501</v>
      </c>
      <c r="E2016" s="2" t="s">
        <v>1104</v>
      </c>
      <c r="F2016" s="3">
        <v>0</v>
      </c>
      <c r="G2016" s="3">
        <v>2940.67</v>
      </c>
      <c r="H2016" s="3">
        <f t="shared" si="67"/>
        <v>-2940.67</v>
      </c>
      <c r="I2016" s="3">
        <f t="shared" si="66"/>
        <v>-4194455.2499999991</v>
      </c>
    </row>
    <row r="2017" spans="1:9" x14ac:dyDescent="0.25">
      <c r="A2017" s="1">
        <v>707002</v>
      </c>
      <c r="B2017" s="15">
        <v>42155</v>
      </c>
      <c r="C2017" s="1" t="s">
        <v>928</v>
      </c>
      <c r="D2017" s="2">
        <v>31051501</v>
      </c>
      <c r="E2017" s="2" t="s">
        <v>1105</v>
      </c>
      <c r="F2017" s="3">
        <v>0</v>
      </c>
      <c r="G2017" s="3">
        <v>2809.62</v>
      </c>
      <c r="H2017" s="3">
        <f t="shared" si="67"/>
        <v>-2809.62</v>
      </c>
      <c r="I2017" s="3">
        <f t="shared" si="66"/>
        <v>-4197264.8699999992</v>
      </c>
    </row>
    <row r="2018" spans="1:9" x14ac:dyDescent="0.25">
      <c r="A2018" s="1">
        <v>707002</v>
      </c>
      <c r="B2018" s="15">
        <v>42185</v>
      </c>
      <c r="C2018" s="1" t="s">
        <v>928</v>
      </c>
      <c r="D2018" s="2">
        <v>30061501</v>
      </c>
      <c r="E2018" s="2" t="s">
        <v>930</v>
      </c>
      <c r="F2018" s="3">
        <v>0</v>
      </c>
      <c r="G2018" s="3">
        <v>2993.22</v>
      </c>
      <c r="H2018" s="3">
        <f t="shared" si="67"/>
        <v>-2993.22</v>
      </c>
      <c r="I2018" s="3">
        <f t="shared" si="66"/>
        <v>-4200258.0899999989</v>
      </c>
    </row>
    <row r="2019" spans="1:9" x14ac:dyDescent="0.25">
      <c r="A2019" s="1">
        <v>707002</v>
      </c>
      <c r="B2019" s="15">
        <v>42216</v>
      </c>
      <c r="C2019" s="1" t="s">
        <v>928</v>
      </c>
      <c r="D2019" s="2">
        <v>31071501</v>
      </c>
      <c r="E2019" s="2" t="s">
        <v>930</v>
      </c>
      <c r="F2019" s="3">
        <v>0</v>
      </c>
      <c r="G2019" s="3">
        <v>3290.84</v>
      </c>
      <c r="H2019" s="3">
        <f t="shared" si="67"/>
        <v>-3290.84</v>
      </c>
      <c r="I2019" s="3">
        <f t="shared" si="66"/>
        <v>-4203548.9299999988</v>
      </c>
    </row>
    <row r="2020" spans="1:9" x14ac:dyDescent="0.25">
      <c r="A2020" s="1">
        <v>707002</v>
      </c>
      <c r="B2020" s="15">
        <v>42247</v>
      </c>
      <c r="C2020" s="1" t="s">
        <v>928</v>
      </c>
      <c r="D2020" s="2">
        <v>31081501</v>
      </c>
      <c r="E2020" s="2" t="s">
        <v>931</v>
      </c>
      <c r="F2020" s="3">
        <v>0</v>
      </c>
      <c r="G2020" s="3">
        <v>2660.73</v>
      </c>
      <c r="H2020" s="3">
        <f t="shared" si="67"/>
        <v>-2660.73</v>
      </c>
      <c r="I2020" s="3">
        <f t="shared" si="66"/>
        <v>-4206209.6599999992</v>
      </c>
    </row>
    <row r="2021" spans="1:9" x14ac:dyDescent="0.25">
      <c r="A2021" s="1">
        <v>707002</v>
      </c>
      <c r="B2021" s="15">
        <v>42277</v>
      </c>
      <c r="C2021" s="1" t="s">
        <v>928</v>
      </c>
      <c r="D2021" s="2">
        <v>30091501</v>
      </c>
      <c r="E2021" s="2" t="s">
        <v>1779</v>
      </c>
      <c r="F2021" s="3">
        <v>0</v>
      </c>
      <c r="G2021" s="3">
        <v>3060.25</v>
      </c>
      <c r="H2021" s="3">
        <f t="shared" si="67"/>
        <v>-3060.25</v>
      </c>
      <c r="I2021" s="3">
        <f t="shared" si="66"/>
        <v>-4209269.9099999992</v>
      </c>
    </row>
    <row r="2022" spans="1:9" x14ac:dyDescent="0.25">
      <c r="A2022" s="1">
        <v>707002</v>
      </c>
      <c r="B2022" s="15">
        <v>42308</v>
      </c>
      <c r="C2022" s="1" t="s">
        <v>928</v>
      </c>
      <c r="D2022" s="2">
        <v>31101501</v>
      </c>
      <c r="E2022" s="2" t="s">
        <v>932</v>
      </c>
      <c r="F2022" s="3">
        <v>0</v>
      </c>
      <c r="G2022" s="3">
        <v>3700.43</v>
      </c>
      <c r="H2022" s="3">
        <f t="shared" si="67"/>
        <v>-3700.43</v>
      </c>
      <c r="I2022" s="3">
        <f t="shared" si="66"/>
        <v>-4212970.3399999989</v>
      </c>
    </row>
    <row r="2023" spans="1:9" x14ac:dyDescent="0.25">
      <c r="A2023" s="1">
        <v>707002</v>
      </c>
      <c r="B2023" s="15">
        <v>42338</v>
      </c>
      <c r="C2023" s="1" t="s">
        <v>928</v>
      </c>
      <c r="D2023" s="2">
        <v>30111501</v>
      </c>
      <c r="E2023" s="2" t="s">
        <v>933</v>
      </c>
      <c r="F2023" s="3">
        <v>0</v>
      </c>
      <c r="G2023" s="3">
        <v>2892.46</v>
      </c>
      <c r="H2023" s="3">
        <f t="shared" si="67"/>
        <v>-2892.46</v>
      </c>
      <c r="I2023" s="3">
        <f t="shared" si="66"/>
        <v>-4215862.7999999989</v>
      </c>
    </row>
    <row r="2024" spans="1:9" x14ac:dyDescent="0.25">
      <c r="A2024" s="1">
        <v>707002</v>
      </c>
      <c r="B2024" s="15">
        <v>42369</v>
      </c>
      <c r="C2024" s="1" t="s">
        <v>928</v>
      </c>
      <c r="D2024" s="2">
        <v>31121501</v>
      </c>
      <c r="E2024" s="2" t="s">
        <v>1106</v>
      </c>
      <c r="F2024" s="3">
        <v>0</v>
      </c>
      <c r="G2024" s="3">
        <v>8302.25</v>
      </c>
      <c r="H2024" s="3">
        <f t="shared" si="67"/>
        <v>-8302.25</v>
      </c>
      <c r="I2024" s="3">
        <f t="shared" si="66"/>
        <v>-4224165.0499999989</v>
      </c>
    </row>
    <row r="2025" spans="1:9" x14ac:dyDescent="0.25">
      <c r="A2025" s="1">
        <v>707002</v>
      </c>
      <c r="B2025" s="15">
        <v>42400</v>
      </c>
      <c r="C2025" s="1" t="s">
        <v>928</v>
      </c>
      <c r="D2025" s="2">
        <v>31011601</v>
      </c>
      <c r="E2025" s="2" t="s">
        <v>934</v>
      </c>
      <c r="F2025" s="3">
        <v>0</v>
      </c>
      <c r="G2025" s="3">
        <v>4203.0600000000004</v>
      </c>
      <c r="H2025" s="3">
        <f t="shared" si="67"/>
        <v>-4203.0600000000004</v>
      </c>
      <c r="I2025" s="3">
        <f t="shared" si="66"/>
        <v>-4228368.1099999985</v>
      </c>
    </row>
    <row r="2026" spans="1:9" x14ac:dyDescent="0.25">
      <c r="A2026" s="1">
        <v>707002</v>
      </c>
      <c r="B2026" s="15">
        <v>42063</v>
      </c>
      <c r="C2026" s="1" t="s">
        <v>928</v>
      </c>
      <c r="D2026" s="2">
        <v>28022015</v>
      </c>
      <c r="E2026" s="2" t="s">
        <v>929</v>
      </c>
      <c r="F2026" s="3">
        <v>0</v>
      </c>
      <c r="G2026" s="3">
        <v>2361.89</v>
      </c>
      <c r="H2026" s="3">
        <f t="shared" si="67"/>
        <v>-2361.89</v>
      </c>
      <c r="I2026" s="3">
        <f t="shared" si="66"/>
        <v>-4230729.9999999981</v>
      </c>
    </row>
    <row r="2027" spans="1:9" x14ac:dyDescent="0.25">
      <c r="A2027" s="1">
        <v>707002</v>
      </c>
      <c r="B2027" s="15">
        <v>42094</v>
      </c>
      <c r="C2027" s="1" t="s">
        <v>928</v>
      </c>
      <c r="D2027" s="2">
        <v>31031570</v>
      </c>
      <c r="E2027" s="2" t="s">
        <v>1102</v>
      </c>
      <c r="F2027" s="3">
        <v>0</v>
      </c>
      <c r="G2027" s="3">
        <v>2319.3200000000002</v>
      </c>
      <c r="H2027" s="3">
        <f t="shared" si="67"/>
        <v>-2319.3200000000002</v>
      </c>
      <c r="I2027" s="3">
        <f t="shared" si="66"/>
        <v>-4233049.3199999984</v>
      </c>
    </row>
    <row r="2028" spans="1:9" x14ac:dyDescent="0.25">
      <c r="A2028" s="1">
        <v>707002</v>
      </c>
      <c r="B2028" s="15">
        <v>42124</v>
      </c>
      <c r="C2028" s="1" t="s">
        <v>928</v>
      </c>
      <c r="D2028" s="2">
        <v>30041501</v>
      </c>
      <c r="E2028" s="2" t="s">
        <v>1104</v>
      </c>
      <c r="F2028" s="3">
        <v>0</v>
      </c>
      <c r="G2028" s="3">
        <v>2778.63</v>
      </c>
      <c r="H2028" s="3">
        <f t="shared" si="67"/>
        <v>-2778.63</v>
      </c>
      <c r="I2028" s="3">
        <f t="shared" si="66"/>
        <v>-4235827.9499999983</v>
      </c>
    </row>
    <row r="2029" spans="1:9" x14ac:dyDescent="0.25">
      <c r="A2029" s="1">
        <v>707002</v>
      </c>
      <c r="B2029" s="15">
        <v>42155</v>
      </c>
      <c r="C2029" s="1" t="s">
        <v>928</v>
      </c>
      <c r="D2029" s="2">
        <v>31051501</v>
      </c>
      <c r="E2029" s="2" t="s">
        <v>1105</v>
      </c>
      <c r="F2029" s="3">
        <v>0</v>
      </c>
      <c r="G2029" s="3">
        <v>2503.75</v>
      </c>
      <c r="H2029" s="3">
        <f t="shared" si="67"/>
        <v>-2503.75</v>
      </c>
      <c r="I2029" s="3">
        <f t="shared" si="66"/>
        <v>-4238331.6999999983</v>
      </c>
    </row>
    <row r="2030" spans="1:9" x14ac:dyDescent="0.25">
      <c r="A2030" s="1">
        <v>707002</v>
      </c>
      <c r="B2030" s="15">
        <v>42185</v>
      </c>
      <c r="C2030" s="1" t="s">
        <v>928</v>
      </c>
      <c r="D2030" s="2">
        <v>30061501</v>
      </c>
      <c r="E2030" s="2" t="s">
        <v>930</v>
      </c>
      <c r="F2030" s="3">
        <v>0</v>
      </c>
      <c r="G2030" s="3">
        <v>2645.15</v>
      </c>
      <c r="H2030" s="3">
        <f t="shared" si="67"/>
        <v>-2645.15</v>
      </c>
      <c r="I2030" s="3">
        <f t="shared" si="66"/>
        <v>-4240976.8499999987</v>
      </c>
    </row>
    <row r="2031" spans="1:9" x14ac:dyDescent="0.25">
      <c r="A2031" s="1">
        <v>707002</v>
      </c>
      <c r="B2031" s="15">
        <v>42216</v>
      </c>
      <c r="C2031" s="1" t="s">
        <v>928</v>
      </c>
      <c r="D2031" s="2">
        <v>31071501</v>
      </c>
      <c r="E2031" s="2" t="s">
        <v>930</v>
      </c>
      <c r="F2031" s="3">
        <v>0</v>
      </c>
      <c r="G2031" s="3">
        <v>3958.5</v>
      </c>
      <c r="H2031" s="3">
        <f t="shared" si="67"/>
        <v>-3958.5</v>
      </c>
      <c r="I2031" s="3">
        <f t="shared" si="66"/>
        <v>-4244935.3499999987</v>
      </c>
    </row>
    <row r="2032" spans="1:9" x14ac:dyDescent="0.25">
      <c r="A2032" s="1">
        <v>707002</v>
      </c>
      <c r="B2032" s="15">
        <v>42247</v>
      </c>
      <c r="C2032" s="1" t="s">
        <v>928</v>
      </c>
      <c r="D2032" s="2">
        <v>31081501</v>
      </c>
      <c r="E2032" s="2" t="s">
        <v>931</v>
      </c>
      <c r="F2032" s="3">
        <v>0</v>
      </c>
      <c r="G2032" s="3">
        <v>2873.82</v>
      </c>
      <c r="H2032" s="3">
        <f t="shared" si="67"/>
        <v>-2873.82</v>
      </c>
      <c r="I2032" s="3">
        <f t="shared" si="66"/>
        <v>-4247809.169999999</v>
      </c>
    </row>
    <row r="2033" spans="1:9" x14ac:dyDescent="0.25">
      <c r="A2033" s="1">
        <v>707002</v>
      </c>
      <c r="B2033" s="15">
        <v>42277</v>
      </c>
      <c r="C2033" s="1" t="s">
        <v>928</v>
      </c>
      <c r="D2033" s="2">
        <v>30091501</v>
      </c>
      <c r="E2033" s="2" t="s">
        <v>1780</v>
      </c>
      <c r="F2033" s="3">
        <v>0</v>
      </c>
      <c r="G2033" s="3">
        <v>2571.56</v>
      </c>
      <c r="H2033" s="3">
        <f t="shared" si="67"/>
        <v>-2571.56</v>
      </c>
      <c r="I2033" s="3">
        <f t="shared" si="66"/>
        <v>-4250380.7299999986</v>
      </c>
    </row>
    <row r="2034" spans="1:9" x14ac:dyDescent="0.25">
      <c r="A2034" s="1">
        <v>707002</v>
      </c>
      <c r="B2034" s="15">
        <v>42308</v>
      </c>
      <c r="C2034" s="1" t="s">
        <v>928</v>
      </c>
      <c r="D2034" s="2">
        <v>31101501</v>
      </c>
      <c r="E2034" s="2" t="s">
        <v>932</v>
      </c>
      <c r="F2034" s="3">
        <v>0</v>
      </c>
      <c r="G2034" s="3">
        <v>2872.96</v>
      </c>
      <c r="H2034" s="3">
        <f t="shared" si="67"/>
        <v>-2872.96</v>
      </c>
      <c r="I2034" s="3">
        <f t="shared" si="66"/>
        <v>-4253253.6899999985</v>
      </c>
    </row>
    <row r="2035" spans="1:9" x14ac:dyDescent="0.25">
      <c r="A2035" s="1">
        <v>707002</v>
      </c>
      <c r="B2035" s="15">
        <v>42338</v>
      </c>
      <c r="C2035" s="1" t="s">
        <v>928</v>
      </c>
      <c r="D2035" s="2">
        <v>30111501</v>
      </c>
      <c r="E2035" s="2" t="s">
        <v>933</v>
      </c>
      <c r="F2035" s="3">
        <v>0</v>
      </c>
      <c r="G2035" s="3">
        <v>2673.32</v>
      </c>
      <c r="H2035" s="3">
        <f t="shared" si="67"/>
        <v>-2673.32</v>
      </c>
      <c r="I2035" s="3">
        <f t="shared" si="66"/>
        <v>-4255927.0099999988</v>
      </c>
    </row>
    <row r="2036" spans="1:9" x14ac:dyDescent="0.25">
      <c r="A2036" s="1">
        <v>707002</v>
      </c>
      <c r="B2036" s="15">
        <v>42369</v>
      </c>
      <c r="C2036" s="1" t="s">
        <v>928</v>
      </c>
      <c r="D2036" s="2">
        <v>31121501</v>
      </c>
      <c r="E2036" s="2" t="s">
        <v>1106</v>
      </c>
      <c r="F2036" s="3">
        <v>0</v>
      </c>
      <c r="G2036" s="3">
        <v>10227.64</v>
      </c>
      <c r="H2036" s="3">
        <f t="shared" si="67"/>
        <v>-10227.64</v>
      </c>
      <c r="I2036" s="3">
        <f t="shared" si="66"/>
        <v>-4266154.6499999985</v>
      </c>
    </row>
    <row r="2037" spans="1:9" x14ac:dyDescent="0.25">
      <c r="A2037" s="1">
        <v>707002</v>
      </c>
      <c r="B2037" s="15">
        <v>42400</v>
      </c>
      <c r="C2037" s="1" t="s">
        <v>928</v>
      </c>
      <c r="D2037" s="2">
        <v>31011601</v>
      </c>
      <c r="E2037" s="2" t="s">
        <v>934</v>
      </c>
      <c r="F2037" s="3">
        <v>0</v>
      </c>
      <c r="G2037" s="3">
        <v>3162.36</v>
      </c>
      <c r="H2037" s="3">
        <f t="shared" si="67"/>
        <v>-3162.36</v>
      </c>
      <c r="I2037" s="3">
        <f t="shared" si="66"/>
        <v>-4269317.0099999988</v>
      </c>
    </row>
    <row r="2038" spans="1:9" x14ac:dyDescent="0.25">
      <c r="A2038" s="1">
        <v>707002</v>
      </c>
      <c r="B2038" s="15">
        <v>42063</v>
      </c>
      <c r="C2038" s="1" t="s">
        <v>928</v>
      </c>
      <c r="D2038" s="2">
        <v>28022015</v>
      </c>
      <c r="E2038" s="2" t="s">
        <v>929</v>
      </c>
      <c r="F2038" s="3">
        <v>0</v>
      </c>
      <c r="G2038" s="3">
        <v>11016.57</v>
      </c>
      <c r="H2038" s="3">
        <f t="shared" si="67"/>
        <v>-11016.57</v>
      </c>
      <c r="I2038" s="3">
        <f t="shared" si="66"/>
        <v>-4280333.5799999991</v>
      </c>
    </row>
    <row r="2039" spans="1:9" x14ac:dyDescent="0.25">
      <c r="A2039" s="1">
        <v>707002</v>
      </c>
      <c r="B2039" s="15">
        <v>42094</v>
      </c>
      <c r="C2039" s="1" t="s">
        <v>928</v>
      </c>
      <c r="D2039" s="2">
        <v>31031570</v>
      </c>
      <c r="E2039" s="2" t="s">
        <v>1102</v>
      </c>
      <c r="F2039" s="3">
        <v>0</v>
      </c>
      <c r="G2039" s="3">
        <v>11812.88</v>
      </c>
      <c r="H2039" s="3">
        <f t="shared" si="67"/>
        <v>-11812.88</v>
      </c>
      <c r="I2039" s="3">
        <f t="shared" si="66"/>
        <v>-4292146.459999999</v>
      </c>
    </row>
    <row r="2040" spans="1:9" x14ac:dyDescent="0.25">
      <c r="A2040" s="1">
        <v>707002</v>
      </c>
      <c r="B2040" s="15">
        <v>42124</v>
      </c>
      <c r="C2040" s="1" t="s">
        <v>928</v>
      </c>
      <c r="D2040" s="2">
        <v>30041501</v>
      </c>
      <c r="E2040" s="2" t="s">
        <v>1104</v>
      </c>
      <c r="F2040" s="3">
        <v>0</v>
      </c>
      <c r="G2040" s="3">
        <v>12248.46</v>
      </c>
      <c r="H2040" s="3">
        <f t="shared" si="67"/>
        <v>-12248.46</v>
      </c>
      <c r="I2040" s="3">
        <f t="shared" si="66"/>
        <v>-4304394.919999999</v>
      </c>
    </row>
    <row r="2041" spans="1:9" x14ac:dyDescent="0.25">
      <c r="A2041" s="1">
        <v>707002</v>
      </c>
      <c r="B2041" s="15">
        <v>42155</v>
      </c>
      <c r="C2041" s="1" t="s">
        <v>928</v>
      </c>
      <c r="D2041" s="2">
        <v>31051501</v>
      </c>
      <c r="E2041" s="2" t="s">
        <v>1105</v>
      </c>
      <c r="F2041" s="3">
        <v>0</v>
      </c>
      <c r="G2041" s="3">
        <v>11101.74</v>
      </c>
      <c r="H2041" s="3">
        <f t="shared" si="67"/>
        <v>-11101.74</v>
      </c>
      <c r="I2041" s="3">
        <f t="shared" si="66"/>
        <v>-4315496.6599999992</v>
      </c>
    </row>
    <row r="2042" spans="1:9" x14ac:dyDescent="0.25">
      <c r="A2042" s="1">
        <v>707002</v>
      </c>
      <c r="B2042" s="15">
        <v>42185</v>
      </c>
      <c r="C2042" s="1" t="s">
        <v>928</v>
      </c>
      <c r="D2042" s="2">
        <v>30061501</v>
      </c>
      <c r="E2042" s="2" t="s">
        <v>930</v>
      </c>
      <c r="F2042" s="3">
        <v>0</v>
      </c>
      <c r="G2042" s="3">
        <v>11531.23</v>
      </c>
      <c r="H2042" s="3">
        <f t="shared" si="67"/>
        <v>-11531.23</v>
      </c>
      <c r="I2042" s="3">
        <f t="shared" si="66"/>
        <v>-4327027.8899999997</v>
      </c>
    </row>
    <row r="2043" spans="1:9" x14ac:dyDescent="0.25">
      <c r="A2043" s="1">
        <v>707002</v>
      </c>
      <c r="B2043" s="15">
        <v>42216</v>
      </c>
      <c r="C2043" s="1" t="s">
        <v>928</v>
      </c>
      <c r="D2043" s="2">
        <v>31071501</v>
      </c>
      <c r="E2043" s="2" t="s">
        <v>930</v>
      </c>
      <c r="F2043" s="3">
        <v>0</v>
      </c>
      <c r="G2043" s="3">
        <v>15160.14</v>
      </c>
      <c r="H2043" s="3">
        <f t="shared" si="67"/>
        <v>-15160.14</v>
      </c>
      <c r="I2043" s="3">
        <f t="shared" si="66"/>
        <v>-4342188.0299999993</v>
      </c>
    </row>
    <row r="2044" spans="1:9" x14ac:dyDescent="0.25">
      <c r="A2044" s="1">
        <v>707002</v>
      </c>
      <c r="B2044" s="15">
        <v>42247</v>
      </c>
      <c r="C2044" s="1" t="s">
        <v>928</v>
      </c>
      <c r="D2044" s="2">
        <v>31081501</v>
      </c>
      <c r="E2044" s="2" t="s">
        <v>931</v>
      </c>
      <c r="F2044" s="3">
        <v>0</v>
      </c>
      <c r="G2044" s="3">
        <v>16049.5</v>
      </c>
      <c r="H2044" s="3">
        <f t="shared" si="67"/>
        <v>-16049.5</v>
      </c>
      <c r="I2044" s="3">
        <f t="shared" si="66"/>
        <v>-4358237.5299999993</v>
      </c>
    </row>
    <row r="2045" spans="1:9" x14ac:dyDescent="0.25">
      <c r="A2045" s="1">
        <v>707002</v>
      </c>
      <c r="B2045" s="15">
        <v>42277</v>
      </c>
      <c r="C2045" s="1" t="s">
        <v>928</v>
      </c>
      <c r="D2045" s="2">
        <v>30091501</v>
      </c>
      <c r="E2045" s="2" t="s">
        <v>1781</v>
      </c>
      <c r="F2045" s="3">
        <v>0</v>
      </c>
      <c r="G2045" s="3">
        <v>14259.93</v>
      </c>
      <c r="H2045" s="3">
        <f t="shared" si="67"/>
        <v>-14259.93</v>
      </c>
      <c r="I2045" s="3">
        <f t="shared" si="66"/>
        <v>-4372497.459999999</v>
      </c>
    </row>
    <row r="2046" spans="1:9" x14ac:dyDescent="0.25">
      <c r="A2046" s="1">
        <v>707002</v>
      </c>
      <c r="B2046" s="15">
        <v>42308</v>
      </c>
      <c r="C2046" s="1" t="s">
        <v>928</v>
      </c>
      <c r="D2046" s="2">
        <v>31101501</v>
      </c>
      <c r="E2046" s="2" t="s">
        <v>932</v>
      </c>
      <c r="F2046" s="3">
        <v>0</v>
      </c>
      <c r="G2046" s="3">
        <v>15783.59</v>
      </c>
      <c r="H2046" s="3">
        <f t="shared" si="67"/>
        <v>-15783.59</v>
      </c>
      <c r="I2046" s="3">
        <f t="shared" si="66"/>
        <v>-4388281.0499999989</v>
      </c>
    </row>
    <row r="2047" spans="1:9" x14ac:dyDescent="0.25">
      <c r="A2047" s="1">
        <v>707002</v>
      </c>
      <c r="B2047" s="15">
        <v>42338</v>
      </c>
      <c r="C2047" s="1" t="s">
        <v>928</v>
      </c>
      <c r="D2047" s="2">
        <v>30111501</v>
      </c>
      <c r="E2047" s="2" t="s">
        <v>933</v>
      </c>
      <c r="F2047" s="3">
        <v>0</v>
      </c>
      <c r="G2047" s="3">
        <v>14686.48</v>
      </c>
      <c r="H2047" s="3">
        <f t="shared" si="67"/>
        <v>-14686.48</v>
      </c>
      <c r="I2047" s="3">
        <f t="shared" si="66"/>
        <v>-4402967.5299999993</v>
      </c>
    </row>
    <row r="2048" spans="1:9" x14ac:dyDescent="0.25">
      <c r="A2048" s="1">
        <v>707002</v>
      </c>
      <c r="B2048" s="15">
        <v>42369</v>
      </c>
      <c r="C2048" s="1" t="s">
        <v>928</v>
      </c>
      <c r="D2048" s="2">
        <v>31121501</v>
      </c>
      <c r="E2048" s="2" t="s">
        <v>1106</v>
      </c>
      <c r="F2048" s="3">
        <v>0</v>
      </c>
      <c r="G2048" s="3">
        <v>18719.38</v>
      </c>
      <c r="H2048" s="3">
        <f t="shared" si="67"/>
        <v>-18719.38</v>
      </c>
      <c r="I2048" s="3">
        <f t="shared" si="66"/>
        <v>-4421686.9099999992</v>
      </c>
    </row>
    <row r="2049" spans="1:9" x14ac:dyDescent="0.25">
      <c r="A2049" s="1">
        <v>707002</v>
      </c>
      <c r="B2049" s="15">
        <v>42400</v>
      </c>
      <c r="C2049" s="1" t="s">
        <v>928</v>
      </c>
      <c r="D2049" s="2">
        <v>31011601</v>
      </c>
      <c r="E2049" s="2" t="s">
        <v>934</v>
      </c>
      <c r="F2049" s="3">
        <v>0</v>
      </c>
      <c r="G2049" s="3">
        <v>19599.52</v>
      </c>
      <c r="H2049" s="3">
        <f t="shared" si="67"/>
        <v>-19599.52</v>
      </c>
      <c r="I2049" s="3">
        <f t="shared" si="66"/>
        <v>-4441286.4299999988</v>
      </c>
    </row>
    <row r="2050" spans="1:9" x14ac:dyDescent="0.25">
      <c r="A2050" s="1">
        <v>707002</v>
      </c>
      <c r="B2050" s="15">
        <v>42063</v>
      </c>
      <c r="C2050" s="1" t="s">
        <v>928</v>
      </c>
      <c r="D2050" s="2">
        <v>28022015</v>
      </c>
      <c r="E2050" s="2" t="s">
        <v>929</v>
      </c>
      <c r="F2050" s="3">
        <v>0</v>
      </c>
      <c r="G2050" s="3">
        <v>5528.08</v>
      </c>
      <c r="H2050" s="3">
        <f t="shared" si="67"/>
        <v>-5528.08</v>
      </c>
      <c r="I2050" s="3">
        <f t="shared" si="66"/>
        <v>-4446814.5099999988</v>
      </c>
    </row>
    <row r="2051" spans="1:9" x14ac:dyDescent="0.25">
      <c r="A2051" s="1">
        <v>707002</v>
      </c>
      <c r="B2051" s="15">
        <v>42094</v>
      </c>
      <c r="C2051" s="1" t="s">
        <v>928</v>
      </c>
      <c r="D2051" s="2">
        <v>31031570</v>
      </c>
      <c r="E2051" s="2" t="s">
        <v>1102</v>
      </c>
      <c r="F2051" s="3">
        <v>0</v>
      </c>
      <c r="G2051" s="3">
        <v>4993.5</v>
      </c>
      <c r="H2051" s="3">
        <f t="shared" si="67"/>
        <v>-4993.5</v>
      </c>
      <c r="I2051" s="3">
        <f t="shared" ref="I2051:I2114" si="68">+IF(A2051&lt;&gt;A2050,H2051,H2051+I2050)</f>
        <v>-4451808.0099999988</v>
      </c>
    </row>
    <row r="2052" spans="1:9" x14ac:dyDescent="0.25">
      <c r="A2052" s="1">
        <v>707002</v>
      </c>
      <c r="B2052" s="15">
        <v>42124</v>
      </c>
      <c r="C2052" s="1" t="s">
        <v>928</v>
      </c>
      <c r="D2052" s="2">
        <v>30041501</v>
      </c>
      <c r="E2052" s="2" t="s">
        <v>1104</v>
      </c>
      <c r="F2052" s="3">
        <v>0</v>
      </c>
      <c r="G2052" s="3">
        <v>5848.38</v>
      </c>
      <c r="H2052" s="3">
        <f t="shared" si="67"/>
        <v>-5848.38</v>
      </c>
      <c r="I2052" s="3">
        <f t="shared" si="68"/>
        <v>-4457656.3899999987</v>
      </c>
    </row>
    <row r="2053" spans="1:9" x14ac:dyDescent="0.25">
      <c r="A2053" s="1">
        <v>707002</v>
      </c>
      <c r="B2053" s="15">
        <v>42155</v>
      </c>
      <c r="C2053" s="1" t="s">
        <v>928</v>
      </c>
      <c r="D2053" s="2">
        <v>31051501</v>
      </c>
      <c r="E2053" s="2" t="s">
        <v>1105</v>
      </c>
      <c r="F2053" s="3">
        <v>0</v>
      </c>
      <c r="G2053" s="3">
        <v>5547.76</v>
      </c>
      <c r="H2053" s="3">
        <f t="shared" ref="H2053:H2116" si="69">F2053-G2053</f>
        <v>-5547.76</v>
      </c>
      <c r="I2053" s="3">
        <f t="shared" si="68"/>
        <v>-4463204.1499999985</v>
      </c>
    </row>
    <row r="2054" spans="1:9" x14ac:dyDescent="0.25">
      <c r="A2054" s="1">
        <v>707002</v>
      </c>
      <c r="B2054" s="15">
        <v>42185</v>
      </c>
      <c r="C2054" s="1" t="s">
        <v>928</v>
      </c>
      <c r="D2054" s="2">
        <v>30061501</v>
      </c>
      <c r="E2054" s="2" t="s">
        <v>930</v>
      </c>
      <c r="F2054" s="3">
        <v>0</v>
      </c>
      <c r="G2054" s="3">
        <v>4910.42</v>
      </c>
      <c r="H2054" s="3">
        <f t="shared" si="69"/>
        <v>-4910.42</v>
      </c>
      <c r="I2054" s="3">
        <f t="shared" si="68"/>
        <v>-4468114.5699999984</v>
      </c>
    </row>
    <row r="2055" spans="1:9" x14ac:dyDescent="0.25">
      <c r="A2055" s="1">
        <v>707002</v>
      </c>
      <c r="B2055" s="15">
        <v>42216</v>
      </c>
      <c r="C2055" s="1" t="s">
        <v>928</v>
      </c>
      <c r="D2055" s="2">
        <v>31071501</v>
      </c>
      <c r="E2055" s="2" t="s">
        <v>930</v>
      </c>
      <c r="F2055" s="3">
        <v>0</v>
      </c>
      <c r="G2055" s="3">
        <v>3465.72</v>
      </c>
      <c r="H2055" s="3">
        <f t="shared" si="69"/>
        <v>-3465.72</v>
      </c>
      <c r="I2055" s="3">
        <f t="shared" si="68"/>
        <v>-4471580.2899999982</v>
      </c>
    </row>
    <row r="2056" spans="1:9" x14ac:dyDescent="0.25">
      <c r="A2056" s="1">
        <v>707002</v>
      </c>
      <c r="B2056" s="15">
        <v>42247</v>
      </c>
      <c r="C2056" s="1" t="s">
        <v>928</v>
      </c>
      <c r="D2056" s="2">
        <v>31081501</v>
      </c>
      <c r="E2056" s="2" t="s">
        <v>931</v>
      </c>
      <c r="F2056" s="3">
        <v>0</v>
      </c>
      <c r="G2056" s="3">
        <v>3399.17</v>
      </c>
      <c r="H2056" s="3">
        <f t="shared" si="69"/>
        <v>-3399.17</v>
      </c>
      <c r="I2056" s="3">
        <f t="shared" si="68"/>
        <v>-4474979.4599999981</v>
      </c>
    </row>
    <row r="2057" spans="1:9" x14ac:dyDescent="0.25">
      <c r="A2057" s="1">
        <v>707002</v>
      </c>
      <c r="B2057" s="15">
        <v>42277</v>
      </c>
      <c r="C2057" s="1" t="s">
        <v>928</v>
      </c>
      <c r="D2057" s="2">
        <v>30091501</v>
      </c>
      <c r="E2057" s="2" t="s">
        <v>1782</v>
      </c>
      <c r="F2057" s="3">
        <v>0</v>
      </c>
      <c r="G2057" s="3">
        <v>3736.9</v>
      </c>
      <c r="H2057" s="3">
        <f t="shared" si="69"/>
        <v>-3736.9</v>
      </c>
      <c r="I2057" s="3">
        <f t="shared" si="68"/>
        <v>-4478716.3599999985</v>
      </c>
    </row>
    <row r="2058" spans="1:9" x14ac:dyDescent="0.25">
      <c r="A2058" s="1">
        <v>707002</v>
      </c>
      <c r="B2058" s="15">
        <v>42308</v>
      </c>
      <c r="C2058" s="1" t="s">
        <v>928</v>
      </c>
      <c r="D2058" s="2">
        <v>31101501</v>
      </c>
      <c r="E2058" s="2" t="s">
        <v>932</v>
      </c>
      <c r="F2058" s="3">
        <v>0</v>
      </c>
      <c r="G2058" s="3">
        <v>3588.64</v>
      </c>
      <c r="H2058" s="3">
        <f t="shared" si="69"/>
        <v>-3588.64</v>
      </c>
      <c r="I2058" s="3">
        <f t="shared" si="68"/>
        <v>-4482304.9999999981</v>
      </c>
    </row>
    <row r="2059" spans="1:9" x14ac:dyDescent="0.25">
      <c r="A2059" s="1">
        <v>707002</v>
      </c>
      <c r="B2059" s="15">
        <v>42338</v>
      </c>
      <c r="C2059" s="1" t="s">
        <v>928</v>
      </c>
      <c r="D2059" s="2">
        <v>30111501</v>
      </c>
      <c r="E2059" s="2" t="s">
        <v>933</v>
      </c>
      <c r="F2059" s="3">
        <v>0</v>
      </c>
      <c r="G2059" s="3">
        <v>2911.78</v>
      </c>
      <c r="H2059" s="3">
        <f t="shared" si="69"/>
        <v>-2911.78</v>
      </c>
      <c r="I2059" s="3">
        <f t="shared" si="68"/>
        <v>-4485216.7799999984</v>
      </c>
    </row>
    <row r="2060" spans="1:9" x14ac:dyDescent="0.25">
      <c r="A2060" s="1">
        <v>707002</v>
      </c>
      <c r="B2060" s="15">
        <v>42369</v>
      </c>
      <c r="C2060" s="1" t="s">
        <v>928</v>
      </c>
      <c r="D2060" s="2">
        <v>31121501</v>
      </c>
      <c r="E2060" s="2" t="s">
        <v>1106</v>
      </c>
      <c r="F2060" s="3">
        <v>0</v>
      </c>
      <c r="G2060" s="3">
        <v>3491.08</v>
      </c>
      <c r="H2060" s="3">
        <f t="shared" si="69"/>
        <v>-3491.08</v>
      </c>
      <c r="I2060" s="3">
        <f t="shared" si="68"/>
        <v>-4488707.8599999985</v>
      </c>
    </row>
    <row r="2061" spans="1:9" x14ac:dyDescent="0.25">
      <c r="A2061" s="1">
        <v>707002</v>
      </c>
      <c r="B2061" s="15">
        <v>42400</v>
      </c>
      <c r="C2061" s="1" t="s">
        <v>928</v>
      </c>
      <c r="D2061" s="2">
        <v>31011601</v>
      </c>
      <c r="E2061" s="2" t="s">
        <v>934</v>
      </c>
      <c r="F2061" s="3">
        <v>0</v>
      </c>
      <c r="G2061" s="3">
        <v>2285.1799999999998</v>
      </c>
      <c r="H2061" s="3">
        <f t="shared" si="69"/>
        <v>-2285.1799999999998</v>
      </c>
      <c r="I2061" s="3">
        <f t="shared" si="68"/>
        <v>-4490993.0399999982</v>
      </c>
    </row>
    <row r="2062" spans="1:9" x14ac:dyDescent="0.25">
      <c r="A2062" s="1">
        <v>707002</v>
      </c>
      <c r="B2062" s="15">
        <v>42063</v>
      </c>
      <c r="C2062" s="1" t="s">
        <v>928</v>
      </c>
      <c r="D2062" s="2">
        <v>28022015</v>
      </c>
      <c r="E2062" s="2" t="s">
        <v>929</v>
      </c>
      <c r="F2062" s="3">
        <v>0</v>
      </c>
      <c r="G2062" s="3">
        <v>14794.66</v>
      </c>
      <c r="H2062" s="3">
        <f t="shared" si="69"/>
        <v>-14794.66</v>
      </c>
      <c r="I2062" s="3">
        <f t="shared" si="68"/>
        <v>-4505787.6999999983</v>
      </c>
    </row>
    <row r="2063" spans="1:9" x14ac:dyDescent="0.25">
      <c r="A2063" s="1">
        <v>707002</v>
      </c>
      <c r="B2063" s="15">
        <v>42094</v>
      </c>
      <c r="C2063" s="1" t="s">
        <v>928</v>
      </c>
      <c r="D2063" s="2">
        <v>31031570</v>
      </c>
      <c r="E2063" s="2" t="s">
        <v>1102</v>
      </c>
      <c r="F2063" s="3">
        <v>0</v>
      </c>
      <c r="G2063" s="3">
        <v>15496.51</v>
      </c>
      <c r="H2063" s="3">
        <f t="shared" si="69"/>
        <v>-15496.51</v>
      </c>
      <c r="I2063" s="3">
        <f t="shared" si="68"/>
        <v>-4521284.2099999981</v>
      </c>
    </row>
    <row r="2064" spans="1:9" x14ac:dyDescent="0.25">
      <c r="A2064" s="1">
        <v>707002</v>
      </c>
      <c r="B2064" s="15">
        <v>42124</v>
      </c>
      <c r="C2064" s="1" t="s">
        <v>928</v>
      </c>
      <c r="D2064" s="2">
        <v>30041501</v>
      </c>
      <c r="E2064" s="2" t="s">
        <v>1104</v>
      </c>
      <c r="F2064" s="3">
        <v>0</v>
      </c>
      <c r="G2064" s="3">
        <v>17241.810000000001</v>
      </c>
      <c r="H2064" s="3">
        <f t="shared" si="69"/>
        <v>-17241.810000000001</v>
      </c>
      <c r="I2064" s="3">
        <f t="shared" si="68"/>
        <v>-4538526.0199999977</v>
      </c>
    </row>
    <row r="2065" spans="1:9" x14ac:dyDescent="0.25">
      <c r="A2065" s="1">
        <v>707002</v>
      </c>
      <c r="B2065" s="15">
        <v>42155</v>
      </c>
      <c r="C2065" s="1" t="s">
        <v>928</v>
      </c>
      <c r="D2065" s="2">
        <v>31051501</v>
      </c>
      <c r="E2065" s="2" t="s">
        <v>1105</v>
      </c>
      <c r="F2065" s="3">
        <v>0</v>
      </c>
      <c r="G2065" s="3">
        <v>17636.59</v>
      </c>
      <c r="H2065" s="3">
        <f t="shared" si="69"/>
        <v>-17636.59</v>
      </c>
      <c r="I2065" s="3">
        <f t="shared" si="68"/>
        <v>-4556162.6099999975</v>
      </c>
    </row>
    <row r="2066" spans="1:9" x14ac:dyDescent="0.25">
      <c r="A2066" s="1">
        <v>707002</v>
      </c>
      <c r="B2066" s="15">
        <v>42185</v>
      </c>
      <c r="C2066" s="1" t="s">
        <v>928</v>
      </c>
      <c r="D2066" s="2">
        <v>30061501</v>
      </c>
      <c r="E2066" s="2" t="s">
        <v>930</v>
      </c>
      <c r="F2066" s="3">
        <v>0</v>
      </c>
      <c r="G2066" s="3">
        <v>22225.01</v>
      </c>
      <c r="H2066" s="3">
        <f t="shared" si="69"/>
        <v>-22225.01</v>
      </c>
      <c r="I2066" s="3">
        <f t="shared" si="68"/>
        <v>-4578387.6199999973</v>
      </c>
    </row>
    <row r="2067" spans="1:9" x14ac:dyDescent="0.25">
      <c r="A2067" s="1">
        <v>707002</v>
      </c>
      <c r="B2067" s="15">
        <v>42216</v>
      </c>
      <c r="C2067" s="1" t="s">
        <v>928</v>
      </c>
      <c r="D2067" s="2">
        <v>31071501</v>
      </c>
      <c r="E2067" s="2" t="s">
        <v>930</v>
      </c>
      <c r="F2067" s="3">
        <v>0</v>
      </c>
      <c r="G2067" s="3">
        <v>25590.6</v>
      </c>
      <c r="H2067" s="3">
        <f t="shared" si="69"/>
        <v>-25590.6</v>
      </c>
      <c r="I2067" s="3">
        <f t="shared" si="68"/>
        <v>-4603978.2199999969</v>
      </c>
    </row>
    <row r="2068" spans="1:9" x14ac:dyDescent="0.25">
      <c r="A2068" s="1">
        <v>707002</v>
      </c>
      <c r="B2068" s="15">
        <v>42247</v>
      </c>
      <c r="C2068" s="1" t="s">
        <v>928</v>
      </c>
      <c r="D2068" s="2">
        <v>31081501</v>
      </c>
      <c r="E2068" s="2" t="s">
        <v>931</v>
      </c>
      <c r="F2068" s="3">
        <v>0</v>
      </c>
      <c r="G2068" s="3">
        <v>21519.46</v>
      </c>
      <c r="H2068" s="3">
        <f t="shared" si="69"/>
        <v>-21519.46</v>
      </c>
      <c r="I2068" s="3">
        <f t="shared" si="68"/>
        <v>-4625497.6799999969</v>
      </c>
    </row>
    <row r="2069" spans="1:9" x14ac:dyDescent="0.25">
      <c r="A2069" s="1">
        <v>707002</v>
      </c>
      <c r="B2069" s="15">
        <v>42277</v>
      </c>
      <c r="C2069" s="1" t="s">
        <v>928</v>
      </c>
      <c r="D2069" s="2">
        <v>30091501</v>
      </c>
      <c r="E2069" s="2" t="s">
        <v>1783</v>
      </c>
      <c r="F2069" s="3">
        <v>0</v>
      </c>
      <c r="G2069" s="3">
        <v>17935.89</v>
      </c>
      <c r="H2069" s="3">
        <f t="shared" si="69"/>
        <v>-17935.89</v>
      </c>
      <c r="I2069" s="3">
        <f t="shared" si="68"/>
        <v>-4643433.5699999966</v>
      </c>
    </row>
    <row r="2070" spans="1:9" x14ac:dyDescent="0.25">
      <c r="A2070" s="1">
        <v>707002</v>
      </c>
      <c r="B2070" s="15">
        <v>42308</v>
      </c>
      <c r="C2070" s="1" t="s">
        <v>928</v>
      </c>
      <c r="D2070" s="2">
        <v>31101501</v>
      </c>
      <c r="E2070" s="2" t="s">
        <v>932</v>
      </c>
      <c r="F2070" s="3">
        <v>0</v>
      </c>
      <c r="G2070" s="3">
        <v>18537.419999999998</v>
      </c>
      <c r="H2070" s="3">
        <f t="shared" si="69"/>
        <v>-18537.419999999998</v>
      </c>
      <c r="I2070" s="3">
        <f t="shared" si="68"/>
        <v>-4661970.9899999965</v>
      </c>
    </row>
    <row r="2071" spans="1:9" x14ac:dyDescent="0.25">
      <c r="A2071" s="1">
        <v>707002</v>
      </c>
      <c r="B2071" s="15">
        <v>42338</v>
      </c>
      <c r="C2071" s="1" t="s">
        <v>928</v>
      </c>
      <c r="D2071" s="2">
        <v>30111501</v>
      </c>
      <c r="E2071" s="2" t="s">
        <v>933</v>
      </c>
      <c r="F2071" s="3">
        <v>0</v>
      </c>
      <c r="G2071" s="3">
        <v>18529.57</v>
      </c>
      <c r="H2071" s="3">
        <f t="shared" si="69"/>
        <v>-18529.57</v>
      </c>
      <c r="I2071" s="3">
        <f t="shared" si="68"/>
        <v>-4680500.5599999968</v>
      </c>
    </row>
    <row r="2072" spans="1:9" x14ac:dyDescent="0.25">
      <c r="A2072" s="1">
        <v>707002</v>
      </c>
      <c r="B2072" s="15">
        <v>42369</v>
      </c>
      <c r="C2072" s="1" t="s">
        <v>928</v>
      </c>
      <c r="D2072" s="2">
        <v>31121501</v>
      </c>
      <c r="E2072" s="2" t="s">
        <v>1106</v>
      </c>
      <c r="F2072" s="3">
        <v>0</v>
      </c>
      <c r="G2072" s="3">
        <v>27879.01</v>
      </c>
      <c r="H2072" s="3">
        <f t="shared" si="69"/>
        <v>-27879.01</v>
      </c>
      <c r="I2072" s="3">
        <f t="shared" si="68"/>
        <v>-4708379.5699999966</v>
      </c>
    </row>
    <row r="2073" spans="1:9" x14ac:dyDescent="0.25">
      <c r="A2073" s="1">
        <v>707002</v>
      </c>
      <c r="B2073" s="15">
        <v>42400</v>
      </c>
      <c r="C2073" s="1" t="s">
        <v>928</v>
      </c>
      <c r="D2073" s="2">
        <v>31011601</v>
      </c>
      <c r="E2073" s="2" t="s">
        <v>934</v>
      </c>
      <c r="F2073" s="3">
        <v>0</v>
      </c>
      <c r="G2073" s="3">
        <v>17875.96</v>
      </c>
      <c r="H2073" s="3">
        <f t="shared" si="69"/>
        <v>-17875.96</v>
      </c>
      <c r="I2073" s="3">
        <f t="shared" si="68"/>
        <v>-4726255.5299999965</v>
      </c>
    </row>
    <row r="2074" spans="1:9" x14ac:dyDescent="0.25">
      <c r="A2074" s="1">
        <v>707002</v>
      </c>
      <c r="B2074" s="15">
        <v>42400</v>
      </c>
      <c r="C2074" s="1" t="s">
        <v>928</v>
      </c>
      <c r="D2074" s="2">
        <v>31011601</v>
      </c>
      <c r="E2074" s="2" t="s">
        <v>934</v>
      </c>
      <c r="F2074" s="3">
        <v>0</v>
      </c>
      <c r="G2074" s="3">
        <v>12.9</v>
      </c>
      <c r="H2074" s="3">
        <f t="shared" si="69"/>
        <v>-12.9</v>
      </c>
      <c r="I2074" s="3">
        <f t="shared" si="68"/>
        <v>-4726268.4299999969</v>
      </c>
    </row>
    <row r="2075" spans="1:9" x14ac:dyDescent="0.25">
      <c r="A2075" s="1">
        <v>707004</v>
      </c>
      <c r="B2075" s="15">
        <v>42338</v>
      </c>
      <c r="C2075" s="1" t="s">
        <v>928</v>
      </c>
      <c r="D2075" s="2">
        <v>30111501</v>
      </c>
      <c r="E2075" s="2" t="s">
        <v>933</v>
      </c>
      <c r="F2075" s="3">
        <v>0</v>
      </c>
      <c r="G2075" s="3">
        <v>6.2</v>
      </c>
      <c r="H2075" s="3">
        <f t="shared" si="69"/>
        <v>-6.2</v>
      </c>
      <c r="I2075" s="3">
        <f>+IF(A2075&lt;&gt;A2074,H2075,H2075+I2074)</f>
        <v>-6.2</v>
      </c>
    </row>
    <row r="2076" spans="1:9" x14ac:dyDescent="0.25">
      <c r="A2076" s="1">
        <v>707004</v>
      </c>
      <c r="B2076" s="15">
        <v>42094</v>
      </c>
      <c r="C2076" s="1" t="s">
        <v>928</v>
      </c>
      <c r="D2076" s="2">
        <v>31031570</v>
      </c>
      <c r="E2076" s="2" t="s">
        <v>1102</v>
      </c>
      <c r="F2076" s="3">
        <v>0</v>
      </c>
      <c r="G2076" s="3">
        <v>4.5199999999999996</v>
      </c>
      <c r="H2076" s="3">
        <f t="shared" si="69"/>
        <v>-4.5199999999999996</v>
      </c>
      <c r="I2076" s="3">
        <f t="shared" si="68"/>
        <v>-10.719999999999999</v>
      </c>
    </row>
    <row r="2077" spans="1:9" x14ac:dyDescent="0.25">
      <c r="A2077" s="1">
        <v>707004</v>
      </c>
      <c r="B2077" s="15">
        <v>42308</v>
      </c>
      <c r="C2077" s="1" t="s">
        <v>928</v>
      </c>
      <c r="D2077" s="2">
        <v>31101501</v>
      </c>
      <c r="E2077" s="2" t="s">
        <v>932</v>
      </c>
      <c r="F2077" s="3">
        <v>0</v>
      </c>
      <c r="G2077" s="3">
        <v>1.1299999999999999</v>
      </c>
      <c r="H2077" s="3">
        <f t="shared" si="69"/>
        <v>-1.1299999999999999</v>
      </c>
      <c r="I2077" s="3">
        <f t="shared" si="68"/>
        <v>-11.849999999999998</v>
      </c>
    </row>
    <row r="2078" spans="1:9" x14ac:dyDescent="0.25">
      <c r="A2078" s="1">
        <v>707004</v>
      </c>
      <c r="B2078" s="15">
        <v>42338</v>
      </c>
      <c r="C2078" s="1" t="s">
        <v>928</v>
      </c>
      <c r="D2078" s="2">
        <v>30111501</v>
      </c>
      <c r="E2078" s="2" t="s">
        <v>933</v>
      </c>
      <c r="F2078" s="3">
        <v>0</v>
      </c>
      <c r="G2078" s="3">
        <v>1.1299999999999999</v>
      </c>
      <c r="H2078" s="3">
        <f t="shared" si="69"/>
        <v>-1.1299999999999999</v>
      </c>
      <c r="I2078" s="3">
        <f t="shared" si="68"/>
        <v>-12.979999999999997</v>
      </c>
    </row>
    <row r="2079" spans="1:9" x14ac:dyDescent="0.25">
      <c r="A2079" s="1">
        <v>707004</v>
      </c>
      <c r="B2079" s="15">
        <v>42369</v>
      </c>
      <c r="C2079" s="1" t="s">
        <v>928</v>
      </c>
      <c r="D2079" s="2">
        <v>31121501</v>
      </c>
      <c r="E2079" s="2" t="s">
        <v>1106</v>
      </c>
      <c r="F2079" s="3">
        <v>0</v>
      </c>
      <c r="G2079" s="3">
        <v>1.1499999999999999</v>
      </c>
      <c r="H2079" s="3">
        <f t="shared" si="69"/>
        <v>-1.1499999999999999</v>
      </c>
      <c r="I2079" s="3">
        <f t="shared" si="68"/>
        <v>-14.129999999999997</v>
      </c>
    </row>
    <row r="2080" spans="1:9" x14ac:dyDescent="0.25">
      <c r="A2080" s="1">
        <v>707004</v>
      </c>
      <c r="B2080" s="15">
        <v>42063</v>
      </c>
      <c r="C2080" s="1" t="s">
        <v>928</v>
      </c>
      <c r="D2080" s="2">
        <v>28022015</v>
      </c>
      <c r="E2080" s="2" t="s">
        <v>929</v>
      </c>
      <c r="F2080" s="3">
        <v>0</v>
      </c>
      <c r="G2080" s="3">
        <v>73.400000000000006</v>
      </c>
      <c r="H2080" s="3">
        <f t="shared" si="69"/>
        <v>-73.400000000000006</v>
      </c>
      <c r="I2080" s="3">
        <f t="shared" si="68"/>
        <v>-87.53</v>
      </c>
    </row>
    <row r="2081" spans="1:9" x14ac:dyDescent="0.25">
      <c r="A2081" s="1">
        <v>707004</v>
      </c>
      <c r="B2081" s="15">
        <v>42094</v>
      </c>
      <c r="C2081" s="1" t="s">
        <v>928</v>
      </c>
      <c r="D2081" s="2">
        <v>31031570</v>
      </c>
      <c r="E2081" s="2" t="s">
        <v>1102</v>
      </c>
      <c r="F2081" s="3">
        <v>0</v>
      </c>
      <c r="G2081" s="3">
        <v>64.39</v>
      </c>
      <c r="H2081" s="3">
        <f t="shared" si="69"/>
        <v>-64.39</v>
      </c>
      <c r="I2081" s="3">
        <f t="shared" si="68"/>
        <v>-151.92000000000002</v>
      </c>
    </row>
    <row r="2082" spans="1:9" x14ac:dyDescent="0.25">
      <c r="A2082" s="1">
        <v>707004</v>
      </c>
      <c r="B2082" s="15">
        <v>42124</v>
      </c>
      <c r="C2082" s="1" t="s">
        <v>928</v>
      </c>
      <c r="D2082" s="2">
        <v>30041501</v>
      </c>
      <c r="E2082" s="2" t="s">
        <v>1104</v>
      </c>
      <c r="F2082" s="3">
        <v>0</v>
      </c>
      <c r="G2082" s="3">
        <v>88.74</v>
      </c>
      <c r="H2082" s="3">
        <f t="shared" si="69"/>
        <v>-88.74</v>
      </c>
      <c r="I2082" s="3">
        <f t="shared" si="68"/>
        <v>-240.66000000000003</v>
      </c>
    </row>
    <row r="2083" spans="1:9" x14ac:dyDescent="0.25">
      <c r="A2083" s="1">
        <v>707004</v>
      </c>
      <c r="B2083" s="15">
        <v>42155</v>
      </c>
      <c r="C2083" s="1" t="s">
        <v>928</v>
      </c>
      <c r="D2083" s="2">
        <v>31051501</v>
      </c>
      <c r="E2083" s="2" t="s">
        <v>1105</v>
      </c>
      <c r="F2083" s="3">
        <v>0</v>
      </c>
      <c r="G2083" s="3">
        <v>55.28</v>
      </c>
      <c r="H2083" s="3">
        <f t="shared" si="69"/>
        <v>-55.28</v>
      </c>
      <c r="I2083" s="3">
        <f t="shared" si="68"/>
        <v>-295.94000000000005</v>
      </c>
    </row>
    <row r="2084" spans="1:9" x14ac:dyDescent="0.25">
      <c r="A2084" s="1">
        <v>707004</v>
      </c>
      <c r="B2084" s="15">
        <v>42185</v>
      </c>
      <c r="C2084" s="1" t="s">
        <v>928</v>
      </c>
      <c r="D2084" s="2">
        <v>30061501</v>
      </c>
      <c r="E2084" s="2" t="s">
        <v>930</v>
      </c>
      <c r="F2084" s="3">
        <v>0</v>
      </c>
      <c r="G2084" s="3">
        <v>40.94</v>
      </c>
      <c r="H2084" s="3">
        <f t="shared" si="69"/>
        <v>-40.94</v>
      </c>
      <c r="I2084" s="3">
        <f t="shared" si="68"/>
        <v>-336.88000000000005</v>
      </c>
    </row>
    <row r="2085" spans="1:9" x14ac:dyDescent="0.25">
      <c r="A2085" s="1">
        <v>707004</v>
      </c>
      <c r="B2085" s="15">
        <v>42216</v>
      </c>
      <c r="C2085" s="1" t="s">
        <v>928</v>
      </c>
      <c r="D2085" s="2">
        <v>31071501</v>
      </c>
      <c r="E2085" s="2" t="s">
        <v>930</v>
      </c>
      <c r="F2085" s="3">
        <v>0</v>
      </c>
      <c r="G2085" s="3">
        <v>110.01</v>
      </c>
      <c r="H2085" s="3">
        <f t="shared" si="69"/>
        <v>-110.01</v>
      </c>
      <c r="I2085" s="3">
        <f t="shared" si="68"/>
        <v>-446.89000000000004</v>
      </c>
    </row>
    <row r="2086" spans="1:9" x14ac:dyDescent="0.25">
      <c r="A2086" s="1">
        <v>707004</v>
      </c>
      <c r="B2086" s="15">
        <v>42247</v>
      </c>
      <c r="C2086" s="1" t="s">
        <v>928</v>
      </c>
      <c r="D2086" s="2">
        <v>31081501</v>
      </c>
      <c r="E2086" s="2" t="s">
        <v>931</v>
      </c>
      <c r="F2086" s="3">
        <v>0</v>
      </c>
      <c r="G2086" s="3">
        <v>128.47</v>
      </c>
      <c r="H2086" s="3">
        <f t="shared" si="69"/>
        <v>-128.47</v>
      </c>
      <c r="I2086" s="3">
        <f t="shared" si="68"/>
        <v>-575.36</v>
      </c>
    </row>
    <row r="2087" spans="1:9" x14ac:dyDescent="0.25">
      <c r="A2087" s="1">
        <v>707004</v>
      </c>
      <c r="B2087" s="15">
        <v>42277</v>
      </c>
      <c r="C2087" s="1" t="s">
        <v>928</v>
      </c>
      <c r="D2087" s="2">
        <v>30091501</v>
      </c>
      <c r="E2087" s="2" t="s">
        <v>1784</v>
      </c>
      <c r="F2087" s="3">
        <v>0</v>
      </c>
      <c r="G2087" s="3">
        <v>75.64</v>
      </c>
      <c r="H2087" s="3">
        <f t="shared" si="69"/>
        <v>-75.64</v>
      </c>
      <c r="I2087" s="3">
        <f t="shared" si="68"/>
        <v>-651</v>
      </c>
    </row>
    <row r="2088" spans="1:9" x14ac:dyDescent="0.25">
      <c r="A2088" s="1">
        <v>707004</v>
      </c>
      <c r="B2088" s="15">
        <v>42308</v>
      </c>
      <c r="C2088" s="1" t="s">
        <v>928</v>
      </c>
      <c r="D2088" s="2">
        <v>31101501</v>
      </c>
      <c r="E2088" s="2" t="s">
        <v>932</v>
      </c>
      <c r="F2088" s="3">
        <v>0</v>
      </c>
      <c r="G2088" s="3">
        <v>63.75</v>
      </c>
      <c r="H2088" s="3">
        <f t="shared" si="69"/>
        <v>-63.75</v>
      </c>
      <c r="I2088" s="3">
        <f t="shared" si="68"/>
        <v>-714.75</v>
      </c>
    </row>
    <row r="2089" spans="1:9" x14ac:dyDescent="0.25">
      <c r="A2089" s="1">
        <v>707004</v>
      </c>
      <c r="B2089" s="15">
        <v>42338</v>
      </c>
      <c r="C2089" s="1" t="s">
        <v>928</v>
      </c>
      <c r="D2089" s="2">
        <v>30111501</v>
      </c>
      <c r="E2089" s="2" t="s">
        <v>933</v>
      </c>
      <c r="F2089" s="3">
        <v>0</v>
      </c>
      <c r="G2089" s="3">
        <v>52.02</v>
      </c>
      <c r="H2089" s="3">
        <f t="shared" si="69"/>
        <v>-52.02</v>
      </c>
      <c r="I2089" s="3">
        <f t="shared" si="68"/>
        <v>-766.77</v>
      </c>
    </row>
    <row r="2090" spans="1:9" x14ac:dyDescent="0.25">
      <c r="A2090" s="1">
        <v>707004</v>
      </c>
      <c r="B2090" s="15">
        <v>42369</v>
      </c>
      <c r="C2090" s="1" t="s">
        <v>928</v>
      </c>
      <c r="D2090" s="2">
        <v>31121501</v>
      </c>
      <c r="E2090" s="2" t="s">
        <v>1106</v>
      </c>
      <c r="F2090" s="3">
        <v>0</v>
      </c>
      <c r="G2090" s="3">
        <v>89.18</v>
      </c>
      <c r="H2090" s="3">
        <f t="shared" si="69"/>
        <v>-89.18</v>
      </c>
      <c r="I2090" s="3">
        <f t="shared" si="68"/>
        <v>-855.95</v>
      </c>
    </row>
    <row r="2091" spans="1:9" x14ac:dyDescent="0.25">
      <c r="A2091" s="1">
        <v>707004</v>
      </c>
      <c r="B2091" s="15">
        <v>42400</v>
      </c>
      <c r="C2091" s="1" t="s">
        <v>928</v>
      </c>
      <c r="D2091" s="2">
        <v>31011601</v>
      </c>
      <c r="E2091" s="2" t="s">
        <v>934</v>
      </c>
      <c r="F2091" s="3">
        <v>0</v>
      </c>
      <c r="G2091" s="3">
        <v>99.71</v>
      </c>
      <c r="H2091" s="3">
        <f t="shared" si="69"/>
        <v>-99.71</v>
      </c>
      <c r="I2091" s="3">
        <f t="shared" si="68"/>
        <v>-955.66000000000008</v>
      </c>
    </row>
    <row r="2092" spans="1:9" x14ac:dyDescent="0.25">
      <c r="A2092" s="1">
        <v>707004</v>
      </c>
      <c r="B2092" s="15">
        <v>42063</v>
      </c>
      <c r="C2092" s="1" t="s">
        <v>928</v>
      </c>
      <c r="D2092" s="2">
        <v>28022015</v>
      </c>
      <c r="E2092" s="2" t="s">
        <v>929</v>
      </c>
      <c r="F2092" s="3">
        <v>0</v>
      </c>
      <c r="G2092" s="3">
        <v>2099.64</v>
      </c>
      <c r="H2092" s="3">
        <f t="shared" si="69"/>
        <v>-2099.64</v>
      </c>
      <c r="I2092" s="3">
        <f t="shared" si="68"/>
        <v>-3055.3</v>
      </c>
    </row>
    <row r="2093" spans="1:9" x14ac:dyDescent="0.25">
      <c r="A2093" s="1">
        <v>707004</v>
      </c>
      <c r="B2093" s="15">
        <v>42094</v>
      </c>
      <c r="C2093" s="1" t="s">
        <v>928</v>
      </c>
      <c r="D2093" s="2">
        <v>31031570</v>
      </c>
      <c r="E2093" s="2" t="s">
        <v>1102</v>
      </c>
      <c r="F2093" s="3">
        <v>0</v>
      </c>
      <c r="G2093" s="3">
        <v>2750.62</v>
      </c>
      <c r="H2093" s="3">
        <f t="shared" si="69"/>
        <v>-2750.62</v>
      </c>
      <c r="I2093" s="3">
        <f t="shared" si="68"/>
        <v>-5805.92</v>
      </c>
    </row>
    <row r="2094" spans="1:9" x14ac:dyDescent="0.25">
      <c r="A2094" s="1">
        <v>707004</v>
      </c>
      <c r="B2094" s="15">
        <v>42124</v>
      </c>
      <c r="C2094" s="1" t="s">
        <v>928</v>
      </c>
      <c r="D2094" s="2">
        <v>30041501</v>
      </c>
      <c r="E2094" s="2" t="s">
        <v>1104</v>
      </c>
      <c r="F2094" s="3">
        <v>0</v>
      </c>
      <c r="G2094" s="3">
        <v>3755.55</v>
      </c>
      <c r="H2094" s="3">
        <f t="shared" si="69"/>
        <v>-3755.55</v>
      </c>
      <c r="I2094" s="3">
        <f t="shared" si="68"/>
        <v>-9561.4700000000012</v>
      </c>
    </row>
    <row r="2095" spans="1:9" x14ac:dyDescent="0.25">
      <c r="A2095" s="1">
        <v>707004</v>
      </c>
      <c r="B2095" s="15">
        <v>42155</v>
      </c>
      <c r="C2095" s="1" t="s">
        <v>928</v>
      </c>
      <c r="D2095" s="2">
        <v>31051501</v>
      </c>
      <c r="E2095" s="2" t="s">
        <v>1105</v>
      </c>
      <c r="F2095" s="3">
        <v>0</v>
      </c>
      <c r="G2095" s="3">
        <v>4174.17</v>
      </c>
      <c r="H2095" s="3">
        <f t="shared" si="69"/>
        <v>-4174.17</v>
      </c>
      <c r="I2095" s="3">
        <f t="shared" si="68"/>
        <v>-13735.640000000001</v>
      </c>
    </row>
    <row r="2096" spans="1:9" x14ac:dyDescent="0.25">
      <c r="A2096" s="1">
        <v>707004</v>
      </c>
      <c r="B2096" s="15">
        <v>42185</v>
      </c>
      <c r="C2096" s="1" t="s">
        <v>928</v>
      </c>
      <c r="D2096" s="2">
        <v>30061501</v>
      </c>
      <c r="E2096" s="2" t="s">
        <v>930</v>
      </c>
      <c r="F2096" s="3">
        <v>0</v>
      </c>
      <c r="G2096" s="3">
        <v>1690.72</v>
      </c>
      <c r="H2096" s="3">
        <f t="shared" si="69"/>
        <v>-1690.72</v>
      </c>
      <c r="I2096" s="3">
        <f t="shared" si="68"/>
        <v>-15426.36</v>
      </c>
    </row>
    <row r="2097" spans="1:9" x14ac:dyDescent="0.25">
      <c r="A2097" s="1">
        <v>707004</v>
      </c>
      <c r="B2097" s="15">
        <v>42216</v>
      </c>
      <c r="C2097" s="1" t="s">
        <v>928</v>
      </c>
      <c r="D2097" s="2">
        <v>31071501</v>
      </c>
      <c r="E2097" s="2" t="s">
        <v>930</v>
      </c>
      <c r="F2097" s="3">
        <v>0</v>
      </c>
      <c r="G2097" s="3">
        <v>1025.33</v>
      </c>
      <c r="H2097" s="3">
        <f t="shared" si="69"/>
        <v>-1025.33</v>
      </c>
      <c r="I2097" s="3">
        <f t="shared" si="68"/>
        <v>-16451.690000000002</v>
      </c>
    </row>
    <row r="2098" spans="1:9" x14ac:dyDescent="0.25">
      <c r="A2098" s="1">
        <v>707004</v>
      </c>
      <c r="B2098" s="15">
        <v>42247</v>
      </c>
      <c r="C2098" s="1" t="s">
        <v>928</v>
      </c>
      <c r="D2098" s="2">
        <v>31081501</v>
      </c>
      <c r="E2098" s="2" t="s">
        <v>931</v>
      </c>
      <c r="F2098" s="3">
        <v>0</v>
      </c>
      <c r="G2098" s="3">
        <v>635.20000000000005</v>
      </c>
      <c r="H2098" s="3">
        <f t="shared" si="69"/>
        <v>-635.20000000000005</v>
      </c>
      <c r="I2098" s="3">
        <f t="shared" si="68"/>
        <v>-17086.890000000003</v>
      </c>
    </row>
    <row r="2099" spans="1:9" x14ac:dyDescent="0.25">
      <c r="A2099" s="1">
        <v>707004</v>
      </c>
      <c r="B2099" s="15">
        <v>42277</v>
      </c>
      <c r="C2099" s="1" t="s">
        <v>928</v>
      </c>
      <c r="D2099" s="2">
        <v>30091501</v>
      </c>
      <c r="E2099" s="2" t="s">
        <v>1785</v>
      </c>
      <c r="F2099" s="3">
        <v>0</v>
      </c>
      <c r="G2099" s="3">
        <v>1045.3900000000001</v>
      </c>
      <c r="H2099" s="3">
        <f t="shared" si="69"/>
        <v>-1045.3900000000001</v>
      </c>
      <c r="I2099" s="3">
        <f t="shared" si="68"/>
        <v>-18132.280000000002</v>
      </c>
    </row>
    <row r="2100" spans="1:9" x14ac:dyDescent="0.25">
      <c r="A2100" s="1">
        <v>707004</v>
      </c>
      <c r="B2100" s="15">
        <v>42308</v>
      </c>
      <c r="C2100" s="1" t="s">
        <v>928</v>
      </c>
      <c r="D2100" s="2">
        <v>31101501</v>
      </c>
      <c r="E2100" s="2" t="s">
        <v>932</v>
      </c>
      <c r="F2100" s="3">
        <v>0</v>
      </c>
      <c r="G2100" s="3">
        <v>2611.06</v>
      </c>
      <c r="H2100" s="3">
        <f t="shared" si="69"/>
        <v>-2611.06</v>
      </c>
      <c r="I2100" s="3">
        <f t="shared" si="68"/>
        <v>-20743.340000000004</v>
      </c>
    </row>
    <row r="2101" spans="1:9" x14ac:dyDescent="0.25">
      <c r="A2101" s="1">
        <v>707004</v>
      </c>
      <c r="B2101" s="15">
        <v>42338</v>
      </c>
      <c r="C2101" s="1" t="s">
        <v>928</v>
      </c>
      <c r="D2101" s="2">
        <v>30111501</v>
      </c>
      <c r="E2101" s="2" t="s">
        <v>933</v>
      </c>
      <c r="F2101" s="3">
        <v>0</v>
      </c>
      <c r="G2101" s="3">
        <v>2272.1</v>
      </c>
      <c r="H2101" s="3">
        <f t="shared" si="69"/>
        <v>-2272.1</v>
      </c>
      <c r="I2101" s="3">
        <f t="shared" si="68"/>
        <v>-23015.440000000002</v>
      </c>
    </row>
    <row r="2102" spans="1:9" x14ac:dyDescent="0.25">
      <c r="A2102" s="1">
        <v>707004</v>
      </c>
      <c r="B2102" s="15">
        <v>42369</v>
      </c>
      <c r="C2102" s="1" t="s">
        <v>928</v>
      </c>
      <c r="D2102" s="2">
        <v>31121501</v>
      </c>
      <c r="E2102" s="2" t="s">
        <v>1106</v>
      </c>
      <c r="F2102" s="3">
        <v>0</v>
      </c>
      <c r="G2102" s="3">
        <v>2416.33</v>
      </c>
      <c r="H2102" s="3">
        <f t="shared" si="69"/>
        <v>-2416.33</v>
      </c>
      <c r="I2102" s="3">
        <f t="shared" si="68"/>
        <v>-25431.770000000004</v>
      </c>
    </row>
    <row r="2103" spans="1:9" x14ac:dyDescent="0.25">
      <c r="A2103" s="1">
        <v>707004</v>
      </c>
      <c r="B2103" s="15">
        <v>42400</v>
      </c>
      <c r="C2103" s="1" t="s">
        <v>928</v>
      </c>
      <c r="D2103" s="2">
        <v>31011601</v>
      </c>
      <c r="E2103" s="2" t="s">
        <v>934</v>
      </c>
      <c r="F2103" s="3">
        <v>0</v>
      </c>
      <c r="G2103" s="3">
        <v>2451.86</v>
      </c>
      <c r="H2103" s="3">
        <f t="shared" si="69"/>
        <v>-2451.86</v>
      </c>
      <c r="I2103" s="3">
        <f t="shared" si="68"/>
        <v>-27883.630000000005</v>
      </c>
    </row>
    <row r="2104" spans="1:9" x14ac:dyDescent="0.25">
      <c r="A2104" s="1">
        <v>707004</v>
      </c>
      <c r="B2104" s="15">
        <v>42369</v>
      </c>
      <c r="C2104" s="1" t="s">
        <v>928</v>
      </c>
      <c r="D2104" s="2">
        <v>31121501</v>
      </c>
      <c r="E2104" s="2" t="s">
        <v>1106</v>
      </c>
      <c r="F2104" s="3">
        <v>0</v>
      </c>
      <c r="G2104" s="3">
        <v>6.94</v>
      </c>
      <c r="H2104" s="3">
        <f t="shared" si="69"/>
        <v>-6.94</v>
      </c>
      <c r="I2104" s="3">
        <f t="shared" si="68"/>
        <v>-27890.570000000003</v>
      </c>
    </row>
    <row r="2105" spans="1:9" x14ac:dyDescent="0.25">
      <c r="A2105" s="1">
        <v>707004</v>
      </c>
      <c r="B2105" s="15">
        <v>42338</v>
      </c>
      <c r="C2105" s="1" t="s">
        <v>928</v>
      </c>
      <c r="D2105" s="2">
        <v>30111501</v>
      </c>
      <c r="E2105" s="2" t="s">
        <v>933</v>
      </c>
      <c r="F2105" s="3">
        <v>0</v>
      </c>
      <c r="G2105" s="3">
        <v>5.9</v>
      </c>
      <c r="H2105" s="3">
        <f t="shared" si="69"/>
        <v>-5.9</v>
      </c>
      <c r="I2105" s="3">
        <f t="shared" si="68"/>
        <v>-27896.470000000005</v>
      </c>
    </row>
    <row r="2106" spans="1:9" x14ac:dyDescent="0.25">
      <c r="A2106" s="1">
        <v>707004</v>
      </c>
      <c r="B2106" s="15">
        <v>42094</v>
      </c>
      <c r="C2106" s="1" t="s">
        <v>928</v>
      </c>
      <c r="D2106" s="2">
        <v>31031570</v>
      </c>
      <c r="E2106" s="2" t="s">
        <v>1102</v>
      </c>
      <c r="F2106" s="3">
        <v>0</v>
      </c>
      <c r="G2106" s="3">
        <v>7</v>
      </c>
      <c r="H2106" s="3">
        <f t="shared" si="69"/>
        <v>-7</v>
      </c>
      <c r="I2106" s="3">
        <f t="shared" si="68"/>
        <v>-27903.470000000005</v>
      </c>
    </row>
    <row r="2107" spans="1:9" x14ac:dyDescent="0.25">
      <c r="A2107" s="1">
        <v>707004</v>
      </c>
      <c r="B2107" s="15">
        <v>42124</v>
      </c>
      <c r="C2107" s="1" t="s">
        <v>928</v>
      </c>
      <c r="D2107" s="2">
        <v>30041501</v>
      </c>
      <c r="E2107" s="2" t="s">
        <v>1104</v>
      </c>
      <c r="F2107" s="3">
        <v>0</v>
      </c>
      <c r="G2107" s="3">
        <v>17.5</v>
      </c>
      <c r="H2107" s="3">
        <f t="shared" si="69"/>
        <v>-17.5</v>
      </c>
      <c r="I2107" s="3">
        <f t="shared" si="68"/>
        <v>-27920.970000000005</v>
      </c>
    </row>
    <row r="2108" spans="1:9" x14ac:dyDescent="0.25">
      <c r="A2108" s="1">
        <v>707004</v>
      </c>
      <c r="B2108" s="15">
        <v>42155</v>
      </c>
      <c r="C2108" s="1" t="s">
        <v>928</v>
      </c>
      <c r="D2108" s="2">
        <v>31051501</v>
      </c>
      <c r="E2108" s="2" t="s">
        <v>1105</v>
      </c>
      <c r="F2108" s="3">
        <v>0</v>
      </c>
      <c r="G2108" s="3">
        <v>30.62</v>
      </c>
      <c r="H2108" s="3">
        <f t="shared" si="69"/>
        <v>-30.62</v>
      </c>
      <c r="I2108" s="3">
        <f t="shared" si="68"/>
        <v>-27951.590000000004</v>
      </c>
    </row>
    <row r="2109" spans="1:9" x14ac:dyDescent="0.25">
      <c r="A2109" s="1">
        <v>707004</v>
      </c>
      <c r="B2109" s="15">
        <v>42185</v>
      </c>
      <c r="C2109" s="1" t="s">
        <v>928</v>
      </c>
      <c r="D2109" s="2">
        <v>30061501</v>
      </c>
      <c r="E2109" s="2" t="s">
        <v>930</v>
      </c>
      <c r="F2109" s="3">
        <v>0</v>
      </c>
      <c r="G2109" s="3">
        <v>26.82</v>
      </c>
      <c r="H2109" s="3">
        <f t="shared" si="69"/>
        <v>-26.82</v>
      </c>
      <c r="I2109" s="3">
        <f t="shared" si="68"/>
        <v>-27978.410000000003</v>
      </c>
    </row>
    <row r="2110" spans="1:9" x14ac:dyDescent="0.25">
      <c r="A2110" s="1">
        <v>707004</v>
      </c>
      <c r="B2110" s="15">
        <v>42216</v>
      </c>
      <c r="C2110" s="1" t="s">
        <v>928</v>
      </c>
      <c r="D2110" s="2">
        <v>31071501</v>
      </c>
      <c r="E2110" s="2" t="s">
        <v>930</v>
      </c>
      <c r="F2110" s="3">
        <v>0</v>
      </c>
      <c r="G2110" s="3">
        <v>16.8</v>
      </c>
      <c r="H2110" s="3">
        <f t="shared" si="69"/>
        <v>-16.8</v>
      </c>
      <c r="I2110" s="3">
        <f t="shared" si="68"/>
        <v>-27995.210000000003</v>
      </c>
    </row>
    <row r="2111" spans="1:9" x14ac:dyDescent="0.25">
      <c r="A2111" s="1">
        <v>707004</v>
      </c>
      <c r="B2111" s="15">
        <v>42247</v>
      </c>
      <c r="C2111" s="1" t="s">
        <v>928</v>
      </c>
      <c r="D2111" s="2">
        <v>31081501</v>
      </c>
      <c r="E2111" s="2" t="s">
        <v>931</v>
      </c>
      <c r="F2111" s="3">
        <v>0</v>
      </c>
      <c r="G2111" s="3">
        <v>43.1</v>
      </c>
      <c r="H2111" s="3">
        <f t="shared" si="69"/>
        <v>-43.1</v>
      </c>
      <c r="I2111" s="3">
        <f t="shared" si="68"/>
        <v>-28038.31</v>
      </c>
    </row>
    <row r="2112" spans="1:9" x14ac:dyDescent="0.25">
      <c r="A2112" s="1">
        <v>707004</v>
      </c>
      <c r="B2112" s="15">
        <v>42277</v>
      </c>
      <c r="C2112" s="1" t="s">
        <v>928</v>
      </c>
      <c r="D2112" s="2">
        <v>30091501</v>
      </c>
      <c r="E2112" s="2" t="s">
        <v>1786</v>
      </c>
      <c r="F2112" s="3">
        <v>0</v>
      </c>
      <c r="G2112" s="3">
        <v>7.31</v>
      </c>
      <c r="H2112" s="3">
        <f t="shared" si="69"/>
        <v>-7.31</v>
      </c>
      <c r="I2112" s="3">
        <f t="shared" si="68"/>
        <v>-28045.620000000003</v>
      </c>
    </row>
    <row r="2113" spans="1:9" x14ac:dyDescent="0.25">
      <c r="A2113" s="1">
        <v>707004</v>
      </c>
      <c r="B2113" s="15">
        <v>42308</v>
      </c>
      <c r="C2113" s="1" t="s">
        <v>928</v>
      </c>
      <c r="D2113" s="2">
        <v>31101501</v>
      </c>
      <c r="E2113" s="2" t="s">
        <v>932</v>
      </c>
      <c r="F2113" s="3">
        <v>0</v>
      </c>
      <c r="G2113" s="3">
        <v>3.8</v>
      </c>
      <c r="H2113" s="3">
        <f t="shared" si="69"/>
        <v>-3.8</v>
      </c>
      <c r="I2113" s="3">
        <f t="shared" si="68"/>
        <v>-28049.420000000002</v>
      </c>
    </row>
    <row r="2114" spans="1:9" x14ac:dyDescent="0.25">
      <c r="A2114" s="1">
        <v>707004</v>
      </c>
      <c r="B2114" s="15">
        <v>42063</v>
      </c>
      <c r="C2114" s="1" t="s">
        <v>928</v>
      </c>
      <c r="D2114" s="2">
        <v>28022015</v>
      </c>
      <c r="E2114" s="2" t="s">
        <v>929</v>
      </c>
      <c r="F2114" s="3">
        <v>0</v>
      </c>
      <c r="G2114" s="3">
        <v>2857.81</v>
      </c>
      <c r="H2114" s="3">
        <f t="shared" si="69"/>
        <v>-2857.81</v>
      </c>
      <c r="I2114" s="3">
        <f t="shared" si="68"/>
        <v>-30907.230000000003</v>
      </c>
    </row>
    <row r="2115" spans="1:9" x14ac:dyDescent="0.25">
      <c r="A2115" s="1">
        <v>707004</v>
      </c>
      <c r="B2115" s="15">
        <v>42094</v>
      </c>
      <c r="C2115" s="1" t="s">
        <v>928</v>
      </c>
      <c r="D2115" s="2">
        <v>31031570</v>
      </c>
      <c r="E2115" s="2" t="s">
        <v>1102</v>
      </c>
      <c r="F2115" s="3">
        <v>0</v>
      </c>
      <c r="G2115" s="3">
        <v>1107.8699999999999</v>
      </c>
      <c r="H2115" s="3">
        <f t="shared" si="69"/>
        <v>-1107.8699999999999</v>
      </c>
      <c r="I2115" s="3">
        <f t="shared" ref="I2115:I2178" si="70">+IF(A2115&lt;&gt;A2114,H2115,H2115+I2114)</f>
        <v>-32015.100000000002</v>
      </c>
    </row>
    <row r="2116" spans="1:9" x14ac:dyDescent="0.25">
      <c r="A2116" s="1">
        <v>707004</v>
      </c>
      <c r="B2116" s="15">
        <v>42124</v>
      </c>
      <c r="C2116" s="1" t="s">
        <v>928</v>
      </c>
      <c r="D2116" s="2">
        <v>30041501</v>
      </c>
      <c r="E2116" s="2" t="s">
        <v>1104</v>
      </c>
      <c r="F2116" s="3">
        <v>0</v>
      </c>
      <c r="G2116" s="3">
        <v>2202.9699999999998</v>
      </c>
      <c r="H2116" s="3">
        <f t="shared" si="69"/>
        <v>-2202.9699999999998</v>
      </c>
      <c r="I2116" s="3">
        <f t="shared" si="70"/>
        <v>-34218.07</v>
      </c>
    </row>
    <row r="2117" spans="1:9" x14ac:dyDescent="0.25">
      <c r="A2117" s="1">
        <v>707004</v>
      </c>
      <c r="B2117" s="15">
        <v>42155</v>
      </c>
      <c r="C2117" s="1" t="s">
        <v>928</v>
      </c>
      <c r="D2117" s="2">
        <v>31051501</v>
      </c>
      <c r="E2117" s="2" t="s">
        <v>1105</v>
      </c>
      <c r="F2117" s="3">
        <v>0</v>
      </c>
      <c r="G2117" s="3">
        <v>3919.96</v>
      </c>
      <c r="H2117" s="3">
        <f t="shared" ref="H2117:H2180" si="71">F2117-G2117</f>
        <v>-3919.96</v>
      </c>
      <c r="I2117" s="3">
        <f t="shared" si="70"/>
        <v>-38138.03</v>
      </c>
    </row>
    <row r="2118" spans="1:9" x14ac:dyDescent="0.25">
      <c r="A2118" s="1">
        <v>707004</v>
      </c>
      <c r="B2118" s="15">
        <v>42185</v>
      </c>
      <c r="C2118" s="1" t="s">
        <v>928</v>
      </c>
      <c r="D2118" s="2">
        <v>30061501</v>
      </c>
      <c r="E2118" s="2" t="s">
        <v>930</v>
      </c>
      <c r="F2118" s="3">
        <v>0</v>
      </c>
      <c r="G2118" s="3">
        <v>2046.73</v>
      </c>
      <c r="H2118" s="3">
        <f t="shared" si="71"/>
        <v>-2046.73</v>
      </c>
      <c r="I2118" s="3">
        <f t="shared" si="70"/>
        <v>-40184.76</v>
      </c>
    </row>
    <row r="2119" spans="1:9" x14ac:dyDescent="0.25">
      <c r="A2119" s="1">
        <v>707004</v>
      </c>
      <c r="B2119" s="15">
        <v>42216</v>
      </c>
      <c r="C2119" s="1" t="s">
        <v>928</v>
      </c>
      <c r="D2119" s="2">
        <v>31071501</v>
      </c>
      <c r="E2119" s="2" t="s">
        <v>930</v>
      </c>
      <c r="F2119" s="3">
        <v>0</v>
      </c>
      <c r="G2119" s="3">
        <v>1529.14</v>
      </c>
      <c r="H2119" s="3">
        <f t="shared" si="71"/>
        <v>-1529.14</v>
      </c>
      <c r="I2119" s="3">
        <f t="shared" si="70"/>
        <v>-41713.9</v>
      </c>
    </row>
    <row r="2120" spans="1:9" x14ac:dyDescent="0.25">
      <c r="A2120" s="1">
        <v>707004</v>
      </c>
      <c r="B2120" s="15">
        <v>42247</v>
      </c>
      <c r="C2120" s="1" t="s">
        <v>928</v>
      </c>
      <c r="D2120" s="2">
        <v>31081501</v>
      </c>
      <c r="E2120" s="2" t="s">
        <v>931</v>
      </c>
      <c r="F2120" s="3">
        <v>0</v>
      </c>
      <c r="G2120" s="3">
        <v>1229.25</v>
      </c>
      <c r="H2120" s="3">
        <f t="shared" si="71"/>
        <v>-1229.25</v>
      </c>
      <c r="I2120" s="3">
        <f t="shared" si="70"/>
        <v>-42943.15</v>
      </c>
    </row>
    <row r="2121" spans="1:9" x14ac:dyDescent="0.25">
      <c r="A2121" s="1">
        <v>707004</v>
      </c>
      <c r="B2121" s="15">
        <v>42277</v>
      </c>
      <c r="C2121" s="1" t="s">
        <v>928</v>
      </c>
      <c r="D2121" s="2">
        <v>30091501</v>
      </c>
      <c r="E2121" s="2" t="s">
        <v>1787</v>
      </c>
      <c r="F2121" s="3">
        <v>0</v>
      </c>
      <c r="G2121" s="3">
        <v>1911.81</v>
      </c>
      <c r="H2121" s="3">
        <f t="shared" si="71"/>
        <v>-1911.81</v>
      </c>
      <c r="I2121" s="3">
        <f t="shared" si="70"/>
        <v>-44854.96</v>
      </c>
    </row>
    <row r="2122" spans="1:9" x14ac:dyDescent="0.25">
      <c r="A2122" s="1">
        <v>707004</v>
      </c>
      <c r="B2122" s="15">
        <v>42308</v>
      </c>
      <c r="C2122" s="1" t="s">
        <v>928</v>
      </c>
      <c r="D2122" s="2">
        <v>31101501</v>
      </c>
      <c r="E2122" s="2" t="s">
        <v>932</v>
      </c>
      <c r="F2122" s="3">
        <v>0</v>
      </c>
      <c r="G2122" s="3">
        <v>1113.02</v>
      </c>
      <c r="H2122" s="3">
        <f t="shared" si="71"/>
        <v>-1113.02</v>
      </c>
      <c r="I2122" s="3">
        <f t="shared" si="70"/>
        <v>-45967.979999999996</v>
      </c>
    </row>
    <row r="2123" spans="1:9" x14ac:dyDescent="0.25">
      <c r="A2123" s="1">
        <v>707004</v>
      </c>
      <c r="B2123" s="15">
        <v>42338</v>
      </c>
      <c r="C2123" s="1" t="s">
        <v>928</v>
      </c>
      <c r="D2123" s="2">
        <v>30111501</v>
      </c>
      <c r="E2123" s="2" t="s">
        <v>933</v>
      </c>
      <c r="F2123" s="3">
        <v>0</v>
      </c>
      <c r="G2123" s="3">
        <v>953.85</v>
      </c>
      <c r="H2123" s="3">
        <f t="shared" si="71"/>
        <v>-953.85</v>
      </c>
      <c r="I2123" s="3">
        <f t="shared" si="70"/>
        <v>-46921.829999999994</v>
      </c>
    </row>
    <row r="2124" spans="1:9" x14ac:dyDescent="0.25">
      <c r="A2124" s="1">
        <v>707004</v>
      </c>
      <c r="B2124" s="15">
        <v>42369</v>
      </c>
      <c r="C2124" s="1" t="s">
        <v>928</v>
      </c>
      <c r="D2124" s="2">
        <v>31121501</v>
      </c>
      <c r="E2124" s="2" t="s">
        <v>1106</v>
      </c>
      <c r="F2124" s="3">
        <v>0</v>
      </c>
      <c r="G2124" s="3">
        <v>2180.06</v>
      </c>
      <c r="H2124" s="3">
        <f t="shared" si="71"/>
        <v>-2180.06</v>
      </c>
      <c r="I2124" s="3">
        <f t="shared" si="70"/>
        <v>-49101.889999999992</v>
      </c>
    </row>
    <row r="2125" spans="1:9" x14ac:dyDescent="0.25">
      <c r="A2125" s="1">
        <v>707004</v>
      </c>
      <c r="B2125" s="15">
        <v>42400</v>
      </c>
      <c r="C2125" s="1" t="s">
        <v>928</v>
      </c>
      <c r="D2125" s="2">
        <v>31011601</v>
      </c>
      <c r="E2125" s="2" t="s">
        <v>934</v>
      </c>
      <c r="F2125" s="3">
        <v>0</v>
      </c>
      <c r="G2125" s="3">
        <v>1217.3900000000001</v>
      </c>
      <c r="H2125" s="3">
        <f t="shared" si="71"/>
        <v>-1217.3900000000001</v>
      </c>
      <c r="I2125" s="3">
        <f t="shared" si="70"/>
        <v>-50319.279999999992</v>
      </c>
    </row>
    <row r="2126" spans="1:9" x14ac:dyDescent="0.25">
      <c r="A2126" s="1">
        <v>707006</v>
      </c>
      <c r="B2126" s="15">
        <v>42063</v>
      </c>
      <c r="C2126" s="1" t="s">
        <v>928</v>
      </c>
      <c r="D2126" s="2">
        <v>28022015</v>
      </c>
      <c r="E2126" s="2" t="s">
        <v>929</v>
      </c>
      <c r="F2126" s="3">
        <v>0</v>
      </c>
      <c r="G2126" s="3">
        <v>18543.32</v>
      </c>
      <c r="H2126" s="3">
        <f t="shared" si="71"/>
        <v>-18543.32</v>
      </c>
      <c r="I2126" s="3">
        <f>+IF(A2126&lt;&gt;A2125,H2126,H2126+I2125)</f>
        <v>-18543.32</v>
      </c>
    </row>
    <row r="2127" spans="1:9" x14ac:dyDescent="0.25">
      <c r="A2127" s="1">
        <v>707006</v>
      </c>
      <c r="B2127" s="15">
        <v>42094</v>
      </c>
      <c r="C2127" s="1" t="s">
        <v>928</v>
      </c>
      <c r="D2127" s="2">
        <v>31031570</v>
      </c>
      <c r="E2127" s="2" t="s">
        <v>1102</v>
      </c>
      <c r="F2127" s="3">
        <v>0</v>
      </c>
      <c r="G2127" s="3">
        <v>26609.33</v>
      </c>
      <c r="H2127" s="3">
        <f t="shared" si="71"/>
        <v>-26609.33</v>
      </c>
      <c r="I2127" s="3">
        <f t="shared" si="70"/>
        <v>-45152.65</v>
      </c>
    </row>
    <row r="2128" spans="1:9" x14ac:dyDescent="0.25">
      <c r="A2128" s="1">
        <v>707006</v>
      </c>
      <c r="B2128" s="15">
        <v>42124</v>
      </c>
      <c r="C2128" s="1" t="s">
        <v>928</v>
      </c>
      <c r="D2128" s="2">
        <v>30041501</v>
      </c>
      <c r="E2128" s="2" t="s">
        <v>1104</v>
      </c>
      <c r="F2128" s="3">
        <v>0</v>
      </c>
      <c r="G2128" s="3">
        <v>24794.21</v>
      </c>
      <c r="H2128" s="3">
        <f t="shared" si="71"/>
        <v>-24794.21</v>
      </c>
      <c r="I2128" s="3">
        <f t="shared" si="70"/>
        <v>-69946.86</v>
      </c>
    </row>
    <row r="2129" spans="1:9" x14ac:dyDescent="0.25">
      <c r="A2129" s="1">
        <v>707006</v>
      </c>
      <c r="B2129" s="15">
        <v>42155</v>
      </c>
      <c r="C2129" s="1" t="s">
        <v>928</v>
      </c>
      <c r="D2129" s="2">
        <v>31051501</v>
      </c>
      <c r="E2129" s="2" t="s">
        <v>1105</v>
      </c>
      <c r="F2129" s="3">
        <v>0</v>
      </c>
      <c r="G2129" s="3">
        <v>20303.009999999998</v>
      </c>
      <c r="H2129" s="3">
        <f t="shared" si="71"/>
        <v>-20303.009999999998</v>
      </c>
      <c r="I2129" s="3">
        <f t="shared" si="70"/>
        <v>-90249.87</v>
      </c>
    </row>
    <row r="2130" spans="1:9" x14ac:dyDescent="0.25">
      <c r="A2130" s="1">
        <v>707006</v>
      </c>
      <c r="B2130" s="15">
        <v>42185</v>
      </c>
      <c r="C2130" s="1" t="s">
        <v>928</v>
      </c>
      <c r="D2130" s="2">
        <v>30061501</v>
      </c>
      <c r="E2130" s="2" t="s">
        <v>930</v>
      </c>
      <c r="F2130" s="3">
        <v>0</v>
      </c>
      <c r="G2130" s="3">
        <v>20386.16</v>
      </c>
      <c r="H2130" s="3">
        <f t="shared" si="71"/>
        <v>-20386.16</v>
      </c>
      <c r="I2130" s="3">
        <f t="shared" si="70"/>
        <v>-110636.03</v>
      </c>
    </row>
    <row r="2131" spans="1:9" x14ac:dyDescent="0.25">
      <c r="A2131" s="1">
        <v>707006</v>
      </c>
      <c r="B2131" s="15">
        <v>42216</v>
      </c>
      <c r="C2131" s="1" t="s">
        <v>928</v>
      </c>
      <c r="D2131" s="2">
        <v>31071501</v>
      </c>
      <c r="E2131" s="2" t="s">
        <v>930</v>
      </c>
      <c r="F2131" s="3">
        <v>0</v>
      </c>
      <c r="G2131" s="3">
        <v>21206.57</v>
      </c>
      <c r="H2131" s="3">
        <f t="shared" si="71"/>
        <v>-21206.57</v>
      </c>
      <c r="I2131" s="3">
        <f t="shared" si="70"/>
        <v>-131842.6</v>
      </c>
    </row>
    <row r="2132" spans="1:9" x14ac:dyDescent="0.25">
      <c r="A2132" s="1">
        <v>707006</v>
      </c>
      <c r="B2132" s="15">
        <v>42247</v>
      </c>
      <c r="C2132" s="1" t="s">
        <v>928</v>
      </c>
      <c r="D2132" s="2">
        <v>31081501</v>
      </c>
      <c r="E2132" s="2" t="s">
        <v>931</v>
      </c>
      <c r="F2132" s="3">
        <v>0</v>
      </c>
      <c r="G2132" s="3">
        <v>21396.33</v>
      </c>
      <c r="H2132" s="3">
        <f t="shared" si="71"/>
        <v>-21396.33</v>
      </c>
      <c r="I2132" s="3">
        <f t="shared" si="70"/>
        <v>-153238.93</v>
      </c>
    </row>
    <row r="2133" spans="1:9" x14ac:dyDescent="0.25">
      <c r="A2133" s="1">
        <v>707006</v>
      </c>
      <c r="B2133" s="15">
        <v>42277</v>
      </c>
      <c r="C2133" s="1" t="s">
        <v>928</v>
      </c>
      <c r="D2133" s="2">
        <v>30091501</v>
      </c>
      <c r="E2133" s="2" t="s">
        <v>1788</v>
      </c>
      <c r="F2133" s="3">
        <v>0</v>
      </c>
      <c r="G2133" s="3">
        <v>24202.95</v>
      </c>
      <c r="H2133" s="3">
        <f t="shared" si="71"/>
        <v>-24202.95</v>
      </c>
      <c r="I2133" s="3">
        <f t="shared" si="70"/>
        <v>-177441.88</v>
      </c>
    </row>
    <row r="2134" spans="1:9" x14ac:dyDescent="0.25">
      <c r="A2134" s="1">
        <v>707006</v>
      </c>
      <c r="B2134" s="15">
        <v>42308</v>
      </c>
      <c r="C2134" s="1" t="s">
        <v>928</v>
      </c>
      <c r="D2134" s="2">
        <v>31101501</v>
      </c>
      <c r="E2134" s="2" t="s">
        <v>932</v>
      </c>
      <c r="F2134" s="3">
        <v>0</v>
      </c>
      <c r="G2134" s="3">
        <v>27110.17</v>
      </c>
      <c r="H2134" s="3">
        <f t="shared" si="71"/>
        <v>-27110.17</v>
      </c>
      <c r="I2134" s="3">
        <f t="shared" si="70"/>
        <v>-204552.05</v>
      </c>
    </row>
    <row r="2135" spans="1:9" x14ac:dyDescent="0.25">
      <c r="A2135" s="1">
        <v>707006</v>
      </c>
      <c r="B2135" s="15">
        <v>42338</v>
      </c>
      <c r="C2135" s="1" t="s">
        <v>928</v>
      </c>
      <c r="D2135" s="2">
        <v>30111501</v>
      </c>
      <c r="E2135" s="2" t="s">
        <v>933</v>
      </c>
      <c r="F2135" s="3">
        <v>0</v>
      </c>
      <c r="G2135" s="3">
        <v>22545.64</v>
      </c>
      <c r="H2135" s="3">
        <f t="shared" si="71"/>
        <v>-22545.64</v>
      </c>
      <c r="I2135" s="3">
        <f t="shared" si="70"/>
        <v>-227097.69</v>
      </c>
    </row>
    <row r="2136" spans="1:9" x14ac:dyDescent="0.25">
      <c r="A2136" s="1">
        <v>707006</v>
      </c>
      <c r="B2136" s="15">
        <v>42369</v>
      </c>
      <c r="C2136" s="1" t="s">
        <v>928</v>
      </c>
      <c r="D2136" s="2">
        <v>31121501</v>
      </c>
      <c r="E2136" s="2" t="s">
        <v>1106</v>
      </c>
      <c r="F2136" s="3">
        <v>0</v>
      </c>
      <c r="G2136" s="3">
        <v>28160.7</v>
      </c>
      <c r="H2136" s="3">
        <f t="shared" si="71"/>
        <v>-28160.7</v>
      </c>
      <c r="I2136" s="3">
        <f t="shared" si="70"/>
        <v>-255258.39</v>
      </c>
    </row>
    <row r="2137" spans="1:9" x14ac:dyDescent="0.25">
      <c r="A2137" s="1">
        <v>707006</v>
      </c>
      <c r="B2137" s="15">
        <v>42400</v>
      </c>
      <c r="C2137" s="1" t="s">
        <v>928</v>
      </c>
      <c r="D2137" s="2">
        <v>31011601</v>
      </c>
      <c r="E2137" s="2" t="s">
        <v>934</v>
      </c>
      <c r="F2137" s="3">
        <v>0</v>
      </c>
      <c r="G2137" s="3">
        <v>22041.66</v>
      </c>
      <c r="H2137" s="3">
        <f t="shared" si="71"/>
        <v>-22041.66</v>
      </c>
      <c r="I2137" s="3">
        <f t="shared" si="70"/>
        <v>-277300.05</v>
      </c>
    </row>
    <row r="2138" spans="1:9" x14ac:dyDescent="0.25">
      <c r="A2138" s="1">
        <v>707006</v>
      </c>
      <c r="B2138" s="15">
        <v>42063</v>
      </c>
      <c r="C2138" s="1" t="s">
        <v>928</v>
      </c>
      <c r="D2138" s="2">
        <v>28022015</v>
      </c>
      <c r="E2138" s="2" t="s">
        <v>929</v>
      </c>
      <c r="F2138" s="3">
        <v>0</v>
      </c>
      <c r="G2138" s="3">
        <v>50540.39</v>
      </c>
      <c r="H2138" s="3">
        <f t="shared" si="71"/>
        <v>-50540.39</v>
      </c>
      <c r="I2138" s="3">
        <f t="shared" si="70"/>
        <v>-327840.44</v>
      </c>
    </row>
    <row r="2139" spans="1:9" x14ac:dyDescent="0.25">
      <c r="A2139" s="1">
        <v>707006</v>
      </c>
      <c r="B2139" s="15">
        <v>42094</v>
      </c>
      <c r="C2139" s="1" t="s">
        <v>928</v>
      </c>
      <c r="D2139" s="2">
        <v>31031570</v>
      </c>
      <c r="E2139" s="2" t="s">
        <v>1102</v>
      </c>
      <c r="F2139" s="3">
        <v>0</v>
      </c>
      <c r="G2139" s="3">
        <v>53540.91</v>
      </c>
      <c r="H2139" s="3">
        <f t="shared" si="71"/>
        <v>-53540.91</v>
      </c>
      <c r="I2139" s="3">
        <f t="shared" si="70"/>
        <v>-381381.35</v>
      </c>
    </row>
    <row r="2140" spans="1:9" x14ac:dyDescent="0.25">
      <c r="A2140" s="1">
        <v>707006</v>
      </c>
      <c r="B2140" s="15">
        <v>42124</v>
      </c>
      <c r="C2140" s="1" t="s">
        <v>928</v>
      </c>
      <c r="D2140" s="2">
        <v>30041501</v>
      </c>
      <c r="E2140" s="2" t="s">
        <v>1104</v>
      </c>
      <c r="F2140" s="3">
        <v>0</v>
      </c>
      <c r="G2140" s="3">
        <v>68257.72</v>
      </c>
      <c r="H2140" s="3">
        <f t="shared" si="71"/>
        <v>-68257.72</v>
      </c>
      <c r="I2140" s="3">
        <f t="shared" si="70"/>
        <v>-449639.06999999995</v>
      </c>
    </row>
    <row r="2141" spans="1:9" x14ac:dyDescent="0.25">
      <c r="A2141" s="1">
        <v>707006</v>
      </c>
      <c r="B2141" s="15">
        <v>42155</v>
      </c>
      <c r="C2141" s="1" t="s">
        <v>928</v>
      </c>
      <c r="D2141" s="2">
        <v>31051501</v>
      </c>
      <c r="E2141" s="2" t="s">
        <v>1105</v>
      </c>
      <c r="F2141" s="3">
        <v>0</v>
      </c>
      <c r="G2141" s="3">
        <v>72199</v>
      </c>
      <c r="H2141" s="3">
        <f t="shared" si="71"/>
        <v>-72199</v>
      </c>
      <c r="I2141" s="3">
        <f t="shared" si="70"/>
        <v>-521838.06999999995</v>
      </c>
    </row>
    <row r="2142" spans="1:9" x14ac:dyDescent="0.25">
      <c r="A2142" s="1">
        <v>707006</v>
      </c>
      <c r="B2142" s="15">
        <v>42185</v>
      </c>
      <c r="C2142" s="1" t="s">
        <v>928</v>
      </c>
      <c r="D2142" s="2">
        <v>30061501</v>
      </c>
      <c r="E2142" s="2" t="s">
        <v>930</v>
      </c>
      <c r="F2142" s="3">
        <v>0</v>
      </c>
      <c r="G2142" s="3">
        <v>68046.83</v>
      </c>
      <c r="H2142" s="3">
        <f t="shared" si="71"/>
        <v>-68046.83</v>
      </c>
      <c r="I2142" s="3">
        <f t="shared" si="70"/>
        <v>-589884.89999999991</v>
      </c>
    </row>
    <row r="2143" spans="1:9" x14ac:dyDescent="0.25">
      <c r="A2143" s="1">
        <v>707006</v>
      </c>
      <c r="B2143" s="15">
        <v>42216</v>
      </c>
      <c r="C2143" s="1" t="s">
        <v>928</v>
      </c>
      <c r="D2143" s="2">
        <v>31071501</v>
      </c>
      <c r="E2143" s="2" t="s">
        <v>930</v>
      </c>
      <c r="F2143" s="3">
        <v>0</v>
      </c>
      <c r="G2143" s="3">
        <v>80865.8</v>
      </c>
      <c r="H2143" s="3">
        <f t="shared" si="71"/>
        <v>-80865.8</v>
      </c>
      <c r="I2143" s="3">
        <f t="shared" si="70"/>
        <v>-670750.69999999995</v>
      </c>
    </row>
    <row r="2144" spans="1:9" x14ac:dyDescent="0.25">
      <c r="A2144" s="1">
        <v>707006</v>
      </c>
      <c r="B2144" s="15">
        <v>42247</v>
      </c>
      <c r="C2144" s="1" t="s">
        <v>928</v>
      </c>
      <c r="D2144" s="2">
        <v>31081501</v>
      </c>
      <c r="E2144" s="2" t="s">
        <v>931</v>
      </c>
      <c r="F2144" s="3">
        <v>0</v>
      </c>
      <c r="G2144" s="3">
        <v>78895.850000000006</v>
      </c>
      <c r="H2144" s="3">
        <f t="shared" si="71"/>
        <v>-78895.850000000006</v>
      </c>
      <c r="I2144" s="3">
        <f t="shared" si="70"/>
        <v>-749646.54999999993</v>
      </c>
    </row>
    <row r="2145" spans="1:9" x14ac:dyDescent="0.25">
      <c r="A2145" s="1">
        <v>707006</v>
      </c>
      <c r="B2145" s="15">
        <v>42277</v>
      </c>
      <c r="C2145" s="1" t="s">
        <v>928</v>
      </c>
      <c r="D2145" s="2">
        <v>30091501</v>
      </c>
      <c r="E2145" s="2" t="s">
        <v>1789</v>
      </c>
      <c r="F2145" s="3">
        <v>0</v>
      </c>
      <c r="G2145" s="3">
        <v>89118.85</v>
      </c>
      <c r="H2145" s="3">
        <f t="shared" si="71"/>
        <v>-89118.85</v>
      </c>
      <c r="I2145" s="3">
        <f t="shared" si="70"/>
        <v>-838765.39999999991</v>
      </c>
    </row>
    <row r="2146" spans="1:9" x14ac:dyDescent="0.25">
      <c r="A2146" s="1">
        <v>707006</v>
      </c>
      <c r="B2146" s="15">
        <v>42308</v>
      </c>
      <c r="C2146" s="1" t="s">
        <v>928</v>
      </c>
      <c r="D2146" s="2">
        <v>31101501</v>
      </c>
      <c r="E2146" s="2" t="s">
        <v>932</v>
      </c>
      <c r="F2146" s="3">
        <v>0</v>
      </c>
      <c r="G2146" s="3">
        <v>70958.39</v>
      </c>
      <c r="H2146" s="3">
        <f t="shared" si="71"/>
        <v>-70958.39</v>
      </c>
      <c r="I2146" s="3">
        <f t="shared" si="70"/>
        <v>-909723.78999999992</v>
      </c>
    </row>
    <row r="2147" spans="1:9" x14ac:dyDescent="0.25">
      <c r="A2147" s="1">
        <v>707006</v>
      </c>
      <c r="B2147" s="15">
        <v>42338</v>
      </c>
      <c r="C2147" s="1" t="s">
        <v>928</v>
      </c>
      <c r="D2147" s="2">
        <v>30111501</v>
      </c>
      <c r="E2147" s="2" t="s">
        <v>933</v>
      </c>
      <c r="F2147" s="3">
        <v>0</v>
      </c>
      <c r="G2147" s="3">
        <v>60474.68</v>
      </c>
      <c r="H2147" s="3">
        <f t="shared" si="71"/>
        <v>-60474.68</v>
      </c>
      <c r="I2147" s="3">
        <f t="shared" si="70"/>
        <v>-970198.47</v>
      </c>
    </row>
    <row r="2148" spans="1:9" x14ac:dyDescent="0.25">
      <c r="A2148" s="1">
        <v>707006</v>
      </c>
      <c r="B2148" s="15">
        <v>42369</v>
      </c>
      <c r="C2148" s="1" t="s">
        <v>928</v>
      </c>
      <c r="D2148" s="2">
        <v>31121501</v>
      </c>
      <c r="E2148" s="2" t="s">
        <v>1106</v>
      </c>
      <c r="F2148" s="3">
        <v>0</v>
      </c>
      <c r="G2148" s="3">
        <v>95139.95</v>
      </c>
      <c r="H2148" s="3">
        <f t="shared" si="71"/>
        <v>-95139.95</v>
      </c>
      <c r="I2148" s="3">
        <f t="shared" si="70"/>
        <v>-1065338.42</v>
      </c>
    </row>
    <row r="2149" spans="1:9" x14ac:dyDescent="0.25">
      <c r="A2149" s="1">
        <v>707006</v>
      </c>
      <c r="B2149" s="15">
        <v>42400</v>
      </c>
      <c r="C2149" s="1" t="s">
        <v>928</v>
      </c>
      <c r="D2149" s="2">
        <v>31011601</v>
      </c>
      <c r="E2149" s="2" t="s">
        <v>934</v>
      </c>
      <c r="F2149" s="3">
        <v>0</v>
      </c>
      <c r="G2149" s="3">
        <v>59171.3</v>
      </c>
      <c r="H2149" s="3">
        <f t="shared" si="71"/>
        <v>-59171.3</v>
      </c>
      <c r="I2149" s="3">
        <f t="shared" si="70"/>
        <v>-1124509.72</v>
      </c>
    </row>
    <row r="2150" spans="1:9" x14ac:dyDescent="0.25">
      <c r="A2150" s="1">
        <v>707006</v>
      </c>
      <c r="B2150" s="15">
        <v>42063</v>
      </c>
      <c r="C2150" s="1" t="s">
        <v>928</v>
      </c>
      <c r="D2150" s="2">
        <v>28022015</v>
      </c>
      <c r="E2150" s="2" t="s">
        <v>929</v>
      </c>
      <c r="F2150" s="3">
        <v>0</v>
      </c>
      <c r="G2150" s="3">
        <v>40093.699999999997</v>
      </c>
      <c r="H2150" s="3">
        <f t="shared" si="71"/>
        <v>-40093.699999999997</v>
      </c>
      <c r="I2150" s="3">
        <f t="shared" si="70"/>
        <v>-1164603.42</v>
      </c>
    </row>
    <row r="2151" spans="1:9" x14ac:dyDescent="0.25">
      <c r="A2151" s="1">
        <v>707006</v>
      </c>
      <c r="B2151" s="15">
        <v>42094</v>
      </c>
      <c r="C2151" s="1" t="s">
        <v>928</v>
      </c>
      <c r="D2151" s="2">
        <v>31031570</v>
      </c>
      <c r="E2151" s="2" t="s">
        <v>1102</v>
      </c>
      <c r="F2151" s="3">
        <v>0</v>
      </c>
      <c r="G2151" s="3">
        <v>42395.42</v>
      </c>
      <c r="H2151" s="3">
        <f t="shared" si="71"/>
        <v>-42395.42</v>
      </c>
      <c r="I2151" s="3">
        <f t="shared" si="70"/>
        <v>-1206998.8399999999</v>
      </c>
    </row>
    <row r="2152" spans="1:9" x14ac:dyDescent="0.25">
      <c r="A2152" s="1">
        <v>707006</v>
      </c>
      <c r="B2152" s="15">
        <v>42124</v>
      </c>
      <c r="C2152" s="1" t="s">
        <v>928</v>
      </c>
      <c r="D2152" s="2">
        <v>30041501</v>
      </c>
      <c r="E2152" s="2" t="s">
        <v>1104</v>
      </c>
      <c r="F2152" s="3">
        <v>0</v>
      </c>
      <c r="G2152" s="3">
        <v>42020.44</v>
      </c>
      <c r="H2152" s="3">
        <f t="shared" si="71"/>
        <v>-42020.44</v>
      </c>
      <c r="I2152" s="3">
        <f t="shared" si="70"/>
        <v>-1249019.2799999998</v>
      </c>
    </row>
    <row r="2153" spans="1:9" x14ac:dyDescent="0.25">
      <c r="A2153" s="1">
        <v>707006</v>
      </c>
      <c r="B2153" s="15">
        <v>42155</v>
      </c>
      <c r="C2153" s="1" t="s">
        <v>928</v>
      </c>
      <c r="D2153" s="2">
        <v>31051501</v>
      </c>
      <c r="E2153" s="2" t="s">
        <v>1105</v>
      </c>
      <c r="F2153" s="3">
        <v>0</v>
      </c>
      <c r="G2153" s="3">
        <v>40186.86</v>
      </c>
      <c r="H2153" s="3">
        <f t="shared" si="71"/>
        <v>-40186.86</v>
      </c>
      <c r="I2153" s="3">
        <f t="shared" si="70"/>
        <v>-1289206.1399999999</v>
      </c>
    </row>
    <row r="2154" spans="1:9" x14ac:dyDescent="0.25">
      <c r="A2154" s="1">
        <v>707006</v>
      </c>
      <c r="B2154" s="15">
        <v>42185</v>
      </c>
      <c r="C2154" s="1" t="s">
        <v>928</v>
      </c>
      <c r="D2154" s="2">
        <v>30061501</v>
      </c>
      <c r="E2154" s="2" t="s">
        <v>930</v>
      </c>
      <c r="F2154" s="3">
        <v>0</v>
      </c>
      <c r="G2154" s="3">
        <v>44746.67</v>
      </c>
      <c r="H2154" s="3">
        <f t="shared" si="71"/>
        <v>-44746.67</v>
      </c>
      <c r="I2154" s="3">
        <f t="shared" si="70"/>
        <v>-1333952.8099999998</v>
      </c>
    </row>
    <row r="2155" spans="1:9" x14ac:dyDescent="0.25">
      <c r="A2155" s="1">
        <v>707006</v>
      </c>
      <c r="B2155" s="15">
        <v>42216</v>
      </c>
      <c r="C2155" s="1" t="s">
        <v>928</v>
      </c>
      <c r="D2155" s="2">
        <v>31071501</v>
      </c>
      <c r="E2155" s="2" t="s">
        <v>930</v>
      </c>
      <c r="F2155" s="3">
        <v>0</v>
      </c>
      <c r="G2155" s="3">
        <v>51967.72</v>
      </c>
      <c r="H2155" s="3">
        <f t="shared" si="71"/>
        <v>-51967.72</v>
      </c>
      <c r="I2155" s="3">
        <f t="shared" si="70"/>
        <v>-1385920.5299999998</v>
      </c>
    </row>
    <row r="2156" spans="1:9" x14ac:dyDescent="0.25">
      <c r="A2156" s="1">
        <v>707006</v>
      </c>
      <c r="B2156" s="15">
        <v>42247</v>
      </c>
      <c r="C2156" s="1" t="s">
        <v>928</v>
      </c>
      <c r="D2156" s="2">
        <v>31081501</v>
      </c>
      <c r="E2156" s="2" t="s">
        <v>931</v>
      </c>
      <c r="F2156" s="3">
        <v>0</v>
      </c>
      <c r="G2156" s="3">
        <v>47508.73</v>
      </c>
      <c r="H2156" s="3">
        <f t="shared" si="71"/>
        <v>-47508.73</v>
      </c>
      <c r="I2156" s="3">
        <f t="shared" si="70"/>
        <v>-1433429.2599999998</v>
      </c>
    </row>
    <row r="2157" spans="1:9" x14ac:dyDescent="0.25">
      <c r="A2157" s="1">
        <v>707006</v>
      </c>
      <c r="B2157" s="15">
        <v>42277</v>
      </c>
      <c r="C2157" s="1" t="s">
        <v>928</v>
      </c>
      <c r="D2157" s="2">
        <v>30091501</v>
      </c>
      <c r="E2157" s="2" t="s">
        <v>1790</v>
      </c>
      <c r="F2157" s="3">
        <v>0</v>
      </c>
      <c r="G2157" s="3">
        <v>44702.71</v>
      </c>
      <c r="H2157" s="3">
        <f t="shared" si="71"/>
        <v>-44702.71</v>
      </c>
      <c r="I2157" s="3">
        <f t="shared" si="70"/>
        <v>-1478131.9699999997</v>
      </c>
    </row>
    <row r="2158" spans="1:9" x14ac:dyDescent="0.25">
      <c r="A2158" s="1">
        <v>707006</v>
      </c>
      <c r="B2158" s="15">
        <v>42308</v>
      </c>
      <c r="C2158" s="1" t="s">
        <v>928</v>
      </c>
      <c r="D2158" s="2">
        <v>31101501</v>
      </c>
      <c r="E2158" s="2" t="s">
        <v>932</v>
      </c>
      <c r="F2158" s="3">
        <v>0</v>
      </c>
      <c r="G2158" s="3">
        <v>48030.559999999998</v>
      </c>
      <c r="H2158" s="3">
        <f t="shared" si="71"/>
        <v>-48030.559999999998</v>
      </c>
      <c r="I2158" s="3">
        <f t="shared" si="70"/>
        <v>-1526162.5299999998</v>
      </c>
    </row>
    <row r="2159" spans="1:9" x14ac:dyDescent="0.25">
      <c r="A2159" s="1">
        <v>707006</v>
      </c>
      <c r="B2159" s="15">
        <v>42338</v>
      </c>
      <c r="C2159" s="1" t="s">
        <v>928</v>
      </c>
      <c r="D2159" s="2">
        <v>30111501</v>
      </c>
      <c r="E2159" s="2" t="s">
        <v>933</v>
      </c>
      <c r="F2159" s="3">
        <v>0</v>
      </c>
      <c r="G2159" s="3">
        <v>39421.35</v>
      </c>
      <c r="H2159" s="3">
        <f t="shared" si="71"/>
        <v>-39421.35</v>
      </c>
      <c r="I2159" s="3">
        <f t="shared" si="70"/>
        <v>-1565583.88</v>
      </c>
    </row>
    <row r="2160" spans="1:9" x14ac:dyDescent="0.25">
      <c r="A2160" s="1">
        <v>707006</v>
      </c>
      <c r="B2160" s="15">
        <v>42369</v>
      </c>
      <c r="C2160" s="1" t="s">
        <v>928</v>
      </c>
      <c r="D2160" s="2">
        <v>31121501</v>
      </c>
      <c r="E2160" s="2" t="s">
        <v>1106</v>
      </c>
      <c r="F2160" s="3">
        <v>0</v>
      </c>
      <c r="G2160" s="3">
        <v>47795.71</v>
      </c>
      <c r="H2160" s="3">
        <f t="shared" si="71"/>
        <v>-47795.71</v>
      </c>
      <c r="I2160" s="3">
        <f t="shared" si="70"/>
        <v>-1613379.5899999999</v>
      </c>
    </row>
    <row r="2161" spans="1:9" x14ac:dyDescent="0.25">
      <c r="A2161" s="1">
        <v>707006</v>
      </c>
      <c r="B2161" s="15">
        <v>42400</v>
      </c>
      <c r="C2161" s="1" t="s">
        <v>928</v>
      </c>
      <c r="D2161" s="2">
        <v>31011601</v>
      </c>
      <c r="E2161" s="2" t="s">
        <v>934</v>
      </c>
      <c r="F2161" s="3">
        <v>0</v>
      </c>
      <c r="G2161" s="3">
        <v>49228.46</v>
      </c>
      <c r="H2161" s="3">
        <f t="shared" si="71"/>
        <v>-49228.46</v>
      </c>
      <c r="I2161" s="3">
        <f t="shared" si="70"/>
        <v>-1662608.0499999998</v>
      </c>
    </row>
    <row r="2162" spans="1:9" x14ac:dyDescent="0.25">
      <c r="A2162" s="1">
        <v>707006</v>
      </c>
      <c r="B2162" s="15">
        <v>42063</v>
      </c>
      <c r="C2162" s="1" t="s">
        <v>928</v>
      </c>
      <c r="D2162" s="2">
        <v>28022015</v>
      </c>
      <c r="E2162" s="2" t="s">
        <v>929</v>
      </c>
      <c r="F2162" s="3">
        <v>0</v>
      </c>
      <c r="G2162" s="3">
        <v>4414.46</v>
      </c>
      <c r="H2162" s="3">
        <f t="shared" si="71"/>
        <v>-4414.46</v>
      </c>
      <c r="I2162" s="3">
        <f t="shared" si="70"/>
        <v>-1667022.5099999998</v>
      </c>
    </row>
    <row r="2163" spans="1:9" x14ac:dyDescent="0.25">
      <c r="A2163" s="1">
        <v>707006</v>
      </c>
      <c r="B2163" s="15">
        <v>42094</v>
      </c>
      <c r="C2163" s="1" t="s">
        <v>928</v>
      </c>
      <c r="D2163" s="2">
        <v>31031570</v>
      </c>
      <c r="E2163" s="2" t="s">
        <v>1102</v>
      </c>
      <c r="F2163" s="3">
        <v>0</v>
      </c>
      <c r="G2163" s="3">
        <v>4273.47</v>
      </c>
      <c r="H2163" s="3">
        <f t="shared" si="71"/>
        <v>-4273.47</v>
      </c>
      <c r="I2163" s="3">
        <f t="shared" si="70"/>
        <v>-1671295.9799999997</v>
      </c>
    </row>
    <row r="2164" spans="1:9" x14ac:dyDescent="0.25">
      <c r="A2164" s="1">
        <v>707006</v>
      </c>
      <c r="B2164" s="15">
        <v>42124</v>
      </c>
      <c r="C2164" s="1" t="s">
        <v>928</v>
      </c>
      <c r="D2164" s="2">
        <v>30041501</v>
      </c>
      <c r="E2164" s="2" t="s">
        <v>1104</v>
      </c>
      <c r="F2164" s="3">
        <v>0</v>
      </c>
      <c r="G2164" s="3">
        <v>4131.33</v>
      </c>
      <c r="H2164" s="3">
        <f t="shared" si="71"/>
        <v>-4131.33</v>
      </c>
      <c r="I2164" s="3">
        <f t="shared" si="70"/>
        <v>-1675427.3099999998</v>
      </c>
    </row>
    <row r="2165" spans="1:9" x14ac:dyDescent="0.25">
      <c r="A2165" s="1">
        <v>707006</v>
      </c>
      <c r="B2165" s="15">
        <v>42155</v>
      </c>
      <c r="C2165" s="1" t="s">
        <v>928</v>
      </c>
      <c r="D2165" s="2">
        <v>31051501</v>
      </c>
      <c r="E2165" s="2" t="s">
        <v>1105</v>
      </c>
      <c r="F2165" s="3">
        <v>0</v>
      </c>
      <c r="G2165" s="3">
        <v>3509.75</v>
      </c>
      <c r="H2165" s="3">
        <f t="shared" si="71"/>
        <v>-3509.75</v>
      </c>
      <c r="I2165" s="3">
        <f t="shared" si="70"/>
        <v>-1678937.0599999998</v>
      </c>
    </row>
    <row r="2166" spans="1:9" x14ac:dyDescent="0.25">
      <c r="A2166" s="1">
        <v>707006</v>
      </c>
      <c r="B2166" s="15">
        <v>42185</v>
      </c>
      <c r="C2166" s="1" t="s">
        <v>928</v>
      </c>
      <c r="D2166" s="2">
        <v>30061501</v>
      </c>
      <c r="E2166" s="2" t="s">
        <v>930</v>
      </c>
      <c r="F2166" s="3">
        <v>0</v>
      </c>
      <c r="G2166" s="3">
        <v>3871.44</v>
      </c>
      <c r="H2166" s="3">
        <f t="shared" si="71"/>
        <v>-3871.44</v>
      </c>
      <c r="I2166" s="3">
        <f t="shared" si="70"/>
        <v>-1682808.4999999998</v>
      </c>
    </row>
    <row r="2167" spans="1:9" x14ac:dyDescent="0.25">
      <c r="A2167" s="1">
        <v>707006</v>
      </c>
      <c r="B2167" s="15">
        <v>42216</v>
      </c>
      <c r="C2167" s="1" t="s">
        <v>928</v>
      </c>
      <c r="D2167" s="2">
        <v>31071501</v>
      </c>
      <c r="E2167" s="2" t="s">
        <v>930</v>
      </c>
      <c r="F2167" s="3">
        <v>0</v>
      </c>
      <c r="G2167" s="3">
        <v>5324.43</v>
      </c>
      <c r="H2167" s="3">
        <f t="shared" si="71"/>
        <v>-5324.43</v>
      </c>
      <c r="I2167" s="3">
        <f t="shared" si="70"/>
        <v>-1688132.9299999997</v>
      </c>
    </row>
    <row r="2168" spans="1:9" x14ac:dyDescent="0.25">
      <c r="A2168" s="1">
        <v>707006</v>
      </c>
      <c r="B2168" s="15">
        <v>42247</v>
      </c>
      <c r="C2168" s="1" t="s">
        <v>928</v>
      </c>
      <c r="D2168" s="2">
        <v>31081501</v>
      </c>
      <c r="E2168" s="2" t="s">
        <v>931</v>
      </c>
      <c r="F2168" s="3">
        <v>0</v>
      </c>
      <c r="G2168" s="3">
        <v>5381.35</v>
      </c>
      <c r="H2168" s="3">
        <f t="shared" si="71"/>
        <v>-5381.35</v>
      </c>
      <c r="I2168" s="3">
        <f t="shared" si="70"/>
        <v>-1693514.2799999998</v>
      </c>
    </row>
    <row r="2169" spans="1:9" x14ac:dyDescent="0.25">
      <c r="A2169" s="1">
        <v>707006</v>
      </c>
      <c r="B2169" s="15">
        <v>42277</v>
      </c>
      <c r="C2169" s="1" t="s">
        <v>928</v>
      </c>
      <c r="D2169" s="2">
        <v>30091501</v>
      </c>
      <c r="E2169" s="2" t="s">
        <v>1791</v>
      </c>
      <c r="F2169" s="3">
        <v>0</v>
      </c>
      <c r="G2169" s="3">
        <v>4658.33</v>
      </c>
      <c r="H2169" s="3">
        <f t="shared" si="71"/>
        <v>-4658.33</v>
      </c>
      <c r="I2169" s="3">
        <f t="shared" si="70"/>
        <v>-1698172.6099999999</v>
      </c>
    </row>
    <row r="2170" spans="1:9" x14ac:dyDescent="0.25">
      <c r="A2170" s="1">
        <v>707006</v>
      </c>
      <c r="B2170" s="15">
        <v>42308</v>
      </c>
      <c r="C2170" s="1" t="s">
        <v>928</v>
      </c>
      <c r="D2170" s="2">
        <v>31101501</v>
      </c>
      <c r="E2170" s="2" t="s">
        <v>932</v>
      </c>
      <c r="F2170" s="3">
        <v>0</v>
      </c>
      <c r="G2170" s="3">
        <v>4808.3900000000003</v>
      </c>
      <c r="H2170" s="3">
        <f t="shared" si="71"/>
        <v>-4808.3900000000003</v>
      </c>
      <c r="I2170" s="3">
        <f t="shared" si="70"/>
        <v>-1702980.9999999998</v>
      </c>
    </row>
    <row r="2171" spans="1:9" x14ac:dyDescent="0.25">
      <c r="A2171" s="1">
        <v>707006</v>
      </c>
      <c r="B2171" s="15">
        <v>42338</v>
      </c>
      <c r="C2171" s="1" t="s">
        <v>928</v>
      </c>
      <c r="D2171" s="2">
        <v>30111501</v>
      </c>
      <c r="E2171" s="2" t="s">
        <v>933</v>
      </c>
      <c r="F2171" s="3">
        <v>0</v>
      </c>
      <c r="G2171" s="3">
        <v>4992.63</v>
      </c>
      <c r="H2171" s="3">
        <f t="shared" si="71"/>
        <v>-4992.63</v>
      </c>
      <c r="I2171" s="3">
        <f t="shared" si="70"/>
        <v>-1707973.6299999997</v>
      </c>
    </row>
    <row r="2172" spans="1:9" x14ac:dyDescent="0.25">
      <c r="A2172" s="1">
        <v>707006</v>
      </c>
      <c r="B2172" s="15">
        <v>42369</v>
      </c>
      <c r="C2172" s="1" t="s">
        <v>928</v>
      </c>
      <c r="D2172" s="2">
        <v>31121501</v>
      </c>
      <c r="E2172" s="2" t="s">
        <v>1106</v>
      </c>
      <c r="F2172" s="3">
        <v>0</v>
      </c>
      <c r="G2172" s="3">
        <v>5253.09</v>
      </c>
      <c r="H2172" s="3">
        <f t="shared" si="71"/>
        <v>-5253.09</v>
      </c>
      <c r="I2172" s="3">
        <f t="shared" si="70"/>
        <v>-1713226.7199999997</v>
      </c>
    </row>
    <row r="2173" spans="1:9" x14ac:dyDescent="0.25">
      <c r="A2173" s="1">
        <v>707006</v>
      </c>
      <c r="B2173" s="15">
        <v>42400</v>
      </c>
      <c r="C2173" s="1" t="s">
        <v>928</v>
      </c>
      <c r="D2173" s="2">
        <v>31011601</v>
      </c>
      <c r="E2173" s="2" t="s">
        <v>934</v>
      </c>
      <c r="F2173" s="3">
        <v>0</v>
      </c>
      <c r="G2173" s="3">
        <v>5544.62</v>
      </c>
      <c r="H2173" s="3">
        <f t="shared" si="71"/>
        <v>-5544.62</v>
      </c>
      <c r="I2173" s="3">
        <f t="shared" si="70"/>
        <v>-1718771.3399999999</v>
      </c>
    </row>
    <row r="2174" spans="1:9" x14ac:dyDescent="0.25">
      <c r="A2174" s="1">
        <v>707006</v>
      </c>
      <c r="B2174" s="15">
        <v>42063</v>
      </c>
      <c r="C2174" s="1" t="s">
        <v>928</v>
      </c>
      <c r="D2174" s="2">
        <v>28022015</v>
      </c>
      <c r="E2174" s="2" t="s">
        <v>929</v>
      </c>
      <c r="F2174" s="3">
        <v>0</v>
      </c>
      <c r="G2174" s="3">
        <v>13691.95</v>
      </c>
      <c r="H2174" s="3">
        <f t="shared" si="71"/>
        <v>-13691.95</v>
      </c>
      <c r="I2174" s="3">
        <f t="shared" si="70"/>
        <v>-1732463.2899999998</v>
      </c>
    </row>
    <row r="2175" spans="1:9" x14ac:dyDescent="0.25">
      <c r="A2175" s="1">
        <v>707006</v>
      </c>
      <c r="B2175" s="15">
        <v>42094</v>
      </c>
      <c r="C2175" s="1" t="s">
        <v>928</v>
      </c>
      <c r="D2175" s="2">
        <v>31031570</v>
      </c>
      <c r="E2175" s="2" t="s">
        <v>1102</v>
      </c>
      <c r="F2175" s="3">
        <v>0</v>
      </c>
      <c r="G2175" s="3">
        <v>14278.27</v>
      </c>
      <c r="H2175" s="3">
        <f t="shared" si="71"/>
        <v>-14278.27</v>
      </c>
      <c r="I2175" s="3">
        <f t="shared" si="70"/>
        <v>-1746741.5599999998</v>
      </c>
    </row>
    <row r="2176" spans="1:9" x14ac:dyDescent="0.25">
      <c r="A2176" s="1">
        <v>707006</v>
      </c>
      <c r="B2176" s="15">
        <v>42124</v>
      </c>
      <c r="C2176" s="1" t="s">
        <v>928</v>
      </c>
      <c r="D2176" s="2">
        <v>30041501</v>
      </c>
      <c r="E2176" s="2" t="s">
        <v>1104</v>
      </c>
      <c r="F2176" s="3">
        <v>0</v>
      </c>
      <c r="G2176" s="3">
        <v>18737.02</v>
      </c>
      <c r="H2176" s="3">
        <f t="shared" si="71"/>
        <v>-18737.02</v>
      </c>
      <c r="I2176" s="3">
        <f t="shared" si="70"/>
        <v>-1765478.5799999998</v>
      </c>
    </row>
    <row r="2177" spans="1:9" x14ac:dyDescent="0.25">
      <c r="A2177" s="1">
        <v>707006</v>
      </c>
      <c r="B2177" s="15">
        <v>42155</v>
      </c>
      <c r="C2177" s="1" t="s">
        <v>928</v>
      </c>
      <c r="D2177" s="2">
        <v>31051501</v>
      </c>
      <c r="E2177" s="2" t="s">
        <v>1105</v>
      </c>
      <c r="F2177" s="3">
        <v>0</v>
      </c>
      <c r="G2177" s="3">
        <v>18872.599999999999</v>
      </c>
      <c r="H2177" s="3">
        <f t="shared" si="71"/>
        <v>-18872.599999999999</v>
      </c>
      <c r="I2177" s="3">
        <f t="shared" si="70"/>
        <v>-1784351.18</v>
      </c>
    </row>
    <row r="2178" spans="1:9" x14ac:dyDescent="0.25">
      <c r="A2178" s="1">
        <v>707006</v>
      </c>
      <c r="B2178" s="15">
        <v>42185</v>
      </c>
      <c r="C2178" s="1" t="s">
        <v>928</v>
      </c>
      <c r="D2178" s="2">
        <v>30061501</v>
      </c>
      <c r="E2178" s="2" t="s">
        <v>930</v>
      </c>
      <c r="F2178" s="3">
        <v>0</v>
      </c>
      <c r="G2178" s="3">
        <v>23170.34</v>
      </c>
      <c r="H2178" s="3">
        <f t="shared" si="71"/>
        <v>-23170.34</v>
      </c>
      <c r="I2178" s="3">
        <f t="shared" si="70"/>
        <v>-1807521.52</v>
      </c>
    </row>
    <row r="2179" spans="1:9" x14ac:dyDescent="0.25">
      <c r="A2179" s="1">
        <v>707006</v>
      </c>
      <c r="B2179" s="15">
        <v>42216</v>
      </c>
      <c r="C2179" s="1" t="s">
        <v>928</v>
      </c>
      <c r="D2179" s="2">
        <v>31071501</v>
      </c>
      <c r="E2179" s="2" t="s">
        <v>930</v>
      </c>
      <c r="F2179" s="3">
        <v>0</v>
      </c>
      <c r="G2179" s="3">
        <v>24934.03</v>
      </c>
      <c r="H2179" s="3">
        <f t="shared" si="71"/>
        <v>-24934.03</v>
      </c>
      <c r="I2179" s="3">
        <f t="shared" ref="I2179:I2242" si="72">+IF(A2179&lt;&gt;A2178,H2179,H2179+I2178)</f>
        <v>-1832455.55</v>
      </c>
    </row>
    <row r="2180" spans="1:9" x14ac:dyDescent="0.25">
      <c r="A2180" s="1">
        <v>707006</v>
      </c>
      <c r="B2180" s="15">
        <v>42247</v>
      </c>
      <c r="C2180" s="1" t="s">
        <v>928</v>
      </c>
      <c r="D2180" s="2">
        <v>31081501</v>
      </c>
      <c r="E2180" s="2" t="s">
        <v>931</v>
      </c>
      <c r="F2180" s="3">
        <v>0</v>
      </c>
      <c r="G2180" s="3">
        <v>18158.650000000001</v>
      </c>
      <c r="H2180" s="3">
        <f t="shared" si="71"/>
        <v>-18158.650000000001</v>
      </c>
      <c r="I2180" s="3">
        <f t="shared" si="72"/>
        <v>-1850614.2</v>
      </c>
    </row>
    <row r="2181" spans="1:9" x14ac:dyDescent="0.25">
      <c r="A2181" s="1">
        <v>707006</v>
      </c>
      <c r="B2181" s="15">
        <v>42277</v>
      </c>
      <c r="C2181" s="1" t="s">
        <v>928</v>
      </c>
      <c r="D2181" s="2">
        <v>30091501</v>
      </c>
      <c r="E2181" s="2" t="s">
        <v>1792</v>
      </c>
      <c r="F2181" s="3">
        <v>0</v>
      </c>
      <c r="G2181" s="3">
        <v>13408.76</v>
      </c>
      <c r="H2181" s="3">
        <f t="shared" ref="H2181:H2244" si="73">F2181-G2181</f>
        <v>-13408.76</v>
      </c>
      <c r="I2181" s="3">
        <f t="shared" si="72"/>
        <v>-1864022.96</v>
      </c>
    </row>
    <row r="2182" spans="1:9" x14ac:dyDescent="0.25">
      <c r="A2182" s="1">
        <v>707006</v>
      </c>
      <c r="B2182" s="15">
        <v>42308</v>
      </c>
      <c r="C2182" s="1" t="s">
        <v>928</v>
      </c>
      <c r="D2182" s="2">
        <v>31101501</v>
      </c>
      <c r="E2182" s="2" t="s">
        <v>932</v>
      </c>
      <c r="F2182" s="3">
        <v>0</v>
      </c>
      <c r="G2182" s="3">
        <v>15952.73</v>
      </c>
      <c r="H2182" s="3">
        <f t="shared" si="73"/>
        <v>-15952.73</v>
      </c>
      <c r="I2182" s="3">
        <f t="shared" si="72"/>
        <v>-1879975.69</v>
      </c>
    </row>
    <row r="2183" spans="1:9" x14ac:dyDescent="0.25">
      <c r="A2183" s="1">
        <v>707006</v>
      </c>
      <c r="B2183" s="15">
        <v>42338</v>
      </c>
      <c r="C2183" s="1" t="s">
        <v>928</v>
      </c>
      <c r="D2183" s="2">
        <v>30111501</v>
      </c>
      <c r="E2183" s="2" t="s">
        <v>933</v>
      </c>
      <c r="F2183" s="3">
        <v>0</v>
      </c>
      <c r="G2183" s="3">
        <v>14337</v>
      </c>
      <c r="H2183" s="3">
        <f t="shared" si="73"/>
        <v>-14337</v>
      </c>
      <c r="I2183" s="3">
        <f t="shared" si="72"/>
        <v>-1894312.69</v>
      </c>
    </row>
    <row r="2184" spans="1:9" x14ac:dyDescent="0.25">
      <c r="A2184" s="1">
        <v>707006</v>
      </c>
      <c r="B2184" s="15">
        <v>42369</v>
      </c>
      <c r="C2184" s="1" t="s">
        <v>928</v>
      </c>
      <c r="D2184" s="2">
        <v>31121501</v>
      </c>
      <c r="E2184" s="2" t="s">
        <v>1106</v>
      </c>
      <c r="F2184" s="3">
        <v>0</v>
      </c>
      <c r="G2184" s="3">
        <v>16673.32</v>
      </c>
      <c r="H2184" s="3">
        <f t="shared" si="73"/>
        <v>-16673.32</v>
      </c>
      <c r="I2184" s="3">
        <f t="shared" si="72"/>
        <v>-1910986.01</v>
      </c>
    </row>
    <row r="2185" spans="1:9" x14ac:dyDescent="0.25">
      <c r="A2185" s="1">
        <v>707006</v>
      </c>
      <c r="B2185" s="15">
        <v>42400</v>
      </c>
      <c r="C2185" s="1" t="s">
        <v>928</v>
      </c>
      <c r="D2185" s="2">
        <v>31011601</v>
      </c>
      <c r="E2185" s="2" t="s">
        <v>934</v>
      </c>
      <c r="F2185" s="3">
        <v>0</v>
      </c>
      <c r="G2185" s="3">
        <v>16918.53</v>
      </c>
      <c r="H2185" s="3">
        <f t="shared" si="73"/>
        <v>-16918.53</v>
      </c>
      <c r="I2185" s="3">
        <f t="shared" si="72"/>
        <v>-1927904.54</v>
      </c>
    </row>
    <row r="2186" spans="1:9" x14ac:dyDescent="0.25">
      <c r="A2186" s="1">
        <v>707006</v>
      </c>
      <c r="B2186" s="15">
        <v>42063</v>
      </c>
      <c r="C2186" s="1" t="s">
        <v>928</v>
      </c>
      <c r="D2186" s="2">
        <v>28022015</v>
      </c>
      <c r="E2186" s="2" t="s">
        <v>929</v>
      </c>
      <c r="F2186" s="3">
        <v>0</v>
      </c>
      <c r="G2186" s="3">
        <v>3602.32</v>
      </c>
      <c r="H2186" s="3">
        <f t="shared" si="73"/>
        <v>-3602.32</v>
      </c>
      <c r="I2186" s="3">
        <f t="shared" si="72"/>
        <v>-1931506.86</v>
      </c>
    </row>
    <row r="2187" spans="1:9" x14ac:dyDescent="0.25">
      <c r="A2187" s="1">
        <v>707006</v>
      </c>
      <c r="B2187" s="15">
        <v>42094</v>
      </c>
      <c r="C2187" s="1" t="s">
        <v>928</v>
      </c>
      <c r="D2187" s="2">
        <v>31031570</v>
      </c>
      <c r="E2187" s="2" t="s">
        <v>1102</v>
      </c>
      <c r="F2187" s="3">
        <v>0</v>
      </c>
      <c r="G2187" s="3">
        <v>2771.94</v>
      </c>
      <c r="H2187" s="3">
        <f t="shared" si="73"/>
        <v>-2771.94</v>
      </c>
      <c r="I2187" s="3">
        <f t="shared" si="72"/>
        <v>-1934278.8</v>
      </c>
    </row>
    <row r="2188" spans="1:9" x14ac:dyDescent="0.25">
      <c r="A2188" s="1">
        <v>707006</v>
      </c>
      <c r="B2188" s="15">
        <v>42124</v>
      </c>
      <c r="C2188" s="1" t="s">
        <v>928</v>
      </c>
      <c r="D2188" s="2">
        <v>30041501</v>
      </c>
      <c r="E2188" s="2" t="s">
        <v>1104</v>
      </c>
      <c r="F2188" s="3">
        <v>0</v>
      </c>
      <c r="G2188" s="3">
        <v>3193.01</v>
      </c>
      <c r="H2188" s="3">
        <f t="shared" si="73"/>
        <v>-3193.01</v>
      </c>
      <c r="I2188" s="3">
        <f t="shared" si="72"/>
        <v>-1937471.81</v>
      </c>
    </row>
    <row r="2189" spans="1:9" x14ac:dyDescent="0.25">
      <c r="A2189" s="1">
        <v>707006</v>
      </c>
      <c r="B2189" s="15">
        <v>42155</v>
      </c>
      <c r="C2189" s="1" t="s">
        <v>928</v>
      </c>
      <c r="D2189" s="2">
        <v>31051501</v>
      </c>
      <c r="E2189" s="2" t="s">
        <v>1105</v>
      </c>
      <c r="F2189" s="3">
        <v>0</v>
      </c>
      <c r="G2189" s="3">
        <v>3482.97</v>
      </c>
      <c r="H2189" s="3">
        <f t="shared" si="73"/>
        <v>-3482.97</v>
      </c>
      <c r="I2189" s="3">
        <f t="shared" si="72"/>
        <v>-1940954.78</v>
      </c>
    </row>
    <row r="2190" spans="1:9" x14ac:dyDescent="0.25">
      <c r="A2190" s="1">
        <v>707006</v>
      </c>
      <c r="B2190" s="15">
        <v>42185</v>
      </c>
      <c r="C2190" s="1" t="s">
        <v>928</v>
      </c>
      <c r="D2190" s="2">
        <v>30061501</v>
      </c>
      <c r="E2190" s="2" t="s">
        <v>930</v>
      </c>
      <c r="F2190" s="3">
        <v>0</v>
      </c>
      <c r="G2190" s="3">
        <v>4152.1499999999996</v>
      </c>
      <c r="H2190" s="3">
        <f t="shared" si="73"/>
        <v>-4152.1499999999996</v>
      </c>
      <c r="I2190" s="3">
        <f t="shared" si="72"/>
        <v>-1945106.93</v>
      </c>
    </row>
    <row r="2191" spans="1:9" x14ac:dyDescent="0.25">
      <c r="A2191" s="1">
        <v>707006</v>
      </c>
      <c r="B2191" s="15">
        <v>42216</v>
      </c>
      <c r="C2191" s="1" t="s">
        <v>928</v>
      </c>
      <c r="D2191" s="2">
        <v>31071501</v>
      </c>
      <c r="E2191" s="2" t="s">
        <v>930</v>
      </c>
      <c r="F2191" s="3">
        <v>0</v>
      </c>
      <c r="G2191" s="3">
        <v>3757.95</v>
      </c>
      <c r="H2191" s="3">
        <f t="shared" si="73"/>
        <v>-3757.95</v>
      </c>
      <c r="I2191" s="3">
        <f t="shared" si="72"/>
        <v>-1948864.88</v>
      </c>
    </row>
    <row r="2192" spans="1:9" x14ac:dyDescent="0.25">
      <c r="A2192" s="1">
        <v>707006</v>
      </c>
      <c r="B2192" s="15">
        <v>42247</v>
      </c>
      <c r="C2192" s="1" t="s">
        <v>928</v>
      </c>
      <c r="D2192" s="2">
        <v>31081501</v>
      </c>
      <c r="E2192" s="2" t="s">
        <v>931</v>
      </c>
      <c r="F2192" s="3">
        <v>0</v>
      </c>
      <c r="G2192" s="3">
        <v>4413.28</v>
      </c>
      <c r="H2192" s="3">
        <f t="shared" si="73"/>
        <v>-4413.28</v>
      </c>
      <c r="I2192" s="3">
        <f t="shared" si="72"/>
        <v>-1953278.16</v>
      </c>
    </row>
    <row r="2193" spans="1:9" x14ac:dyDescent="0.25">
      <c r="A2193" s="1">
        <v>707006</v>
      </c>
      <c r="B2193" s="15">
        <v>42277</v>
      </c>
      <c r="C2193" s="1" t="s">
        <v>928</v>
      </c>
      <c r="D2193" s="2">
        <v>30091501</v>
      </c>
      <c r="E2193" s="2" t="s">
        <v>1793</v>
      </c>
      <c r="F2193" s="3">
        <v>0</v>
      </c>
      <c r="G2193" s="3">
        <v>3739.94</v>
      </c>
      <c r="H2193" s="3">
        <f t="shared" si="73"/>
        <v>-3739.94</v>
      </c>
      <c r="I2193" s="3">
        <f t="shared" si="72"/>
        <v>-1957018.0999999999</v>
      </c>
    </row>
    <row r="2194" spans="1:9" x14ac:dyDescent="0.25">
      <c r="A2194" s="1">
        <v>707006</v>
      </c>
      <c r="B2194" s="15">
        <v>42308</v>
      </c>
      <c r="C2194" s="1" t="s">
        <v>928</v>
      </c>
      <c r="D2194" s="2">
        <v>31101501</v>
      </c>
      <c r="E2194" s="2" t="s">
        <v>932</v>
      </c>
      <c r="F2194" s="3">
        <v>0</v>
      </c>
      <c r="G2194" s="3">
        <v>3827.17</v>
      </c>
      <c r="H2194" s="3">
        <f t="shared" si="73"/>
        <v>-3827.17</v>
      </c>
      <c r="I2194" s="3">
        <f t="shared" si="72"/>
        <v>-1960845.2699999998</v>
      </c>
    </row>
    <row r="2195" spans="1:9" x14ac:dyDescent="0.25">
      <c r="A2195" s="1">
        <v>707006</v>
      </c>
      <c r="B2195" s="15">
        <v>42338</v>
      </c>
      <c r="C2195" s="1" t="s">
        <v>928</v>
      </c>
      <c r="D2195" s="2">
        <v>30111501</v>
      </c>
      <c r="E2195" s="2" t="s">
        <v>933</v>
      </c>
      <c r="F2195" s="3">
        <v>0</v>
      </c>
      <c r="G2195" s="3">
        <v>2808.04</v>
      </c>
      <c r="H2195" s="3">
        <f t="shared" si="73"/>
        <v>-2808.04</v>
      </c>
      <c r="I2195" s="3">
        <f t="shared" si="72"/>
        <v>-1963653.3099999998</v>
      </c>
    </row>
    <row r="2196" spans="1:9" x14ac:dyDescent="0.25">
      <c r="A2196" s="1">
        <v>707006</v>
      </c>
      <c r="B2196" s="15">
        <v>42369</v>
      </c>
      <c r="C2196" s="1" t="s">
        <v>928</v>
      </c>
      <c r="D2196" s="2">
        <v>31121501</v>
      </c>
      <c r="E2196" s="2" t="s">
        <v>1106</v>
      </c>
      <c r="F2196" s="3">
        <v>0</v>
      </c>
      <c r="G2196" s="3">
        <v>3565.22</v>
      </c>
      <c r="H2196" s="3">
        <f t="shared" si="73"/>
        <v>-3565.22</v>
      </c>
      <c r="I2196" s="3">
        <f t="shared" si="72"/>
        <v>-1967218.5299999998</v>
      </c>
    </row>
    <row r="2197" spans="1:9" x14ac:dyDescent="0.25">
      <c r="A2197" s="1">
        <v>707006</v>
      </c>
      <c r="B2197" s="15">
        <v>42400</v>
      </c>
      <c r="C2197" s="1" t="s">
        <v>928</v>
      </c>
      <c r="D2197" s="2">
        <v>31011601</v>
      </c>
      <c r="E2197" s="2" t="s">
        <v>934</v>
      </c>
      <c r="F2197" s="3">
        <v>0</v>
      </c>
      <c r="G2197" s="3">
        <v>3102.19</v>
      </c>
      <c r="H2197" s="3">
        <f t="shared" si="73"/>
        <v>-3102.19</v>
      </c>
      <c r="I2197" s="3">
        <f t="shared" si="72"/>
        <v>-1970320.7199999997</v>
      </c>
    </row>
    <row r="2198" spans="1:9" x14ac:dyDescent="0.25">
      <c r="A2198" s="1">
        <v>707006</v>
      </c>
      <c r="B2198" s="15">
        <v>42063</v>
      </c>
      <c r="C2198" s="1" t="s">
        <v>928</v>
      </c>
      <c r="D2198" s="2">
        <v>28022015</v>
      </c>
      <c r="E2198" s="2" t="s">
        <v>929</v>
      </c>
      <c r="F2198" s="3">
        <v>0</v>
      </c>
      <c r="G2198" s="3">
        <v>7158.81</v>
      </c>
      <c r="H2198" s="3">
        <f t="shared" si="73"/>
        <v>-7158.81</v>
      </c>
      <c r="I2198" s="3">
        <f t="shared" si="72"/>
        <v>-1977479.5299999998</v>
      </c>
    </row>
    <row r="2199" spans="1:9" x14ac:dyDescent="0.25">
      <c r="A2199" s="1">
        <v>707006</v>
      </c>
      <c r="B2199" s="15">
        <v>42094</v>
      </c>
      <c r="C2199" s="1" t="s">
        <v>928</v>
      </c>
      <c r="D2199" s="2">
        <v>31031570</v>
      </c>
      <c r="E2199" s="2" t="s">
        <v>1102</v>
      </c>
      <c r="F2199" s="3">
        <v>0</v>
      </c>
      <c r="G2199" s="3">
        <v>4118.8900000000003</v>
      </c>
      <c r="H2199" s="3">
        <f t="shared" si="73"/>
        <v>-4118.8900000000003</v>
      </c>
      <c r="I2199" s="3">
        <f t="shared" si="72"/>
        <v>-1981598.4199999997</v>
      </c>
    </row>
    <row r="2200" spans="1:9" x14ac:dyDescent="0.25">
      <c r="A2200" s="1">
        <v>707006</v>
      </c>
      <c r="B2200" s="15">
        <v>42124</v>
      </c>
      <c r="C2200" s="1" t="s">
        <v>928</v>
      </c>
      <c r="D2200" s="2">
        <v>30041501</v>
      </c>
      <c r="E2200" s="2" t="s">
        <v>1104</v>
      </c>
      <c r="F2200" s="3">
        <v>0</v>
      </c>
      <c r="G2200" s="3">
        <v>4752.16</v>
      </c>
      <c r="H2200" s="3">
        <f t="shared" si="73"/>
        <v>-4752.16</v>
      </c>
      <c r="I2200" s="3">
        <f t="shared" si="72"/>
        <v>-1986350.5799999996</v>
      </c>
    </row>
    <row r="2201" spans="1:9" x14ac:dyDescent="0.25">
      <c r="A2201" s="1">
        <v>707006</v>
      </c>
      <c r="B2201" s="15">
        <v>42155</v>
      </c>
      <c r="C2201" s="1" t="s">
        <v>928</v>
      </c>
      <c r="D2201" s="2">
        <v>31051501</v>
      </c>
      <c r="E2201" s="2" t="s">
        <v>1105</v>
      </c>
      <c r="F2201" s="3">
        <v>0</v>
      </c>
      <c r="G2201" s="3">
        <v>5423.16</v>
      </c>
      <c r="H2201" s="3">
        <f t="shared" si="73"/>
        <v>-5423.16</v>
      </c>
      <c r="I2201" s="3">
        <f t="shared" si="72"/>
        <v>-1991773.7399999995</v>
      </c>
    </row>
    <row r="2202" spans="1:9" x14ac:dyDescent="0.25">
      <c r="A2202" s="1">
        <v>707006</v>
      </c>
      <c r="B2202" s="15">
        <v>42185</v>
      </c>
      <c r="C2202" s="1" t="s">
        <v>928</v>
      </c>
      <c r="D2202" s="2">
        <v>30061501</v>
      </c>
      <c r="E2202" s="2" t="s">
        <v>930</v>
      </c>
      <c r="F2202" s="3">
        <v>0</v>
      </c>
      <c r="G2202" s="3">
        <v>6454.01</v>
      </c>
      <c r="H2202" s="3">
        <f t="shared" si="73"/>
        <v>-6454.01</v>
      </c>
      <c r="I2202" s="3">
        <f t="shared" si="72"/>
        <v>-1998227.7499999995</v>
      </c>
    </row>
    <row r="2203" spans="1:9" x14ac:dyDescent="0.25">
      <c r="A2203" s="1">
        <v>707006</v>
      </c>
      <c r="B2203" s="15">
        <v>42216</v>
      </c>
      <c r="C2203" s="1" t="s">
        <v>928</v>
      </c>
      <c r="D2203" s="2">
        <v>31071501</v>
      </c>
      <c r="E2203" s="2" t="s">
        <v>930</v>
      </c>
      <c r="F2203" s="3">
        <v>0</v>
      </c>
      <c r="G2203" s="3">
        <v>7456.04</v>
      </c>
      <c r="H2203" s="3">
        <f t="shared" si="73"/>
        <v>-7456.04</v>
      </c>
      <c r="I2203" s="3">
        <f t="shared" si="72"/>
        <v>-2005683.7899999996</v>
      </c>
    </row>
    <row r="2204" spans="1:9" x14ac:dyDescent="0.25">
      <c r="A2204" s="1">
        <v>707006</v>
      </c>
      <c r="B2204" s="15">
        <v>42247</v>
      </c>
      <c r="C2204" s="1" t="s">
        <v>928</v>
      </c>
      <c r="D2204" s="2">
        <v>31081501</v>
      </c>
      <c r="E2204" s="2" t="s">
        <v>931</v>
      </c>
      <c r="F2204" s="3">
        <v>0</v>
      </c>
      <c r="G2204" s="3">
        <v>5517.75</v>
      </c>
      <c r="H2204" s="3">
        <f t="shared" si="73"/>
        <v>-5517.75</v>
      </c>
      <c r="I2204" s="3">
        <f t="shared" si="72"/>
        <v>-2011201.5399999996</v>
      </c>
    </row>
    <row r="2205" spans="1:9" x14ac:dyDescent="0.25">
      <c r="A2205" s="1">
        <v>707006</v>
      </c>
      <c r="B2205" s="15">
        <v>42277</v>
      </c>
      <c r="C2205" s="1" t="s">
        <v>928</v>
      </c>
      <c r="D2205" s="2">
        <v>30091501</v>
      </c>
      <c r="E2205" s="2" t="s">
        <v>1794</v>
      </c>
      <c r="F2205" s="3">
        <v>0</v>
      </c>
      <c r="G2205" s="3">
        <v>5735.46</v>
      </c>
      <c r="H2205" s="3">
        <f t="shared" si="73"/>
        <v>-5735.46</v>
      </c>
      <c r="I2205" s="3">
        <f t="shared" si="72"/>
        <v>-2016936.9999999995</v>
      </c>
    </row>
    <row r="2206" spans="1:9" x14ac:dyDescent="0.25">
      <c r="A2206" s="1">
        <v>707006</v>
      </c>
      <c r="B2206" s="15">
        <v>42308</v>
      </c>
      <c r="C2206" s="1" t="s">
        <v>928</v>
      </c>
      <c r="D2206" s="2">
        <v>31101501</v>
      </c>
      <c r="E2206" s="2" t="s">
        <v>932</v>
      </c>
      <c r="F2206" s="3">
        <v>0</v>
      </c>
      <c r="G2206" s="3">
        <v>5672.66</v>
      </c>
      <c r="H2206" s="3">
        <f t="shared" si="73"/>
        <v>-5672.66</v>
      </c>
      <c r="I2206" s="3">
        <f t="shared" si="72"/>
        <v>-2022609.6599999995</v>
      </c>
    </row>
    <row r="2207" spans="1:9" x14ac:dyDescent="0.25">
      <c r="A2207" s="1">
        <v>707006</v>
      </c>
      <c r="B2207" s="15">
        <v>42338</v>
      </c>
      <c r="C2207" s="1" t="s">
        <v>928</v>
      </c>
      <c r="D2207" s="2">
        <v>30111501</v>
      </c>
      <c r="E2207" s="2" t="s">
        <v>933</v>
      </c>
      <c r="F2207" s="3">
        <v>0</v>
      </c>
      <c r="G2207" s="3">
        <v>3004.09</v>
      </c>
      <c r="H2207" s="3">
        <f t="shared" si="73"/>
        <v>-3004.09</v>
      </c>
      <c r="I2207" s="3">
        <f t="shared" si="72"/>
        <v>-2025613.7499999995</v>
      </c>
    </row>
    <row r="2208" spans="1:9" x14ac:dyDescent="0.25">
      <c r="A2208" s="1">
        <v>707006</v>
      </c>
      <c r="B2208" s="15">
        <v>42369</v>
      </c>
      <c r="C2208" s="1" t="s">
        <v>928</v>
      </c>
      <c r="D2208" s="2">
        <v>31121501</v>
      </c>
      <c r="E2208" s="2" t="s">
        <v>1106</v>
      </c>
      <c r="F2208" s="3">
        <v>0</v>
      </c>
      <c r="G2208" s="3">
        <v>7398.71</v>
      </c>
      <c r="H2208" s="3">
        <f t="shared" si="73"/>
        <v>-7398.71</v>
      </c>
      <c r="I2208" s="3">
        <f t="shared" si="72"/>
        <v>-2033012.4599999995</v>
      </c>
    </row>
    <row r="2209" spans="1:9" x14ac:dyDescent="0.25">
      <c r="A2209" s="1">
        <v>707006</v>
      </c>
      <c r="B2209" s="15">
        <v>42400</v>
      </c>
      <c r="C2209" s="1" t="s">
        <v>928</v>
      </c>
      <c r="D2209" s="2">
        <v>31011601</v>
      </c>
      <c r="E2209" s="2" t="s">
        <v>934</v>
      </c>
      <c r="F2209" s="3">
        <v>0</v>
      </c>
      <c r="G2209" s="3">
        <v>4441.84</v>
      </c>
      <c r="H2209" s="3">
        <f t="shared" si="73"/>
        <v>-4441.84</v>
      </c>
      <c r="I2209" s="3">
        <f t="shared" si="72"/>
        <v>-2037454.2999999996</v>
      </c>
    </row>
    <row r="2210" spans="1:9" x14ac:dyDescent="0.25">
      <c r="A2210" s="1">
        <v>707006</v>
      </c>
      <c r="B2210" s="15">
        <v>42094</v>
      </c>
      <c r="C2210" s="1" t="s">
        <v>928</v>
      </c>
      <c r="D2210" s="2">
        <v>31031570</v>
      </c>
      <c r="E2210" s="2" t="s">
        <v>1102</v>
      </c>
      <c r="F2210" s="3">
        <v>0</v>
      </c>
      <c r="G2210" s="3">
        <v>2420.4699999999998</v>
      </c>
      <c r="H2210" s="3">
        <f t="shared" si="73"/>
        <v>-2420.4699999999998</v>
      </c>
      <c r="I2210" s="3">
        <f t="shared" si="72"/>
        <v>-2039874.7699999996</v>
      </c>
    </row>
    <row r="2211" spans="1:9" x14ac:dyDescent="0.25">
      <c r="A2211" s="1">
        <v>707006</v>
      </c>
      <c r="B2211" s="15">
        <v>42124</v>
      </c>
      <c r="C2211" s="1" t="s">
        <v>928</v>
      </c>
      <c r="D2211" s="2">
        <v>30041501</v>
      </c>
      <c r="E2211" s="2" t="s">
        <v>1104</v>
      </c>
      <c r="F2211" s="3">
        <v>0</v>
      </c>
      <c r="G2211" s="3">
        <v>1548.79</v>
      </c>
      <c r="H2211" s="3">
        <f t="shared" si="73"/>
        <v>-1548.79</v>
      </c>
      <c r="I2211" s="3">
        <f t="shared" si="72"/>
        <v>-2041423.5599999996</v>
      </c>
    </row>
    <row r="2212" spans="1:9" x14ac:dyDescent="0.25">
      <c r="A2212" s="1">
        <v>707006</v>
      </c>
      <c r="B2212" s="15">
        <v>42155</v>
      </c>
      <c r="C2212" s="1" t="s">
        <v>928</v>
      </c>
      <c r="D2212" s="2">
        <v>31051501</v>
      </c>
      <c r="E2212" s="2" t="s">
        <v>1105</v>
      </c>
      <c r="F2212" s="3">
        <v>0</v>
      </c>
      <c r="G2212" s="3">
        <v>1375.46</v>
      </c>
      <c r="H2212" s="3">
        <f t="shared" si="73"/>
        <v>-1375.46</v>
      </c>
      <c r="I2212" s="3">
        <f t="shared" si="72"/>
        <v>-2042799.0199999996</v>
      </c>
    </row>
    <row r="2213" spans="1:9" x14ac:dyDescent="0.25">
      <c r="A2213" s="1">
        <v>707006</v>
      </c>
      <c r="B2213" s="15">
        <v>42185</v>
      </c>
      <c r="C2213" s="1" t="s">
        <v>928</v>
      </c>
      <c r="D2213" s="2">
        <v>30061501</v>
      </c>
      <c r="E2213" s="2" t="s">
        <v>930</v>
      </c>
      <c r="F2213" s="3">
        <v>0</v>
      </c>
      <c r="G2213" s="3">
        <v>5209.88</v>
      </c>
      <c r="H2213" s="3">
        <f t="shared" si="73"/>
        <v>-5209.88</v>
      </c>
      <c r="I2213" s="3">
        <f t="shared" si="72"/>
        <v>-2048008.8999999994</v>
      </c>
    </row>
    <row r="2214" spans="1:9" x14ac:dyDescent="0.25">
      <c r="A2214" s="1">
        <v>707006</v>
      </c>
      <c r="B2214" s="15">
        <v>42216</v>
      </c>
      <c r="C2214" s="1" t="s">
        <v>928</v>
      </c>
      <c r="D2214" s="2">
        <v>31071501</v>
      </c>
      <c r="E2214" s="2" t="s">
        <v>930</v>
      </c>
      <c r="F2214" s="3">
        <v>0</v>
      </c>
      <c r="G2214" s="3">
        <v>1835.33</v>
      </c>
      <c r="H2214" s="3">
        <f t="shared" si="73"/>
        <v>-1835.33</v>
      </c>
      <c r="I2214" s="3">
        <f t="shared" si="72"/>
        <v>-2049844.2299999995</v>
      </c>
    </row>
    <row r="2215" spans="1:9" x14ac:dyDescent="0.25">
      <c r="A2215" s="1">
        <v>707006</v>
      </c>
      <c r="B2215" s="15">
        <v>42247</v>
      </c>
      <c r="C2215" s="1" t="s">
        <v>928</v>
      </c>
      <c r="D2215" s="2">
        <v>31081501</v>
      </c>
      <c r="E2215" s="2" t="s">
        <v>931</v>
      </c>
      <c r="F2215" s="3">
        <v>0</v>
      </c>
      <c r="G2215" s="3">
        <v>3082.75</v>
      </c>
      <c r="H2215" s="3">
        <f t="shared" si="73"/>
        <v>-3082.75</v>
      </c>
      <c r="I2215" s="3">
        <f t="shared" si="72"/>
        <v>-2052926.9799999995</v>
      </c>
    </row>
    <row r="2216" spans="1:9" x14ac:dyDescent="0.25">
      <c r="A2216" s="1">
        <v>707006</v>
      </c>
      <c r="B2216" s="15">
        <v>42277</v>
      </c>
      <c r="C2216" s="1" t="s">
        <v>928</v>
      </c>
      <c r="D2216" s="2">
        <v>30091501</v>
      </c>
      <c r="E2216" s="2" t="s">
        <v>1795</v>
      </c>
      <c r="F2216" s="3">
        <v>0</v>
      </c>
      <c r="G2216" s="3">
        <v>4050.38</v>
      </c>
      <c r="H2216" s="3">
        <f t="shared" si="73"/>
        <v>-4050.38</v>
      </c>
      <c r="I2216" s="3">
        <f t="shared" si="72"/>
        <v>-2056977.3599999994</v>
      </c>
    </row>
    <row r="2217" spans="1:9" x14ac:dyDescent="0.25">
      <c r="A2217" s="1">
        <v>707006</v>
      </c>
      <c r="B2217" s="15">
        <v>42308</v>
      </c>
      <c r="C2217" s="1" t="s">
        <v>928</v>
      </c>
      <c r="D2217" s="2">
        <v>31101501</v>
      </c>
      <c r="E2217" s="2" t="s">
        <v>932</v>
      </c>
      <c r="F2217" s="3">
        <v>0</v>
      </c>
      <c r="G2217" s="3">
        <v>1674.06</v>
      </c>
      <c r="H2217" s="3">
        <f t="shared" si="73"/>
        <v>-1674.06</v>
      </c>
      <c r="I2217" s="3">
        <f t="shared" si="72"/>
        <v>-2058651.4199999995</v>
      </c>
    </row>
    <row r="2218" spans="1:9" x14ac:dyDescent="0.25">
      <c r="A2218" s="1">
        <v>707006</v>
      </c>
      <c r="B2218" s="15">
        <v>42338</v>
      </c>
      <c r="C2218" s="1" t="s">
        <v>928</v>
      </c>
      <c r="D2218" s="2">
        <v>30111501</v>
      </c>
      <c r="E2218" s="2" t="s">
        <v>933</v>
      </c>
      <c r="F2218" s="3">
        <v>0</v>
      </c>
      <c r="G2218" s="3">
        <v>1359.36</v>
      </c>
      <c r="H2218" s="3">
        <f t="shared" si="73"/>
        <v>-1359.36</v>
      </c>
      <c r="I2218" s="3">
        <f t="shared" si="72"/>
        <v>-2060010.7799999996</v>
      </c>
    </row>
    <row r="2219" spans="1:9" x14ac:dyDescent="0.25">
      <c r="A2219" s="1">
        <v>707006</v>
      </c>
      <c r="B2219" s="15">
        <v>42369</v>
      </c>
      <c r="C2219" s="1" t="s">
        <v>928</v>
      </c>
      <c r="D2219" s="2">
        <v>31121501</v>
      </c>
      <c r="E2219" s="2" t="s">
        <v>1106</v>
      </c>
      <c r="F2219" s="3">
        <v>0</v>
      </c>
      <c r="G2219" s="3">
        <v>2231.1999999999998</v>
      </c>
      <c r="H2219" s="3">
        <f t="shared" si="73"/>
        <v>-2231.1999999999998</v>
      </c>
      <c r="I2219" s="3">
        <f t="shared" si="72"/>
        <v>-2062241.9799999995</v>
      </c>
    </row>
    <row r="2220" spans="1:9" x14ac:dyDescent="0.25">
      <c r="A2220" s="1">
        <v>707006</v>
      </c>
      <c r="B2220" s="15">
        <v>42400</v>
      </c>
      <c r="C2220" s="1" t="s">
        <v>928</v>
      </c>
      <c r="D2220" s="2">
        <v>31011601</v>
      </c>
      <c r="E2220" s="2" t="s">
        <v>934</v>
      </c>
      <c r="F2220" s="3">
        <v>0</v>
      </c>
      <c r="G2220" s="3">
        <v>4680.2299999999996</v>
      </c>
      <c r="H2220" s="3">
        <f t="shared" si="73"/>
        <v>-4680.2299999999996</v>
      </c>
      <c r="I2220" s="3">
        <f t="shared" si="72"/>
        <v>-2066922.2099999995</v>
      </c>
    </row>
    <row r="2221" spans="1:9" x14ac:dyDescent="0.25">
      <c r="A2221" s="1">
        <v>707006</v>
      </c>
      <c r="B2221" s="15">
        <v>42063</v>
      </c>
      <c r="C2221" s="1" t="s">
        <v>928</v>
      </c>
      <c r="D2221" s="2">
        <v>28022015</v>
      </c>
      <c r="E2221" s="2" t="s">
        <v>929</v>
      </c>
      <c r="F2221" s="3">
        <v>0</v>
      </c>
      <c r="G2221" s="3">
        <v>5841.45</v>
      </c>
      <c r="H2221" s="3">
        <f t="shared" si="73"/>
        <v>-5841.45</v>
      </c>
      <c r="I2221" s="3">
        <f t="shared" si="72"/>
        <v>-2072763.6599999995</v>
      </c>
    </row>
    <row r="2222" spans="1:9" x14ac:dyDescent="0.25">
      <c r="A2222" s="1">
        <v>707006</v>
      </c>
      <c r="B2222" s="15">
        <v>42094</v>
      </c>
      <c r="C2222" s="1" t="s">
        <v>928</v>
      </c>
      <c r="D2222" s="2">
        <v>31031570</v>
      </c>
      <c r="E2222" s="2" t="s">
        <v>1102</v>
      </c>
      <c r="F2222" s="3">
        <v>0</v>
      </c>
      <c r="G2222" s="3">
        <v>4227.9399999999996</v>
      </c>
      <c r="H2222" s="3">
        <f t="shared" si="73"/>
        <v>-4227.9399999999996</v>
      </c>
      <c r="I2222" s="3">
        <f t="shared" si="72"/>
        <v>-2076991.5999999994</v>
      </c>
    </row>
    <row r="2223" spans="1:9" x14ac:dyDescent="0.25">
      <c r="A2223" s="1">
        <v>707006</v>
      </c>
      <c r="B2223" s="15">
        <v>42124</v>
      </c>
      <c r="C2223" s="1" t="s">
        <v>928</v>
      </c>
      <c r="D2223" s="2">
        <v>30041501</v>
      </c>
      <c r="E2223" s="2" t="s">
        <v>1104</v>
      </c>
      <c r="F2223" s="3">
        <v>0</v>
      </c>
      <c r="G2223" s="3">
        <v>5704.3</v>
      </c>
      <c r="H2223" s="3">
        <f t="shared" si="73"/>
        <v>-5704.3</v>
      </c>
      <c r="I2223" s="3">
        <f t="shared" si="72"/>
        <v>-2082695.8999999994</v>
      </c>
    </row>
    <row r="2224" spans="1:9" x14ac:dyDescent="0.25">
      <c r="A2224" s="1">
        <v>707006</v>
      </c>
      <c r="B2224" s="15">
        <v>42155</v>
      </c>
      <c r="C2224" s="1" t="s">
        <v>928</v>
      </c>
      <c r="D2224" s="2">
        <v>31051501</v>
      </c>
      <c r="E2224" s="2" t="s">
        <v>1105</v>
      </c>
      <c r="F2224" s="3">
        <v>0</v>
      </c>
      <c r="G2224" s="3">
        <v>5002.4799999999996</v>
      </c>
      <c r="H2224" s="3">
        <f t="shared" si="73"/>
        <v>-5002.4799999999996</v>
      </c>
      <c r="I2224" s="3">
        <f t="shared" si="72"/>
        <v>-2087698.3799999994</v>
      </c>
    </row>
    <row r="2225" spans="1:9" x14ac:dyDescent="0.25">
      <c r="A2225" s="1">
        <v>707006</v>
      </c>
      <c r="B2225" s="15">
        <v>42185</v>
      </c>
      <c r="C2225" s="1" t="s">
        <v>928</v>
      </c>
      <c r="D2225" s="2">
        <v>30061501</v>
      </c>
      <c r="E2225" s="2" t="s">
        <v>930</v>
      </c>
      <c r="F2225" s="3">
        <v>0</v>
      </c>
      <c r="G2225" s="3">
        <v>5566.36</v>
      </c>
      <c r="H2225" s="3">
        <f t="shared" si="73"/>
        <v>-5566.36</v>
      </c>
      <c r="I2225" s="3">
        <f t="shared" si="72"/>
        <v>-2093264.7399999995</v>
      </c>
    </row>
    <row r="2226" spans="1:9" x14ac:dyDescent="0.25">
      <c r="A2226" s="1">
        <v>707006</v>
      </c>
      <c r="B2226" s="15">
        <v>42216</v>
      </c>
      <c r="C2226" s="1" t="s">
        <v>928</v>
      </c>
      <c r="D2226" s="2">
        <v>31071501</v>
      </c>
      <c r="E2226" s="2" t="s">
        <v>930</v>
      </c>
      <c r="F2226" s="3">
        <v>0</v>
      </c>
      <c r="G2226" s="3">
        <v>8108.68</v>
      </c>
      <c r="H2226" s="3">
        <f t="shared" si="73"/>
        <v>-8108.68</v>
      </c>
      <c r="I2226" s="3">
        <f t="shared" si="72"/>
        <v>-2101373.4199999995</v>
      </c>
    </row>
    <row r="2227" spans="1:9" x14ac:dyDescent="0.25">
      <c r="A2227" s="1">
        <v>707006</v>
      </c>
      <c r="B2227" s="15">
        <v>42247</v>
      </c>
      <c r="C2227" s="1" t="s">
        <v>928</v>
      </c>
      <c r="D2227" s="2">
        <v>31081501</v>
      </c>
      <c r="E2227" s="2" t="s">
        <v>931</v>
      </c>
      <c r="F2227" s="3">
        <v>0</v>
      </c>
      <c r="G2227" s="3">
        <v>4943.6000000000004</v>
      </c>
      <c r="H2227" s="3">
        <f t="shared" si="73"/>
        <v>-4943.6000000000004</v>
      </c>
      <c r="I2227" s="3">
        <f t="shared" si="72"/>
        <v>-2106317.0199999996</v>
      </c>
    </row>
    <row r="2228" spans="1:9" x14ac:dyDescent="0.25">
      <c r="A2228" s="1">
        <v>707006</v>
      </c>
      <c r="B2228" s="15">
        <v>42277</v>
      </c>
      <c r="C2228" s="1" t="s">
        <v>928</v>
      </c>
      <c r="D2228" s="2">
        <v>30091501</v>
      </c>
      <c r="E2228" s="2" t="s">
        <v>1796</v>
      </c>
      <c r="F2228" s="3">
        <v>0</v>
      </c>
      <c r="G2228" s="3">
        <v>4140.8100000000004</v>
      </c>
      <c r="H2228" s="3">
        <f t="shared" si="73"/>
        <v>-4140.8100000000004</v>
      </c>
      <c r="I2228" s="3">
        <f t="shared" si="72"/>
        <v>-2110457.8299999996</v>
      </c>
    </row>
    <row r="2229" spans="1:9" x14ac:dyDescent="0.25">
      <c r="A2229" s="1">
        <v>707006</v>
      </c>
      <c r="B2229" s="15">
        <v>42308</v>
      </c>
      <c r="C2229" s="1" t="s">
        <v>928</v>
      </c>
      <c r="D2229" s="2">
        <v>31101501</v>
      </c>
      <c r="E2229" s="2" t="s">
        <v>932</v>
      </c>
      <c r="F2229" s="3">
        <v>0</v>
      </c>
      <c r="G2229" s="3">
        <v>5140.5</v>
      </c>
      <c r="H2229" s="3">
        <f t="shared" si="73"/>
        <v>-5140.5</v>
      </c>
      <c r="I2229" s="3">
        <f t="shared" si="72"/>
        <v>-2115598.3299999996</v>
      </c>
    </row>
    <row r="2230" spans="1:9" x14ac:dyDescent="0.25">
      <c r="A2230" s="1">
        <v>707006</v>
      </c>
      <c r="B2230" s="15">
        <v>42338</v>
      </c>
      <c r="C2230" s="1" t="s">
        <v>928</v>
      </c>
      <c r="D2230" s="2">
        <v>30111501</v>
      </c>
      <c r="E2230" s="2" t="s">
        <v>933</v>
      </c>
      <c r="F2230" s="3">
        <v>0</v>
      </c>
      <c r="G2230" s="3">
        <v>4450.88</v>
      </c>
      <c r="H2230" s="3">
        <f t="shared" si="73"/>
        <v>-4450.88</v>
      </c>
      <c r="I2230" s="3">
        <f t="shared" si="72"/>
        <v>-2120049.2099999995</v>
      </c>
    </row>
    <row r="2231" spans="1:9" x14ac:dyDescent="0.25">
      <c r="A2231" s="1">
        <v>707006</v>
      </c>
      <c r="B2231" s="15">
        <v>42369</v>
      </c>
      <c r="C2231" s="1" t="s">
        <v>928</v>
      </c>
      <c r="D2231" s="2">
        <v>31121501</v>
      </c>
      <c r="E2231" s="2" t="s">
        <v>1106</v>
      </c>
      <c r="F2231" s="3">
        <v>0</v>
      </c>
      <c r="G2231" s="3">
        <v>9385.64</v>
      </c>
      <c r="H2231" s="3">
        <f t="shared" si="73"/>
        <v>-9385.64</v>
      </c>
      <c r="I2231" s="3">
        <f t="shared" si="72"/>
        <v>-2129434.8499999996</v>
      </c>
    </row>
    <row r="2232" spans="1:9" x14ac:dyDescent="0.25">
      <c r="A2232" s="1">
        <v>707006</v>
      </c>
      <c r="B2232" s="15">
        <v>42400</v>
      </c>
      <c r="C2232" s="1" t="s">
        <v>928</v>
      </c>
      <c r="D2232" s="2">
        <v>31011601</v>
      </c>
      <c r="E2232" s="2" t="s">
        <v>934</v>
      </c>
      <c r="F2232" s="3">
        <v>0</v>
      </c>
      <c r="G2232" s="3">
        <v>3684.97</v>
      </c>
      <c r="H2232" s="3">
        <f t="shared" si="73"/>
        <v>-3684.97</v>
      </c>
      <c r="I2232" s="3">
        <f t="shared" si="72"/>
        <v>-2133119.8199999998</v>
      </c>
    </row>
    <row r="2233" spans="1:9" x14ac:dyDescent="0.25">
      <c r="A2233" s="1">
        <v>707006</v>
      </c>
      <c r="B2233" s="15">
        <v>42063</v>
      </c>
      <c r="C2233" s="1" t="s">
        <v>928</v>
      </c>
      <c r="D2233" s="2">
        <v>28022015</v>
      </c>
      <c r="E2233" s="2" t="s">
        <v>929</v>
      </c>
      <c r="F2233" s="3">
        <v>0</v>
      </c>
      <c r="G2233" s="3">
        <v>10779.65</v>
      </c>
      <c r="H2233" s="3">
        <f t="shared" si="73"/>
        <v>-10779.65</v>
      </c>
      <c r="I2233" s="3">
        <f t="shared" si="72"/>
        <v>-2143899.4699999997</v>
      </c>
    </row>
    <row r="2234" spans="1:9" x14ac:dyDescent="0.25">
      <c r="A2234" s="1">
        <v>707006</v>
      </c>
      <c r="B2234" s="15">
        <v>42094</v>
      </c>
      <c r="C2234" s="1" t="s">
        <v>928</v>
      </c>
      <c r="D2234" s="2">
        <v>31031570</v>
      </c>
      <c r="E2234" s="2" t="s">
        <v>1102</v>
      </c>
      <c r="F2234" s="3">
        <v>0</v>
      </c>
      <c r="G2234" s="3">
        <v>10316.25</v>
      </c>
      <c r="H2234" s="3">
        <f t="shared" si="73"/>
        <v>-10316.25</v>
      </c>
      <c r="I2234" s="3">
        <f t="shared" si="72"/>
        <v>-2154215.7199999997</v>
      </c>
    </row>
    <row r="2235" spans="1:9" x14ac:dyDescent="0.25">
      <c r="A2235" s="1">
        <v>707006</v>
      </c>
      <c r="B2235" s="15">
        <v>42124</v>
      </c>
      <c r="C2235" s="1" t="s">
        <v>928</v>
      </c>
      <c r="D2235" s="2">
        <v>30041501</v>
      </c>
      <c r="E2235" s="2" t="s">
        <v>1104</v>
      </c>
      <c r="F2235" s="3">
        <v>0</v>
      </c>
      <c r="G2235" s="3">
        <v>8873.26</v>
      </c>
      <c r="H2235" s="3">
        <f t="shared" si="73"/>
        <v>-8873.26</v>
      </c>
      <c r="I2235" s="3">
        <f t="shared" si="72"/>
        <v>-2163088.9799999995</v>
      </c>
    </row>
    <row r="2236" spans="1:9" x14ac:dyDescent="0.25">
      <c r="A2236" s="1">
        <v>707006</v>
      </c>
      <c r="B2236" s="15">
        <v>42155</v>
      </c>
      <c r="C2236" s="1" t="s">
        <v>928</v>
      </c>
      <c r="D2236" s="2">
        <v>31051501</v>
      </c>
      <c r="E2236" s="2" t="s">
        <v>1105</v>
      </c>
      <c r="F2236" s="3">
        <v>0</v>
      </c>
      <c r="G2236" s="3">
        <v>8178.17</v>
      </c>
      <c r="H2236" s="3">
        <f t="shared" si="73"/>
        <v>-8178.17</v>
      </c>
      <c r="I2236" s="3">
        <f t="shared" si="72"/>
        <v>-2171267.1499999994</v>
      </c>
    </row>
    <row r="2237" spans="1:9" x14ac:dyDescent="0.25">
      <c r="A2237" s="1">
        <v>707006</v>
      </c>
      <c r="B2237" s="15">
        <v>42185</v>
      </c>
      <c r="C2237" s="1" t="s">
        <v>928</v>
      </c>
      <c r="D2237" s="2">
        <v>30061501</v>
      </c>
      <c r="E2237" s="2" t="s">
        <v>930</v>
      </c>
      <c r="F2237" s="3">
        <v>0</v>
      </c>
      <c r="G2237" s="3">
        <v>10289.700000000001</v>
      </c>
      <c r="H2237" s="3">
        <f t="shared" si="73"/>
        <v>-10289.700000000001</v>
      </c>
      <c r="I2237" s="3">
        <f t="shared" si="72"/>
        <v>-2181556.8499999996</v>
      </c>
    </row>
    <row r="2238" spans="1:9" x14ac:dyDescent="0.25">
      <c r="A2238" s="1">
        <v>707006</v>
      </c>
      <c r="B2238" s="15">
        <v>42216</v>
      </c>
      <c r="C2238" s="1" t="s">
        <v>928</v>
      </c>
      <c r="D2238" s="2">
        <v>31071501</v>
      </c>
      <c r="E2238" s="2" t="s">
        <v>930</v>
      </c>
      <c r="F2238" s="3">
        <v>0</v>
      </c>
      <c r="G2238" s="3">
        <v>13868</v>
      </c>
      <c r="H2238" s="3">
        <f t="shared" si="73"/>
        <v>-13868</v>
      </c>
      <c r="I2238" s="3">
        <f t="shared" si="72"/>
        <v>-2195424.8499999996</v>
      </c>
    </row>
    <row r="2239" spans="1:9" x14ac:dyDescent="0.25">
      <c r="A2239" s="1">
        <v>707006</v>
      </c>
      <c r="B2239" s="15">
        <v>42247</v>
      </c>
      <c r="C2239" s="1" t="s">
        <v>928</v>
      </c>
      <c r="D2239" s="2">
        <v>31081501</v>
      </c>
      <c r="E2239" s="2" t="s">
        <v>931</v>
      </c>
      <c r="F2239" s="3">
        <v>0</v>
      </c>
      <c r="G2239" s="3">
        <v>12135.52</v>
      </c>
      <c r="H2239" s="3">
        <f t="shared" si="73"/>
        <v>-12135.52</v>
      </c>
      <c r="I2239" s="3">
        <f t="shared" si="72"/>
        <v>-2207560.3699999996</v>
      </c>
    </row>
    <row r="2240" spans="1:9" x14ac:dyDescent="0.25">
      <c r="A2240" s="1">
        <v>707006</v>
      </c>
      <c r="B2240" s="15">
        <v>42277</v>
      </c>
      <c r="C2240" s="1" t="s">
        <v>928</v>
      </c>
      <c r="D2240" s="2">
        <v>30091501</v>
      </c>
      <c r="E2240" s="2" t="s">
        <v>1797</v>
      </c>
      <c r="F2240" s="3">
        <v>0</v>
      </c>
      <c r="G2240" s="3">
        <v>14285.94</v>
      </c>
      <c r="H2240" s="3">
        <f t="shared" si="73"/>
        <v>-14285.94</v>
      </c>
      <c r="I2240" s="3">
        <f t="shared" si="72"/>
        <v>-2221846.3099999996</v>
      </c>
    </row>
    <row r="2241" spans="1:9" x14ac:dyDescent="0.25">
      <c r="A2241" s="1">
        <v>707006</v>
      </c>
      <c r="B2241" s="15">
        <v>42308</v>
      </c>
      <c r="C2241" s="1" t="s">
        <v>928</v>
      </c>
      <c r="D2241" s="2">
        <v>31101501</v>
      </c>
      <c r="E2241" s="2" t="s">
        <v>932</v>
      </c>
      <c r="F2241" s="3">
        <v>0</v>
      </c>
      <c r="G2241" s="3">
        <v>18306.59</v>
      </c>
      <c r="H2241" s="3">
        <f t="shared" si="73"/>
        <v>-18306.59</v>
      </c>
      <c r="I2241" s="3">
        <f t="shared" si="72"/>
        <v>-2240152.8999999994</v>
      </c>
    </row>
    <row r="2242" spans="1:9" x14ac:dyDescent="0.25">
      <c r="A2242" s="1">
        <v>707006</v>
      </c>
      <c r="B2242" s="15">
        <v>42338</v>
      </c>
      <c r="C2242" s="1" t="s">
        <v>928</v>
      </c>
      <c r="D2242" s="2">
        <v>30111501</v>
      </c>
      <c r="E2242" s="2" t="s">
        <v>933</v>
      </c>
      <c r="F2242" s="3">
        <v>0</v>
      </c>
      <c r="G2242" s="3">
        <v>15693.42</v>
      </c>
      <c r="H2242" s="3">
        <f t="shared" si="73"/>
        <v>-15693.42</v>
      </c>
      <c r="I2242" s="3">
        <f t="shared" si="72"/>
        <v>-2255846.3199999994</v>
      </c>
    </row>
    <row r="2243" spans="1:9" x14ac:dyDescent="0.25">
      <c r="A2243" s="1">
        <v>707006</v>
      </c>
      <c r="B2243" s="15">
        <v>42369</v>
      </c>
      <c r="C2243" s="1" t="s">
        <v>928</v>
      </c>
      <c r="D2243" s="2">
        <v>31121501</v>
      </c>
      <c r="E2243" s="2" t="s">
        <v>1106</v>
      </c>
      <c r="F2243" s="3">
        <v>0</v>
      </c>
      <c r="G2243" s="3">
        <v>25515.42</v>
      </c>
      <c r="H2243" s="3">
        <f t="shared" si="73"/>
        <v>-25515.42</v>
      </c>
      <c r="I2243" s="3">
        <f t="shared" ref="I2243:I2306" si="74">+IF(A2243&lt;&gt;A2242,H2243,H2243+I2242)</f>
        <v>-2281361.7399999993</v>
      </c>
    </row>
    <row r="2244" spans="1:9" x14ac:dyDescent="0.25">
      <c r="A2244" s="1">
        <v>707006</v>
      </c>
      <c r="B2244" s="15">
        <v>42400</v>
      </c>
      <c r="C2244" s="1" t="s">
        <v>928</v>
      </c>
      <c r="D2244" s="2">
        <v>31011601</v>
      </c>
      <c r="E2244" s="2" t="s">
        <v>934</v>
      </c>
      <c r="F2244" s="3">
        <v>0</v>
      </c>
      <c r="G2244" s="3">
        <v>13577.51</v>
      </c>
      <c r="H2244" s="3">
        <f t="shared" si="73"/>
        <v>-13577.51</v>
      </c>
      <c r="I2244" s="3">
        <f t="shared" si="74"/>
        <v>-2294939.2499999991</v>
      </c>
    </row>
    <row r="2245" spans="1:9" x14ac:dyDescent="0.25">
      <c r="A2245" s="1">
        <v>707006</v>
      </c>
      <c r="B2245" s="15">
        <v>42063</v>
      </c>
      <c r="C2245" s="1" t="s">
        <v>928</v>
      </c>
      <c r="D2245" s="2">
        <v>28022015</v>
      </c>
      <c r="E2245" s="2" t="s">
        <v>929</v>
      </c>
      <c r="F2245" s="3">
        <v>0</v>
      </c>
      <c r="G2245" s="3">
        <v>4001.55</v>
      </c>
      <c r="H2245" s="3">
        <f t="shared" ref="H2245:H2308" si="75">F2245-G2245</f>
        <v>-4001.55</v>
      </c>
      <c r="I2245" s="3">
        <f t="shared" si="74"/>
        <v>-2298940.7999999989</v>
      </c>
    </row>
    <row r="2246" spans="1:9" x14ac:dyDescent="0.25">
      <c r="A2246" s="1">
        <v>707006</v>
      </c>
      <c r="B2246" s="15">
        <v>42094</v>
      </c>
      <c r="C2246" s="1" t="s">
        <v>928</v>
      </c>
      <c r="D2246" s="2">
        <v>31031570</v>
      </c>
      <c r="E2246" s="2" t="s">
        <v>1102</v>
      </c>
      <c r="F2246" s="3">
        <v>0</v>
      </c>
      <c r="G2246" s="3">
        <v>4068.58</v>
      </c>
      <c r="H2246" s="3">
        <f t="shared" si="75"/>
        <v>-4068.58</v>
      </c>
      <c r="I2246" s="3">
        <f t="shared" si="74"/>
        <v>-2303009.379999999</v>
      </c>
    </row>
    <row r="2247" spans="1:9" x14ac:dyDescent="0.25">
      <c r="A2247" s="1">
        <v>707006</v>
      </c>
      <c r="B2247" s="15">
        <v>42124</v>
      </c>
      <c r="C2247" s="1" t="s">
        <v>928</v>
      </c>
      <c r="D2247" s="2">
        <v>30041501</v>
      </c>
      <c r="E2247" s="2" t="s">
        <v>1104</v>
      </c>
      <c r="F2247" s="3">
        <v>0</v>
      </c>
      <c r="G2247" s="3">
        <v>4579.01</v>
      </c>
      <c r="H2247" s="3">
        <f t="shared" si="75"/>
        <v>-4579.01</v>
      </c>
      <c r="I2247" s="3">
        <f t="shared" si="74"/>
        <v>-2307588.3899999987</v>
      </c>
    </row>
    <row r="2248" spans="1:9" x14ac:dyDescent="0.25">
      <c r="A2248" s="1">
        <v>707006</v>
      </c>
      <c r="B2248" s="15">
        <v>42155</v>
      </c>
      <c r="C2248" s="1" t="s">
        <v>928</v>
      </c>
      <c r="D2248" s="2">
        <v>31051501</v>
      </c>
      <c r="E2248" s="2" t="s">
        <v>1105</v>
      </c>
      <c r="F2248" s="3">
        <v>0</v>
      </c>
      <c r="G2248" s="3">
        <v>3894.89</v>
      </c>
      <c r="H2248" s="3">
        <f t="shared" si="75"/>
        <v>-3894.89</v>
      </c>
      <c r="I2248" s="3">
        <f t="shared" si="74"/>
        <v>-2311483.2799999989</v>
      </c>
    </row>
    <row r="2249" spans="1:9" x14ac:dyDescent="0.25">
      <c r="A2249" s="1">
        <v>707006</v>
      </c>
      <c r="B2249" s="15">
        <v>42185</v>
      </c>
      <c r="C2249" s="1" t="s">
        <v>928</v>
      </c>
      <c r="D2249" s="2">
        <v>30061501</v>
      </c>
      <c r="E2249" s="2" t="s">
        <v>930</v>
      </c>
      <c r="F2249" s="3">
        <v>0</v>
      </c>
      <c r="G2249" s="3">
        <v>3894.25</v>
      </c>
      <c r="H2249" s="3">
        <f t="shared" si="75"/>
        <v>-3894.25</v>
      </c>
      <c r="I2249" s="3">
        <f t="shared" si="74"/>
        <v>-2315377.5299999989</v>
      </c>
    </row>
    <row r="2250" spans="1:9" x14ac:dyDescent="0.25">
      <c r="A2250" s="1">
        <v>707006</v>
      </c>
      <c r="B2250" s="15">
        <v>42216</v>
      </c>
      <c r="C2250" s="1" t="s">
        <v>928</v>
      </c>
      <c r="D2250" s="2">
        <v>31071501</v>
      </c>
      <c r="E2250" s="2" t="s">
        <v>930</v>
      </c>
      <c r="F2250" s="3">
        <v>0</v>
      </c>
      <c r="G2250" s="3">
        <v>5386.37</v>
      </c>
      <c r="H2250" s="3">
        <f t="shared" si="75"/>
        <v>-5386.37</v>
      </c>
      <c r="I2250" s="3">
        <f t="shared" si="74"/>
        <v>-2320763.899999999</v>
      </c>
    </row>
    <row r="2251" spans="1:9" x14ac:dyDescent="0.25">
      <c r="A2251" s="1">
        <v>707006</v>
      </c>
      <c r="B2251" s="15">
        <v>42247</v>
      </c>
      <c r="C2251" s="1" t="s">
        <v>928</v>
      </c>
      <c r="D2251" s="2">
        <v>31081501</v>
      </c>
      <c r="E2251" s="2" t="s">
        <v>931</v>
      </c>
      <c r="F2251" s="3">
        <v>0</v>
      </c>
      <c r="G2251" s="3">
        <v>8970.5400000000009</v>
      </c>
      <c r="H2251" s="3">
        <f t="shared" si="75"/>
        <v>-8970.5400000000009</v>
      </c>
      <c r="I2251" s="3">
        <f t="shared" si="74"/>
        <v>-2329734.439999999</v>
      </c>
    </row>
    <row r="2252" spans="1:9" x14ac:dyDescent="0.25">
      <c r="A2252" s="1">
        <v>707006</v>
      </c>
      <c r="B2252" s="15">
        <v>42277</v>
      </c>
      <c r="C2252" s="1" t="s">
        <v>928</v>
      </c>
      <c r="D2252" s="2">
        <v>30091501</v>
      </c>
      <c r="E2252" s="2" t="s">
        <v>1798</v>
      </c>
      <c r="F2252" s="3">
        <v>0</v>
      </c>
      <c r="G2252" s="3">
        <v>6204.68</v>
      </c>
      <c r="H2252" s="3">
        <f t="shared" si="75"/>
        <v>-6204.68</v>
      </c>
      <c r="I2252" s="3">
        <f t="shared" si="74"/>
        <v>-2335939.1199999992</v>
      </c>
    </row>
    <row r="2253" spans="1:9" x14ac:dyDescent="0.25">
      <c r="A2253" s="1">
        <v>707006</v>
      </c>
      <c r="B2253" s="15">
        <v>42308</v>
      </c>
      <c r="C2253" s="1" t="s">
        <v>928</v>
      </c>
      <c r="D2253" s="2">
        <v>31101501</v>
      </c>
      <c r="E2253" s="2" t="s">
        <v>932</v>
      </c>
      <c r="F2253" s="3">
        <v>0</v>
      </c>
      <c r="G2253" s="3">
        <v>4648.87</v>
      </c>
      <c r="H2253" s="3">
        <f t="shared" si="75"/>
        <v>-4648.87</v>
      </c>
      <c r="I2253" s="3">
        <f t="shared" si="74"/>
        <v>-2340587.9899999993</v>
      </c>
    </row>
    <row r="2254" spans="1:9" x14ac:dyDescent="0.25">
      <c r="A2254" s="1">
        <v>707006</v>
      </c>
      <c r="B2254" s="15">
        <v>42338</v>
      </c>
      <c r="C2254" s="1" t="s">
        <v>928</v>
      </c>
      <c r="D2254" s="2">
        <v>30111501</v>
      </c>
      <c r="E2254" s="2" t="s">
        <v>933</v>
      </c>
      <c r="F2254" s="3">
        <v>0</v>
      </c>
      <c r="G2254" s="3">
        <v>4259.01</v>
      </c>
      <c r="H2254" s="3">
        <f t="shared" si="75"/>
        <v>-4259.01</v>
      </c>
      <c r="I2254" s="3">
        <f t="shared" si="74"/>
        <v>-2344846.9999999991</v>
      </c>
    </row>
    <row r="2255" spans="1:9" x14ac:dyDescent="0.25">
      <c r="A2255" s="1">
        <v>707006</v>
      </c>
      <c r="B2255" s="15">
        <v>42369</v>
      </c>
      <c r="C2255" s="1" t="s">
        <v>928</v>
      </c>
      <c r="D2255" s="2">
        <v>31121501</v>
      </c>
      <c r="E2255" s="2" t="s">
        <v>1106</v>
      </c>
      <c r="F2255" s="3">
        <v>0</v>
      </c>
      <c r="G2255" s="3">
        <v>8018.02</v>
      </c>
      <c r="H2255" s="3">
        <f t="shared" si="75"/>
        <v>-8018.02</v>
      </c>
      <c r="I2255" s="3">
        <f t="shared" si="74"/>
        <v>-2352865.0199999991</v>
      </c>
    </row>
    <row r="2256" spans="1:9" x14ac:dyDescent="0.25">
      <c r="A2256" s="1">
        <v>707006</v>
      </c>
      <c r="B2256" s="15">
        <v>42400</v>
      </c>
      <c r="C2256" s="1" t="s">
        <v>928</v>
      </c>
      <c r="D2256" s="2">
        <v>31011601</v>
      </c>
      <c r="E2256" s="2" t="s">
        <v>934</v>
      </c>
      <c r="F2256" s="3">
        <v>0</v>
      </c>
      <c r="G2256" s="3">
        <v>5243.02</v>
      </c>
      <c r="H2256" s="3">
        <f t="shared" si="75"/>
        <v>-5243.02</v>
      </c>
      <c r="I2256" s="3">
        <f t="shared" si="74"/>
        <v>-2358108.0399999991</v>
      </c>
    </row>
    <row r="2257" spans="1:9" x14ac:dyDescent="0.25">
      <c r="A2257" s="1">
        <v>707006</v>
      </c>
      <c r="B2257" s="15">
        <v>42094</v>
      </c>
      <c r="C2257" s="1" t="s">
        <v>928</v>
      </c>
      <c r="D2257" s="2">
        <v>31031570</v>
      </c>
      <c r="E2257" s="2" t="s">
        <v>1102</v>
      </c>
      <c r="F2257" s="3">
        <v>0</v>
      </c>
      <c r="G2257" s="3">
        <v>39.9</v>
      </c>
      <c r="H2257" s="3">
        <f t="shared" si="75"/>
        <v>-39.9</v>
      </c>
      <c r="I2257" s="3">
        <f t="shared" si="74"/>
        <v>-2358147.939999999</v>
      </c>
    </row>
    <row r="2258" spans="1:9" x14ac:dyDescent="0.25">
      <c r="A2258" s="1">
        <v>707006</v>
      </c>
      <c r="B2258" s="15">
        <v>42308</v>
      </c>
      <c r="C2258" s="1" t="s">
        <v>928</v>
      </c>
      <c r="D2258" s="2">
        <v>31101501</v>
      </c>
      <c r="E2258" s="2" t="s">
        <v>932</v>
      </c>
      <c r="F2258" s="3">
        <v>0</v>
      </c>
      <c r="G2258" s="3">
        <v>30</v>
      </c>
      <c r="H2258" s="3">
        <f t="shared" si="75"/>
        <v>-30</v>
      </c>
      <c r="I2258" s="3">
        <f t="shared" si="74"/>
        <v>-2358177.939999999</v>
      </c>
    </row>
    <row r="2259" spans="1:9" x14ac:dyDescent="0.25">
      <c r="A2259" s="1">
        <v>707006</v>
      </c>
      <c r="B2259" s="15">
        <v>42400</v>
      </c>
      <c r="C2259" s="1" t="s">
        <v>928</v>
      </c>
      <c r="D2259" s="2">
        <v>31011601</v>
      </c>
      <c r="E2259" s="2" t="s">
        <v>934</v>
      </c>
      <c r="F2259" s="3">
        <v>0</v>
      </c>
      <c r="G2259" s="3">
        <v>60</v>
      </c>
      <c r="H2259" s="3">
        <f t="shared" si="75"/>
        <v>-60</v>
      </c>
      <c r="I2259" s="3">
        <f t="shared" si="74"/>
        <v>-2358237.939999999</v>
      </c>
    </row>
    <row r="2260" spans="1:9" x14ac:dyDescent="0.25">
      <c r="A2260" s="1">
        <v>707006</v>
      </c>
      <c r="B2260" s="15">
        <v>42063</v>
      </c>
      <c r="C2260" s="1" t="s">
        <v>928</v>
      </c>
      <c r="D2260" s="2">
        <v>28022015</v>
      </c>
      <c r="E2260" s="2" t="s">
        <v>929</v>
      </c>
      <c r="F2260" s="3">
        <v>0</v>
      </c>
      <c r="G2260" s="3">
        <v>305.5</v>
      </c>
      <c r="H2260" s="3">
        <f t="shared" si="75"/>
        <v>-305.5</v>
      </c>
      <c r="I2260" s="3">
        <f t="shared" si="74"/>
        <v>-2358543.439999999</v>
      </c>
    </row>
    <row r="2261" spans="1:9" x14ac:dyDescent="0.25">
      <c r="A2261" s="1">
        <v>707006</v>
      </c>
      <c r="B2261" s="15">
        <v>42094</v>
      </c>
      <c r="C2261" s="1" t="s">
        <v>928</v>
      </c>
      <c r="D2261" s="2">
        <v>31031570</v>
      </c>
      <c r="E2261" s="2" t="s">
        <v>1102</v>
      </c>
      <c r="F2261" s="3">
        <v>0</v>
      </c>
      <c r="G2261" s="3">
        <v>1051.77</v>
      </c>
      <c r="H2261" s="3">
        <f t="shared" si="75"/>
        <v>-1051.77</v>
      </c>
      <c r="I2261" s="3">
        <f t="shared" si="74"/>
        <v>-2359595.209999999</v>
      </c>
    </row>
    <row r="2262" spans="1:9" x14ac:dyDescent="0.25">
      <c r="A2262" s="1">
        <v>707006</v>
      </c>
      <c r="B2262" s="15">
        <v>42124</v>
      </c>
      <c r="C2262" s="1" t="s">
        <v>928</v>
      </c>
      <c r="D2262" s="2">
        <v>30041501</v>
      </c>
      <c r="E2262" s="2" t="s">
        <v>1104</v>
      </c>
      <c r="F2262" s="3">
        <v>0</v>
      </c>
      <c r="G2262" s="3">
        <v>1252.82</v>
      </c>
      <c r="H2262" s="3">
        <f t="shared" si="75"/>
        <v>-1252.82</v>
      </c>
      <c r="I2262" s="3">
        <f t="shared" si="74"/>
        <v>-2360848.0299999989</v>
      </c>
    </row>
    <row r="2263" spans="1:9" x14ac:dyDescent="0.25">
      <c r="A2263" s="1">
        <v>707006</v>
      </c>
      <c r="B2263" s="15">
        <v>42155</v>
      </c>
      <c r="C2263" s="1" t="s">
        <v>928</v>
      </c>
      <c r="D2263" s="2">
        <v>31051501</v>
      </c>
      <c r="E2263" s="2" t="s">
        <v>1105</v>
      </c>
      <c r="F2263" s="3">
        <v>0</v>
      </c>
      <c r="G2263" s="3">
        <v>2908.98</v>
      </c>
      <c r="H2263" s="3">
        <f t="shared" si="75"/>
        <v>-2908.98</v>
      </c>
      <c r="I2263" s="3">
        <f t="shared" si="74"/>
        <v>-2363757.0099999988</v>
      </c>
    </row>
    <row r="2264" spans="1:9" x14ac:dyDescent="0.25">
      <c r="A2264" s="1">
        <v>707006</v>
      </c>
      <c r="B2264" s="15">
        <v>42185</v>
      </c>
      <c r="C2264" s="1" t="s">
        <v>928</v>
      </c>
      <c r="D2264" s="2">
        <v>30061501</v>
      </c>
      <c r="E2264" s="2" t="s">
        <v>930</v>
      </c>
      <c r="F2264" s="3">
        <v>0</v>
      </c>
      <c r="G2264" s="3">
        <v>1782.1</v>
      </c>
      <c r="H2264" s="3">
        <f t="shared" si="75"/>
        <v>-1782.1</v>
      </c>
      <c r="I2264" s="3">
        <f t="shared" si="74"/>
        <v>-2365539.1099999989</v>
      </c>
    </row>
    <row r="2265" spans="1:9" x14ac:dyDescent="0.25">
      <c r="A2265" s="1">
        <v>707006</v>
      </c>
      <c r="B2265" s="15">
        <v>42216</v>
      </c>
      <c r="C2265" s="1" t="s">
        <v>928</v>
      </c>
      <c r="D2265" s="2">
        <v>31071501</v>
      </c>
      <c r="E2265" s="2" t="s">
        <v>930</v>
      </c>
      <c r="F2265" s="3">
        <v>0</v>
      </c>
      <c r="G2265" s="3">
        <v>1917.77</v>
      </c>
      <c r="H2265" s="3">
        <f t="shared" si="75"/>
        <v>-1917.77</v>
      </c>
      <c r="I2265" s="3">
        <f t="shared" si="74"/>
        <v>-2367456.879999999</v>
      </c>
    </row>
    <row r="2266" spans="1:9" x14ac:dyDescent="0.25">
      <c r="A2266" s="1">
        <v>707006</v>
      </c>
      <c r="B2266" s="15">
        <v>42247</v>
      </c>
      <c r="C2266" s="1" t="s">
        <v>928</v>
      </c>
      <c r="D2266" s="2">
        <v>31081501</v>
      </c>
      <c r="E2266" s="2" t="s">
        <v>931</v>
      </c>
      <c r="F2266" s="3">
        <v>0</v>
      </c>
      <c r="G2266" s="3">
        <v>2252.19</v>
      </c>
      <c r="H2266" s="3">
        <f t="shared" si="75"/>
        <v>-2252.19</v>
      </c>
      <c r="I2266" s="3">
        <f t="shared" si="74"/>
        <v>-2369709.0699999989</v>
      </c>
    </row>
    <row r="2267" spans="1:9" x14ac:dyDescent="0.25">
      <c r="A2267" s="1">
        <v>707006</v>
      </c>
      <c r="B2267" s="15">
        <v>42277</v>
      </c>
      <c r="C2267" s="1" t="s">
        <v>928</v>
      </c>
      <c r="D2267" s="2">
        <v>30091501</v>
      </c>
      <c r="E2267" s="2" t="s">
        <v>1799</v>
      </c>
      <c r="F2267" s="3">
        <v>0</v>
      </c>
      <c r="G2267" s="3">
        <v>1153.8</v>
      </c>
      <c r="H2267" s="3">
        <f t="shared" si="75"/>
        <v>-1153.8</v>
      </c>
      <c r="I2267" s="3">
        <f t="shared" si="74"/>
        <v>-2370862.8699999987</v>
      </c>
    </row>
    <row r="2268" spans="1:9" x14ac:dyDescent="0.25">
      <c r="A2268" s="1">
        <v>707006</v>
      </c>
      <c r="B2268" s="15">
        <v>42308</v>
      </c>
      <c r="C2268" s="1" t="s">
        <v>928</v>
      </c>
      <c r="D2268" s="2">
        <v>31101501</v>
      </c>
      <c r="E2268" s="2" t="s">
        <v>932</v>
      </c>
      <c r="F2268" s="3">
        <v>0</v>
      </c>
      <c r="G2268" s="3">
        <v>774.62</v>
      </c>
      <c r="H2268" s="3">
        <f t="shared" si="75"/>
        <v>-774.62</v>
      </c>
      <c r="I2268" s="3">
        <f t="shared" si="74"/>
        <v>-2371637.4899999988</v>
      </c>
    </row>
    <row r="2269" spans="1:9" x14ac:dyDescent="0.25">
      <c r="A2269" s="1">
        <v>707006</v>
      </c>
      <c r="B2269" s="15">
        <v>42338</v>
      </c>
      <c r="C2269" s="1" t="s">
        <v>928</v>
      </c>
      <c r="D2269" s="2">
        <v>30111501</v>
      </c>
      <c r="E2269" s="2" t="s">
        <v>933</v>
      </c>
      <c r="F2269" s="3">
        <v>0</v>
      </c>
      <c r="G2269" s="3">
        <v>737.2</v>
      </c>
      <c r="H2269" s="3">
        <f t="shared" si="75"/>
        <v>-737.2</v>
      </c>
      <c r="I2269" s="3">
        <f t="shared" si="74"/>
        <v>-2372374.689999999</v>
      </c>
    </row>
    <row r="2270" spans="1:9" x14ac:dyDescent="0.25">
      <c r="A2270" s="1">
        <v>707006</v>
      </c>
      <c r="B2270" s="15">
        <v>42369</v>
      </c>
      <c r="C2270" s="1" t="s">
        <v>928</v>
      </c>
      <c r="D2270" s="2">
        <v>31121501</v>
      </c>
      <c r="E2270" s="2" t="s">
        <v>1106</v>
      </c>
      <c r="F2270" s="3">
        <v>0</v>
      </c>
      <c r="G2270" s="3">
        <v>1230.77</v>
      </c>
      <c r="H2270" s="3">
        <f t="shared" si="75"/>
        <v>-1230.77</v>
      </c>
      <c r="I2270" s="3">
        <f t="shared" si="74"/>
        <v>-2373605.459999999</v>
      </c>
    </row>
    <row r="2271" spans="1:9" x14ac:dyDescent="0.25">
      <c r="A2271" s="1">
        <v>707006</v>
      </c>
      <c r="B2271" s="15">
        <v>42400</v>
      </c>
      <c r="C2271" s="1" t="s">
        <v>928</v>
      </c>
      <c r="D2271" s="2">
        <v>31011601</v>
      </c>
      <c r="E2271" s="2" t="s">
        <v>934</v>
      </c>
      <c r="F2271" s="3">
        <v>0</v>
      </c>
      <c r="G2271" s="3">
        <v>926.68</v>
      </c>
      <c r="H2271" s="3">
        <f t="shared" si="75"/>
        <v>-926.68</v>
      </c>
      <c r="I2271" s="3">
        <f t="shared" si="74"/>
        <v>-2374532.1399999992</v>
      </c>
    </row>
    <row r="2272" spans="1:9" x14ac:dyDescent="0.25">
      <c r="A2272" s="1">
        <v>707006</v>
      </c>
      <c r="B2272" s="15">
        <v>42063</v>
      </c>
      <c r="C2272" s="1" t="s">
        <v>928</v>
      </c>
      <c r="D2272" s="2">
        <v>28022015</v>
      </c>
      <c r="E2272" s="2" t="s">
        <v>929</v>
      </c>
      <c r="F2272" s="3">
        <v>0</v>
      </c>
      <c r="G2272" s="3">
        <v>4241.71</v>
      </c>
      <c r="H2272" s="3">
        <f t="shared" si="75"/>
        <v>-4241.71</v>
      </c>
      <c r="I2272" s="3">
        <f t="shared" si="74"/>
        <v>-2378773.8499999992</v>
      </c>
    </row>
    <row r="2273" spans="1:9" x14ac:dyDescent="0.25">
      <c r="A2273" s="1">
        <v>707006</v>
      </c>
      <c r="B2273" s="15">
        <v>42094</v>
      </c>
      <c r="C2273" s="1" t="s">
        <v>928</v>
      </c>
      <c r="D2273" s="2">
        <v>31031570</v>
      </c>
      <c r="E2273" s="2" t="s">
        <v>1102</v>
      </c>
      <c r="F2273" s="3">
        <v>0</v>
      </c>
      <c r="G2273" s="3">
        <v>3364.02</v>
      </c>
      <c r="H2273" s="3">
        <f t="shared" si="75"/>
        <v>-3364.02</v>
      </c>
      <c r="I2273" s="3">
        <f t="shared" si="74"/>
        <v>-2382137.8699999992</v>
      </c>
    </row>
    <row r="2274" spans="1:9" x14ac:dyDescent="0.25">
      <c r="A2274" s="1">
        <v>707006</v>
      </c>
      <c r="B2274" s="15">
        <v>42124</v>
      </c>
      <c r="C2274" s="1" t="s">
        <v>928</v>
      </c>
      <c r="D2274" s="2">
        <v>30041501</v>
      </c>
      <c r="E2274" s="2" t="s">
        <v>1104</v>
      </c>
      <c r="F2274" s="3">
        <v>0</v>
      </c>
      <c r="G2274" s="3">
        <v>4985.88</v>
      </c>
      <c r="H2274" s="3">
        <f t="shared" si="75"/>
        <v>-4985.88</v>
      </c>
      <c r="I2274" s="3">
        <f t="shared" si="74"/>
        <v>-2387123.7499999991</v>
      </c>
    </row>
    <row r="2275" spans="1:9" x14ac:dyDescent="0.25">
      <c r="A2275" s="1">
        <v>707006</v>
      </c>
      <c r="B2275" s="15">
        <v>42155</v>
      </c>
      <c r="C2275" s="1" t="s">
        <v>928</v>
      </c>
      <c r="D2275" s="2">
        <v>31051501</v>
      </c>
      <c r="E2275" s="2" t="s">
        <v>1105</v>
      </c>
      <c r="F2275" s="3">
        <v>0</v>
      </c>
      <c r="G2275" s="3">
        <v>4991.2</v>
      </c>
      <c r="H2275" s="3">
        <f t="shared" si="75"/>
        <v>-4991.2</v>
      </c>
      <c r="I2275" s="3">
        <f t="shared" si="74"/>
        <v>-2392114.9499999993</v>
      </c>
    </row>
    <row r="2276" spans="1:9" x14ac:dyDescent="0.25">
      <c r="A2276" s="1">
        <v>707006</v>
      </c>
      <c r="B2276" s="15">
        <v>42185</v>
      </c>
      <c r="C2276" s="1" t="s">
        <v>928</v>
      </c>
      <c r="D2276" s="2">
        <v>30061501</v>
      </c>
      <c r="E2276" s="2" t="s">
        <v>930</v>
      </c>
      <c r="F2276" s="3">
        <v>0</v>
      </c>
      <c r="G2276" s="3">
        <v>4097.4399999999996</v>
      </c>
      <c r="H2276" s="3">
        <f t="shared" si="75"/>
        <v>-4097.4399999999996</v>
      </c>
      <c r="I2276" s="3">
        <f t="shared" si="74"/>
        <v>-2396212.3899999992</v>
      </c>
    </row>
    <row r="2277" spans="1:9" x14ac:dyDescent="0.25">
      <c r="A2277" s="1">
        <v>707006</v>
      </c>
      <c r="B2277" s="15">
        <v>42216</v>
      </c>
      <c r="C2277" s="1" t="s">
        <v>928</v>
      </c>
      <c r="D2277" s="2">
        <v>31071501</v>
      </c>
      <c r="E2277" s="2" t="s">
        <v>930</v>
      </c>
      <c r="F2277" s="3">
        <v>0</v>
      </c>
      <c r="G2277" s="3">
        <v>4609.8500000000004</v>
      </c>
      <c r="H2277" s="3">
        <f t="shared" si="75"/>
        <v>-4609.8500000000004</v>
      </c>
      <c r="I2277" s="3">
        <f t="shared" si="74"/>
        <v>-2400822.2399999993</v>
      </c>
    </row>
    <row r="2278" spans="1:9" x14ac:dyDescent="0.25">
      <c r="A2278" s="1">
        <v>707006</v>
      </c>
      <c r="B2278" s="15">
        <v>42247</v>
      </c>
      <c r="C2278" s="1" t="s">
        <v>928</v>
      </c>
      <c r="D2278" s="2">
        <v>31081501</v>
      </c>
      <c r="E2278" s="2" t="s">
        <v>931</v>
      </c>
      <c r="F2278" s="3">
        <v>0</v>
      </c>
      <c r="G2278" s="3">
        <v>6019.66</v>
      </c>
      <c r="H2278" s="3">
        <f t="shared" si="75"/>
        <v>-6019.66</v>
      </c>
      <c r="I2278" s="3">
        <f t="shared" si="74"/>
        <v>-2406841.8999999994</v>
      </c>
    </row>
    <row r="2279" spans="1:9" x14ac:dyDescent="0.25">
      <c r="A2279" s="1">
        <v>707006</v>
      </c>
      <c r="B2279" s="15">
        <v>42277</v>
      </c>
      <c r="C2279" s="1" t="s">
        <v>928</v>
      </c>
      <c r="D2279" s="2">
        <v>30091501</v>
      </c>
      <c r="E2279" s="2" t="s">
        <v>1800</v>
      </c>
      <c r="F2279" s="3">
        <v>0</v>
      </c>
      <c r="G2279" s="3">
        <v>4027.52</v>
      </c>
      <c r="H2279" s="3">
        <f t="shared" si="75"/>
        <v>-4027.52</v>
      </c>
      <c r="I2279" s="3">
        <f t="shared" si="74"/>
        <v>-2410869.4199999995</v>
      </c>
    </row>
    <row r="2280" spans="1:9" x14ac:dyDescent="0.25">
      <c r="A2280" s="1">
        <v>707006</v>
      </c>
      <c r="B2280" s="15">
        <v>42308</v>
      </c>
      <c r="C2280" s="1" t="s">
        <v>928</v>
      </c>
      <c r="D2280" s="2">
        <v>31101501</v>
      </c>
      <c r="E2280" s="2" t="s">
        <v>932</v>
      </c>
      <c r="F2280" s="3">
        <v>0</v>
      </c>
      <c r="G2280" s="3">
        <v>5273.89</v>
      </c>
      <c r="H2280" s="3">
        <f t="shared" si="75"/>
        <v>-5273.89</v>
      </c>
      <c r="I2280" s="3">
        <f t="shared" si="74"/>
        <v>-2416143.3099999996</v>
      </c>
    </row>
    <row r="2281" spans="1:9" x14ac:dyDescent="0.25">
      <c r="A2281" s="1">
        <v>707006</v>
      </c>
      <c r="B2281" s="15">
        <v>42338</v>
      </c>
      <c r="C2281" s="1" t="s">
        <v>928</v>
      </c>
      <c r="D2281" s="2">
        <v>30111501</v>
      </c>
      <c r="E2281" s="2" t="s">
        <v>933</v>
      </c>
      <c r="F2281" s="3">
        <v>0</v>
      </c>
      <c r="G2281" s="3">
        <v>2755.86</v>
      </c>
      <c r="H2281" s="3">
        <f t="shared" si="75"/>
        <v>-2755.86</v>
      </c>
      <c r="I2281" s="3">
        <f t="shared" si="74"/>
        <v>-2418899.1699999995</v>
      </c>
    </row>
    <row r="2282" spans="1:9" x14ac:dyDescent="0.25">
      <c r="A2282" s="1">
        <v>707006</v>
      </c>
      <c r="B2282" s="15">
        <v>42369</v>
      </c>
      <c r="C2282" s="1" t="s">
        <v>928</v>
      </c>
      <c r="D2282" s="2">
        <v>31121501</v>
      </c>
      <c r="E2282" s="2" t="s">
        <v>1106</v>
      </c>
      <c r="F2282" s="3">
        <v>0</v>
      </c>
      <c r="G2282" s="3">
        <v>6270.24</v>
      </c>
      <c r="H2282" s="3">
        <f t="shared" si="75"/>
        <v>-6270.24</v>
      </c>
      <c r="I2282" s="3">
        <f t="shared" si="74"/>
        <v>-2425169.4099999997</v>
      </c>
    </row>
    <row r="2283" spans="1:9" x14ac:dyDescent="0.25">
      <c r="A2283" s="1">
        <v>707006</v>
      </c>
      <c r="B2283" s="15">
        <v>42400</v>
      </c>
      <c r="C2283" s="1" t="s">
        <v>928</v>
      </c>
      <c r="D2283" s="2">
        <v>31011601</v>
      </c>
      <c r="E2283" s="2" t="s">
        <v>934</v>
      </c>
      <c r="F2283" s="3">
        <v>0</v>
      </c>
      <c r="G2283" s="3">
        <v>4077.6</v>
      </c>
      <c r="H2283" s="3">
        <f t="shared" si="75"/>
        <v>-4077.6</v>
      </c>
      <c r="I2283" s="3">
        <f t="shared" si="74"/>
        <v>-2429247.0099999998</v>
      </c>
    </row>
    <row r="2284" spans="1:9" x14ac:dyDescent="0.25">
      <c r="A2284" s="1">
        <v>707006</v>
      </c>
      <c r="B2284" s="15">
        <v>42063</v>
      </c>
      <c r="C2284" s="1" t="s">
        <v>928</v>
      </c>
      <c r="D2284" s="2">
        <v>28022015</v>
      </c>
      <c r="E2284" s="2" t="s">
        <v>929</v>
      </c>
      <c r="F2284" s="3">
        <v>0</v>
      </c>
      <c r="G2284" s="3">
        <v>1716.11</v>
      </c>
      <c r="H2284" s="3">
        <f t="shared" si="75"/>
        <v>-1716.11</v>
      </c>
      <c r="I2284" s="3">
        <f t="shared" si="74"/>
        <v>-2430963.1199999996</v>
      </c>
    </row>
    <row r="2285" spans="1:9" x14ac:dyDescent="0.25">
      <c r="A2285" s="1">
        <v>707006</v>
      </c>
      <c r="B2285" s="15">
        <v>42094</v>
      </c>
      <c r="C2285" s="1" t="s">
        <v>928</v>
      </c>
      <c r="D2285" s="2">
        <v>31031570</v>
      </c>
      <c r="E2285" s="2" t="s">
        <v>1102</v>
      </c>
      <c r="F2285" s="3">
        <v>0</v>
      </c>
      <c r="G2285" s="3">
        <v>1947</v>
      </c>
      <c r="H2285" s="3">
        <f t="shared" si="75"/>
        <v>-1947</v>
      </c>
      <c r="I2285" s="3">
        <f t="shared" si="74"/>
        <v>-2432910.1199999996</v>
      </c>
    </row>
    <row r="2286" spans="1:9" x14ac:dyDescent="0.25">
      <c r="A2286" s="1">
        <v>707006</v>
      </c>
      <c r="B2286" s="15">
        <v>42124</v>
      </c>
      <c r="C2286" s="1" t="s">
        <v>928</v>
      </c>
      <c r="D2286" s="2">
        <v>30041501</v>
      </c>
      <c r="E2286" s="2" t="s">
        <v>1104</v>
      </c>
      <c r="F2286" s="3">
        <v>0</v>
      </c>
      <c r="G2286" s="3">
        <v>1810.82</v>
      </c>
      <c r="H2286" s="3">
        <f t="shared" si="75"/>
        <v>-1810.82</v>
      </c>
      <c r="I2286" s="3">
        <f t="shared" si="74"/>
        <v>-2434720.9399999995</v>
      </c>
    </row>
    <row r="2287" spans="1:9" x14ac:dyDescent="0.25">
      <c r="A2287" s="1">
        <v>707006</v>
      </c>
      <c r="B2287" s="15">
        <v>42155</v>
      </c>
      <c r="C2287" s="1" t="s">
        <v>928</v>
      </c>
      <c r="D2287" s="2">
        <v>31051501</v>
      </c>
      <c r="E2287" s="2" t="s">
        <v>1105</v>
      </c>
      <c r="F2287" s="3">
        <v>0</v>
      </c>
      <c r="G2287" s="3">
        <v>1834.75</v>
      </c>
      <c r="H2287" s="3">
        <f t="shared" si="75"/>
        <v>-1834.75</v>
      </c>
      <c r="I2287" s="3">
        <f t="shared" si="74"/>
        <v>-2436555.6899999995</v>
      </c>
    </row>
    <row r="2288" spans="1:9" x14ac:dyDescent="0.25">
      <c r="A2288" s="1">
        <v>707006</v>
      </c>
      <c r="B2288" s="15">
        <v>42185</v>
      </c>
      <c r="C2288" s="1" t="s">
        <v>928</v>
      </c>
      <c r="D2288" s="2">
        <v>30061501</v>
      </c>
      <c r="E2288" s="2" t="s">
        <v>930</v>
      </c>
      <c r="F2288" s="3">
        <v>0</v>
      </c>
      <c r="G2288" s="3">
        <v>1823.07</v>
      </c>
      <c r="H2288" s="3">
        <f t="shared" si="75"/>
        <v>-1823.07</v>
      </c>
      <c r="I2288" s="3">
        <f t="shared" si="74"/>
        <v>-2438378.7599999993</v>
      </c>
    </row>
    <row r="2289" spans="1:9" x14ac:dyDescent="0.25">
      <c r="A2289" s="1">
        <v>707006</v>
      </c>
      <c r="B2289" s="15">
        <v>42216</v>
      </c>
      <c r="C2289" s="1" t="s">
        <v>928</v>
      </c>
      <c r="D2289" s="2">
        <v>31071501</v>
      </c>
      <c r="E2289" s="2" t="s">
        <v>930</v>
      </c>
      <c r="F2289" s="3">
        <v>0</v>
      </c>
      <c r="G2289" s="3">
        <v>1877.19</v>
      </c>
      <c r="H2289" s="3">
        <f t="shared" si="75"/>
        <v>-1877.19</v>
      </c>
      <c r="I2289" s="3">
        <f t="shared" si="74"/>
        <v>-2440255.9499999993</v>
      </c>
    </row>
    <row r="2290" spans="1:9" x14ac:dyDescent="0.25">
      <c r="A2290" s="1">
        <v>707006</v>
      </c>
      <c r="B2290" s="15">
        <v>42247</v>
      </c>
      <c r="C2290" s="1" t="s">
        <v>928</v>
      </c>
      <c r="D2290" s="2">
        <v>31081501</v>
      </c>
      <c r="E2290" s="2" t="s">
        <v>931</v>
      </c>
      <c r="F2290" s="3">
        <v>0</v>
      </c>
      <c r="G2290" s="3">
        <v>1923.49</v>
      </c>
      <c r="H2290" s="3">
        <f t="shared" si="75"/>
        <v>-1923.49</v>
      </c>
      <c r="I2290" s="3">
        <f t="shared" si="74"/>
        <v>-2442179.4399999995</v>
      </c>
    </row>
    <row r="2291" spans="1:9" x14ac:dyDescent="0.25">
      <c r="A2291" s="1">
        <v>707006</v>
      </c>
      <c r="B2291" s="15">
        <v>42277</v>
      </c>
      <c r="C2291" s="1" t="s">
        <v>928</v>
      </c>
      <c r="D2291" s="2">
        <v>30091501</v>
      </c>
      <c r="E2291" s="2" t="s">
        <v>1801</v>
      </c>
      <c r="F2291" s="3">
        <v>0</v>
      </c>
      <c r="G2291" s="3">
        <v>1940.78</v>
      </c>
      <c r="H2291" s="3">
        <f t="shared" si="75"/>
        <v>-1940.78</v>
      </c>
      <c r="I2291" s="3">
        <f t="shared" si="74"/>
        <v>-2444120.2199999993</v>
      </c>
    </row>
    <row r="2292" spans="1:9" x14ac:dyDescent="0.25">
      <c r="A2292" s="1">
        <v>707006</v>
      </c>
      <c r="B2292" s="15">
        <v>42308</v>
      </c>
      <c r="C2292" s="1" t="s">
        <v>928</v>
      </c>
      <c r="D2292" s="2">
        <v>31101501</v>
      </c>
      <c r="E2292" s="2" t="s">
        <v>932</v>
      </c>
      <c r="F2292" s="3">
        <v>0</v>
      </c>
      <c r="G2292" s="3">
        <v>2104.5500000000002</v>
      </c>
      <c r="H2292" s="3">
        <f t="shared" si="75"/>
        <v>-2104.5500000000002</v>
      </c>
      <c r="I2292" s="3">
        <f t="shared" si="74"/>
        <v>-2446224.7699999991</v>
      </c>
    </row>
    <row r="2293" spans="1:9" x14ac:dyDescent="0.25">
      <c r="A2293" s="1">
        <v>707006</v>
      </c>
      <c r="B2293" s="15">
        <v>42338</v>
      </c>
      <c r="C2293" s="1" t="s">
        <v>928</v>
      </c>
      <c r="D2293" s="2">
        <v>30111501</v>
      </c>
      <c r="E2293" s="2" t="s">
        <v>933</v>
      </c>
      <c r="F2293" s="3">
        <v>0</v>
      </c>
      <c r="G2293" s="3">
        <v>1967.23</v>
      </c>
      <c r="H2293" s="3">
        <f t="shared" si="75"/>
        <v>-1967.23</v>
      </c>
      <c r="I2293" s="3">
        <f t="shared" si="74"/>
        <v>-2448191.9999999991</v>
      </c>
    </row>
    <row r="2294" spans="1:9" x14ac:dyDescent="0.25">
      <c r="A2294" s="1">
        <v>707006</v>
      </c>
      <c r="B2294" s="15">
        <v>42369</v>
      </c>
      <c r="C2294" s="1" t="s">
        <v>928</v>
      </c>
      <c r="D2294" s="2">
        <v>31121501</v>
      </c>
      <c r="E2294" s="2" t="s">
        <v>1106</v>
      </c>
      <c r="F2294" s="3">
        <v>0</v>
      </c>
      <c r="G2294" s="3">
        <v>2110.9699999999998</v>
      </c>
      <c r="H2294" s="3">
        <f t="shared" si="75"/>
        <v>-2110.9699999999998</v>
      </c>
      <c r="I2294" s="3">
        <f t="shared" si="74"/>
        <v>-2450302.9699999993</v>
      </c>
    </row>
    <row r="2295" spans="1:9" x14ac:dyDescent="0.25">
      <c r="A2295" s="1">
        <v>707006</v>
      </c>
      <c r="B2295" s="15">
        <v>42400</v>
      </c>
      <c r="C2295" s="1" t="s">
        <v>928</v>
      </c>
      <c r="D2295" s="2">
        <v>31011601</v>
      </c>
      <c r="E2295" s="2" t="s">
        <v>934</v>
      </c>
      <c r="F2295" s="3">
        <v>0</v>
      </c>
      <c r="G2295" s="3">
        <v>1779.07</v>
      </c>
      <c r="H2295" s="3">
        <f t="shared" si="75"/>
        <v>-1779.07</v>
      </c>
      <c r="I2295" s="3">
        <f t="shared" si="74"/>
        <v>-2452082.0399999991</v>
      </c>
    </row>
    <row r="2296" spans="1:9" x14ac:dyDescent="0.25">
      <c r="A2296" s="1">
        <v>707006</v>
      </c>
      <c r="B2296" s="15">
        <v>42216</v>
      </c>
      <c r="C2296" s="1" t="s">
        <v>928</v>
      </c>
      <c r="D2296" s="2">
        <v>31071501</v>
      </c>
      <c r="E2296" s="2" t="s">
        <v>930</v>
      </c>
      <c r="F2296" s="3">
        <v>0</v>
      </c>
      <c r="G2296" s="3">
        <v>7.4</v>
      </c>
      <c r="H2296" s="3">
        <f t="shared" si="75"/>
        <v>-7.4</v>
      </c>
      <c r="I2296" s="3">
        <f t="shared" si="74"/>
        <v>-2452089.439999999</v>
      </c>
    </row>
    <row r="2297" spans="1:9" x14ac:dyDescent="0.25">
      <c r="A2297" s="1">
        <v>707006</v>
      </c>
      <c r="B2297" s="15">
        <v>42277</v>
      </c>
      <c r="C2297" s="1" t="s">
        <v>928</v>
      </c>
      <c r="D2297" s="2">
        <v>30091501</v>
      </c>
      <c r="E2297" s="2" t="s">
        <v>1802</v>
      </c>
      <c r="F2297" s="3">
        <v>0</v>
      </c>
      <c r="G2297" s="3">
        <v>7.4</v>
      </c>
      <c r="H2297" s="3">
        <f t="shared" si="75"/>
        <v>-7.4</v>
      </c>
      <c r="I2297" s="3">
        <f t="shared" si="74"/>
        <v>-2452096.8399999989</v>
      </c>
    </row>
    <row r="2298" spans="1:9" x14ac:dyDescent="0.25">
      <c r="A2298" s="1">
        <v>707006</v>
      </c>
      <c r="B2298" s="15">
        <v>42338</v>
      </c>
      <c r="C2298" s="1" t="s">
        <v>928</v>
      </c>
      <c r="D2298" s="2">
        <v>30111501</v>
      </c>
      <c r="E2298" s="2" t="s">
        <v>933</v>
      </c>
      <c r="F2298" s="3">
        <v>0</v>
      </c>
      <c r="G2298" s="3">
        <v>5.55</v>
      </c>
      <c r="H2298" s="3">
        <f t="shared" si="75"/>
        <v>-5.55</v>
      </c>
      <c r="I2298" s="3">
        <f t="shared" si="74"/>
        <v>-2452102.3899999987</v>
      </c>
    </row>
    <row r="2299" spans="1:9" x14ac:dyDescent="0.25">
      <c r="A2299" s="1">
        <v>707006</v>
      </c>
      <c r="B2299" s="15">
        <v>42369</v>
      </c>
      <c r="C2299" s="1" t="s">
        <v>928</v>
      </c>
      <c r="D2299" s="2">
        <v>31121501</v>
      </c>
      <c r="E2299" s="2" t="s">
        <v>1106</v>
      </c>
      <c r="F2299" s="3">
        <v>0</v>
      </c>
      <c r="G2299" s="3">
        <v>3.7</v>
      </c>
      <c r="H2299" s="3">
        <f t="shared" si="75"/>
        <v>-3.7</v>
      </c>
      <c r="I2299" s="3">
        <f t="shared" si="74"/>
        <v>-2452106.0899999989</v>
      </c>
    </row>
    <row r="2300" spans="1:9" x14ac:dyDescent="0.25">
      <c r="A2300" s="1">
        <v>707006</v>
      </c>
      <c r="B2300" s="15">
        <v>42063</v>
      </c>
      <c r="C2300" s="1" t="s">
        <v>928</v>
      </c>
      <c r="D2300" s="2">
        <v>28022015</v>
      </c>
      <c r="E2300" s="2" t="s">
        <v>929</v>
      </c>
      <c r="F2300" s="3">
        <v>0</v>
      </c>
      <c r="G2300" s="3">
        <v>21.32</v>
      </c>
      <c r="H2300" s="3">
        <f t="shared" si="75"/>
        <v>-21.32</v>
      </c>
      <c r="I2300" s="3">
        <f t="shared" si="74"/>
        <v>-2452127.4099999988</v>
      </c>
    </row>
    <row r="2301" spans="1:9" x14ac:dyDescent="0.25">
      <c r="A2301" s="1">
        <v>707006</v>
      </c>
      <c r="B2301" s="15">
        <v>42094</v>
      </c>
      <c r="C2301" s="1" t="s">
        <v>928</v>
      </c>
      <c r="D2301" s="2">
        <v>31031570</v>
      </c>
      <c r="E2301" s="2" t="s">
        <v>1102</v>
      </c>
      <c r="F2301" s="3">
        <v>0</v>
      </c>
      <c r="G2301" s="3">
        <v>13.37</v>
      </c>
      <c r="H2301" s="3">
        <f t="shared" si="75"/>
        <v>-13.37</v>
      </c>
      <c r="I2301" s="3">
        <f t="shared" si="74"/>
        <v>-2452140.7799999989</v>
      </c>
    </row>
    <row r="2302" spans="1:9" x14ac:dyDescent="0.25">
      <c r="A2302" s="1">
        <v>707006</v>
      </c>
      <c r="B2302" s="15">
        <v>42124</v>
      </c>
      <c r="C2302" s="1" t="s">
        <v>928</v>
      </c>
      <c r="D2302" s="2">
        <v>30041501</v>
      </c>
      <c r="E2302" s="2" t="s">
        <v>1104</v>
      </c>
      <c r="F2302" s="3">
        <v>0</v>
      </c>
      <c r="G2302" s="3">
        <v>18.850000000000001</v>
      </c>
      <c r="H2302" s="3">
        <f t="shared" si="75"/>
        <v>-18.850000000000001</v>
      </c>
      <c r="I2302" s="3">
        <f t="shared" si="74"/>
        <v>-2452159.629999999</v>
      </c>
    </row>
    <row r="2303" spans="1:9" x14ac:dyDescent="0.25">
      <c r="A2303" s="1">
        <v>707006</v>
      </c>
      <c r="B2303" s="15">
        <v>42155</v>
      </c>
      <c r="C2303" s="1" t="s">
        <v>928</v>
      </c>
      <c r="D2303" s="2">
        <v>31051501</v>
      </c>
      <c r="E2303" s="2" t="s">
        <v>1105</v>
      </c>
      <c r="F2303" s="3">
        <v>0</v>
      </c>
      <c r="G2303" s="3">
        <v>4.07</v>
      </c>
      <c r="H2303" s="3">
        <f t="shared" si="75"/>
        <v>-4.07</v>
      </c>
      <c r="I2303" s="3">
        <f t="shared" si="74"/>
        <v>-2452163.6999999988</v>
      </c>
    </row>
    <row r="2304" spans="1:9" x14ac:dyDescent="0.25">
      <c r="A2304" s="1">
        <v>707006</v>
      </c>
      <c r="B2304" s="15">
        <v>42338</v>
      </c>
      <c r="C2304" s="1" t="s">
        <v>928</v>
      </c>
      <c r="D2304" s="2">
        <v>30111501</v>
      </c>
      <c r="E2304" s="2" t="s">
        <v>933</v>
      </c>
      <c r="F2304" s="3">
        <v>0</v>
      </c>
      <c r="G2304" s="3">
        <v>338.81</v>
      </c>
      <c r="H2304" s="3">
        <f t="shared" si="75"/>
        <v>-338.81</v>
      </c>
      <c r="I2304" s="3">
        <f t="shared" si="74"/>
        <v>-2452502.5099999988</v>
      </c>
    </row>
    <row r="2305" spans="1:9" x14ac:dyDescent="0.25">
      <c r="A2305" s="1">
        <v>707006</v>
      </c>
      <c r="B2305" s="15">
        <v>42369</v>
      </c>
      <c r="C2305" s="1" t="s">
        <v>928</v>
      </c>
      <c r="D2305" s="2">
        <v>31121501</v>
      </c>
      <c r="E2305" s="2" t="s">
        <v>1106</v>
      </c>
      <c r="F2305" s="3">
        <v>0</v>
      </c>
      <c r="G2305" s="3">
        <v>685.11</v>
      </c>
      <c r="H2305" s="3">
        <f t="shared" si="75"/>
        <v>-685.11</v>
      </c>
      <c r="I2305" s="3">
        <f t="shared" si="74"/>
        <v>-2453187.6199999987</v>
      </c>
    </row>
    <row r="2306" spans="1:9" x14ac:dyDescent="0.25">
      <c r="A2306" s="1">
        <v>707006</v>
      </c>
      <c r="B2306" s="15">
        <v>42400</v>
      </c>
      <c r="C2306" s="1" t="s">
        <v>928</v>
      </c>
      <c r="D2306" s="2">
        <v>31011601</v>
      </c>
      <c r="E2306" s="2" t="s">
        <v>934</v>
      </c>
      <c r="F2306" s="3">
        <v>0</v>
      </c>
      <c r="G2306" s="3">
        <v>41.88</v>
      </c>
      <c r="H2306" s="3">
        <f t="shared" si="75"/>
        <v>-41.88</v>
      </c>
      <c r="I2306" s="3">
        <f t="shared" si="74"/>
        <v>-2453229.4999999986</v>
      </c>
    </row>
    <row r="2307" spans="1:9" x14ac:dyDescent="0.25">
      <c r="A2307" s="1">
        <v>707006</v>
      </c>
      <c r="B2307" s="15">
        <v>42063</v>
      </c>
      <c r="C2307" s="1" t="s">
        <v>928</v>
      </c>
      <c r="D2307" s="2">
        <v>28022015</v>
      </c>
      <c r="E2307" s="2" t="s">
        <v>929</v>
      </c>
      <c r="F2307" s="3">
        <v>0</v>
      </c>
      <c r="G2307" s="3">
        <v>134.18</v>
      </c>
      <c r="H2307" s="3">
        <f t="shared" si="75"/>
        <v>-134.18</v>
      </c>
      <c r="I2307" s="3">
        <f t="shared" ref="I2307:I2370" si="76">+IF(A2307&lt;&gt;A2306,H2307,H2307+I2306)</f>
        <v>-2453363.6799999988</v>
      </c>
    </row>
    <row r="2308" spans="1:9" x14ac:dyDescent="0.25">
      <c r="A2308" s="1">
        <v>707006</v>
      </c>
      <c r="B2308" s="15">
        <v>42155</v>
      </c>
      <c r="C2308" s="1" t="s">
        <v>928</v>
      </c>
      <c r="D2308" s="2">
        <v>31051501</v>
      </c>
      <c r="E2308" s="2" t="s">
        <v>1105</v>
      </c>
      <c r="F2308" s="3">
        <v>0</v>
      </c>
      <c r="G2308" s="3">
        <v>161.75</v>
      </c>
      <c r="H2308" s="3">
        <f t="shared" si="75"/>
        <v>-161.75</v>
      </c>
      <c r="I2308" s="3">
        <f t="shared" si="76"/>
        <v>-2453525.4299999988</v>
      </c>
    </row>
    <row r="2309" spans="1:9" x14ac:dyDescent="0.25">
      <c r="A2309" s="1">
        <v>707006</v>
      </c>
      <c r="B2309" s="15">
        <v>42185</v>
      </c>
      <c r="C2309" s="1" t="s">
        <v>928</v>
      </c>
      <c r="D2309" s="2">
        <v>30061501</v>
      </c>
      <c r="E2309" s="2" t="s">
        <v>930</v>
      </c>
      <c r="F2309" s="3">
        <v>0</v>
      </c>
      <c r="G2309" s="3">
        <v>25.8</v>
      </c>
      <c r="H2309" s="3">
        <f t="shared" ref="H2309:H2372" si="77">F2309-G2309</f>
        <v>-25.8</v>
      </c>
      <c r="I2309" s="3">
        <f t="shared" si="76"/>
        <v>-2453551.2299999986</v>
      </c>
    </row>
    <row r="2310" spans="1:9" x14ac:dyDescent="0.25">
      <c r="A2310" s="1">
        <v>707006</v>
      </c>
      <c r="B2310" s="15">
        <v>42216</v>
      </c>
      <c r="C2310" s="1" t="s">
        <v>928</v>
      </c>
      <c r="D2310" s="2">
        <v>31071501</v>
      </c>
      <c r="E2310" s="2" t="s">
        <v>930</v>
      </c>
      <c r="F2310" s="3">
        <v>0</v>
      </c>
      <c r="G2310" s="3">
        <v>73.02</v>
      </c>
      <c r="H2310" s="3">
        <f t="shared" si="77"/>
        <v>-73.02</v>
      </c>
      <c r="I2310" s="3">
        <f t="shared" si="76"/>
        <v>-2453624.2499999986</v>
      </c>
    </row>
    <row r="2311" spans="1:9" x14ac:dyDescent="0.25">
      <c r="A2311" s="1">
        <v>707006</v>
      </c>
      <c r="B2311" s="15">
        <v>42308</v>
      </c>
      <c r="C2311" s="1" t="s">
        <v>928</v>
      </c>
      <c r="D2311" s="2">
        <v>31101501</v>
      </c>
      <c r="E2311" s="2" t="s">
        <v>932</v>
      </c>
      <c r="F2311" s="3">
        <v>0</v>
      </c>
      <c r="G2311" s="3">
        <v>3217.52</v>
      </c>
      <c r="H2311" s="3">
        <f t="shared" si="77"/>
        <v>-3217.52</v>
      </c>
      <c r="I2311" s="3">
        <f t="shared" si="76"/>
        <v>-2456841.7699999986</v>
      </c>
    </row>
    <row r="2312" spans="1:9" x14ac:dyDescent="0.25">
      <c r="A2312" s="1">
        <v>707006</v>
      </c>
      <c r="B2312" s="15">
        <v>42338</v>
      </c>
      <c r="C2312" s="1" t="s">
        <v>928</v>
      </c>
      <c r="D2312" s="2">
        <v>30111501</v>
      </c>
      <c r="E2312" s="2" t="s">
        <v>933</v>
      </c>
      <c r="F2312" s="3">
        <v>0</v>
      </c>
      <c r="G2312" s="3">
        <v>221.87</v>
      </c>
      <c r="H2312" s="3">
        <f t="shared" si="77"/>
        <v>-221.87</v>
      </c>
      <c r="I2312" s="3">
        <f t="shared" si="76"/>
        <v>-2457063.6399999987</v>
      </c>
    </row>
    <row r="2313" spans="1:9" x14ac:dyDescent="0.25">
      <c r="A2313" s="1">
        <v>707006</v>
      </c>
      <c r="B2313" s="15">
        <v>42369</v>
      </c>
      <c r="C2313" s="1" t="s">
        <v>928</v>
      </c>
      <c r="D2313" s="2">
        <v>31121501</v>
      </c>
      <c r="E2313" s="2" t="s">
        <v>1106</v>
      </c>
      <c r="F2313" s="3">
        <v>0</v>
      </c>
      <c r="G2313" s="3">
        <v>2736.2</v>
      </c>
      <c r="H2313" s="3">
        <f t="shared" si="77"/>
        <v>-2736.2</v>
      </c>
      <c r="I2313" s="3">
        <f t="shared" si="76"/>
        <v>-2459799.8399999989</v>
      </c>
    </row>
    <row r="2314" spans="1:9" x14ac:dyDescent="0.25">
      <c r="A2314" s="1">
        <v>707006</v>
      </c>
      <c r="B2314" s="15">
        <v>42400</v>
      </c>
      <c r="C2314" s="1" t="s">
        <v>928</v>
      </c>
      <c r="D2314" s="2">
        <v>31011601</v>
      </c>
      <c r="E2314" s="2" t="s">
        <v>934</v>
      </c>
      <c r="F2314" s="3">
        <v>0</v>
      </c>
      <c r="G2314" s="3">
        <v>547.59</v>
      </c>
      <c r="H2314" s="3">
        <f t="shared" si="77"/>
        <v>-547.59</v>
      </c>
      <c r="I2314" s="3">
        <f t="shared" si="76"/>
        <v>-2460347.4299999988</v>
      </c>
    </row>
    <row r="2315" spans="1:9" x14ac:dyDescent="0.25">
      <c r="A2315" s="1">
        <v>707006</v>
      </c>
      <c r="B2315" s="15">
        <v>42094</v>
      </c>
      <c r="C2315" s="1" t="s">
        <v>928</v>
      </c>
      <c r="D2315" s="2">
        <v>31031570</v>
      </c>
      <c r="E2315" s="2" t="s">
        <v>1102</v>
      </c>
      <c r="F2315" s="3">
        <v>0</v>
      </c>
      <c r="G2315" s="3">
        <v>75.28</v>
      </c>
      <c r="H2315" s="3">
        <f t="shared" si="77"/>
        <v>-75.28</v>
      </c>
      <c r="I2315" s="3">
        <f t="shared" si="76"/>
        <v>-2460422.7099999986</v>
      </c>
    </row>
    <row r="2316" spans="1:9" x14ac:dyDescent="0.25">
      <c r="A2316" s="1">
        <v>707006</v>
      </c>
      <c r="B2316" s="15">
        <v>42124</v>
      </c>
      <c r="C2316" s="1" t="s">
        <v>928</v>
      </c>
      <c r="D2316" s="2">
        <v>30041501</v>
      </c>
      <c r="E2316" s="2" t="s">
        <v>1104</v>
      </c>
      <c r="F2316" s="3">
        <v>0</v>
      </c>
      <c r="G2316" s="3">
        <v>112.92</v>
      </c>
      <c r="H2316" s="3">
        <f t="shared" si="77"/>
        <v>-112.92</v>
      </c>
      <c r="I2316" s="3">
        <f t="shared" si="76"/>
        <v>-2460535.6299999985</v>
      </c>
    </row>
    <row r="2317" spans="1:9" x14ac:dyDescent="0.25">
      <c r="A2317" s="1">
        <v>707006</v>
      </c>
      <c r="B2317" s="15">
        <v>42216</v>
      </c>
      <c r="C2317" s="1" t="s">
        <v>928</v>
      </c>
      <c r="D2317" s="2">
        <v>31071501</v>
      </c>
      <c r="E2317" s="2" t="s">
        <v>930</v>
      </c>
      <c r="F2317" s="3">
        <v>0</v>
      </c>
      <c r="G2317" s="3">
        <v>70.27</v>
      </c>
      <c r="H2317" s="3">
        <f t="shared" si="77"/>
        <v>-70.27</v>
      </c>
      <c r="I2317" s="3">
        <f t="shared" si="76"/>
        <v>-2460605.8999999985</v>
      </c>
    </row>
    <row r="2318" spans="1:9" x14ac:dyDescent="0.25">
      <c r="A2318" s="1">
        <v>707006</v>
      </c>
      <c r="B2318" s="15">
        <v>42369</v>
      </c>
      <c r="C2318" s="1" t="s">
        <v>928</v>
      </c>
      <c r="D2318" s="2">
        <v>31121501</v>
      </c>
      <c r="E2318" s="2" t="s">
        <v>1106</v>
      </c>
      <c r="F2318" s="3">
        <v>0</v>
      </c>
      <c r="G2318" s="3">
        <v>99.91</v>
      </c>
      <c r="H2318" s="3">
        <f t="shared" si="77"/>
        <v>-99.91</v>
      </c>
      <c r="I2318" s="3">
        <f t="shared" si="76"/>
        <v>-2460705.8099999987</v>
      </c>
    </row>
    <row r="2319" spans="1:9" x14ac:dyDescent="0.25">
      <c r="A2319" s="1">
        <v>707006</v>
      </c>
      <c r="B2319" s="15">
        <v>42400</v>
      </c>
      <c r="C2319" s="1" t="s">
        <v>928</v>
      </c>
      <c r="D2319" s="2">
        <v>31011601</v>
      </c>
      <c r="E2319" s="2" t="s">
        <v>934</v>
      </c>
      <c r="F2319" s="3">
        <v>0</v>
      </c>
      <c r="G2319" s="3">
        <v>127.89</v>
      </c>
      <c r="H2319" s="3">
        <f t="shared" si="77"/>
        <v>-127.89</v>
      </c>
      <c r="I2319" s="3">
        <f t="shared" si="76"/>
        <v>-2460833.6999999988</v>
      </c>
    </row>
    <row r="2320" spans="1:9" x14ac:dyDescent="0.25">
      <c r="A2320" s="1">
        <v>707006</v>
      </c>
      <c r="B2320" s="15">
        <v>42063</v>
      </c>
      <c r="C2320" s="1" t="s">
        <v>928</v>
      </c>
      <c r="D2320" s="2">
        <v>28022015</v>
      </c>
      <c r="E2320" s="2" t="s">
        <v>929</v>
      </c>
      <c r="F2320" s="3">
        <v>0</v>
      </c>
      <c r="G2320" s="3">
        <v>7474.9</v>
      </c>
      <c r="H2320" s="3">
        <f t="shared" si="77"/>
        <v>-7474.9</v>
      </c>
      <c r="I2320" s="3">
        <f t="shared" si="76"/>
        <v>-2468308.5999999987</v>
      </c>
    </row>
    <row r="2321" spans="1:9" x14ac:dyDescent="0.25">
      <c r="A2321" s="1">
        <v>707006</v>
      </c>
      <c r="B2321" s="15">
        <v>42094</v>
      </c>
      <c r="C2321" s="1" t="s">
        <v>928</v>
      </c>
      <c r="D2321" s="2">
        <v>31031570</v>
      </c>
      <c r="E2321" s="2" t="s">
        <v>1102</v>
      </c>
      <c r="F2321" s="3">
        <v>0</v>
      </c>
      <c r="G2321" s="3">
        <v>7495.72</v>
      </c>
      <c r="H2321" s="3">
        <f t="shared" si="77"/>
        <v>-7495.72</v>
      </c>
      <c r="I2321" s="3">
        <f t="shared" si="76"/>
        <v>-2475804.3199999989</v>
      </c>
    </row>
    <row r="2322" spans="1:9" x14ac:dyDescent="0.25">
      <c r="A2322" s="1">
        <v>707006</v>
      </c>
      <c r="B2322" s="15">
        <v>42124</v>
      </c>
      <c r="C2322" s="1" t="s">
        <v>928</v>
      </c>
      <c r="D2322" s="2">
        <v>30041501</v>
      </c>
      <c r="E2322" s="2" t="s">
        <v>1104</v>
      </c>
      <c r="F2322" s="3">
        <v>0</v>
      </c>
      <c r="G2322" s="3">
        <v>7015.27</v>
      </c>
      <c r="H2322" s="3">
        <f t="shared" si="77"/>
        <v>-7015.27</v>
      </c>
      <c r="I2322" s="3">
        <f t="shared" si="76"/>
        <v>-2482819.5899999989</v>
      </c>
    </row>
    <row r="2323" spans="1:9" x14ac:dyDescent="0.25">
      <c r="A2323" s="1">
        <v>707006</v>
      </c>
      <c r="B2323" s="15">
        <v>42155</v>
      </c>
      <c r="C2323" s="1" t="s">
        <v>928</v>
      </c>
      <c r="D2323" s="2">
        <v>31051501</v>
      </c>
      <c r="E2323" s="2" t="s">
        <v>1105</v>
      </c>
      <c r="F2323" s="3">
        <v>0</v>
      </c>
      <c r="G2323" s="3">
        <v>6685.79</v>
      </c>
      <c r="H2323" s="3">
        <f t="shared" si="77"/>
        <v>-6685.79</v>
      </c>
      <c r="I2323" s="3">
        <f t="shared" si="76"/>
        <v>-2489505.379999999</v>
      </c>
    </row>
    <row r="2324" spans="1:9" x14ac:dyDescent="0.25">
      <c r="A2324" s="1">
        <v>707006</v>
      </c>
      <c r="B2324" s="15">
        <v>42185</v>
      </c>
      <c r="C2324" s="1" t="s">
        <v>928</v>
      </c>
      <c r="D2324" s="2">
        <v>30061501</v>
      </c>
      <c r="E2324" s="2" t="s">
        <v>930</v>
      </c>
      <c r="F2324" s="3">
        <v>0</v>
      </c>
      <c r="G2324" s="3">
        <v>7536.4</v>
      </c>
      <c r="H2324" s="3">
        <f t="shared" si="77"/>
        <v>-7536.4</v>
      </c>
      <c r="I2324" s="3">
        <f t="shared" si="76"/>
        <v>-2497041.7799999989</v>
      </c>
    </row>
    <row r="2325" spans="1:9" x14ac:dyDescent="0.25">
      <c r="A2325" s="1">
        <v>707006</v>
      </c>
      <c r="B2325" s="15">
        <v>42216</v>
      </c>
      <c r="C2325" s="1" t="s">
        <v>928</v>
      </c>
      <c r="D2325" s="2">
        <v>31071501</v>
      </c>
      <c r="E2325" s="2" t="s">
        <v>930</v>
      </c>
      <c r="F2325" s="3">
        <v>0</v>
      </c>
      <c r="G2325" s="3">
        <v>8252.3799999999992</v>
      </c>
      <c r="H2325" s="3">
        <f t="shared" si="77"/>
        <v>-8252.3799999999992</v>
      </c>
      <c r="I2325" s="3">
        <f t="shared" si="76"/>
        <v>-2505294.1599999988</v>
      </c>
    </row>
    <row r="2326" spans="1:9" x14ac:dyDescent="0.25">
      <c r="A2326" s="1">
        <v>707006</v>
      </c>
      <c r="B2326" s="15">
        <v>42247</v>
      </c>
      <c r="C2326" s="1" t="s">
        <v>928</v>
      </c>
      <c r="D2326" s="2">
        <v>31081501</v>
      </c>
      <c r="E2326" s="2" t="s">
        <v>931</v>
      </c>
      <c r="F2326" s="3">
        <v>0</v>
      </c>
      <c r="G2326" s="3">
        <v>6234.17</v>
      </c>
      <c r="H2326" s="3">
        <f t="shared" si="77"/>
        <v>-6234.17</v>
      </c>
      <c r="I2326" s="3">
        <f t="shared" si="76"/>
        <v>-2511528.3299999987</v>
      </c>
    </row>
    <row r="2327" spans="1:9" x14ac:dyDescent="0.25">
      <c r="A2327" s="1">
        <v>707006</v>
      </c>
      <c r="B2327" s="15">
        <v>42277</v>
      </c>
      <c r="C2327" s="1" t="s">
        <v>928</v>
      </c>
      <c r="D2327" s="2">
        <v>30091501</v>
      </c>
      <c r="E2327" s="2" t="s">
        <v>1803</v>
      </c>
      <c r="F2327" s="3">
        <v>0</v>
      </c>
      <c r="G2327" s="3">
        <v>8165.51</v>
      </c>
      <c r="H2327" s="3">
        <f t="shared" si="77"/>
        <v>-8165.51</v>
      </c>
      <c r="I2327" s="3">
        <f t="shared" si="76"/>
        <v>-2519693.8399999985</v>
      </c>
    </row>
    <row r="2328" spans="1:9" x14ac:dyDescent="0.25">
      <c r="A2328" s="1">
        <v>707006</v>
      </c>
      <c r="B2328" s="15">
        <v>42308</v>
      </c>
      <c r="C2328" s="1" t="s">
        <v>928</v>
      </c>
      <c r="D2328" s="2">
        <v>31101501</v>
      </c>
      <c r="E2328" s="2" t="s">
        <v>932</v>
      </c>
      <c r="F2328" s="3">
        <v>0</v>
      </c>
      <c r="G2328" s="3">
        <v>8995.5400000000009</v>
      </c>
      <c r="H2328" s="3">
        <f t="shared" si="77"/>
        <v>-8995.5400000000009</v>
      </c>
      <c r="I2328" s="3">
        <f t="shared" si="76"/>
        <v>-2528689.3799999985</v>
      </c>
    </row>
    <row r="2329" spans="1:9" x14ac:dyDescent="0.25">
      <c r="A2329" s="1">
        <v>707006</v>
      </c>
      <c r="B2329" s="15">
        <v>42338</v>
      </c>
      <c r="C2329" s="1" t="s">
        <v>928</v>
      </c>
      <c r="D2329" s="2">
        <v>30111501</v>
      </c>
      <c r="E2329" s="2" t="s">
        <v>933</v>
      </c>
      <c r="F2329" s="3">
        <v>0</v>
      </c>
      <c r="G2329" s="3">
        <v>7864.73</v>
      </c>
      <c r="H2329" s="3">
        <f t="shared" si="77"/>
        <v>-7864.73</v>
      </c>
      <c r="I2329" s="3">
        <f t="shared" si="76"/>
        <v>-2536554.1099999985</v>
      </c>
    </row>
    <row r="2330" spans="1:9" x14ac:dyDescent="0.25">
      <c r="A2330" s="1">
        <v>707006</v>
      </c>
      <c r="B2330" s="15">
        <v>42369</v>
      </c>
      <c r="C2330" s="1" t="s">
        <v>928</v>
      </c>
      <c r="D2330" s="2">
        <v>31121501</v>
      </c>
      <c r="E2330" s="2" t="s">
        <v>1106</v>
      </c>
      <c r="F2330" s="3">
        <v>0</v>
      </c>
      <c r="G2330" s="3">
        <v>26400.67</v>
      </c>
      <c r="H2330" s="3">
        <f t="shared" si="77"/>
        <v>-26400.67</v>
      </c>
      <c r="I2330" s="3">
        <f t="shared" si="76"/>
        <v>-2562954.7799999984</v>
      </c>
    </row>
    <row r="2331" spans="1:9" x14ac:dyDescent="0.25">
      <c r="A2331" s="1">
        <v>707006</v>
      </c>
      <c r="B2331" s="15">
        <v>42400</v>
      </c>
      <c r="C2331" s="1" t="s">
        <v>928</v>
      </c>
      <c r="D2331" s="2">
        <v>31011601</v>
      </c>
      <c r="E2331" s="2" t="s">
        <v>934</v>
      </c>
      <c r="F2331" s="3">
        <v>0</v>
      </c>
      <c r="G2331" s="3">
        <v>20818.43</v>
      </c>
      <c r="H2331" s="3">
        <f t="shared" si="77"/>
        <v>-20818.43</v>
      </c>
      <c r="I2331" s="3">
        <f t="shared" si="76"/>
        <v>-2583773.2099999986</v>
      </c>
    </row>
    <row r="2332" spans="1:9" x14ac:dyDescent="0.25">
      <c r="A2332" s="1">
        <v>707006</v>
      </c>
      <c r="B2332" s="15">
        <v>42063</v>
      </c>
      <c r="C2332" s="1" t="s">
        <v>928</v>
      </c>
      <c r="D2332" s="2">
        <v>28022015</v>
      </c>
      <c r="E2332" s="2" t="s">
        <v>929</v>
      </c>
      <c r="F2332" s="3">
        <v>0</v>
      </c>
      <c r="G2332" s="3">
        <v>500.14</v>
      </c>
      <c r="H2332" s="3">
        <f t="shared" si="77"/>
        <v>-500.14</v>
      </c>
      <c r="I2332" s="3">
        <f t="shared" si="76"/>
        <v>-2584273.3499999987</v>
      </c>
    </row>
    <row r="2333" spans="1:9" x14ac:dyDescent="0.25">
      <c r="A2333" s="1">
        <v>707006</v>
      </c>
      <c r="B2333" s="15">
        <v>42094</v>
      </c>
      <c r="C2333" s="1" t="s">
        <v>928</v>
      </c>
      <c r="D2333" s="2">
        <v>31031570</v>
      </c>
      <c r="E2333" s="2" t="s">
        <v>1102</v>
      </c>
      <c r="F2333" s="3">
        <v>0</v>
      </c>
      <c r="G2333" s="3">
        <v>665.3</v>
      </c>
      <c r="H2333" s="3">
        <f t="shared" si="77"/>
        <v>-665.3</v>
      </c>
      <c r="I2333" s="3">
        <f t="shared" si="76"/>
        <v>-2584938.6499999985</v>
      </c>
    </row>
    <row r="2334" spans="1:9" x14ac:dyDescent="0.25">
      <c r="A2334" s="1">
        <v>707006</v>
      </c>
      <c r="B2334" s="15">
        <v>42124</v>
      </c>
      <c r="C2334" s="1" t="s">
        <v>928</v>
      </c>
      <c r="D2334" s="2">
        <v>30041501</v>
      </c>
      <c r="E2334" s="2" t="s">
        <v>1104</v>
      </c>
      <c r="F2334" s="3">
        <v>0</v>
      </c>
      <c r="G2334" s="3">
        <v>718.1</v>
      </c>
      <c r="H2334" s="3">
        <f t="shared" si="77"/>
        <v>-718.1</v>
      </c>
      <c r="I2334" s="3">
        <f t="shared" si="76"/>
        <v>-2585656.7499999986</v>
      </c>
    </row>
    <row r="2335" spans="1:9" x14ac:dyDescent="0.25">
      <c r="A2335" s="1">
        <v>707006</v>
      </c>
      <c r="B2335" s="15">
        <v>42155</v>
      </c>
      <c r="C2335" s="1" t="s">
        <v>928</v>
      </c>
      <c r="D2335" s="2">
        <v>31051501</v>
      </c>
      <c r="E2335" s="2" t="s">
        <v>1105</v>
      </c>
      <c r="F2335" s="3">
        <v>0</v>
      </c>
      <c r="G2335" s="3">
        <v>961.1</v>
      </c>
      <c r="H2335" s="3">
        <f t="shared" si="77"/>
        <v>-961.1</v>
      </c>
      <c r="I2335" s="3">
        <f t="shared" si="76"/>
        <v>-2586617.8499999987</v>
      </c>
    </row>
    <row r="2336" spans="1:9" x14ac:dyDescent="0.25">
      <c r="A2336" s="1">
        <v>707006</v>
      </c>
      <c r="B2336" s="15">
        <v>42185</v>
      </c>
      <c r="C2336" s="1" t="s">
        <v>928</v>
      </c>
      <c r="D2336" s="2">
        <v>30061501</v>
      </c>
      <c r="E2336" s="2" t="s">
        <v>930</v>
      </c>
      <c r="F2336" s="3">
        <v>0</v>
      </c>
      <c r="G2336" s="3">
        <v>838.7</v>
      </c>
      <c r="H2336" s="3">
        <f t="shared" si="77"/>
        <v>-838.7</v>
      </c>
      <c r="I2336" s="3">
        <f t="shared" si="76"/>
        <v>-2587456.5499999989</v>
      </c>
    </row>
    <row r="2337" spans="1:9" x14ac:dyDescent="0.25">
      <c r="A2337" s="1">
        <v>707006</v>
      </c>
      <c r="B2337" s="15">
        <v>42216</v>
      </c>
      <c r="C2337" s="1" t="s">
        <v>928</v>
      </c>
      <c r="D2337" s="2">
        <v>31071501</v>
      </c>
      <c r="E2337" s="2" t="s">
        <v>930</v>
      </c>
      <c r="F2337" s="3">
        <v>0</v>
      </c>
      <c r="G2337" s="3">
        <v>974.12</v>
      </c>
      <c r="H2337" s="3">
        <f t="shared" si="77"/>
        <v>-974.12</v>
      </c>
      <c r="I2337" s="3">
        <f t="shared" si="76"/>
        <v>-2588430.669999999</v>
      </c>
    </row>
    <row r="2338" spans="1:9" x14ac:dyDescent="0.25">
      <c r="A2338" s="1">
        <v>707006</v>
      </c>
      <c r="B2338" s="15">
        <v>42247</v>
      </c>
      <c r="C2338" s="1" t="s">
        <v>928</v>
      </c>
      <c r="D2338" s="2">
        <v>31081501</v>
      </c>
      <c r="E2338" s="2" t="s">
        <v>931</v>
      </c>
      <c r="F2338" s="3">
        <v>0</v>
      </c>
      <c r="G2338" s="3">
        <v>1187.8800000000001</v>
      </c>
      <c r="H2338" s="3">
        <f t="shared" si="77"/>
        <v>-1187.8800000000001</v>
      </c>
      <c r="I2338" s="3">
        <f t="shared" si="76"/>
        <v>-2589618.5499999989</v>
      </c>
    </row>
    <row r="2339" spans="1:9" x14ac:dyDescent="0.25">
      <c r="A2339" s="1">
        <v>707006</v>
      </c>
      <c r="B2339" s="15">
        <v>42277</v>
      </c>
      <c r="C2339" s="1" t="s">
        <v>928</v>
      </c>
      <c r="D2339" s="2">
        <v>30091501</v>
      </c>
      <c r="E2339" s="2" t="s">
        <v>1804</v>
      </c>
      <c r="F2339" s="3">
        <v>0</v>
      </c>
      <c r="G2339" s="3">
        <v>1097.1400000000001</v>
      </c>
      <c r="H2339" s="3">
        <f t="shared" si="77"/>
        <v>-1097.1400000000001</v>
      </c>
      <c r="I2339" s="3">
        <f t="shared" si="76"/>
        <v>-2590715.689999999</v>
      </c>
    </row>
    <row r="2340" spans="1:9" x14ac:dyDescent="0.25">
      <c r="A2340" s="1">
        <v>707006</v>
      </c>
      <c r="B2340" s="15">
        <v>42308</v>
      </c>
      <c r="C2340" s="1" t="s">
        <v>928</v>
      </c>
      <c r="D2340" s="2">
        <v>31101501</v>
      </c>
      <c r="E2340" s="2" t="s">
        <v>932</v>
      </c>
      <c r="F2340" s="3">
        <v>0</v>
      </c>
      <c r="G2340" s="3">
        <v>826.77</v>
      </c>
      <c r="H2340" s="3">
        <f t="shared" si="77"/>
        <v>-826.77</v>
      </c>
      <c r="I2340" s="3">
        <f t="shared" si="76"/>
        <v>-2591542.459999999</v>
      </c>
    </row>
    <row r="2341" spans="1:9" x14ac:dyDescent="0.25">
      <c r="A2341" s="1">
        <v>707006</v>
      </c>
      <c r="B2341" s="15">
        <v>42338</v>
      </c>
      <c r="C2341" s="1" t="s">
        <v>928</v>
      </c>
      <c r="D2341" s="2">
        <v>30111501</v>
      </c>
      <c r="E2341" s="2" t="s">
        <v>933</v>
      </c>
      <c r="F2341" s="3">
        <v>0</v>
      </c>
      <c r="G2341" s="3">
        <v>915.86</v>
      </c>
      <c r="H2341" s="3">
        <f t="shared" si="77"/>
        <v>-915.86</v>
      </c>
      <c r="I2341" s="3">
        <f t="shared" si="76"/>
        <v>-2592458.3199999989</v>
      </c>
    </row>
    <row r="2342" spans="1:9" x14ac:dyDescent="0.25">
      <c r="A2342" s="1">
        <v>707006</v>
      </c>
      <c r="B2342" s="15">
        <v>42369</v>
      </c>
      <c r="C2342" s="1" t="s">
        <v>928</v>
      </c>
      <c r="D2342" s="2">
        <v>31121501</v>
      </c>
      <c r="E2342" s="2" t="s">
        <v>1106</v>
      </c>
      <c r="F2342" s="3">
        <v>0</v>
      </c>
      <c r="G2342" s="3">
        <v>565.77</v>
      </c>
      <c r="H2342" s="3">
        <f t="shared" si="77"/>
        <v>-565.77</v>
      </c>
      <c r="I2342" s="3">
        <f t="shared" si="76"/>
        <v>-2593024.0899999989</v>
      </c>
    </row>
    <row r="2343" spans="1:9" x14ac:dyDescent="0.25">
      <c r="A2343" s="1">
        <v>707006</v>
      </c>
      <c r="B2343" s="15">
        <v>42400</v>
      </c>
      <c r="C2343" s="1" t="s">
        <v>928</v>
      </c>
      <c r="D2343" s="2">
        <v>31011601</v>
      </c>
      <c r="E2343" s="2" t="s">
        <v>934</v>
      </c>
      <c r="F2343" s="3">
        <v>0</v>
      </c>
      <c r="G2343" s="3">
        <v>837.87</v>
      </c>
      <c r="H2343" s="3">
        <f t="shared" si="77"/>
        <v>-837.87</v>
      </c>
      <c r="I2343" s="3">
        <f t="shared" si="76"/>
        <v>-2593861.959999999</v>
      </c>
    </row>
    <row r="2344" spans="1:9" x14ac:dyDescent="0.25">
      <c r="A2344" s="1">
        <v>707006</v>
      </c>
      <c r="B2344" s="15">
        <v>42063</v>
      </c>
      <c r="C2344" s="1" t="s">
        <v>928</v>
      </c>
      <c r="D2344" s="2">
        <v>28022015</v>
      </c>
      <c r="E2344" s="2" t="s">
        <v>929</v>
      </c>
      <c r="F2344" s="3">
        <v>0</v>
      </c>
      <c r="G2344" s="3">
        <v>565.09</v>
      </c>
      <c r="H2344" s="3">
        <f t="shared" si="77"/>
        <v>-565.09</v>
      </c>
      <c r="I2344" s="3">
        <f t="shared" si="76"/>
        <v>-2594427.0499999989</v>
      </c>
    </row>
    <row r="2345" spans="1:9" x14ac:dyDescent="0.25">
      <c r="A2345" s="1">
        <v>707006</v>
      </c>
      <c r="B2345" s="15">
        <v>42094</v>
      </c>
      <c r="C2345" s="1" t="s">
        <v>928</v>
      </c>
      <c r="D2345" s="2">
        <v>31031570</v>
      </c>
      <c r="E2345" s="2" t="s">
        <v>1102</v>
      </c>
      <c r="F2345" s="3">
        <v>0</v>
      </c>
      <c r="G2345" s="3">
        <v>133.62</v>
      </c>
      <c r="H2345" s="3">
        <f t="shared" si="77"/>
        <v>-133.62</v>
      </c>
      <c r="I2345" s="3">
        <f t="shared" si="76"/>
        <v>-2594560.669999999</v>
      </c>
    </row>
    <row r="2346" spans="1:9" x14ac:dyDescent="0.25">
      <c r="A2346" s="1">
        <v>707006</v>
      </c>
      <c r="B2346" s="15">
        <v>42124</v>
      </c>
      <c r="C2346" s="1" t="s">
        <v>928</v>
      </c>
      <c r="D2346" s="2">
        <v>30041501</v>
      </c>
      <c r="E2346" s="2" t="s">
        <v>1104</v>
      </c>
      <c r="F2346" s="3">
        <v>0</v>
      </c>
      <c r="G2346" s="3">
        <v>182.32</v>
      </c>
      <c r="H2346" s="3">
        <f t="shared" si="77"/>
        <v>-182.32</v>
      </c>
      <c r="I2346" s="3">
        <f t="shared" si="76"/>
        <v>-2594742.9899999988</v>
      </c>
    </row>
    <row r="2347" spans="1:9" x14ac:dyDescent="0.25">
      <c r="A2347" s="1">
        <v>707006</v>
      </c>
      <c r="B2347" s="15">
        <v>42155</v>
      </c>
      <c r="C2347" s="1" t="s">
        <v>928</v>
      </c>
      <c r="D2347" s="2">
        <v>31051501</v>
      </c>
      <c r="E2347" s="2" t="s">
        <v>1105</v>
      </c>
      <c r="F2347" s="3">
        <v>0</v>
      </c>
      <c r="G2347" s="3">
        <v>184.16</v>
      </c>
      <c r="H2347" s="3">
        <f t="shared" si="77"/>
        <v>-184.16</v>
      </c>
      <c r="I2347" s="3">
        <f t="shared" si="76"/>
        <v>-2594927.149999999</v>
      </c>
    </row>
    <row r="2348" spans="1:9" x14ac:dyDescent="0.25">
      <c r="A2348" s="1">
        <v>707006</v>
      </c>
      <c r="B2348" s="15">
        <v>42185</v>
      </c>
      <c r="C2348" s="1" t="s">
        <v>928</v>
      </c>
      <c r="D2348" s="2">
        <v>30061501</v>
      </c>
      <c r="E2348" s="2" t="s">
        <v>930</v>
      </c>
      <c r="F2348" s="3">
        <v>0</v>
      </c>
      <c r="G2348" s="3">
        <v>63.46</v>
      </c>
      <c r="H2348" s="3">
        <f t="shared" si="77"/>
        <v>-63.46</v>
      </c>
      <c r="I2348" s="3">
        <f t="shared" si="76"/>
        <v>-2594990.6099999989</v>
      </c>
    </row>
    <row r="2349" spans="1:9" x14ac:dyDescent="0.25">
      <c r="A2349" s="1">
        <v>707006</v>
      </c>
      <c r="B2349" s="15">
        <v>42216</v>
      </c>
      <c r="C2349" s="1" t="s">
        <v>928</v>
      </c>
      <c r="D2349" s="2">
        <v>31071501</v>
      </c>
      <c r="E2349" s="2" t="s">
        <v>930</v>
      </c>
      <c r="F2349" s="3">
        <v>0</v>
      </c>
      <c r="G2349" s="3">
        <v>134.32</v>
      </c>
      <c r="H2349" s="3">
        <f t="shared" si="77"/>
        <v>-134.32</v>
      </c>
      <c r="I2349" s="3">
        <f t="shared" si="76"/>
        <v>-2595124.9299999988</v>
      </c>
    </row>
    <row r="2350" spans="1:9" x14ac:dyDescent="0.25">
      <c r="A2350" s="1">
        <v>707006</v>
      </c>
      <c r="B2350" s="15">
        <v>42247</v>
      </c>
      <c r="C2350" s="1" t="s">
        <v>928</v>
      </c>
      <c r="D2350" s="2">
        <v>31081501</v>
      </c>
      <c r="E2350" s="2" t="s">
        <v>931</v>
      </c>
      <c r="F2350" s="3">
        <v>0</v>
      </c>
      <c r="G2350" s="3">
        <v>322.63</v>
      </c>
      <c r="H2350" s="3">
        <f t="shared" si="77"/>
        <v>-322.63</v>
      </c>
      <c r="I2350" s="3">
        <f t="shared" si="76"/>
        <v>-2595447.5599999987</v>
      </c>
    </row>
    <row r="2351" spans="1:9" x14ac:dyDescent="0.25">
      <c r="A2351" s="1">
        <v>707006</v>
      </c>
      <c r="B2351" s="15">
        <v>42277</v>
      </c>
      <c r="C2351" s="1" t="s">
        <v>928</v>
      </c>
      <c r="D2351" s="2">
        <v>30091501</v>
      </c>
      <c r="E2351" s="2" t="s">
        <v>1805</v>
      </c>
      <c r="F2351" s="3">
        <v>0</v>
      </c>
      <c r="G2351" s="3">
        <v>1365.27</v>
      </c>
      <c r="H2351" s="3">
        <f t="shared" si="77"/>
        <v>-1365.27</v>
      </c>
      <c r="I2351" s="3">
        <f t="shared" si="76"/>
        <v>-2596812.8299999987</v>
      </c>
    </row>
    <row r="2352" spans="1:9" x14ac:dyDescent="0.25">
      <c r="A2352" s="1">
        <v>707006</v>
      </c>
      <c r="B2352" s="15">
        <v>42308</v>
      </c>
      <c r="C2352" s="1" t="s">
        <v>928</v>
      </c>
      <c r="D2352" s="2">
        <v>31101501</v>
      </c>
      <c r="E2352" s="2" t="s">
        <v>932</v>
      </c>
      <c r="F2352" s="3">
        <v>0</v>
      </c>
      <c r="G2352" s="3">
        <v>2161.44</v>
      </c>
      <c r="H2352" s="3">
        <f t="shared" si="77"/>
        <v>-2161.44</v>
      </c>
      <c r="I2352" s="3">
        <f t="shared" si="76"/>
        <v>-2598974.2699999986</v>
      </c>
    </row>
    <row r="2353" spans="1:9" x14ac:dyDescent="0.25">
      <c r="A2353" s="1">
        <v>707006</v>
      </c>
      <c r="B2353" s="15">
        <v>42338</v>
      </c>
      <c r="C2353" s="1" t="s">
        <v>928</v>
      </c>
      <c r="D2353" s="2">
        <v>30111501</v>
      </c>
      <c r="E2353" s="2" t="s">
        <v>933</v>
      </c>
      <c r="F2353" s="3">
        <v>0</v>
      </c>
      <c r="G2353" s="3">
        <v>549.16</v>
      </c>
      <c r="H2353" s="3">
        <f t="shared" si="77"/>
        <v>-549.16</v>
      </c>
      <c r="I2353" s="3">
        <f t="shared" si="76"/>
        <v>-2599523.4299999988</v>
      </c>
    </row>
    <row r="2354" spans="1:9" x14ac:dyDescent="0.25">
      <c r="A2354" s="1">
        <v>707006</v>
      </c>
      <c r="B2354" s="15">
        <v>42369</v>
      </c>
      <c r="C2354" s="1" t="s">
        <v>928</v>
      </c>
      <c r="D2354" s="2">
        <v>31121501</v>
      </c>
      <c r="E2354" s="2" t="s">
        <v>1106</v>
      </c>
      <c r="F2354" s="3">
        <v>0</v>
      </c>
      <c r="G2354" s="3">
        <v>453.93</v>
      </c>
      <c r="H2354" s="3">
        <f t="shared" si="77"/>
        <v>-453.93</v>
      </c>
      <c r="I2354" s="3">
        <f t="shared" si="76"/>
        <v>-2599977.3599999989</v>
      </c>
    </row>
    <row r="2355" spans="1:9" x14ac:dyDescent="0.25">
      <c r="A2355" s="1">
        <v>707006</v>
      </c>
      <c r="B2355" s="15">
        <v>42400</v>
      </c>
      <c r="C2355" s="1" t="s">
        <v>928</v>
      </c>
      <c r="D2355" s="2">
        <v>31011601</v>
      </c>
      <c r="E2355" s="2" t="s">
        <v>934</v>
      </c>
      <c r="F2355" s="3">
        <v>0</v>
      </c>
      <c r="G2355" s="3">
        <v>2914.55</v>
      </c>
      <c r="H2355" s="3">
        <f t="shared" si="77"/>
        <v>-2914.55</v>
      </c>
      <c r="I2355" s="3">
        <f t="shared" si="76"/>
        <v>-2602891.9099999988</v>
      </c>
    </row>
    <row r="2356" spans="1:9" x14ac:dyDescent="0.25">
      <c r="A2356" s="1">
        <v>707006</v>
      </c>
      <c r="B2356" s="15">
        <v>42063</v>
      </c>
      <c r="C2356" s="1" t="s">
        <v>928</v>
      </c>
      <c r="D2356" s="2">
        <v>28022015</v>
      </c>
      <c r="E2356" s="2" t="s">
        <v>929</v>
      </c>
      <c r="F2356" s="3">
        <v>0</v>
      </c>
      <c r="G2356" s="3">
        <v>4444.8500000000004</v>
      </c>
      <c r="H2356" s="3">
        <f t="shared" si="77"/>
        <v>-4444.8500000000004</v>
      </c>
      <c r="I2356" s="3">
        <f t="shared" si="76"/>
        <v>-2607336.7599999988</v>
      </c>
    </row>
    <row r="2357" spans="1:9" x14ac:dyDescent="0.25">
      <c r="A2357" s="1">
        <v>707006</v>
      </c>
      <c r="B2357" s="15">
        <v>42094</v>
      </c>
      <c r="C2357" s="1" t="s">
        <v>928</v>
      </c>
      <c r="D2357" s="2">
        <v>31031570</v>
      </c>
      <c r="E2357" s="2" t="s">
        <v>1102</v>
      </c>
      <c r="F2357" s="3">
        <v>0</v>
      </c>
      <c r="G2357" s="3">
        <v>4022.25</v>
      </c>
      <c r="H2357" s="3">
        <f t="shared" si="77"/>
        <v>-4022.25</v>
      </c>
      <c r="I2357" s="3">
        <f t="shared" si="76"/>
        <v>-2611359.0099999988</v>
      </c>
    </row>
    <row r="2358" spans="1:9" x14ac:dyDescent="0.25">
      <c r="A2358" s="1">
        <v>707006</v>
      </c>
      <c r="B2358" s="15">
        <v>42124</v>
      </c>
      <c r="C2358" s="1" t="s">
        <v>928</v>
      </c>
      <c r="D2358" s="2">
        <v>30041501</v>
      </c>
      <c r="E2358" s="2" t="s">
        <v>1104</v>
      </c>
      <c r="F2358" s="3">
        <v>0</v>
      </c>
      <c r="G2358" s="3">
        <v>5355.5</v>
      </c>
      <c r="H2358" s="3">
        <f t="shared" si="77"/>
        <v>-5355.5</v>
      </c>
      <c r="I2358" s="3">
        <f t="shared" si="76"/>
        <v>-2616714.5099999988</v>
      </c>
    </row>
    <row r="2359" spans="1:9" x14ac:dyDescent="0.25">
      <c r="A2359" s="1">
        <v>707006</v>
      </c>
      <c r="B2359" s="15">
        <v>42155</v>
      </c>
      <c r="C2359" s="1" t="s">
        <v>928</v>
      </c>
      <c r="D2359" s="2">
        <v>31051501</v>
      </c>
      <c r="E2359" s="2" t="s">
        <v>1105</v>
      </c>
      <c r="F2359" s="3">
        <v>0</v>
      </c>
      <c r="G2359" s="3">
        <v>4126.7</v>
      </c>
      <c r="H2359" s="3">
        <f t="shared" si="77"/>
        <v>-4126.7</v>
      </c>
      <c r="I2359" s="3">
        <f t="shared" si="76"/>
        <v>-2620841.209999999</v>
      </c>
    </row>
    <row r="2360" spans="1:9" x14ac:dyDescent="0.25">
      <c r="A2360" s="1">
        <v>707006</v>
      </c>
      <c r="B2360" s="15">
        <v>42185</v>
      </c>
      <c r="C2360" s="1" t="s">
        <v>928</v>
      </c>
      <c r="D2360" s="2">
        <v>30061501</v>
      </c>
      <c r="E2360" s="2" t="s">
        <v>930</v>
      </c>
      <c r="F2360" s="3">
        <v>0</v>
      </c>
      <c r="G2360" s="3">
        <v>4788.3</v>
      </c>
      <c r="H2360" s="3">
        <f t="shared" si="77"/>
        <v>-4788.3</v>
      </c>
      <c r="I2360" s="3">
        <f t="shared" si="76"/>
        <v>-2625629.5099999988</v>
      </c>
    </row>
    <row r="2361" spans="1:9" x14ac:dyDescent="0.25">
      <c r="A2361" s="1">
        <v>707006</v>
      </c>
      <c r="B2361" s="15">
        <v>42216</v>
      </c>
      <c r="C2361" s="1" t="s">
        <v>928</v>
      </c>
      <c r="D2361" s="2">
        <v>31071501</v>
      </c>
      <c r="E2361" s="2" t="s">
        <v>930</v>
      </c>
      <c r="F2361" s="3">
        <v>0</v>
      </c>
      <c r="G2361" s="3">
        <v>4715.5</v>
      </c>
      <c r="H2361" s="3">
        <f t="shared" si="77"/>
        <v>-4715.5</v>
      </c>
      <c r="I2361" s="3">
        <f t="shared" si="76"/>
        <v>-2630345.0099999988</v>
      </c>
    </row>
    <row r="2362" spans="1:9" x14ac:dyDescent="0.25">
      <c r="A2362" s="1">
        <v>707006</v>
      </c>
      <c r="B2362" s="15">
        <v>42247</v>
      </c>
      <c r="C2362" s="1" t="s">
        <v>928</v>
      </c>
      <c r="D2362" s="2">
        <v>31081501</v>
      </c>
      <c r="E2362" s="2" t="s">
        <v>931</v>
      </c>
      <c r="F2362" s="3">
        <v>0</v>
      </c>
      <c r="G2362" s="3">
        <v>4887.7</v>
      </c>
      <c r="H2362" s="3">
        <f t="shared" si="77"/>
        <v>-4887.7</v>
      </c>
      <c r="I2362" s="3">
        <f t="shared" si="76"/>
        <v>-2635232.709999999</v>
      </c>
    </row>
    <row r="2363" spans="1:9" x14ac:dyDescent="0.25">
      <c r="A2363" s="1">
        <v>707006</v>
      </c>
      <c r="B2363" s="15">
        <v>42277</v>
      </c>
      <c r="C2363" s="1" t="s">
        <v>928</v>
      </c>
      <c r="D2363" s="2">
        <v>30091501</v>
      </c>
      <c r="E2363" s="2" t="s">
        <v>1806</v>
      </c>
      <c r="F2363" s="3">
        <v>0</v>
      </c>
      <c r="G2363" s="3">
        <v>5277.65</v>
      </c>
      <c r="H2363" s="3">
        <f t="shared" si="77"/>
        <v>-5277.65</v>
      </c>
      <c r="I2363" s="3">
        <f t="shared" si="76"/>
        <v>-2640510.3599999989</v>
      </c>
    </row>
    <row r="2364" spans="1:9" x14ac:dyDescent="0.25">
      <c r="A2364" s="1">
        <v>707006</v>
      </c>
      <c r="B2364" s="15">
        <v>42308</v>
      </c>
      <c r="C2364" s="1" t="s">
        <v>928</v>
      </c>
      <c r="D2364" s="2">
        <v>31101501</v>
      </c>
      <c r="E2364" s="2" t="s">
        <v>932</v>
      </c>
      <c r="F2364" s="3">
        <v>0</v>
      </c>
      <c r="G2364" s="3">
        <v>6270.05</v>
      </c>
      <c r="H2364" s="3">
        <f t="shared" si="77"/>
        <v>-6270.05</v>
      </c>
      <c r="I2364" s="3">
        <f t="shared" si="76"/>
        <v>-2646780.4099999988</v>
      </c>
    </row>
    <row r="2365" spans="1:9" x14ac:dyDescent="0.25">
      <c r="A2365" s="1">
        <v>707006</v>
      </c>
      <c r="B2365" s="15">
        <v>42338</v>
      </c>
      <c r="C2365" s="1" t="s">
        <v>928</v>
      </c>
      <c r="D2365" s="2">
        <v>30111501</v>
      </c>
      <c r="E2365" s="2" t="s">
        <v>933</v>
      </c>
      <c r="F2365" s="3">
        <v>0</v>
      </c>
      <c r="G2365" s="3">
        <v>5306.25</v>
      </c>
      <c r="H2365" s="3">
        <f t="shared" si="77"/>
        <v>-5306.25</v>
      </c>
      <c r="I2365" s="3">
        <f t="shared" si="76"/>
        <v>-2652086.6599999988</v>
      </c>
    </row>
    <row r="2366" spans="1:9" x14ac:dyDescent="0.25">
      <c r="A2366" s="1">
        <v>707006</v>
      </c>
      <c r="B2366" s="15">
        <v>42369</v>
      </c>
      <c r="C2366" s="1" t="s">
        <v>928</v>
      </c>
      <c r="D2366" s="2">
        <v>31121501</v>
      </c>
      <c r="E2366" s="2" t="s">
        <v>1106</v>
      </c>
      <c r="F2366" s="3">
        <v>0</v>
      </c>
      <c r="G2366" s="3">
        <v>4292.8500000000004</v>
      </c>
      <c r="H2366" s="3">
        <f t="shared" si="77"/>
        <v>-4292.8500000000004</v>
      </c>
      <c r="I2366" s="3">
        <f t="shared" si="76"/>
        <v>-2656379.5099999988</v>
      </c>
    </row>
    <row r="2367" spans="1:9" x14ac:dyDescent="0.25">
      <c r="A2367" s="1">
        <v>707006</v>
      </c>
      <c r="B2367" s="15">
        <v>42400</v>
      </c>
      <c r="C2367" s="1" t="s">
        <v>928</v>
      </c>
      <c r="D2367" s="2">
        <v>31011601</v>
      </c>
      <c r="E2367" s="2" t="s">
        <v>934</v>
      </c>
      <c r="F2367" s="3">
        <v>0</v>
      </c>
      <c r="G2367" s="3">
        <v>4977.8500000000004</v>
      </c>
      <c r="H2367" s="3">
        <f t="shared" si="77"/>
        <v>-4977.8500000000004</v>
      </c>
      <c r="I2367" s="3">
        <f t="shared" si="76"/>
        <v>-2661357.3599999989</v>
      </c>
    </row>
    <row r="2368" spans="1:9" x14ac:dyDescent="0.25">
      <c r="A2368" s="1">
        <v>707006</v>
      </c>
      <c r="B2368" s="15">
        <v>42063</v>
      </c>
      <c r="C2368" s="1" t="s">
        <v>928</v>
      </c>
      <c r="D2368" s="2">
        <v>28022015</v>
      </c>
      <c r="E2368" s="2" t="s">
        <v>929</v>
      </c>
      <c r="F2368" s="3">
        <v>0</v>
      </c>
      <c r="G2368" s="3">
        <v>714</v>
      </c>
      <c r="H2368" s="3">
        <f t="shared" si="77"/>
        <v>-714</v>
      </c>
      <c r="I2368" s="3">
        <f t="shared" si="76"/>
        <v>-2662071.3599999989</v>
      </c>
    </row>
    <row r="2369" spans="1:9" x14ac:dyDescent="0.25">
      <c r="A2369" s="1">
        <v>707006</v>
      </c>
      <c r="B2369" s="15">
        <v>42094</v>
      </c>
      <c r="C2369" s="1" t="s">
        <v>928</v>
      </c>
      <c r="D2369" s="2">
        <v>31031570</v>
      </c>
      <c r="E2369" s="2" t="s">
        <v>1102</v>
      </c>
      <c r="F2369" s="3">
        <v>0</v>
      </c>
      <c r="G2369" s="3">
        <v>542</v>
      </c>
      <c r="H2369" s="3">
        <f t="shared" si="77"/>
        <v>-542</v>
      </c>
      <c r="I2369" s="3">
        <f t="shared" si="76"/>
        <v>-2662613.3599999989</v>
      </c>
    </row>
    <row r="2370" spans="1:9" x14ac:dyDescent="0.25">
      <c r="A2370" s="1">
        <v>707006</v>
      </c>
      <c r="B2370" s="15">
        <v>42124</v>
      </c>
      <c r="C2370" s="1" t="s">
        <v>928</v>
      </c>
      <c r="D2370" s="2">
        <v>30041501</v>
      </c>
      <c r="E2370" s="2" t="s">
        <v>1104</v>
      </c>
      <c r="F2370" s="3">
        <v>0</v>
      </c>
      <c r="G2370" s="3">
        <v>1742.89</v>
      </c>
      <c r="H2370" s="3">
        <f t="shared" si="77"/>
        <v>-1742.89</v>
      </c>
      <c r="I2370" s="3">
        <f t="shared" si="76"/>
        <v>-2664356.2499999991</v>
      </c>
    </row>
    <row r="2371" spans="1:9" x14ac:dyDescent="0.25">
      <c r="A2371" s="1">
        <v>707006</v>
      </c>
      <c r="B2371" s="15">
        <v>42155</v>
      </c>
      <c r="C2371" s="1" t="s">
        <v>928</v>
      </c>
      <c r="D2371" s="2">
        <v>31051501</v>
      </c>
      <c r="E2371" s="2" t="s">
        <v>1105</v>
      </c>
      <c r="F2371" s="3">
        <v>0</v>
      </c>
      <c r="G2371" s="3">
        <v>510.06</v>
      </c>
      <c r="H2371" s="3">
        <f t="shared" si="77"/>
        <v>-510.06</v>
      </c>
      <c r="I2371" s="3">
        <f t="shared" ref="I2371:I2434" si="78">+IF(A2371&lt;&gt;A2370,H2371,H2371+I2370)</f>
        <v>-2664866.3099999991</v>
      </c>
    </row>
    <row r="2372" spans="1:9" x14ac:dyDescent="0.25">
      <c r="A2372" s="1">
        <v>707006</v>
      </c>
      <c r="B2372" s="15">
        <v>42185</v>
      </c>
      <c r="C2372" s="1" t="s">
        <v>928</v>
      </c>
      <c r="D2372" s="2">
        <v>30061501</v>
      </c>
      <c r="E2372" s="2" t="s">
        <v>930</v>
      </c>
      <c r="F2372" s="3">
        <v>0</v>
      </c>
      <c r="G2372" s="3">
        <v>1303.08</v>
      </c>
      <c r="H2372" s="3">
        <f t="shared" si="77"/>
        <v>-1303.08</v>
      </c>
      <c r="I2372" s="3">
        <f t="shared" si="78"/>
        <v>-2666169.3899999992</v>
      </c>
    </row>
    <row r="2373" spans="1:9" x14ac:dyDescent="0.25">
      <c r="A2373" s="1">
        <v>707006</v>
      </c>
      <c r="B2373" s="15">
        <v>42216</v>
      </c>
      <c r="C2373" s="1" t="s">
        <v>928</v>
      </c>
      <c r="D2373" s="2">
        <v>31071501</v>
      </c>
      <c r="E2373" s="2" t="s">
        <v>930</v>
      </c>
      <c r="F2373" s="3">
        <v>0</v>
      </c>
      <c r="G2373" s="3">
        <v>543.91</v>
      </c>
      <c r="H2373" s="3">
        <f t="shared" ref="H2373:H2436" si="79">F2373-G2373</f>
        <v>-543.91</v>
      </c>
      <c r="I2373" s="3">
        <f t="shared" si="78"/>
        <v>-2666713.2999999993</v>
      </c>
    </row>
    <row r="2374" spans="1:9" x14ac:dyDescent="0.25">
      <c r="A2374" s="1">
        <v>707006</v>
      </c>
      <c r="B2374" s="15">
        <v>42247</v>
      </c>
      <c r="C2374" s="1" t="s">
        <v>928</v>
      </c>
      <c r="D2374" s="2">
        <v>31081501</v>
      </c>
      <c r="E2374" s="2" t="s">
        <v>931</v>
      </c>
      <c r="F2374" s="3">
        <v>0</v>
      </c>
      <c r="G2374" s="3">
        <v>868.36</v>
      </c>
      <c r="H2374" s="3">
        <f t="shared" si="79"/>
        <v>-868.36</v>
      </c>
      <c r="I2374" s="3">
        <f t="shared" si="78"/>
        <v>-2667581.6599999992</v>
      </c>
    </row>
    <row r="2375" spans="1:9" x14ac:dyDescent="0.25">
      <c r="A2375" s="1">
        <v>707006</v>
      </c>
      <c r="B2375" s="15">
        <v>42277</v>
      </c>
      <c r="C2375" s="1" t="s">
        <v>928</v>
      </c>
      <c r="D2375" s="2">
        <v>30091501</v>
      </c>
      <c r="E2375" s="2" t="s">
        <v>1807</v>
      </c>
      <c r="F2375" s="3">
        <v>0</v>
      </c>
      <c r="G2375" s="3">
        <v>777.9</v>
      </c>
      <c r="H2375" s="3">
        <f t="shared" si="79"/>
        <v>-777.9</v>
      </c>
      <c r="I2375" s="3">
        <f t="shared" si="78"/>
        <v>-2668359.5599999991</v>
      </c>
    </row>
    <row r="2376" spans="1:9" x14ac:dyDescent="0.25">
      <c r="A2376" s="1">
        <v>707006</v>
      </c>
      <c r="B2376" s="15">
        <v>42308</v>
      </c>
      <c r="C2376" s="1" t="s">
        <v>928</v>
      </c>
      <c r="D2376" s="2">
        <v>31101501</v>
      </c>
      <c r="E2376" s="2" t="s">
        <v>932</v>
      </c>
      <c r="F2376" s="3">
        <v>0</v>
      </c>
      <c r="G2376" s="3">
        <v>653.19000000000005</v>
      </c>
      <c r="H2376" s="3">
        <f t="shared" si="79"/>
        <v>-653.19000000000005</v>
      </c>
      <c r="I2376" s="3">
        <f t="shared" si="78"/>
        <v>-2669012.7499999991</v>
      </c>
    </row>
    <row r="2377" spans="1:9" x14ac:dyDescent="0.25">
      <c r="A2377" s="1">
        <v>707006</v>
      </c>
      <c r="B2377" s="15">
        <v>42338</v>
      </c>
      <c r="C2377" s="1" t="s">
        <v>928</v>
      </c>
      <c r="D2377" s="2">
        <v>30111501</v>
      </c>
      <c r="E2377" s="2" t="s">
        <v>933</v>
      </c>
      <c r="F2377" s="3">
        <v>0</v>
      </c>
      <c r="G2377" s="3">
        <v>1004.92</v>
      </c>
      <c r="H2377" s="3">
        <f t="shared" si="79"/>
        <v>-1004.92</v>
      </c>
      <c r="I2377" s="3">
        <f t="shared" si="78"/>
        <v>-2670017.669999999</v>
      </c>
    </row>
    <row r="2378" spans="1:9" x14ac:dyDescent="0.25">
      <c r="A2378" s="1">
        <v>707006</v>
      </c>
      <c r="B2378" s="15">
        <v>42369</v>
      </c>
      <c r="C2378" s="1" t="s">
        <v>928</v>
      </c>
      <c r="D2378" s="2">
        <v>31121501</v>
      </c>
      <c r="E2378" s="2" t="s">
        <v>1106</v>
      </c>
      <c r="F2378" s="3">
        <v>0</v>
      </c>
      <c r="G2378" s="3">
        <v>421.56</v>
      </c>
      <c r="H2378" s="3">
        <f t="shared" si="79"/>
        <v>-421.56</v>
      </c>
      <c r="I2378" s="3">
        <f t="shared" si="78"/>
        <v>-2670439.2299999991</v>
      </c>
    </row>
    <row r="2379" spans="1:9" x14ac:dyDescent="0.25">
      <c r="A2379" s="1">
        <v>707006</v>
      </c>
      <c r="B2379" s="15">
        <v>42400</v>
      </c>
      <c r="C2379" s="1" t="s">
        <v>928</v>
      </c>
      <c r="D2379" s="2">
        <v>31011601</v>
      </c>
      <c r="E2379" s="2" t="s">
        <v>934</v>
      </c>
      <c r="F2379" s="3">
        <v>0</v>
      </c>
      <c r="G2379" s="3">
        <v>674.48</v>
      </c>
      <c r="H2379" s="3">
        <f t="shared" si="79"/>
        <v>-674.48</v>
      </c>
      <c r="I2379" s="3">
        <f t="shared" si="78"/>
        <v>-2671113.709999999</v>
      </c>
    </row>
    <row r="2380" spans="1:9" x14ac:dyDescent="0.25">
      <c r="A2380" s="1">
        <v>707120</v>
      </c>
      <c r="B2380" s="15">
        <v>42063</v>
      </c>
      <c r="C2380" s="1" t="s">
        <v>928</v>
      </c>
      <c r="D2380" s="2">
        <v>28022015</v>
      </c>
      <c r="E2380" s="2" t="s">
        <v>929</v>
      </c>
      <c r="F2380" s="3">
        <v>0</v>
      </c>
      <c r="G2380" s="3">
        <v>263475.76</v>
      </c>
      <c r="H2380" s="3">
        <f t="shared" si="79"/>
        <v>-263475.76</v>
      </c>
      <c r="I2380" s="3">
        <f>+IF(A2380&lt;&gt;A2379,H2380,H2380+I2379)</f>
        <v>-263475.76</v>
      </c>
    </row>
    <row r="2381" spans="1:9" x14ac:dyDescent="0.25">
      <c r="A2381" s="1">
        <v>707120</v>
      </c>
      <c r="B2381" s="15">
        <v>42094</v>
      </c>
      <c r="C2381" s="1" t="s">
        <v>928</v>
      </c>
      <c r="D2381" s="2">
        <v>31031570</v>
      </c>
      <c r="E2381" s="2" t="s">
        <v>1102</v>
      </c>
      <c r="F2381" s="3">
        <v>0</v>
      </c>
      <c r="G2381" s="3">
        <v>307963.75</v>
      </c>
      <c r="H2381" s="3">
        <f t="shared" si="79"/>
        <v>-307963.75</v>
      </c>
      <c r="I2381" s="3">
        <f t="shared" si="78"/>
        <v>-571439.51</v>
      </c>
    </row>
    <row r="2382" spans="1:9" x14ac:dyDescent="0.25">
      <c r="A2382" s="1">
        <v>707120</v>
      </c>
      <c r="B2382" s="15">
        <v>42124</v>
      </c>
      <c r="C2382" s="1" t="s">
        <v>928</v>
      </c>
      <c r="D2382" s="2">
        <v>30041501</v>
      </c>
      <c r="E2382" s="2" t="s">
        <v>1104</v>
      </c>
      <c r="F2382" s="3">
        <v>0</v>
      </c>
      <c r="G2382" s="3">
        <v>311847.21000000002</v>
      </c>
      <c r="H2382" s="3">
        <f t="shared" si="79"/>
        <v>-311847.21000000002</v>
      </c>
      <c r="I2382" s="3">
        <f t="shared" si="78"/>
        <v>-883286.72</v>
      </c>
    </row>
    <row r="2383" spans="1:9" x14ac:dyDescent="0.25">
      <c r="A2383" s="1">
        <v>707120</v>
      </c>
      <c r="B2383" s="15">
        <v>42155</v>
      </c>
      <c r="C2383" s="1" t="s">
        <v>928</v>
      </c>
      <c r="D2383" s="2">
        <v>31051501</v>
      </c>
      <c r="E2383" s="2" t="s">
        <v>1105</v>
      </c>
      <c r="F2383" s="3">
        <v>0</v>
      </c>
      <c r="G2383" s="3">
        <v>314418.56</v>
      </c>
      <c r="H2383" s="3">
        <f t="shared" si="79"/>
        <v>-314418.56</v>
      </c>
      <c r="I2383" s="3">
        <f t="shared" si="78"/>
        <v>-1197705.28</v>
      </c>
    </row>
    <row r="2384" spans="1:9" x14ac:dyDescent="0.25">
      <c r="A2384" s="1">
        <v>707120</v>
      </c>
      <c r="B2384" s="15">
        <v>42185</v>
      </c>
      <c r="C2384" s="1" t="s">
        <v>928</v>
      </c>
      <c r="D2384" s="2">
        <v>30061501</v>
      </c>
      <c r="E2384" s="2" t="s">
        <v>930</v>
      </c>
      <c r="F2384" s="3">
        <v>0</v>
      </c>
      <c r="G2384" s="3">
        <v>340766.42</v>
      </c>
      <c r="H2384" s="3">
        <f t="shared" si="79"/>
        <v>-340766.42</v>
      </c>
      <c r="I2384" s="3">
        <f t="shared" si="78"/>
        <v>-1538471.7</v>
      </c>
    </row>
    <row r="2385" spans="1:9" x14ac:dyDescent="0.25">
      <c r="A2385" s="1">
        <v>707120</v>
      </c>
      <c r="B2385" s="15">
        <v>42216</v>
      </c>
      <c r="C2385" s="1" t="s">
        <v>928</v>
      </c>
      <c r="D2385" s="2">
        <v>31071501</v>
      </c>
      <c r="E2385" s="2" t="s">
        <v>930</v>
      </c>
      <c r="F2385" s="3">
        <v>0</v>
      </c>
      <c r="G2385" s="3">
        <v>340209.98</v>
      </c>
      <c r="H2385" s="3">
        <f t="shared" si="79"/>
        <v>-340209.98</v>
      </c>
      <c r="I2385" s="3">
        <f t="shared" si="78"/>
        <v>-1878681.68</v>
      </c>
    </row>
    <row r="2386" spans="1:9" x14ac:dyDescent="0.25">
      <c r="A2386" s="1">
        <v>707120</v>
      </c>
      <c r="B2386" s="15">
        <v>42247</v>
      </c>
      <c r="C2386" s="1" t="s">
        <v>928</v>
      </c>
      <c r="D2386" s="2">
        <v>31081501</v>
      </c>
      <c r="E2386" s="2" t="s">
        <v>931</v>
      </c>
      <c r="F2386" s="3">
        <v>0</v>
      </c>
      <c r="G2386" s="3">
        <v>310370.93</v>
      </c>
      <c r="H2386" s="3">
        <f t="shared" si="79"/>
        <v>-310370.93</v>
      </c>
      <c r="I2386" s="3">
        <f t="shared" si="78"/>
        <v>-2189052.61</v>
      </c>
    </row>
    <row r="2387" spans="1:9" x14ac:dyDescent="0.25">
      <c r="A2387" s="1">
        <v>707120</v>
      </c>
      <c r="B2387" s="15">
        <v>42277</v>
      </c>
      <c r="C2387" s="1" t="s">
        <v>928</v>
      </c>
      <c r="D2387" s="2">
        <v>30091501</v>
      </c>
      <c r="E2387" s="2" t="s">
        <v>1808</v>
      </c>
      <c r="F2387" s="3">
        <v>0</v>
      </c>
      <c r="G2387" s="3">
        <v>259502.41</v>
      </c>
      <c r="H2387" s="3">
        <f t="shared" si="79"/>
        <v>-259502.41</v>
      </c>
      <c r="I2387" s="3">
        <f t="shared" si="78"/>
        <v>-2448555.02</v>
      </c>
    </row>
    <row r="2388" spans="1:9" x14ac:dyDescent="0.25">
      <c r="A2388" s="1">
        <v>707120</v>
      </c>
      <c r="B2388" s="15">
        <v>42308</v>
      </c>
      <c r="C2388" s="1" t="s">
        <v>928</v>
      </c>
      <c r="D2388" s="2">
        <v>31101501</v>
      </c>
      <c r="E2388" s="2" t="s">
        <v>932</v>
      </c>
      <c r="F2388" s="3">
        <v>0</v>
      </c>
      <c r="G2388" s="3">
        <v>293581.12</v>
      </c>
      <c r="H2388" s="3">
        <f t="shared" si="79"/>
        <v>-293581.12</v>
      </c>
      <c r="I2388" s="3">
        <f t="shared" si="78"/>
        <v>-2742136.14</v>
      </c>
    </row>
    <row r="2389" spans="1:9" x14ac:dyDescent="0.25">
      <c r="A2389" s="1">
        <v>707120</v>
      </c>
      <c r="B2389" s="15">
        <v>42338</v>
      </c>
      <c r="C2389" s="1" t="s">
        <v>928</v>
      </c>
      <c r="D2389" s="2">
        <v>30111501</v>
      </c>
      <c r="E2389" s="2" t="s">
        <v>933</v>
      </c>
      <c r="F2389" s="3">
        <v>0</v>
      </c>
      <c r="G2389" s="3">
        <v>268850.67</v>
      </c>
      <c r="H2389" s="3">
        <f t="shared" si="79"/>
        <v>-268850.67</v>
      </c>
      <c r="I2389" s="3">
        <f t="shared" si="78"/>
        <v>-3010986.81</v>
      </c>
    </row>
    <row r="2390" spans="1:9" x14ac:dyDescent="0.25">
      <c r="A2390" s="1">
        <v>707120</v>
      </c>
      <c r="B2390" s="15">
        <v>42369</v>
      </c>
      <c r="C2390" s="1" t="s">
        <v>928</v>
      </c>
      <c r="D2390" s="2">
        <v>31121501</v>
      </c>
      <c r="E2390" s="2" t="s">
        <v>1106</v>
      </c>
      <c r="F2390" s="3">
        <v>0</v>
      </c>
      <c r="G2390" s="3">
        <v>322282.7</v>
      </c>
      <c r="H2390" s="3">
        <f t="shared" si="79"/>
        <v>-322282.7</v>
      </c>
      <c r="I2390" s="3">
        <f t="shared" si="78"/>
        <v>-3333269.5100000002</v>
      </c>
    </row>
    <row r="2391" spans="1:9" x14ac:dyDescent="0.25">
      <c r="A2391" s="1">
        <v>707120</v>
      </c>
      <c r="B2391" s="15">
        <v>42400</v>
      </c>
      <c r="C2391" s="1" t="s">
        <v>928</v>
      </c>
      <c r="D2391" s="2">
        <v>31011601</v>
      </c>
      <c r="E2391" s="2" t="s">
        <v>934</v>
      </c>
      <c r="F2391" s="3">
        <v>0</v>
      </c>
      <c r="G2391" s="3">
        <v>264295.39</v>
      </c>
      <c r="H2391" s="3">
        <f t="shared" si="79"/>
        <v>-264295.39</v>
      </c>
      <c r="I2391" s="3">
        <f t="shared" si="78"/>
        <v>-3597564.9000000004</v>
      </c>
    </row>
    <row r="2392" spans="1:9" x14ac:dyDescent="0.25">
      <c r="A2392" s="1">
        <v>707901</v>
      </c>
      <c r="B2392" s="15">
        <v>42400</v>
      </c>
      <c r="C2392" s="1" t="s">
        <v>928</v>
      </c>
      <c r="D2392" s="2">
        <v>31011601</v>
      </c>
      <c r="E2392" s="2" t="s">
        <v>934</v>
      </c>
      <c r="F2392" s="3">
        <v>1.28</v>
      </c>
      <c r="G2392" s="3">
        <v>0</v>
      </c>
      <c r="H2392" s="3">
        <f t="shared" si="79"/>
        <v>1.28</v>
      </c>
      <c r="I2392" s="3">
        <f>+IF(A2392&lt;&gt;A2391,H2392,H2392+I2391)</f>
        <v>1.28</v>
      </c>
    </row>
    <row r="2393" spans="1:9" x14ac:dyDescent="0.25">
      <c r="A2393" s="1">
        <v>707901</v>
      </c>
      <c r="B2393" s="15">
        <v>42063</v>
      </c>
      <c r="C2393" s="1" t="s">
        <v>25</v>
      </c>
      <c r="D2393" s="2">
        <v>41000017</v>
      </c>
      <c r="E2393" s="2" t="s">
        <v>1043</v>
      </c>
      <c r="F2393" s="3">
        <v>4</v>
      </c>
      <c r="G2393" s="3">
        <v>0</v>
      </c>
      <c r="H2393" s="3">
        <f t="shared" si="79"/>
        <v>4</v>
      </c>
      <c r="I2393" s="3">
        <f t="shared" si="78"/>
        <v>5.28</v>
      </c>
    </row>
    <row r="2394" spans="1:9" x14ac:dyDescent="0.25">
      <c r="A2394" s="1">
        <v>707901</v>
      </c>
      <c r="B2394" s="15">
        <v>42094</v>
      </c>
      <c r="C2394" s="1" t="s">
        <v>928</v>
      </c>
      <c r="D2394" s="2">
        <v>31031570</v>
      </c>
      <c r="E2394" s="2" t="s">
        <v>1102</v>
      </c>
      <c r="F2394" s="3">
        <v>4.97</v>
      </c>
      <c r="G2394" s="3">
        <v>0</v>
      </c>
      <c r="H2394" s="3">
        <f t="shared" si="79"/>
        <v>4.97</v>
      </c>
      <c r="I2394" s="3">
        <f t="shared" si="78"/>
        <v>10.25</v>
      </c>
    </row>
    <row r="2395" spans="1:9" x14ac:dyDescent="0.25">
      <c r="A2395" s="1">
        <v>707901</v>
      </c>
      <c r="B2395" s="15">
        <v>42124</v>
      </c>
      <c r="C2395" s="1" t="s">
        <v>928</v>
      </c>
      <c r="D2395" s="2">
        <v>30041501</v>
      </c>
      <c r="E2395" s="2" t="s">
        <v>1104</v>
      </c>
      <c r="F2395" s="3">
        <v>4.68</v>
      </c>
      <c r="G2395" s="3">
        <v>0</v>
      </c>
      <c r="H2395" s="3">
        <f t="shared" si="79"/>
        <v>4.68</v>
      </c>
      <c r="I2395" s="3">
        <f t="shared" si="78"/>
        <v>14.93</v>
      </c>
    </row>
    <row r="2396" spans="1:9" x14ac:dyDescent="0.25">
      <c r="A2396" s="1">
        <v>707901</v>
      </c>
      <c r="B2396" s="15">
        <v>42155</v>
      </c>
      <c r="C2396" s="1" t="s">
        <v>928</v>
      </c>
      <c r="D2396" s="2">
        <v>31051501</v>
      </c>
      <c r="E2396" s="2" t="s">
        <v>1105</v>
      </c>
      <c r="F2396" s="3">
        <v>2.2999999999999998</v>
      </c>
      <c r="G2396" s="3">
        <v>0</v>
      </c>
      <c r="H2396" s="3">
        <f t="shared" si="79"/>
        <v>2.2999999999999998</v>
      </c>
      <c r="I2396" s="3">
        <f t="shared" si="78"/>
        <v>17.23</v>
      </c>
    </row>
    <row r="2397" spans="1:9" x14ac:dyDescent="0.25">
      <c r="A2397" s="1">
        <v>707901</v>
      </c>
      <c r="B2397" s="15">
        <v>42185</v>
      </c>
      <c r="C2397" s="1" t="s">
        <v>928</v>
      </c>
      <c r="D2397" s="2">
        <v>30061501</v>
      </c>
      <c r="E2397" s="2" t="s">
        <v>930</v>
      </c>
      <c r="F2397" s="3">
        <v>4.71</v>
      </c>
      <c r="G2397" s="3">
        <v>0</v>
      </c>
      <c r="H2397" s="3">
        <f t="shared" si="79"/>
        <v>4.71</v>
      </c>
      <c r="I2397" s="3">
        <f t="shared" si="78"/>
        <v>21.94</v>
      </c>
    </row>
    <row r="2398" spans="1:9" x14ac:dyDescent="0.25">
      <c r="A2398" s="1">
        <v>707901</v>
      </c>
      <c r="B2398" s="15">
        <v>42216</v>
      </c>
      <c r="C2398" s="1" t="s">
        <v>928</v>
      </c>
      <c r="D2398" s="2">
        <v>31071501</v>
      </c>
      <c r="E2398" s="2" t="s">
        <v>930</v>
      </c>
      <c r="F2398" s="3">
        <v>3.89</v>
      </c>
      <c r="G2398" s="3">
        <v>0</v>
      </c>
      <c r="H2398" s="3">
        <f t="shared" si="79"/>
        <v>3.89</v>
      </c>
      <c r="I2398" s="3">
        <f t="shared" si="78"/>
        <v>25.830000000000002</v>
      </c>
    </row>
    <row r="2399" spans="1:9" x14ac:dyDescent="0.25">
      <c r="A2399" s="1">
        <v>707901</v>
      </c>
      <c r="B2399" s="15">
        <v>42247</v>
      </c>
      <c r="C2399" s="1" t="s">
        <v>928</v>
      </c>
      <c r="D2399" s="2">
        <v>31081501</v>
      </c>
      <c r="E2399" s="2" t="s">
        <v>931</v>
      </c>
      <c r="F2399" s="3">
        <v>3.88</v>
      </c>
      <c r="G2399" s="3">
        <v>0</v>
      </c>
      <c r="H2399" s="3">
        <f t="shared" si="79"/>
        <v>3.88</v>
      </c>
      <c r="I2399" s="3">
        <f t="shared" si="78"/>
        <v>29.71</v>
      </c>
    </row>
    <row r="2400" spans="1:9" x14ac:dyDescent="0.25">
      <c r="A2400" s="1">
        <v>707901</v>
      </c>
      <c r="B2400" s="15">
        <v>42277</v>
      </c>
      <c r="C2400" s="1" t="s">
        <v>928</v>
      </c>
      <c r="D2400" s="2">
        <v>30091501</v>
      </c>
      <c r="E2400" s="2" t="s">
        <v>1809</v>
      </c>
      <c r="F2400" s="3">
        <v>5.48</v>
      </c>
      <c r="G2400" s="3">
        <v>0</v>
      </c>
      <c r="H2400" s="3">
        <f t="shared" si="79"/>
        <v>5.48</v>
      </c>
      <c r="I2400" s="3">
        <f t="shared" si="78"/>
        <v>35.19</v>
      </c>
    </row>
    <row r="2401" spans="1:9" x14ac:dyDescent="0.25">
      <c r="A2401" s="1">
        <v>707901</v>
      </c>
      <c r="B2401" s="15">
        <v>42308</v>
      </c>
      <c r="C2401" s="1" t="s">
        <v>928</v>
      </c>
      <c r="D2401" s="2">
        <v>31101501</v>
      </c>
      <c r="E2401" s="2" t="s">
        <v>932</v>
      </c>
      <c r="F2401" s="3">
        <v>6.68</v>
      </c>
      <c r="G2401" s="3">
        <v>0</v>
      </c>
      <c r="H2401" s="3">
        <f t="shared" si="79"/>
        <v>6.68</v>
      </c>
      <c r="I2401" s="3">
        <f t="shared" si="78"/>
        <v>41.87</v>
      </c>
    </row>
    <row r="2402" spans="1:9" x14ac:dyDescent="0.25">
      <c r="A2402" s="1">
        <v>707901</v>
      </c>
      <c r="B2402" s="15">
        <v>42338</v>
      </c>
      <c r="C2402" s="1" t="s">
        <v>928</v>
      </c>
      <c r="D2402" s="2">
        <v>30111501</v>
      </c>
      <c r="E2402" s="2" t="s">
        <v>933</v>
      </c>
      <c r="F2402" s="3">
        <v>6.04</v>
      </c>
      <c r="G2402" s="3">
        <v>0</v>
      </c>
      <c r="H2402" s="3">
        <f t="shared" si="79"/>
        <v>6.04</v>
      </c>
      <c r="I2402" s="3">
        <f t="shared" si="78"/>
        <v>47.91</v>
      </c>
    </row>
    <row r="2403" spans="1:9" x14ac:dyDescent="0.25">
      <c r="A2403" s="1">
        <v>707901</v>
      </c>
      <c r="B2403" s="15">
        <v>42369</v>
      </c>
      <c r="C2403" s="1" t="s">
        <v>928</v>
      </c>
      <c r="D2403" s="2">
        <v>31121501</v>
      </c>
      <c r="E2403" s="2" t="s">
        <v>1106</v>
      </c>
      <c r="F2403" s="3">
        <v>6.32</v>
      </c>
      <c r="G2403" s="3">
        <v>0</v>
      </c>
      <c r="H2403" s="3">
        <f t="shared" si="79"/>
        <v>6.32</v>
      </c>
      <c r="I2403" s="3">
        <f t="shared" si="78"/>
        <v>54.23</v>
      </c>
    </row>
    <row r="2404" spans="1:9" x14ac:dyDescent="0.25">
      <c r="A2404" s="1">
        <v>707901</v>
      </c>
      <c r="B2404" s="15">
        <v>42400</v>
      </c>
      <c r="C2404" s="1" t="s">
        <v>928</v>
      </c>
      <c r="D2404" s="2">
        <v>31011601</v>
      </c>
      <c r="E2404" s="2" t="s">
        <v>934</v>
      </c>
      <c r="F2404" s="3">
        <v>7.04</v>
      </c>
      <c r="G2404" s="3">
        <v>0</v>
      </c>
      <c r="H2404" s="3">
        <f t="shared" si="79"/>
        <v>7.04</v>
      </c>
      <c r="I2404" s="3">
        <f t="shared" si="78"/>
        <v>61.269999999999996</v>
      </c>
    </row>
    <row r="2405" spans="1:9" x14ac:dyDescent="0.25">
      <c r="A2405" s="1">
        <v>707902</v>
      </c>
      <c r="B2405" s="15">
        <v>42063</v>
      </c>
      <c r="C2405" s="1" t="s">
        <v>25</v>
      </c>
      <c r="D2405" s="2">
        <v>41000017</v>
      </c>
      <c r="E2405" s="2" t="s">
        <v>1043</v>
      </c>
      <c r="F2405" s="3">
        <v>4236</v>
      </c>
      <c r="G2405" s="3">
        <v>0</v>
      </c>
      <c r="H2405" s="3">
        <f t="shared" si="79"/>
        <v>4236</v>
      </c>
      <c r="I2405" s="3">
        <f>+IF(A2405&lt;&gt;A2404,H2405,H2405+I2404)</f>
        <v>4236</v>
      </c>
    </row>
    <row r="2406" spans="1:9" x14ac:dyDescent="0.25">
      <c r="A2406" s="1">
        <v>707902</v>
      </c>
      <c r="B2406" s="15">
        <v>42094</v>
      </c>
      <c r="C2406" s="1" t="s">
        <v>928</v>
      </c>
      <c r="D2406" s="2">
        <v>31031570</v>
      </c>
      <c r="E2406" s="2" t="s">
        <v>1102</v>
      </c>
      <c r="F2406" s="3">
        <v>4946.28</v>
      </c>
      <c r="G2406" s="3">
        <v>0</v>
      </c>
      <c r="H2406" s="3">
        <f t="shared" si="79"/>
        <v>4946.28</v>
      </c>
      <c r="I2406" s="3">
        <f t="shared" si="78"/>
        <v>9182.2799999999988</v>
      </c>
    </row>
    <row r="2407" spans="1:9" x14ac:dyDescent="0.25">
      <c r="A2407" s="1">
        <v>707902</v>
      </c>
      <c r="B2407" s="15">
        <v>42124</v>
      </c>
      <c r="C2407" s="1" t="s">
        <v>928</v>
      </c>
      <c r="D2407" s="2">
        <v>30041501</v>
      </c>
      <c r="E2407" s="2" t="s">
        <v>1104</v>
      </c>
      <c r="F2407" s="3">
        <v>5083.07</v>
      </c>
      <c r="G2407" s="3">
        <v>0</v>
      </c>
      <c r="H2407" s="3">
        <f t="shared" si="79"/>
        <v>5083.07</v>
      </c>
      <c r="I2407" s="3">
        <f t="shared" si="78"/>
        <v>14265.349999999999</v>
      </c>
    </row>
    <row r="2408" spans="1:9" x14ac:dyDescent="0.25">
      <c r="A2408" s="1">
        <v>707902</v>
      </c>
      <c r="B2408" s="15">
        <v>42155</v>
      </c>
      <c r="C2408" s="1" t="s">
        <v>928</v>
      </c>
      <c r="D2408" s="2">
        <v>31051501</v>
      </c>
      <c r="E2408" s="2" t="s">
        <v>1105</v>
      </c>
      <c r="F2408" s="3">
        <v>4606.97</v>
      </c>
      <c r="G2408" s="3">
        <v>0</v>
      </c>
      <c r="H2408" s="3">
        <f t="shared" si="79"/>
        <v>4606.97</v>
      </c>
      <c r="I2408" s="3">
        <f t="shared" si="78"/>
        <v>18872.32</v>
      </c>
    </row>
    <row r="2409" spans="1:9" x14ac:dyDescent="0.25">
      <c r="A2409" s="1">
        <v>707902</v>
      </c>
      <c r="B2409" s="15">
        <v>42185</v>
      </c>
      <c r="C2409" s="1" t="s">
        <v>928</v>
      </c>
      <c r="D2409" s="2">
        <v>30061501</v>
      </c>
      <c r="E2409" s="2" t="s">
        <v>930</v>
      </c>
      <c r="F2409" s="3">
        <v>4853.71</v>
      </c>
      <c r="G2409" s="3">
        <v>0</v>
      </c>
      <c r="H2409" s="3">
        <f t="shared" si="79"/>
        <v>4853.71</v>
      </c>
      <c r="I2409" s="3">
        <f t="shared" si="78"/>
        <v>23726.03</v>
      </c>
    </row>
    <row r="2410" spans="1:9" x14ac:dyDescent="0.25">
      <c r="A2410" s="1">
        <v>707902</v>
      </c>
      <c r="B2410" s="15">
        <v>42216</v>
      </c>
      <c r="C2410" s="1" t="s">
        <v>928</v>
      </c>
      <c r="D2410" s="2">
        <v>31071501</v>
      </c>
      <c r="E2410" s="2" t="s">
        <v>930</v>
      </c>
      <c r="F2410" s="3">
        <v>5104.28</v>
      </c>
      <c r="G2410" s="3">
        <v>0</v>
      </c>
      <c r="H2410" s="3">
        <f t="shared" si="79"/>
        <v>5104.28</v>
      </c>
      <c r="I2410" s="3">
        <f t="shared" si="78"/>
        <v>28830.309999999998</v>
      </c>
    </row>
    <row r="2411" spans="1:9" x14ac:dyDescent="0.25">
      <c r="A2411" s="1">
        <v>707902</v>
      </c>
      <c r="B2411" s="15">
        <v>42247</v>
      </c>
      <c r="C2411" s="1" t="s">
        <v>928</v>
      </c>
      <c r="D2411" s="2">
        <v>31081501</v>
      </c>
      <c r="E2411" s="2" t="s">
        <v>931</v>
      </c>
      <c r="F2411" s="3">
        <v>4798.74</v>
      </c>
      <c r="G2411" s="3">
        <v>0</v>
      </c>
      <c r="H2411" s="3">
        <f t="shared" si="79"/>
        <v>4798.74</v>
      </c>
      <c r="I2411" s="3">
        <f t="shared" si="78"/>
        <v>33629.049999999996</v>
      </c>
    </row>
    <row r="2412" spans="1:9" x14ac:dyDescent="0.25">
      <c r="A2412" s="1">
        <v>707902</v>
      </c>
      <c r="B2412" s="15">
        <v>42277</v>
      </c>
      <c r="C2412" s="1" t="s">
        <v>928</v>
      </c>
      <c r="D2412" s="2">
        <v>30091501</v>
      </c>
      <c r="E2412" s="2" t="s">
        <v>1810</v>
      </c>
      <c r="F2412" s="3">
        <v>5054.41</v>
      </c>
      <c r="G2412" s="3">
        <v>0</v>
      </c>
      <c r="H2412" s="3">
        <f t="shared" si="79"/>
        <v>5054.41</v>
      </c>
      <c r="I2412" s="3">
        <f t="shared" si="78"/>
        <v>38683.459999999992</v>
      </c>
    </row>
    <row r="2413" spans="1:9" x14ac:dyDescent="0.25">
      <c r="A2413" s="1">
        <v>707902</v>
      </c>
      <c r="B2413" s="15">
        <v>42308</v>
      </c>
      <c r="C2413" s="1" t="s">
        <v>928</v>
      </c>
      <c r="D2413" s="2">
        <v>31101501</v>
      </c>
      <c r="E2413" s="2" t="s">
        <v>932</v>
      </c>
      <c r="F2413" s="3">
        <v>5713.88</v>
      </c>
      <c r="G2413" s="3">
        <v>0</v>
      </c>
      <c r="H2413" s="3">
        <f t="shared" si="79"/>
        <v>5713.88</v>
      </c>
      <c r="I2413" s="3">
        <f t="shared" si="78"/>
        <v>44397.339999999989</v>
      </c>
    </row>
    <row r="2414" spans="1:9" x14ac:dyDescent="0.25">
      <c r="A2414" s="1">
        <v>707902</v>
      </c>
      <c r="B2414" s="15">
        <v>42338</v>
      </c>
      <c r="C2414" s="1" t="s">
        <v>928</v>
      </c>
      <c r="D2414" s="2">
        <v>30111501</v>
      </c>
      <c r="E2414" s="2" t="s">
        <v>933</v>
      </c>
      <c r="F2414" s="3">
        <v>5363.15</v>
      </c>
      <c r="G2414" s="3">
        <v>0</v>
      </c>
      <c r="H2414" s="3">
        <f t="shared" si="79"/>
        <v>5363.15</v>
      </c>
      <c r="I2414" s="3">
        <f t="shared" si="78"/>
        <v>49760.489999999991</v>
      </c>
    </row>
    <row r="2415" spans="1:9" x14ac:dyDescent="0.25">
      <c r="A2415" s="1">
        <v>707902</v>
      </c>
      <c r="B2415" s="15">
        <v>42369</v>
      </c>
      <c r="C2415" s="1" t="s">
        <v>928</v>
      </c>
      <c r="D2415" s="2">
        <v>31121501</v>
      </c>
      <c r="E2415" s="2" t="s">
        <v>1106</v>
      </c>
      <c r="F2415" s="3">
        <v>6730.02</v>
      </c>
      <c r="G2415" s="3">
        <v>0</v>
      </c>
      <c r="H2415" s="3">
        <f t="shared" si="79"/>
        <v>6730.02</v>
      </c>
      <c r="I2415" s="3">
        <f t="shared" si="78"/>
        <v>56490.509999999995</v>
      </c>
    </row>
    <row r="2416" spans="1:9" x14ac:dyDescent="0.25">
      <c r="A2416" s="1">
        <v>707902</v>
      </c>
      <c r="B2416" s="15">
        <v>42400</v>
      </c>
      <c r="C2416" s="1" t="s">
        <v>928</v>
      </c>
      <c r="D2416" s="2">
        <v>31011601</v>
      </c>
      <c r="E2416" s="2" t="s">
        <v>934</v>
      </c>
      <c r="F2416" s="3">
        <v>5362.43</v>
      </c>
      <c r="G2416" s="3">
        <v>0</v>
      </c>
      <c r="H2416" s="3">
        <f t="shared" si="79"/>
        <v>5362.43</v>
      </c>
      <c r="I2416" s="3">
        <f t="shared" si="78"/>
        <v>61852.939999999995</v>
      </c>
    </row>
    <row r="2417" spans="1:9" x14ac:dyDescent="0.25">
      <c r="A2417" s="1">
        <v>707902</v>
      </c>
      <c r="B2417" s="15">
        <v>42063</v>
      </c>
      <c r="C2417" s="1" t="s">
        <v>25</v>
      </c>
      <c r="D2417" s="2">
        <v>41000017</v>
      </c>
      <c r="E2417" s="2" t="s">
        <v>1043</v>
      </c>
      <c r="F2417" s="3">
        <v>1126</v>
      </c>
      <c r="G2417" s="3">
        <v>0</v>
      </c>
      <c r="H2417" s="3">
        <f t="shared" si="79"/>
        <v>1126</v>
      </c>
      <c r="I2417" s="3">
        <f t="shared" si="78"/>
        <v>62978.939999999995</v>
      </c>
    </row>
    <row r="2418" spans="1:9" x14ac:dyDescent="0.25">
      <c r="A2418" s="1">
        <v>707902</v>
      </c>
      <c r="B2418" s="15">
        <v>42094</v>
      </c>
      <c r="C2418" s="1" t="s">
        <v>928</v>
      </c>
      <c r="D2418" s="2">
        <v>31031570</v>
      </c>
      <c r="E2418" s="2" t="s">
        <v>1102</v>
      </c>
      <c r="F2418" s="3">
        <v>1271.53</v>
      </c>
      <c r="G2418" s="3">
        <v>0</v>
      </c>
      <c r="H2418" s="3">
        <f t="shared" si="79"/>
        <v>1271.53</v>
      </c>
      <c r="I2418" s="3">
        <f t="shared" si="78"/>
        <v>64250.469999999994</v>
      </c>
    </row>
    <row r="2419" spans="1:9" x14ac:dyDescent="0.25">
      <c r="A2419" s="1">
        <v>707902</v>
      </c>
      <c r="B2419" s="15">
        <v>42124</v>
      </c>
      <c r="C2419" s="1" t="s">
        <v>928</v>
      </c>
      <c r="D2419" s="2">
        <v>30041501</v>
      </c>
      <c r="E2419" s="2" t="s">
        <v>1104</v>
      </c>
      <c r="F2419" s="3">
        <v>1471.91</v>
      </c>
      <c r="G2419" s="3">
        <v>0</v>
      </c>
      <c r="H2419" s="3">
        <f t="shared" si="79"/>
        <v>1471.91</v>
      </c>
      <c r="I2419" s="3">
        <f t="shared" si="78"/>
        <v>65722.37999999999</v>
      </c>
    </row>
    <row r="2420" spans="1:9" x14ac:dyDescent="0.25">
      <c r="A2420" s="1">
        <v>707902</v>
      </c>
      <c r="B2420" s="15">
        <v>42155</v>
      </c>
      <c r="C2420" s="1" t="s">
        <v>928</v>
      </c>
      <c r="D2420" s="2">
        <v>31051501</v>
      </c>
      <c r="E2420" s="2" t="s">
        <v>1105</v>
      </c>
      <c r="F2420" s="3">
        <v>1400.95</v>
      </c>
      <c r="G2420" s="3">
        <v>0</v>
      </c>
      <c r="H2420" s="3">
        <f t="shared" si="79"/>
        <v>1400.95</v>
      </c>
      <c r="I2420" s="3">
        <f t="shared" si="78"/>
        <v>67123.329999999987</v>
      </c>
    </row>
    <row r="2421" spans="1:9" x14ac:dyDescent="0.25">
      <c r="A2421" s="1">
        <v>707902</v>
      </c>
      <c r="B2421" s="15">
        <v>42185</v>
      </c>
      <c r="C2421" s="1" t="s">
        <v>928</v>
      </c>
      <c r="D2421" s="2">
        <v>30061501</v>
      </c>
      <c r="E2421" s="2" t="s">
        <v>930</v>
      </c>
      <c r="F2421" s="3">
        <v>1758.79</v>
      </c>
      <c r="G2421" s="3">
        <v>0</v>
      </c>
      <c r="H2421" s="3">
        <f t="shared" si="79"/>
        <v>1758.79</v>
      </c>
      <c r="I2421" s="3">
        <f t="shared" si="78"/>
        <v>68882.119999999981</v>
      </c>
    </row>
    <row r="2422" spans="1:9" x14ac:dyDescent="0.25">
      <c r="A2422" s="1">
        <v>707902</v>
      </c>
      <c r="B2422" s="15">
        <v>42216</v>
      </c>
      <c r="C2422" s="1" t="s">
        <v>928</v>
      </c>
      <c r="D2422" s="2">
        <v>31071501</v>
      </c>
      <c r="E2422" s="2" t="s">
        <v>930</v>
      </c>
      <c r="F2422" s="3">
        <v>2293.23</v>
      </c>
      <c r="G2422" s="3">
        <v>0</v>
      </c>
      <c r="H2422" s="3">
        <f t="shared" si="79"/>
        <v>2293.23</v>
      </c>
      <c r="I2422" s="3">
        <f t="shared" si="78"/>
        <v>71175.349999999977</v>
      </c>
    </row>
    <row r="2423" spans="1:9" x14ac:dyDescent="0.25">
      <c r="A2423" s="1">
        <v>707902</v>
      </c>
      <c r="B2423" s="15">
        <v>42247</v>
      </c>
      <c r="C2423" s="1" t="s">
        <v>928</v>
      </c>
      <c r="D2423" s="2">
        <v>31081501</v>
      </c>
      <c r="E2423" s="2" t="s">
        <v>931</v>
      </c>
      <c r="F2423" s="3">
        <v>1854.37</v>
      </c>
      <c r="G2423" s="3">
        <v>0</v>
      </c>
      <c r="H2423" s="3">
        <f t="shared" si="79"/>
        <v>1854.37</v>
      </c>
      <c r="I2423" s="3">
        <f t="shared" si="78"/>
        <v>73029.719999999972</v>
      </c>
    </row>
    <row r="2424" spans="1:9" x14ac:dyDescent="0.25">
      <c r="A2424" s="1">
        <v>707902</v>
      </c>
      <c r="B2424" s="15">
        <v>42277</v>
      </c>
      <c r="C2424" s="1" t="s">
        <v>928</v>
      </c>
      <c r="D2424" s="2">
        <v>30091501</v>
      </c>
      <c r="E2424" s="2" t="s">
        <v>1811</v>
      </c>
      <c r="F2424" s="3">
        <v>1479.34</v>
      </c>
      <c r="G2424" s="3">
        <v>0</v>
      </c>
      <c r="H2424" s="3">
        <f t="shared" si="79"/>
        <v>1479.34</v>
      </c>
      <c r="I2424" s="3">
        <f t="shared" si="78"/>
        <v>74509.059999999969</v>
      </c>
    </row>
    <row r="2425" spans="1:9" x14ac:dyDescent="0.25">
      <c r="A2425" s="1">
        <v>707902</v>
      </c>
      <c r="B2425" s="15">
        <v>42308</v>
      </c>
      <c r="C2425" s="1" t="s">
        <v>928</v>
      </c>
      <c r="D2425" s="2">
        <v>31101501</v>
      </c>
      <c r="E2425" s="2" t="s">
        <v>932</v>
      </c>
      <c r="F2425" s="3">
        <v>1443.76</v>
      </c>
      <c r="G2425" s="3">
        <v>0</v>
      </c>
      <c r="H2425" s="3">
        <f t="shared" si="79"/>
        <v>1443.76</v>
      </c>
      <c r="I2425" s="3">
        <f t="shared" si="78"/>
        <v>75952.819999999963</v>
      </c>
    </row>
    <row r="2426" spans="1:9" x14ac:dyDescent="0.25">
      <c r="A2426" s="1">
        <v>707902</v>
      </c>
      <c r="B2426" s="15">
        <v>42338</v>
      </c>
      <c r="C2426" s="1" t="s">
        <v>928</v>
      </c>
      <c r="D2426" s="2">
        <v>30111501</v>
      </c>
      <c r="E2426" s="2" t="s">
        <v>933</v>
      </c>
      <c r="F2426" s="3">
        <v>1250.74</v>
      </c>
      <c r="G2426" s="3">
        <v>0</v>
      </c>
      <c r="H2426" s="3">
        <f t="shared" si="79"/>
        <v>1250.74</v>
      </c>
      <c r="I2426" s="3">
        <f t="shared" si="78"/>
        <v>77203.559999999969</v>
      </c>
    </row>
    <row r="2427" spans="1:9" x14ac:dyDescent="0.25">
      <c r="A2427" s="1">
        <v>707902</v>
      </c>
      <c r="B2427" s="15">
        <v>42369</v>
      </c>
      <c r="C2427" s="1" t="s">
        <v>928</v>
      </c>
      <c r="D2427" s="2">
        <v>31121501</v>
      </c>
      <c r="E2427" s="2" t="s">
        <v>1106</v>
      </c>
      <c r="F2427" s="3">
        <v>1587.62</v>
      </c>
      <c r="G2427" s="3">
        <v>0</v>
      </c>
      <c r="H2427" s="3">
        <f t="shared" si="79"/>
        <v>1587.62</v>
      </c>
      <c r="I2427" s="3">
        <f t="shared" si="78"/>
        <v>78791.179999999964</v>
      </c>
    </row>
    <row r="2428" spans="1:9" x14ac:dyDescent="0.25">
      <c r="A2428" s="1">
        <v>707902</v>
      </c>
      <c r="B2428" s="15">
        <v>42400</v>
      </c>
      <c r="C2428" s="1" t="s">
        <v>928</v>
      </c>
      <c r="D2428" s="2">
        <v>31011601</v>
      </c>
      <c r="E2428" s="2" t="s">
        <v>934</v>
      </c>
      <c r="F2428" s="3">
        <v>1404.58</v>
      </c>
      <c r="G2428" s="3">
        <v>0</v>
      </c>
      <c r="H2428" s="3">
        <f t="shared" si="79"/>
        <v>1404.58</v>
      </c>
      <c r="I2428" s="3">
        <f t="shared" si="78"/>
        <v>80195.759999999966</v>
      </c>
    </row>
    <row r="2429" spans="1:9" x14ac:dyDescent="0.25">
      <c r="A2429" s="1">
        <v>707902</v>
      </c>
      <c r="B2429" s="15">
        <v>42063</v>
      </c>
      <c r="C2429" s="1" t="s">
        <v>25</v>
      </c>
      <c r="D2429" s="2">
        <v>41000017</v>
      </c>
      <c r="E2429" s="2" t="s">
        <v>1043</v>
      </c>
      <c r="F2429" s="3">
        <v>9</v>
      </c>
      <c r="G2429" s="3">
        <v>0</v>
      </c>
      <c r="H2429" s="3">
        <f t="shared" si="79"/>
        <v>9</v>
      </c>
      <c r="I2429" s="3">
        <f t="shared" si="78"/>
        <v>80204.759999999966</v>
      </c>
    </row>
    <row r="2430" spans="1:9" x14ac:dyDescent="0.25">
      <c r="A2430" s="1">
        <v>707902</v>
      </c>
      <c r="B2430" s="15">
        <v>42094</v>
      </c>
      <c r="C2430" s="1" t="s">
        <v>928</v>
      </c>
      <c r="D2430" s="2">
        <v>31031570</v>
      </c>
      <c r="E2430" s="2" t="s">
        <v>1102</v>
      </c>
      <c r="F2430" s="3">
        <v>14.19</v>
      </c>
      <c r="G2430" s="3">
        <v>0</v>
      </c>
      <c r="H2430" s="3">
        <f t="shared" si="79"/>
        <v>14.19</v>
      </c>
      <c r="I2430" s="3">
        <f t="shared" si="78"/>
        <v>80218.949999999968</v>
      </c>
    </row>
    <row r="2431" spans="1:9" x14ac:dyDescent="0.25">
      <c r="A2431" s="1">
        <v>707902</v>
      </c>
      <c r="B2431" s="15">
        <v>42124</v>
      </c>
      <c r="C2431" s="1" t="s">
        <v>928</v>
      </c>
      <c r="D2431" s="2">
        <v>30041501</v>
      </c>
      <c r="E2431" s="2" t="s">
        <v>1104</v>
      </c>
      <c r="F2431" s="3">
        <v>16.68</v>
      </c>
      <c r="G2431" s="3">
        <v>0</v>
      </c>
      <c r="H2431" s="3">
        <f t="shared" si="79"/>
        <v>16.68</v>
      </c>
      <c r="I2431" s="3">
        <f t="shared" si="78"/>
        <v>80235.629999999961</v>
      </c>
    </row>
    <row r="2432" spans="1:9" x14ac:dyDescent="0.25">
      <c r="A2432" s="1">
        <v>707902</v>
      </c>
      <c r="B2432" s="15">
        <v>42155</v>
      </c>
      <c r="C2432" s="1" t="s">
        <v>928</v>
      </c>
      <c r="D2432" s="2">
        <v>31051501</v>
      </c>
      <c r="E2432" s="2" t="s">
        <v>1105</v>
      </c>
      <c r="F2432" s="3">
        <v>29.02</v>
      </c>
      <c r="G2432" s="3">
        <v>0</v>
      </c>
      <c r="H2432" s="3">
        <f t="shared" si="79"/>
        <v>29.02</v>
      </c>
      <c r="I2432" s="3">
        <f t="shared" si="78"/>
        <v>80264.649999999965</v>
      </c>
    </row>
    <row r="2433" spans="1:9" x14ac:dyDescent="0.25">
      <c r="A2433" s="1">
        <v>707902</v>
      </c>
      <c r="B2433" s="15">
        <v>42185</v>
      </c>
      <c r="C2433" s="1" t="s">
        <v>928</v>
      </c>
      <c r="D2433" s="2">
        <v>30061501</v>
      </c>
      <c r="E2433" s="2" t="s">
        <v>930</v>
      </c>
      <c r="F2433" s="3">
        <v>17.399999999999999</v>
      </c>
      <c r="G2433" s="3">
        <v>0</v>
      </c>
      <c r="H2433" s="3">
        <f t="shared" si="79"/>
        <v>17.399999999999999</v>
      </c>
      <c r="I2433" s="3">
        <f t="shared" si="78"/>
        <v>80282.049999999959</v>
      </c>
    </row>
    <row r="2434" spans="1:9" x14ac:dyDescent="0.25">
      <c r="A2434" s="1">
        <v>707902</v>
      </c>
      <c r="B2434" s="15">
        <v>42216</v>
      </c>
      <c r="C2434" s="1" t="s">
        <v>928</v>
      </c>
      <c r="D2434" s="2">
        <v>31071501</v>
      </c>
      <c r="E2434" s="2" t="s">
        <v>930</v>
      </c>
      <c r="F2434" s="3">
        <v>23.95</v>
      </c>
      <c r="G2434" s="3">
        <v>0</v>
      </c>
      <c r="H2434" s="3">
        <f t="shared" si="79"/>
        <v>23.95</v>
      </c>
      <c r="I2434" s="3">
        <f t="shared" si="78"/>
        <v>80305.999999999956</v>
      </c>
    </row>
    <row r="2435" spans="1:9" x14ac:dyDescent="0.25">
      <c r="A2435" s="1">
        <v>707902</v>
      </c>
      <c r="B2435" s="15">
        <v>42247</v>
      </c>
      <c r="C2435" s="1" t="s">
        <v>928</v>
      </c>
      <c r="D2435" s="2">
        <v>31081501</v>
      </c>
      <c r="E2435" s="2" t="s">
        <v>931</v>
      </c>
      <c r="F2435" s="3">
        <v>9.35</v>
      </c>
      <c r="G2435" s="3">
        <v>0</v>
      </c>
      <c r="H2435" s="3">
        <f t="shared" si="79"/>
        <v>9.35</v>
      </c>
      <c r="I2435" s="3">
        <f t="shared" ref="I2435:I2498" si="80">+IF(A2435&lt;&gt;A2434,H2435,H2435+I2434)</f>
        <v>80315.349999999962</v>
      </c>
    </row>
    <row r="2436" spans="1:9" x14ac:dyDescent="0.25">
      <c r="A2436" s="1">
        <v>707902</v>
      </c>
      <c r="B2436" s="15">
        <v>42277</v>
      </c>
      <c r="C2436" s="1" t="s">
        <v>928</v>
      </c>
      <c r="D2436" s="2">
        <v>30091501</v>
      </c>
      <c r="E2436" s="2" t="s">
        <v>1812</v>
      </c>
      <c r="F2436" s="3">
        <v>8.35</v>
      </c>
      <c r="G2436" s="3">
        <v>0</v>
      </c>
      <c r="H2436" s="3">
        <f t="shared" si="79"/>
        <v>8.35</v>
      </c>
      <c r="I2436" s="3">
        <f t="shared" si="80"/>
        <v>80323.699999999968</v>
      </c>
    </row>
    <row r="2437" spans="1:9" x14ac:dyDescent="0.25">
      <c r="A2437" s="1">
        <v>707902</v>
      </c>
      <c r="B2437" s="15">
        <v>42308</v>
      </c>
      <c r="C2437" s="1" t="s">
        <v>928</v>
      </c>
      <c r="D2437" s="2">
        <v>31101501</v>
      </c>
      <c r="E2437" s="2" t="s">
        <v>932</v>
      </c>
      <c r="F2437" s="3">
        <v>15.34</v>
      </c>
      <c r="G2437" s="3">
        <v>0</v>
      </c>
      <c r="H2437" s="3">
        <f t="shared" ref="H2437:H2500" si="81">F2437-G2437</f>
        <v>15.34</v>
      </c>
      <c r="I2437" s="3">
        <f t="shared" si="80"/>
        <v>80339.039999999964</v>
      </c>
    </row>
    <row r="2438" spans="1:9" x14ac:dyDescent="0.25">
      <c r="A2438" s="1">
        <v>707902</v>
      </c>
      <c r="B2438" s="15">
        <v>42338</v>
      </c>
      <c r="C2438" s="1" t="s">
        <v>928</v>
      </c>
      <c r="D2438" s="2">
        <v>30111501</v>
      </c>
      <c r="E2438" s="2" t="s">
        <v>933</v>
      </c>
      <c r="F2438" s="3">
        <v>7.63</v>
      </c>
      <c r="G2438" s="3">
        <v>0</v>
      </c>
      <c r="H2438" s="3">
        <f t="shared" si="81"/>
        <v>7.63</v>
      </c>
      <c r="I2438" s="3">
        <f t="shared" si="80"/>
        <v>80346.669999999969</v>
      </c>
    </row>
    <row r="2439" spans="1:9" x14ac:dyDescent="0.25">
      <c r="A2439" s="1">
        <v>707902</v>
      </c>
      <c r="B2439" s="15">
        <v>42369</v>
      </c>
      <c r="C2439" s="1" t="s">
        <v>928</v>
      </c>
      <c r="D2439" s="2">
        <v>31121501</v>
      </c>
      <c r="E2439" s="2" t="s">
        <v>1106</v>
      </c>
      <c r="F2439" s="3">
        <v>17.96</v>
      </c>
      <c r="G2439" s="3">
        <v>0</v>
      </c>
      <c r="H2439" s="3">
        <f t="shared" si="81"/>
        <v>17.96</v>
      </c>
      <c r="I2439" s="3">
        <f t="shared" si="80"/>
        <v>80364.629999999976</v>
      </c>
    </row>
    <row r="2440" spans="1:9" x14ac:dyDescent="0.25">
      <c r="A2440" s="1">
        <v>707902</v>
      </c>
      <c r="B2440" s="15">
        <v>42400</v>
      </c>
      <c r="C2440" s="1" t="s">
        <v>928</v>
      </c>
      <c r="D2440" s="2">
        <v>31011601</v>
      </c>
      <c r="E2440" s="2" t="s">
        <v>934</v>
      </c>
      <c r="F2440" s="3">
        <v>90.69</v>
      </c>
      <c r="G2440" s="3">
        <v>0</v>
      </c>
      <c r="H2440" s="3">
        <f t="shared" si="81"/>
        <v>90.69</v>
      </c>
      <c r="I2440" s="3">
        <f t="shared" si="80"/>
        <v>80455.319999999978</v>
      </c>
    </row>
    <row r="2441" spans="1:9" x14ac:dyDescent="0.25">
      <c r="A2441" s="1">
        <v>707902</v>
      </c>
      <c r="B2441" s="15">
        <v>42094</v>
      </c>
      <c r="C2441" s="1" t="s">
        <v>928</v>
      </c>
      <c r="D2441" s="2">
        <v>31031570</v>
      </c>
      <c r="E2441" s="2" t="s">
        <v>1102</v>
      </c>
      <c r="F2441" s="3">
        <v>1.55</v>
      </c>
      <c r="G2441" s="3">
        <v>0</v>
      </c>
      <c r="H2441" s="3">
        <f t="shared" si="81"/>
        <v>1.55</v>
      </c>
      <c r="I2441" s="3">
        <f t="shared" si="80"/>
        <v>80456.869999999981</v>
      </c>
    </row>
    <row r="2442" spans="1:9" x14ac:dyDescent="0.25">
      <c r="A2442" s="1">
        <v>707902</v>
      </c>
      <c r="B2442" s="15">
        <v>42124</v>
      </c>
      <c r="C2442" s="1" t="s">
        <v>928</v>
      </c>
      <c r="D2442" s="2">
        <v>30041501</v>
      </c>
      <c r="E2442" s="2" t="s">
        <v>1104</v>
      </c>
      <c r="F2442" s="3">
        <v>0.36</v>
      </c>
      <c r="G2442" s="3">
        <v>0</v>
      </c>
      <c r="H2442" s="3">
        <f t="shared" si="81"/>
        <v>0.36</v>
      </c>
      <c r="I2442" s="3">
        <f t="shared" si="80"/>
        <v>80457.229999999981</v>
      </c>
    </row>
    <row r="2443" spans="1:9" x14ac:dyDescent="0.25">
      <c r="A2443" s="1">
        <v>707902</v>
      </c>
      <c r="B2443" s="15">
        <v>42185</v>
      </c>
      <c r="C2443" s="1" t="s">
        <v>928</v>
      </c>
      <c r="D2443" s="2">
        <v>30061501</v>
      </c>
      <c r="E2443" s="2" t="s">
        <v>930</v>
      </c>
      <c r="F2443" s="3">
        <v>0.36</v>
      </c>
      <c r="G2443" s="3">
        <v>0</v>
      </c>
      <c r="H2443" s="3">
        <f t="shared" si="81"/>
        <v>0.36</v>
      </c>
      <c r="I2443" s="3">
        <f t="shared" si="80"/>
        <v>80457.589999999982</v>
      </c>
    </row>
    <row r="2444" spans="1:9" x14ac:dyDescent="0.25">
      <c r="A2444" s="1">
        <v>707902</v>
      </c>
      <c r="B2444" s="15">
        <v>42063</v>
      </c>
      <c r="C2444" s="1" t="s">
        <v>25</v>
      </c>
      <c r="D2444" s="2">
        <v>41000017</v>
      </c>
      <c r="E2444" s="2" t="s">
        <v>1043</v>
      </c>
      <c r="F2444" s="3">
        <v>133</v>
      </c>
      <c r="G2444" s="3">
        <v>0</v>
      </c>
      <c r="H2444" s="3">
        <f t="shared" si="81"/>
        <v>133</v>
      </c>
      <c r="I2444" s="3">
        <f t="shared" si="80"/>
        <v>80590.589999999982</v>
      </c>
    </row>
    <row r="2445" spans="1:9" x14ac:dyDescent="0.25">
      <c r="A2445" s="1">
        <v>707902</v>
      </c>
      <c r="B2445" s="15">
        <v>42094</v>
      </c>
      <c r="C2445" s="1" t="s">
        <v>928</v>
      </c>
      <c r="D2445" s="2">
        <v>31031570</v>
      </c>
      <c r="E2445" s="2" t="s">
        <v>1102</v>
      </c>
      <c r="F2445" s="3">
        <v>111.98</v>
      </c>
      <c r="G2445" s="3">
        <v>0</v>
      </c>
      <c r="H2445" s="3">
        <f t="shared" si="81"/>
        <v>111.98</v>
      </c>
      <c r="I2445" s="3">
        <f t="shared" si="80"/>
        <v>80702.569999999978</v>
      </c>
    </row>
    <row r="2446" spans="1:9" x14ac:dyDescent="0.25">
      <c r="A2446" s="1">
        <v>707902</v>
      </c>
      <c r="B2446" s="15">
        <v>42124</v>
      </c>
      <c r="C2446" s="1" t="s">
        <v>928</v>
      </c>
      <c r="D2446" s="2">
        <v>30041501</v>
      </c>
      <c r="E2446" s="2" t="s">
        <v>1104</v>
      </c>
      <c r="F2446" s="3">
        <v>143.12</v>
      </c>
      <c r="G2446" s="3">
        <v>0</v>
      </c>
      <c r="H2446" s="3">
        <f t="shared" si="81"/>
        <v>143.12</v>
      </c>
      <c r="I2446" s="3">
        <f t="shared" si="80"/>
        <v>80845.689999999973</v>
      </c>
    </row>
    <row r="2447" spans="1:9" x14ac:dyDescent="0.25">
      <c r="A2447" s="1">
        <v>707902</v>
      </c>
      <c r="B2447" s="15">
        <v>42155</v>
      </c>
      <c r="C2447" s="1" t="s">
        <v>928</v>
      </c>
      <c r="D2447" s="2">
        <v>31051501</v>
      </c>
      <c r="E2447" s="2" t="s">
        <v>1105</v>
      </c>
      <c r="F2447" s="3">
        <v>122.5</v>
      </c>
      <c r="G2447" s="3">
        <v>0</v>
      </c>
      <c r="H2447" s="3">
        <f t="shared" si="81"/>
        <v>122.5</v>
      </c>
      <c r="I2447" s="3">
        <f t="shared" si="80"/>
        <v>80968.189999999973</v>
      </c>
    </row>
    <row r="2448" spans="1:9" x14ac:dyDescent="0.25">
      <c r="A2448" s="1">
        <v>707902</v>
      </c>
      <c r="B2448" s="15">
        <v>42185</v>
      </c>
      <c r="C2448" s="1" t="s">
        <v>928</v>
      </c>
      <c r="D2448" s="2">
        <v>30061501</v>
      </c>
      <c r="E2448" s="2" t="s">
        <v>930</v>
      </c>
      <c r="F2448" s="3">
        <v>119.04</v>
      </c>
      <c r="G2448" s="3">
        <v>0</v>
      </c>
      <c r="H2448" s="3">
        <f t="shared" si="81"/>
        <v>119.04</v>
      </c>
      <c r="I2448" s="3">
        <f t="shared" si="80"/>
        <v>81087.229999999967</v>
      </c>
    </row>
    <row r="2449" spans="1:9" x14ac:dyDescent="0.25">
      <c r="A2449" s="1">
        <v>707902</v>
      </c>
      <c r="B2449" s="15">
        <v>42216</v>
      </c>
      <c r="C2449" s="1" t="s">
        <v>928</v>
      </c>
      <c r="D2449" s="2">
        <v>31071501</v>
      </c>
      <c r="E2449" s="2" t="s">
        <v>930</v>
      </c>
      <c r="F2449" s="3">
        <v>174.32</v>
      </c>
      <c r="G2449" s="3">
        <v>0</v>
      </c>
      <c r="H2449" s="3">
        <f t="shared" si="81"/>
        <v>174.32</v>
      </c>
      <c r="I2449" s="3">
        <f t="shared" si="80"/>
        <v>81261.549999999974</v>
      </c>
    </row>
    <row r="2450" spans="1:9" x14ac:dyDescent="0.25">
      <c r="A2450" s="1">
        <v>707902</v>
      </c>
      <c r="B2450" s="15">
        <v>42247</v>
      </c>
      <c r="C2450" s="1" t="s">
        <v>928</v>
      </c>
      <c r="D2450" s="2">
        <v>31081501</v>
      </c>
      <c r="E2450" s="2" t="s">
        <v>931</v>
      </c>
      <c r="F2450" s="3">
        <v>160.36000000000001</v>
      </c>
      <c r="G2450" s="3">
        <v>0</v>
      </c>
      <c r="H2450" s="3">
        <f t="shared" si="81"/>
        <v>160.36000000000001</v>
      </c>
      <c r="I2450" s="3">
        <f t="shared" si="80"/>
        <v>81421.909999999974</v>
      </c>
    </row>
    <row r="2451" spans="1:9" x14ac:dyDescent="0.25">
      <c r="A2451" s="1">
        <v>707902</v>
      </c>
      <c r="B2451" s="15">
        <v>42277</v>
      </c>
      <c r="C2451" s="1" t="s">
        <v>928</v>
      </c>
      <c r="D2451" s="2">
        <v>30091501</v>
      </c>
      <c r="E2451" s="2" t="s">
        <v>1813</v>
      </c>
      <c r="F2451" s="3">
        <v>117.36</v>
      </c>
      <c r="G2451" s="3">
        <v>0</v>
      </c>
      <c r="H2451" s="3">
        <f t="shared" si="81"/>
        <v>117.36</v>
      </c>
      <c r="I2451" s="3">
        <f t="shared" si="80"/>
        <v>81539.269999999975</v>
      </c>
    </row>
    <row r="2452" spans="1:9" x14ac:dyDescent="0.25">
      <c r="A2452" s="1">
        <v>707902</v>
      </c>
      <c r="B2452" s="15">
        <v>42308</v>
      </c>
      <c r="C2452" s="1" t="s">
        <v>928</v>
      </c>
      <c r="D2452" s="2">
        <v>31101501</v>
      </c>
      <c r="E2452" s="2" t="s">
        <v>932</v>
      </c>
      <c r="F2452" s="3">
        <v>127.18</v>
      </c>
      <c r="G2452" s="3">
        <v>0</v>
      </c>
      <c r="H2452" s="3">
        <f t="shared" si="81"/>
        <v>127.18</v>
      </c>
      <c r="I2452" s="3">
        <f t="shared" si="80"/>
        <v>81666.449999999968</v>
      </c>
    </row>
    <row r="2453" spans="1:9" x14ac:dyDescent="0.25">
      <c r="A2453" s="1">
        <v>707902</v>
      </c>
      <c r="B2453" s="15">
        <v>42338</v>
      </c>
      <c r="C2453" s="1" t="s">
        <v>928</v>
      </c>
      <c r="D2453" s="2">
        <v>30111501</v>
      </c>
      <c r="E2453" s="2" t="s">
        <v>933</v>
      </c>
      <c r="F2453" s="3">
        <v>118.17</v>
      </c>
      <c r="G2453" s="3">
        <v>0</v>
      </c>
      <c r="H2453" s="3">
        <f t="shared" si="81"/>
        <v>118.17</v>
      </c>
      <c r="I2453" s="3">
        <f t="shared" si="80"/>
        <v>81784.619999999966</v>
      </c>
    </row>
    <row r="2454" spans="1:9" x14ac:dyDescent="0.25">
      <c r="A2454" s="1">
        <v>707902</v>
      </c>
      <c r="B2454" s="15">
        <v>42369</v>
      </c>
      <c r="C2454" s="1" t="s">
        <v>928</v>
      </c>
      <c r="D2454" s="2">
        <v>31121501</v>
      </c>
      <c r="E2454" s="2" t="s">
        <v>1106</v>
      </c>
      <c r="F2454" s="3">
        <v>201.38</v>
      </c>
      <c r="G2454" s="3">
        <v>0</v>
      </c>
      <c r="H2454" s="3">
        <f t="shared" si="81"/>
        <v>201.38</v>
      </c>
      <c r="I2454" s="3">
        <f t="shared" si="80"/>
        <v>81985.999999999971</v>
      </c>
    </row>
    <row r="2455" spans="1:9" x14ac:dyDescent="0.25">
      <c r="A2455" s="1">
        <v>707902</v>
      </c>
      <c r="B2455" s="15">
        <v>42400</v>
      </c>
      <c r="C2455" s="1" t="s">
        <v>928</v>
      </c>
      <c r="D2455" s="2">
        <v>31011601</v>
      </c>
      <c r="E2455" s="2" t="s">
        <v>934</v>
      </c>
      <c r="F2455" s="3">
        <v>98.7</v>
      </c>
      <c r="G2455" s="3">
        <v>0</v>
      </c>
      <c r="H2455" s="3">
        <f t="shared" si="81"/>
        <v>98.7</v>
      </c>
      <c r="I2455" s="3">
        <f t="shared" si="80"/>
        <v>82084.699999999968</v>
      </c>
    </row>
    <row r="2456" spans="1:9" x14ac:dyDescent="0.25">
      <c r="A2456" s="1">
        <v>707902</v>
      </c>
      <c r="B2456" s="15">
        <v>42063</v>
      </c>
      <c r="C2456" s="1" t="s">
        <v>25</v>
      </c>
      <c r="D2456" s="2">
        <v>41000017</v>
      </c>
      <c r="E2456" s="2" t="s">
        <v>1043</v>
      </c>
      <c r="F2456" s="3">
        <v>43</v>
      </c>
      <c r="G2456" s="3">
        <v>0</v>
      </c>
      <c r="H2456" s="3">
        <f t="shared" si="81"/>
        <v>43</v>
      </c>
      <c r="I2456" s="3">
        <f t="shared" si="80"/>
        <v>82127.699999999968</v>
      </c>
    </row>
    <row r="2457" spans="1:9" x14ac:dyDescent="0.25">
      <c r="A2457" s="1">
        <v>707902</v>
      </c>
      <c r="B2457" s="15">
        <v>42094</v>
      </c>
      <c r="C2457" s="1" t="s">
        <v>928</v>
      </c>
      <c r="D2457" s="2">
        <v>31031570</v>
      </c>
      <c r="E2457" s="2" t="s">
        <v>1102</v>
      </c>
      <c r="F2457" s="3">
        <v>39.950000000000003</v>
      </c>
      <c r="G2457" s="3">
        <v>0</v>
      </c>
      <c r="H2457" s="3">
        <f t="shared" si="81"/>
        <v>39.950000000000003</v>
      </c>
      <c r="I2457" s="3">
        <f t="shared" si="80"/>
        <v>82167.649999999965</v>
      </c>
    </row>
    <row r="2458" spans="1:9" x14ac:dyDescent="0.25">
      <c r="A2458" s="1">
        <v>707902</v>
      </c>
      <c r="B2458" s="15">
        <v>42124</v>
      </c>
      <c r="C2458" s="1" t="s">
        <v>928</v>
      </c>
      <c r="D2458" s="2">
        <v>30041501</v>
      </c>
      <c r="E2458" s="2" t="s">
        <v>1104</v>
      </c>
      <c r="F2458" s="3">
        <v>11.82</v>
      </c>
      <c r="G2458" s="3">
        <v>0</v>
      </c>
      <c r="H2458" s="3">
        <f t="shared" si="81"/>
        <v>11.82</v>
      </c>
      <c r="I2458" s="3">
        <f t="shared" si="80"/>
        <v>82179.469999999972</v>
      </c>
    </row>
    <row r="2459" spans="1:9" x14ac:dyDescent="0.25">
      <c r="A2459" s="1">
        <v>707902</v>
      </c>
      <c r="B2459" s="15">
        <v>42155</v>
      </c>
      <c r="C2459" s="1" t="s">
        <v>928</v>
      </c>
      <c r="D2459" s="2">
        <v>31051501</v>
      </c>
      <c r="E2459" s="2" t="s">
        <v>1105</v>
      </c>
      <c r="F2459" s="3">
        <v>10.29</v>
      </c>
      <c r="G2459" s="3">
        <v>0</v>
      </c>
      <c r="H2459" s="3">
        <f t="shared" si="81"/>
        <v>10.29</v>
      </c>
      <c r="I2459" s="3">
        <f t="shared" si="80"/>
        <v>82189.759999999966</v>
      </c>
    </row>
    <row r="2460" spans="1:9" x14ac:dyDescent="0.25">
      <c r="A2460" s="1">
        <v>707902</v>
      </c>
      <c r="B2460" s="15">
        <v>42185</v>
      </c>
      <c r="C2460" s="1" t="s">
        <v>928</v>
      </c>
      <c r="D2460" s="2">
        <v>30061501</v>
      </c>
      <c r="E2460" s="2" t="s">
        <v>930</v>
      </c>
      <c r="F2460" s="3">
        <v>74.63</v>
      </c>
      <c r="G2460" s="3">
        <v>0</v>
      </c>
      <c r="H2460" s="3">
        <f t="shared" si="81"/>
        <v>74.63</v>
      </c>
      <c r="I2460" s="3">
        <f t="shared" si="80"/>
        <v>82264.38999999997</v>
      </c>
    </row>
    <row r="2461" spans="1:9" x14ac:dyDescent="0.25">
      <c r="A2461" s="1">
        <v>707902</v>
      </c>
      <c r="B2461" s="15">
        <v>42216</v>
      </c>
      <c r="C2461" s="1" t="s">
        <v>928</v>
      </c>
      <c r="D2461" s="2">
        <v>31071501</v>
      </c>
      <c r="E2461" s="2" t="s">
        <v>930</v>
      </c>
      <c r="F2461" s="3">
        <v>77.58</v>
      </c>
      <c r="G2461" s="3">
        <v>0</v>
      </c>
      <c r="H2461" s="3">
        <f t="shared" si="81"/>
        <v>77.58</v>
      </c>
      <c r="I2461" s="3">
        <f t="shared" si="80"/>
        <v>82341.969999999972</v>
      </c>
    </row>
    <row r="2462" spans="1:9" x14ac:dyDescent="0.25">
      <c r="A2462" s="1">
        <v>707902</v>
      </c>
      <c r="B2462" s="15">
        <v>42247</v>
      </c>
      <c r="C2462" s="1" t="s">
        <v>928</v>
      </c>
      <c r="D2462" s="2">
        <v>31081501</v>
      </c>
      <c r="E2462" s="2" t="s">
        <v>931</v>
      </c>
      <c r="F2462" s="3">
        <v>39.72</v>
      </c>
      <c r="G2462" s="3">
        <v>0</v>
      </c>
      <c r="H2462" s="3">
        <f t="shared" si="81"/>
        <v>39.72</v>
      </c>
      <c r="I2462" s="3">
        <f t="shared" si="80"/>
        <v>82381.689999999973</v>
      </c>
    </row>
    <row r="2463" spans="1:9" x14ac:dyDescent="0.25">
      <c r="A2463" s="1">
        <v>707902</v>
      </c>
      <c r="B2463" s="15">
        <v>42277</v>
      </c>
      <c r="C2463" s="1" t="s">
        <v>928</v>
      </c>
      <c r="D2463" s="2">
        <v>30091501</v>
      </c>
      <c r="E2463" s="2" t="s">
        <v>1814</v>
      </c>
      <c r="F2463" s="3">
        <v>44.53</v>
      </c>
      <c r="G2463" s="3">
        <v>0</v>
      </c>
      <c r="H2463" s="3">
        <f t="shared" si="81"/>
        <v>44.53</v>
      </c>
      <c r="I2463" s="3">
        <f t="shared" si="80"/>
        <v>82426.219999999972</v>
      </c>
    </row>
    <row r="2464" spans="1:9" x14ac:dyDescent="0.25">
      <c r="A2464" s="1">
        <v>707902</v>
      </c>
      <c r="B2464" s="15">
        <v>42308</v>
      </c>
      <c r="C2464" s="1" t="s">
        <v>928</v>
      </c>
      <c r="D2464" s="2">
        <v>31101501</v>
      </c>
      <c r="E2464" s="2" t="s">
        <v>932</v>
      </c>
      <c r="F2464" s="3">
        <v>44.1</v>
      </c>
      <c r="G2464" s="3">
        <v>0</v>
      </c>
      <c r="H2464" s="3">
        <f t="shared" si="81"/>
        <v>44.1</v>
      </c>
      <c r="I2464" s="3">
        <f t="shared" si="80"/>
        <v>82470.319999999978</v>
      </c>
    </row>
    <row r="2465" spans="1:9" x14ac:dyDescent="0.25">
      <c r="A2465" s="1">
        <v>707902</v>
      </c>
      <c r="B2465" s="15">
        <v>42338</v>
      </c>
      <c r="C2465" s="1" t="s">
        <v>928</v>
      </c>
      <c r="D2465" s="2">
        <v>30111501</v>
      </c>
      <c r="E2465" s="2" t="s">
        <v>933</v>
      </c>
      <c r="F2465" s="3">
        <v>37.06</v>
      </c>
      <c r="G2465" s="3">
        <v>0</v>
      </c>
      <c r="H2465" s="3">
        <f t="shared" si="81"/>
        <v>37.06</v>
      </c>
      <c r="I2465" s="3">
        <f t="shared" si="80"/>
        <v>82507.379999999976</v>
      </c>
    </row>
    <row r="2466" spans="1:9" x14ac:dyDescent="0.25">
      <c r="A2466" s="1">
        <v>707902</v>
      </c>
      <c r="B2466" s="15">
        <v>42369</v>
      </c>
      <c r="C2466" s="1" t="s">
        <v>928</v>
      </c>
      <c r="D2466" s="2">
        <v>31121501</v>
      </c>
      <c r="E2466" s="2" t="s">
        <v>1106</v>
      </c>
      <c r="F2466" s="3">
        <v>44.53</v>
      </c>
      <c r="G2466" s="3">
        <v>0</v>
      </c>
      <c r="H2466" s="3">
        <f t="shared" si="81"/>
        <v>44.53</v>
      </c>
      <c r="I2466" s="3">
        <f t="shared" si="80"/>
        <v>82551.909999999974</v>
      </c>
    </row>
    <row r="2467" spans="1:9" x14ac:dyDescent="0.25">
      <c r="A2467" s="1">
        <v>707902</v>
      </c>
      <c r="B2467" s="15">
        <v>42400</v>
      </c>
      <c r="C2467" s="1" t="s">
        <v>928</v>
      </c>
      <c r="D2467" s="2">
        <v>31011601</v>
      </c>
      <c r="E2467" s="2" t="s">
        <v>934</v>
      </c>
      <c r="F2467" s="3">
        <v>39.450000000000003</v>
      </c>
      <c r="G2467" s="3">
        <v>0</v>
      </c>
      <c r="H2467" s="3">
        <f t="shared" si="81"/>
        <v>39.450000000000003</v>
      </c>
      <c r="I2467" s="3">
        <f t="shared" si="80"/>
        <v>82591.359999999971</v>
      </c>
    </row>
    <row r="2468" spans="1:9" x14ac:dyDescent="0.25">
      <c r="A2468" s="1">
        <v>707902</v>
      </c>
      <c r="B2468" s="15">
        <v>42247</v>
      </c>
      <c r="C2468" s="1" t="s">
        <v>928</v>
      </c>
      <c r="D2468" s="2">
        <v>31081501</v>
      </c>
      <c r="E2468" s="2" t="s">
        <v>931</v>
      </c>
      <c r="F2468" s="3">
        <v>0.42</v>
      </c>
      <c r="G2468" s="3">
        <v>0</v>
      </c>
      <c r="H2468" s="3">
        <f t="shared" si="81"/>
        <v>0.42</v>
      </c>
      <c r="I2468" s="3">
        <f t="shared" si="80"/>
        <v>82591.77999999997</v>
      </c>
    </row>
    <row r="2469" spans="1:9" x14ac:dyDescent="0.25">
      <c r="A2469" s="1">
        <v>707902</v>
      </c>
      <c r="B2469" s="15">
        <v>42277</v>
      </c>
      <c r="C2469" s="1" t="s">
        <v>928</v>
      </c>
      <c r="D2469" s="2">
        <v>30091501</v>
      </c>
      <c r="E2469" s="2" t="s">
        <v>1815</v>
      </c>
      <c r="F2469" s="3">
        <v>0.42</v>
      </c>
      <c r="G2469" s="3">
        <v>0</v>
      </c>
      <c r="H2469" s="3">
        <f t="shared" si="81"/>
        <v>0.42</v>
      </c>
      <c r="I2469" s="3">
        <f t="shared" si="80"/>
        <v>82592.199999999968</v>
      </c>
    </row>
    <row r="2470" spans="1:9" x14ac:dyDescent="0.25">
      <c r="A2470" s="1">
        <v>707902</v>
      </c>
      <c r="B2470" s="15">
        <v>42063</v>
      </c>
      <c r="C2470" s="1" t="s">
        <v>25</v>
      </c>
      <c r="D2470" s="2">
        <v>41000017</v>
      </c>
      <c r="E2470" s="2" t="s">
        <v>1043</v>
      </c>
      <c r="F2470" s="3">
        <v>202</v>
      </c>
      <c r="G2470" s="3">
        <v>0</v>
      </c>
      <c r="H2470" s="3">
        <f t="shared" si="81"/>
        <v>202</v>
      </c>
      <c r="I2470" s="3">
        <f t="shared" si="80"/>
        <v>82794.199999999968</v>
      </c>
    </row>
    <row r="2471" spans="1:9" x14ac:dyDescent="0.25">
      <c r="A2471" s="1">
        <v>707902</v>
      </c>
      <c r="B2471" s="15">
        <v>42094</v>
      </c>
      <c r="C2471" s="1" t="s">
        <v>928</v>
      </c>
      <c r="D2471" s="2">
        <v>31031570</v>
      </c>
      <c r="E2471" s="2" t="s">
        <v>1102</v>
      </c>
      <c r="F2471" s="3">
        <v>274.37</v>
      </c>
      <c r="G2471" s="3">
        <v>0</v>
      </c>
      <c r="H2471" s="3">
        <f t="shared" si="81"/>
        <v>274.37</v>
      </c>
      <c r="I2471" s="3">
        <f t="shared" si="80"/>
        <v>83068.569999999963</v>
      </c>
    </row>
    <row r="2472" spans="1:9" x14ac:dyDescent="0.25">
      <c r="A2472" s="1">
        <v>707902</v>
      </c>
      <c r="B2472" s="15">
        <v>42124</v>
      </c>
      <c r="C2472" s="1" t="s">
        <v>928</v>
      </c>
      <c r="D2472" s="2">
        <v>30041501</v>
      </c>
      <c r="E2472" s="2" t="s">
        <v>1104</v>
      </c>
      <c r="F2472" s="3">
        <v>435.34</v>
      </c>
      <c r="G2472" s="3">
        <v>0</v>
      </c>
      <c r="H2472" s="3">
        <f t="shared" si="81"/>
        <v>435.34</v>
      </c>
      <c r="I2472" s="3">
        <f t="shared" si="80"/>
        <v>83503.90999999996</v>
      </c>
    </row>
    <row r="2473" spans="1:9" x14ac:dyDescent="0.25">
      <c r="A2473" s="1">
        <v>707902</v>
      </c>
      <c r="B2473" s="15">
        <v>42155</v>
      </c>
      <c r="C2473" s="1" t="s">
        <v>928</v>
      </c>
      <c r="D2473" s="2">
        <v>31051501</v>
      </c>
      <c r="E2473" s="2" t="s">
        <v>1105</v>
      </c>
      <c r="F2473" s="3">
        <v>445.25</v>
      </c>
      <c r="G2473" s="3">
        <v>0</v>
      </c>
      <c r="H2473" s="3">
        <f t="shared" si="81"/>
        <v>445.25</v>
      </c>
      <c r="I2473" s="3">
        <f t="shared" si="80"/>
        <v>83949.15999999996</v>
      </c>
    </row>
    <row r="2474" spans="1:9" x14ac:dyDescent="0.25">
      <c r="A2474" s="1">
        <v>707902</v>
      </c>
      <c r="B2474" s="15">
        <v>42185</v>
      </c>
      <c r="C2474" s="1" t="s">
        <v>928</v>
      </c>
      <c r="D2474" s="2">
        <v>30061501</v>
      </c>
      <c r="E2474" s="2" t="s">
        <v>930</v>
      </c>
      <c r="F2474" s="3">
        <v>516.53</v>
      </c>
      <c r="G2474" s="3">
        <v>0</v>
      </c>
      <c r="H2474" s="3">
        <f t="shared" si="81"/>
        <v>516.53</v>
      </c>
      <c r="I2474" s="3">
        <f t="shared" si="80"/>
        <v>84465.689999999959</v>
      </c>
    </row>
    <row r="2475" spans="1:9" x14ac:dyDescent="0.25">
      <c r="A2475" s="1">
        <v>707902</v>
      </c>
      <c r="B2475" s="15">
        <v>42216</v>
      </c>
      <c r="C2475" s="1" t="s">
        <v>928</v>
      </c>
      <c r="D2475" s="2">
        <v>31071501</v>
      </c>
      <c r="E2475" s="2" t="s">
        <v>930</v>
      </c>
      <c r="F2475" s="3">
        <v>587.16</v>
      </c>
      <c r="G2475" s="3">
        <v>0</v>
      </c>
      <c r="H2475" s="3">
        <f t="shared" si="81"/>
        <v>587.16</v>
      </c>
      <c r="I2475" s="3">
        <f t="shared" si="80"/>
        <v>85052.849999999962</v>
      </c>
    </row>
    <row r="2476" spans="1:9" x14ac:dyDescent="0.25">
      <c r="A2476" s="1">
        <v>707902</v>
      </c>
      <c r="B2476" s="15">
        <v>42247</v>
      </c>
      <c r="C2476" s="1" t="s">
        <v>928</v>
      </c>
      <c r="D2476" s="2">
        <v>31081501</v>
      </c>
      <c r="E2476" s="2" t="s">
        <v>931</v>
      </c>
      <c r="F2476" s="3">
        <v>538.71</v>
      </c>
      <c r="G2476" s="3">
        <v>0</v>
      </c>
      <c r="H2476" s="3">
        <f t="shared" si="81"/>
        <v>538.71</v>
      </c>
      <c r="I2476" s="3">
        <f t="shared" si="80"/>
        <v>85591.559999999969</v>
      </c>
    </row>
    <row r="2477" spans="1:9" x14ac:dyDescent="0.25">
      <c r="A2477" s="1">
        <v>707902</v>
      </c>
      <c r="B2477" s="15">
        <v>42277</v>
      </c>
      <c r="C2477" s="1" t="s">
        <v>928</v>
      </c>
      <c r="D2477" s="2">
        <v>30091501</v>
      </c>
      <c r="E2477" s="2" t="s">
        <v>1816</v>
      </c>
      <c r="F2477" s="3">
        <v>421.66</v>
      </c>
      <c r="G2477" s="3">
        <v>0</v>
      </c>
      <c r="H2477" s="3">
        <f t="shared" si="81"/>
        <v>421.66</v>
      </c>
      <c r="I2477" s="3">
        <f t="shared" si="80"/>
        <v>86013.219999999972</v>
      </c>
    </row>
    <row r="2478" spans="1:9" x14ac:dyDescent="0.25">
      <c r="A2478" s="1">
        <v>707902</v>
      </c>
      <c r="B2478" s="15">
        <v>42308</v>
      </c>
      <c r="C2478" s="1" t="s">
        <v>928</v>
      </c>
      <c r="D2478" s="2">
        <v>31101501</v>
      </c>
      <c r="E2478" s="2" t="s">
        <v>932</v>
      </c>
      <c r="F2478" s="3">
        <v>408.77</v>
      </c>
      <c r="G2478" s="3">
        <v>0</v>
      </c>
      <c r="H2478" s="3">
        <f t="shared" si="81"/>
        <v>408.77</v>
      </c>
      <c r="I2478" s="3">
        <f t="shared" si="80"/>
        <v>86421.989999999976</v>
      </c>
    </row>
    <row r="2479" spans="1:9" x14ac:dyDescent="0.25">
      <c r="A2479" s="1">
        <v>707902</v>
      </c>
      <c r="B2479" s="15">
        <v>42338</v>
      </c>
      <c r="C2479" s="1" t="s">
        <v>928</v>
      </c>
      <c r="D2479" s="2">
        <v>30111501</v>
      </c>
      <c r="E2479" s="2" t="s">
        <v>933</v>
      </c>
      <c r="F2479" s="3">
        <v>345.15</v>
      </c>
      <c r="G2479" s="3">
        <v>0</v>
      </c>
      <c r="H2479" s="3">
        <f t="shared" si="81"/>
        <v>345.15</v>
      </c>
      <c r="I2479" s="3">
        <f t="shared" si="80"/>
        <v>86767.13999999997</v>
      </c>
    </row>
    <row r="2480" spans="1:9" x14ac:dyDescent="0.25">
      <c r="A2480" s="1">
        <v>707902</v>
      </c>
      <c r="B2480" s="15">
        <v>42369</v>
      </c>
      <c r="C2480" s="1" t="s">
        <v>928</v>
      </c>
      <c r="D2480" s="2">
        <v>31121501</v>
      </c>
      <c r="E2480" s="2" t="s">
        <v>1106</v>
      </c>
      <c r="F2480" s="3">
        <v>414.43</v>
      </c>
      <c r="G2480" s="3">
        <v>0</v>
      </c>
      <c r="H2480" s="3">
        <f t="shared" si="81"/>
        <v>414.43</v>
      </c>
      <c r="I2480" s="3">
        <f t="shared" si="80"/>
        <v>87181.569999999963</v>
      </c>
    </row>
    <row r="2481" spans="1:9" x14ac:dyDescent="0.25">
      <c r="A2481" s="1">
        <v>707902</v>
      </c>
      <c r="B2481" s="15">
        <v>42400</v>
      </c>
      <c r="C2481" s="1" t="s">
        <v>928</v>
      </c>
      <c r="D2481" s="2">
        <v>31011601</v>
      </c>
      <c r="E2481" s="2" t="s">
        <v>934</v>
      </c>
      <c r="F2481" s="3">
        <v>582.28</v>
      </c>
      <c r="G2481" s="3">
        <v>0</v>
      </c>
      <c r="H2481" s="3">
        <f t="shared" si="81"/>
        <v>582.28</v>
      </c>
      <c r="I2481" s="3">
        <f t="shared" si="80"/>
        <v>87763.849999999962</v>
      </c>
    </row>
    <row r="2482" spans="1:9" x14ac:dyDescent="0.25">
      <c r="A2482" s="1">
        <v>707902</v>
      </c>
      <c r="B2482" s="15">
        <v>42063</v>
      </c>
      <c r="C2482" s="1" t="s">
        <v>25</v>
      </c>
      <c r="D2482" s="2">
        <v>41000017</v>
      </c>
      <c r="E2482" s="2" t="s">
        <v>1043</v>
      </c>
      <c r="F2482" s="3">
        <v>1303</v>
      </c>
      <c r="G2482" s="3">
        <v>0</v>
      </c>
      <c r="H2482" s="3">
        <f t="shared" si="81"/>
        <v>1303</v>
      </c>
      <c r="I2482" s="3">
        <f t="shared" si="80"/>
        <v>89066.849999999962</v>
      </c>
    </row>
    <row r="2483" spans="1:9" x14ac:dyDescent="0.25">
      <c r="A2483" s="1">
        <v>707902</v>
      </c>
      <c r="B2483" s="15">
        <v>42094</v>
      </c>
      <c r="C2483" s="1" t="s">
        <v>928</v>
      </c>
      <c r="D2483" s="2">
        <v>31031570</v>
      </c>
      <c r="E2483" s="2" t="s">
        <v>1102</v>
      </c>
      <c r="F2483" s="3">
        <v>1194.53</v>
      </c>
      <c r="G2483" s="3">
        <v>0</v>
      </c>
      <c r="H2483" s="3">
        <f t="shared" si="81"/>
        <v>1194.53</v>
      </c>
      <c r="I2483" s="3">
        <f t="shared" si="80"/>
        <v>90261.379999999961</v>
      </c>
    </row>
    <row r="2484" spans="1:9" x14ac:dyDescent="0.25">
      <c r="A2484" s="1">
        <v>707902</v>
      </c>
      <c r="B2484" s="15">
        <v>42124</v>
      </c>
      <c r="C2484" s="1" t="s">
        <v>928</v>
      </c>
      <c r="D2484" s="2">
        <v>30041501</v>
      </c>
      <c r="E2484" s="2" t="s">
        <v>1104</v>
      </c>
      <c r="F2484" s="3">
        <v>1303.68</v>
      </c>
      <c r="G2484" s="3">
        <v>0</v>
      </c>
      <c r="H2484" s="3">
        <f t="shared" si="81"/>
        <v>1303.68</v>
      </c>
      <c r="I2484" s="3">
        <f t="shared" si="80"/>
        <v>91565.059999999954</v>
      </c>
    </row>
    <row r="2485" spans="1:9" x14ac:dyDescent="0.25">
      <c r="A2485" s="1">
        <v>707902</v>
      </c>
      <c r="B2485" s="15">
        <v>42155</v>
      </c>
      <c r="C2485" s="1" t="s">
        <v>928</v>
      </c>
      <c r="D2485" s="2">
        <v>31051501</v>
      </c>
      <c r="E2485" s="2" t="s">
        <v>1105</v>
      </c>
      <c r="F2485" s="3">
        <v>1295.08</v>
      </c>
      <c r="G2485" s="3">
        <v>0</v>
      </c>
      <c r="H2485" s="3">
        <f t="shared" si="81"/>
        <v>1295.08</v>
      </c>
      <c r="I2485" s="3">
        <f t="shared" si="80"/>
        <v>92860.139999999956</v>
      </c>
    </row>
    <row r="2486" spans="1:9" x14ac:dyDescent="0.25">
      <c r="A2486" s="1">
        <v>707902</v>
      </c>
      <c r="B2486" s="15">
        <v>42185</v>
      </c>
      <c r="C2486" s="1" t="s">
        <v>928</v>
      </c>
      <c r="D2486" s="2">
        <v>30061501</v>
      </c>
      <c r="E2486" s="2" t="s">
        <v>930</v>
      </c>
      <c r="F2486" s="3">
        <v>1379.2</v>
      </c>
      <c r="G2486" s="3">
        <v>0</v>
      </c>
      <c r="H2486" s="3">
        <f t="shared" si="81"/>
        <v>1379.2</v>
      </c>
      <c r="I2486" s="3">
        <f t="shared" si="80"/>
        <v>94239.339999999953</v>
      </c>
    </row>
    <row r="2487" spans="1:9" x14ac:dyDescent="0.25">
      <c r="A2487" s="1">
        <v>707902</v>
      </c>
      <c r="B2487" s="15">
        <v>42216</v>
      </c>
      <c r="C2487" s="1" t="s">
        <v>928</v>
      </c>
      <c r="D2487" s="2">
        <v>31071501</v>
      </c>
      <c r="E2487" s="2" t="s">
        <v>930</v>
      </c>
      <c r="F2487" s="3">
        <v>1888.65</v>
      </c>
      <c r="G2487" s="3">
        <v>0</v>
      </c>
      <c r="H2487" s="3">
        <f t="shared" si="81"/>
        <v>1888.65</v>
      </c>
      <c r="I2487" s="3">
        <f t="shared" si="80"/>
        <v>96127.989999999947</v>
      </c>
    </row>
    <row r="2488" spans="1:9" x14ac:dyDescent="0.25">
      <c r="A2488" s="1">
        <v>707902</v>
      </c>
      <c r="B2488" s="15">
        <v>42247</v>
      </c>
      <c r="C2488" s="1" t="s">
        <v>928</v>
      </c>
      <c r="D2488" s="2">
        <v>31081501</v>
      </c>
      <c r="E2488" s="2" t="s">
        <v>931</v>
      </c>
      <c r="F2488" s="3">
        <v>1902.46</v>
      </c>
      <c r="G2488" s="3">
        <v>0</v>
      </c>
      <c r="H2488" s="3">
        <f t="shared" si="81"/>
        <v>1902.46</v>
      </c>
      <c r="I2488" s="3">
        <f t="shared" si="80"/>
        <v>98030.449999999953</v>
      </c>
    </row>
    <row r="2489" spans="1:9" x14ac:dyDescent="0.25">
      <c r="A2489" s="1">
        <v>707902</v>
      </c>
      <c r="B2489" s="15">
        <v>42277</v>
      </c>
      <c r="C2489" s="1" t="s">
        <v>928</v>
      </c>
      <c r="D2489" s="2">
        <v>30091501</v>
      </c>
      <c r="E2489" s="2" t="s">
        <v>1817</v>
      </c>
      <c r="F2489" s="3">
        <v>1417.14</v>
      </c>
      <c r="G2489" s="3">
        <v>0</v>
      </c>
      <c r="H2489" s="3">
        <f t="shared" si="81"/>
        <v>1417.14</v>
      </c>
      <c r="I2489" s="3">
        <f t="shared" si="80"/>
        <v>99447.589999999953</v>
      </c>
    </row>
    <row r="2490" spans="1:9" x14ac:dyDescent="0.25">
      <c r="A2490" s="1">
        <v>707902</v>
      </c>
      <c r="B2490" s="15">
        <v>42308</v>
      </c>
      <c r="C2490" s="1" t="s">
        <v>928</v>
      </c>
      <c r="D2490" s="2">
        <v>31101501</v>
      </c>
      <c r="E2490" s="2" t="s">
        <v>932</v>
      </c>
      <c r="F2490" s="3">
        <v>1590.32</v>
      </c>
      <c r="G2490" s="3">
        <v>0</v>
      </c>
      <c r="H2490" s="3">
        <f t="shared" si="81"/>
        <v>1590.32</v>
      </c>
      <c r="I2490" s="3">
        <f t="shared" si="80"/>
        <v>101037.90999999996</v>
      </c>
    </row>
    <row r="2491" spans="1:9" x14ac:dyDescent="0.25">
      <c r="A2491" s="1">
        <v>707902</v>
      </c>
      <c r="B2491" s="15">
        <v>42338</v>
      </c>
      <c r="C2491" s="1" t="s">
        <v>928</v>
      </c>
      <c r="D2491" s="2">
        <v>30111501</v>
      </c>
      <c r="E2491" s="2" t="s">
        <v>933</v>
      </c>
      <c r="F2491" s="3">
        <v>1285.8900000000001</v>
      </c>
      <c r="G2491" s="3">
        <v>0</v>
      </c>
      <c r="H2491" s="3">
        <f t="shared" si="81"/>
        <v>1285.8900000000001</v>
      </c>
      <c r="I2491" s="3">
        <f t="shared" si="80"/>
        <v>102323.79999999996</v>
      </c>
    </row>
    <row r="2492" spans="1:9" x14ac:dyDescent="0.25">
      <c r="A2492" s="1">
        <v>707902</v>
      </c>
      <c r="B2492" s="15">
        <v>42369</v>
      </c>
      <c r="C2492" s="1" t="s">
        <v>928</v>
      </c>
      <c r="D2492" s="2">
        <v>31121501</v>
      </c>
      <c r="E2492" s="2" t="s">
        <v>1106</v>
      </c>
      <c r="F2492" s="3">
        <v>1858.38</v>
      </c>
      <c r="G2492" s="3">
        <v>0</v>
      </c>
      <c r="H2492" s="3">
        <f t="shared" si="81"/>
        <v>1858.38</v>
      </c>
      <c r="I2492" s="3">
        <f t="shared" si="80"/>
        <v>104182.17999999996</v>
      </c>
    </row>
    <row r="2493" spans="1:9" x14ac:dyDescent="0.25">
      <c r="A2493" s="1">
        <v>707902</v>
      </c>
      <c r="B2493" s="15">
        <v>42400</v>
      </c>
      <c r="C2493" s="1" t="s">
        <v>928</v>
      </c>
      <c r="D2493" s="2">
        <v>31011601</v>
      </c>
      <c r="E2493" s="2" t="s">
        <v>934</v>
      </c>
      <c r="F2493" s="3">
        <v>1400.62</v>
      </c>
      <c r="G2493" s="3">
        <v>0</v>
      </c>
      <c r="H2493" s="3">
        <f t="shared" si="81"/>
        <v>1400.62</v>
      </c>
      <c r="I2493" s="3">
        <f t="shared" si="80"/>
        <v>105582.79999999996</v>
      </c>
    </row>
    <row r="2494" spans="1:9" x14ac:dyDescent="0.25">
      <c r="A2494" s="1">
        <v>707902</v>
      </c>
      <c r="B2494" s="15">
        <v>42063</v>
      </c>
      <c r="C2494" s="1" t="s">
        <v>25</v>
      </c>
      <c r="D2494" s="2">
        <v>41000017</v>
      </c>
      <c r="E2494" s="2" t="s">
        <v>1043</v>
      </c>
      <c r="F2494" s="3">
        <v>1798</v>
      </c>
      <c r="G2494" s="3">
        <v>0</v>
      </c>
      <c r="H2494" s="3">
        <f t="shared" si="81"/>
        <v>1798</v>
      </c>
      <c r="I2494" s="3">
        <f t="shared" si="80"/>
        <v>107380.79999999996</v>
      </c>
    </row>
    <row r="2495" spans="1:9" x14ac:dyDescent="0.25">
      <c r="A2495" s="1">
        <v>707902</v>
      </c>
      <c r="B2495" s="15">
        <v>42094</v>
      </c>
      <c r="C2495" s="1" t="s">
        <v>928</v>
      </c>
      <c r="D2495" s="2">
        <v>31031570</v>
      </c>
      <c r="E2495" s="2" t="s">
        <v>1102</v>
      </c>
      <c r="F2495" s="3">
        <v>1909.32</v>
      </c>
      <c r="G2495" s="3">
        <v>0</v>
      </c>
      <c r="H2495" s="3">
        <f t="shared" si="81"/>
        <v>1909.32</v>
      </c>
      <c r="I2495" s="3">
        <f t="shared" si="80"/>
        <v>109290.11999999997</v>
      </c>
    </row>
    <row r="2496" spans="1:9" x14ac:dyDescent="0.25">
      <c r="A2496" s="1">
        <v>707902</v>
      </c>
      <c r="B2496" s="15">
        <v>42124</v>
      </c>
      <c r="C2496" s="1" t="s">
        <v>928</v>
      </c>
      <c r="D2496" s="2">
        <v>30041501</v>
      </c>
      <c r="E2496" s="2" t="s">
        <v>1104</v>
      </c>
      <c r="F2496" s="3">
        <v>2048.9699999999998</v>
      </c>
      <c r="G2496" s="3">
        <v>0</v>
      </c>
      <c r="H2496" s="3">
        <f t="shared" si="81"/>
        <v>2048.9699999999998</v>
      </c>
      <c r="I2496" s="3">
        <f t="shared" si="80"/>
        <v>111339.08999999997</v>
      </c>
    </row>
    <row r="2497" spans="1:9" x14ac:dyDescent="0.25">
      <c r="A2497" s="1">
        <v>707902</v>
      </c>
      <c r="B2497" s="15">
        <v>42155</v>
      </c>
      <c r="C2497" s="1" t="s">
        <v>928</v>
      </c>
      <c r="D2497" s="2">
        <v>31051501</v>
      </c>
      <c r="E2497" s="2" t="s">
        <v>1105</v>
      </c>
      <c r="F2497" s="3">
        <v>1853.48</v>
      </c>
      <c r="G2497" s="3">
        <v>0</v>
      </c>
      <c r="H2497" s="3">
        <f t="shared" si="81"/>
        <v>1853.48</v>
      </c>
      <c r="I2497" s="3">
        <f t="shared" si="80"/>
        <v>113192.56999999996</v>
      </c>
    </row>
    <row r="2498" spans="1:9" x14ac:dyDescent="0.25">
      <c r="A2498" s="1">
        <v>707902</v>
      </c>
      <c r="B2498" s="15">
        <v>42185</v>
      </c>
      <c r="C2498" s="1" t="s">
        <v>928</v>
      </c>
      <c r="D2498" s="2">
        <v>30061501</v>
      </c>
      <c r="E2498" s="2" t="s">
        <v>930</v>
      </c>
      <c r="F2498" s="3">
        <v>2013.91</v>
      </c>
      <c r="G2498" s="3">
        <v>0</v>
      </c>
      <c r="H2498" s="3">
        <f t="shared" si="81"/>
        <v>2013.91</v>
      </c>
      <c r="I2498" s="3">
        <f t="shared" si="80"/>
        <v>115206.47999999997</v>
      </c>
    </row>
    <row r="2499" spans="1:9" x14ac:dyDescent="0.25">
      <c r="A2499" s="1">
        <v>707902</v>
      </c>
      <c r="B2499" s="15">
        <v>42216</v>
      </c>
      <c r="C2499" s="1" t="s">
        <v>928</v>
      </c>
      <c r="D2499" s="2">
        <v>31071501</v>
      </c>
      <c r="E2499" s="2" t="s">
        <v>930</v>
      </c>
      <c r="F2499" s="3">
        <v>2283.64</v>
      </c>
      <c r="G2499" s="3">
        <v>0</v>
      </c>
      <c r="H2499" s="3">
        <f t="shared" si="81"/>
        <v>2283.64</v>
      </c>
      <c r="I2499" s="3">
        <f t="shared" ref="I2499:I2562" si="82">+IF(A2499&lt;&gt;A2498,H2499,H2499+I2498)</f>
        <v>117490.11999999997</v>
      </c>
    </row>
    <row r="2500" spans="1:9" x14ac:dyDescent="0.25">
      <c r="A2500" s="1">
        <v>707902</v>
      </c>
      <c r="B2500" s="15">
        <v>42247</v>
      </c>
      <c r="C2500" s="1" t="s">
        <v>928</v>
      </c>
      <c r="D2500" s="2">
        <v>31081501</v>
      </c>
      <c r="E2500" s="2" t="s">
        <v>931</v>
      </c>
      <c r="F2500" s="3">
        <v>2176.0300000000002</v>
      </c>
      <c r="G2500" s="3">
        <v>0</v>
      </c>
      <c r="H2500" s="3">
        <f t="shared" si="81"/>
        <v>2176.0300000000002</v>
      </c>
      <c r="I2500" s="3">
        <f t="shared" si="82"/>
        <v>119666.14999999997</v>
      </c>
    </row>
    <row r="2501" spans="1:9" x14ac:dyDescent="0.25">
      <c r="A2501" s="1">
        <v>707902</v>
      </c>
      <c r="B2501" s="15">
        <v>42277</v>
      </c>
      <c r="C2501" s="1" t="s">
        <v>928</v>
      </c>
      <c r="D2501" s="2">
        <v>30091501</v>
      </c>
      <c r="E2501" s="2" t="s">
        <v>1818</v>
      </c>
      <c r="F2501" s="3">
        <v>2193.5300000000002</v>
      </c>
      <c r="G2501" s="3">
        <v>0</v>
      </c>
      <c r="H2501" s="3">
        <f t="shared" ref="H2501:H2564" si="83">F2501-G2501</f>
        <v>2193.5300000000002</v>
      </c>
      <c r="I2501" s="3">
        <f t="shared" si="82"/>
        <v>121859.67999999996</v>
      </c>
    </row>
    <row r="2502" spans="1:9" x14ac:dyDescent="0.25">
      <c r="A2502" s="1">
        <v>707902</v>
      </c>
      <c r="B2502" s="15">
        <v>42308</v>
      </c>
      <c r="C2502" s="1" t="s">
        <v>928</v>
      </c>
      <c r="D2502" s="2">
        <v>31101501</v>
      </c>
      <c r="E2502" s="2" t="s">
        <v>932</v>
      </c>
      <c r="F2502" s="3">
        <v>2263.4299999999998</v>
      </c>
      <c r="G2502" s="3">
        <v>0</v>
      </c>
      <c r="H2502" s="3">
        <f t="shared" si="83"/>
        <v>2263.4299999999998</v>
      </c>
      <c r="I2502" s="3">
        <f t="shared" si="82"/>
        <v>124123.10999999996</v>
      </c>
    </row>
    <row r="2503" spans="1:9" x14ac:dyDescent="0.25">
      <c r="A2503" s="1">
        <v>707902</v>
      </c>
      <c r="B2503" s="15">
        <v>42338</v>
      </c>
      <c r="C2503" s="1" t="s">
        <v>928</v>
      </c>
      <c r="D2503" s="2">
        <v>30111501</v>
      </c>
      <c r="E2503" s="2" t="s">
        <v>933</v>
      </c>
      <c r="F2503" s="3">
        <v>2093.9499999999998</v>
      </c>
      <c r="G2503" s="3">
        <v>0</v>
      </c>
      <c r="H2503" s="3">
        <f t="shared" si="83"/>
        <v>2093.9499999999998</v>
      </c>
      <c r="I2503" s="3">
        <f t="shared" si="82"/>
        <v>126217.05999999995</v>
      </c>
    </row>
    <row r="2504" spans="1:9" x14ac:dyDescent="0.25">
      <c r="A2504" s="1">
        <v>707902</v>
      </c>
      <c r="B2504" s="15">
        <v>42369</v>
      </c>
      <c r="C2504" s="1" t="s">
        <v>928</v>
      </c>
      <c r="D2504" s="2">
        <v>31121501</v>
      </c>
      <c r="E2504" s="2" t="s">
        <v>1106</v>
      </c>
      <c r="F2504" s="3">
        <v>2772.33</v>
      </c>
      <c r="G2504" s="3">
        <v>0</v>
      </c>
      <c r="H2504" s="3">
        <f t="shared" si="83"/>
        <v>2772.33</v>
      </c>
      <c r="I2504" s="3">
        <f t="shared" si="82"/>
        <v>128989.38999999996</v>
      </c>
    </row>
    <row r="2505" spans="1:9" x14ac:dyDescent="0.25">
      <c r="A2505" s="1">
        <v>707902</v>
      </c>
      <c r="B2505" s="15">
        <v>42400</v>
      </c>
      <c r="C2505" s="1" t="s">
        <v>928</v>
      </c>
      <c r="D2505" s="2">
        <v>31011601</v>
      </c>
      <c r="E2505" s="2" t="s">
        <v>934</v>
      </c>
      <c r="F2505" s="3">
        <v>2196.9899999999998</v>
      </c>
      <c r="G2505" s="3">
        <v>0</v>
      </c>
      <c r="H2505" s="3">
        <f t="shared" si="83"/>
        <v>2196.9899999999998</v>
      </c>
      <c r="I2505" s="3">
        <f t="shared" si="82"/>
        <v>131186.37999999995</v>
      </c>
    </row>
    <row r="2506" spans="1:9" x14ac:dyDescent="0.25">
      <c r="A2506" s="1">
        <v>707902</v>
      </c>
      <c r="B2506" s="15">
        <v>42063</v>
      </c>
      <c r="C2506" s="1" t="s">
        <v>25</v>
      </c>
      <c r="D2506" s="2">
        <v>41000017</v>
      </c>
      <c r="E2506" s="2" t="s">
        <v>1043</v>
      </c>
      <c r="F2506" s="3">
        <v>823</v>
      </c>
      <c r="G2506" s="3">
        <v>0</v>
      </c>
      <c r="H2506" s="3">
        <f t="shared" si="83"/>
        <v>823</v>
      </c>
      <c r="I2506" s="3">
        <f t="shared" si="82"/>
        <v>132009.37999999995</v>
      </c>
    </row>
    <row r="2507" spans="1:9" x14ac:dyDescent="0.25">
      <c r="A2507" s="1">
        <v>707902</v>
      </c>
      <c r="B2507" s="15">
        <v>42094</v>
      </c>
      <c r="C2507" s="1" t="s">
        <v>928</v>
      </c>
      <c r="D2507" s="2">
        <v>31031570</v>
      </c>
      <c r="E2507" s="2" t="s">
        <v>1102</v>
      </c>
      <c r="F2507" s="3">
        <v>836.53</v>
      </c>
      <c r="G2507" s="3">
        <v>0</v>
      </c>
      <c r="H2507" s="3">
        <f t="shared" si="83"/>
        <v>836.53</v>
      </c>
      <c r="I2507" s="3">
        <f t="shared" si="82"/>
        <v>132845.90999999995</v>
      </c>
    </row>
    <row r="2508" spans="1:9" x14ac:dyDescent="0.25">
      <c r="A2508" s="1">
        <v>707902</v>
      </c>
      <c r="B2508" s="15">
        <v>42124</v>
      </c>
      <c r="C2508" s="1" t="s">
        <v>928</v>
      </c>
      <c r="D2508" s="2">
        <v>30041501</v>
      </c>
      <c r="E2508" s="2" t="s">
        <v>1104</v>
      </c>
      <c r="F2508" s="3">
        <v>991.84</v>
      </c>
      <c r="G2508" s="3">
        <v>0</v>
      </c>
      <c r="H2508" s="3">
        <f t="shared" si="83"/>
        <v>991.84</v>
      </c>
      <c r="I2508" s="3">
        <f t="shared" si="82"/>
        <v>133837.74999999994</v>
      </c>
    </row>
    <row r="2509" spans="1:9" x14ac:dyDescent="0.25">
      <c r="A2509" s="1">
        <v>707902</v>
      </c>
      <c r="B2509" s="15">
        <v>42155</v>
      </c>
      <c r="C2509" s="1" t="s">
        <v>928</v>
      </c>
      <c r="D2509" s="2">
        <v>31051501</v>
      </c>
      <c r="E2509" s="2" t="s">
        <v>1105</v>
      </c>
      <c r="F2509" s="3">
        <v>1107.23</v>
      </c>
      <c r="G2509" s="3">
        <v>0</v>
      </c>
      <c r="H2509" s="3">
        <f t="shared" si="83"/>
        <v>1107.23</v>
      </c>
      <c r="I2509" s="3">
        <f t="shared" si="82"/>
        <v>134944.97999999995</v>
      </c>
    </row>
    <row r="2510" spans="1:9" x14ac:dyDescent="0.25">
      <c r="A2510" s="1">
        <v>707902</v>
      </c>
      <c r="B2510" s="15">
        <v>42185</v>
      </c>
      <c r="C2510" s="1" t="s">
        <v>928</v>
      </c>
      <c r="D2510" s="2">
        <v>30061501</v>
      </c>
      <c r="E2510" s="2" t="s">
        <v>930</v>
      </c>
      <c r="F2510" s="3">
        <v>1228.82</v>
      </c>
      <c r="G2510" s="3">
        <v>0</v>
      </c>
      <c r="H2510" s="3">
        <f t="shared" si="83"/>
        <v>1228.82</v>
      </c>
      <c r="I2510" s="3">
        <f t="shared" si="82"/>
        <v>136173.79999999996</v>
      </c>
    </row>
    <row r="2511" spans="1:9" x14ac:dyDescent="0.25">
      <c r="A2511" s="1">
        <v>707902</v>
      </c>
      <c r="B2511" s="15">
        <v>42216</v>
      </c>
      <c r="C2511" s="1" t="s">
        <v>928</v>
      </c>
      <c r="D2511" s="2">
        <v>31071501</v>
      </c>
      <c r="E2511" s="2" t="s">
        <v>930</v>
      </c>
      <c r="F2511" s="3">
        <v>1447.42</v>
      </c>
      <c r="G2511" s="3">
        <v>0</v>
      </c>
      <c r="H2511" s="3">
        <f t="shared" si="83"/>
        <v>1447.42</v>
      </c>
      <c r="I2511" s="3">
        <f t="shared" si="82"/>
        <v>137621.21999999997</v>
      </c>
    </row>
    <row r="2512" spans="1:9" x14ac:dyDescent="0.25">
      <c r="A2512" s="1">
        <v>707902</v>
      </c>
      <c r="B2512" s="15">
        <v>42247</v>
      </c>
      <c r="C2512" s="1" t="s">
        <v>928</v>
      </c>
      <c r="D2512" s="2">
        <v>31081501</v>
      </c>
      <c r="E2512" s="2" t="s">
        <v>931</v>
      </c>
      <c r="F2512" s="3">
        <v>1273.93</v>
      </c>
      <c r="G2512" s="3">
        <v>0</v>
      </c>
      <c r="H2512" s="3">
        <f t="shared" si="83"/>
        <v>1273.93</v>
      </c>
      <c r="I2512" s="3">
        <f t="shared" si="82"/>
        <v>138895.14999999997</v>
      </c>
    </row>
    <row r="2513" spans="1:9" x14ac:dyDescent="0.25">
      <c r="A2513" s="1">
        <v>707902</v>
      </c>
      <c r="B2513" s="15">
        <v>42277</v>
      </c>
      <c r="C2513" s="1" t="s">
        <v>928</v>
      </c>
      <c r="D2513" s="2">
        <v>30091501</v>
      </c>
      <c r="E2513" s="2" t="s">
        <v>1819</v>
      </c>
      <c r="F2513" s="3">
        <v>997.69</v>
      </c>
      <c r="G2513" s="3">
        <v>0</v>
      </c>
      <c r="H2513" s="3">
        <f t="shared" si="83"/>
        <v>997.69</v>
      </c>
      <c r="I2513" s="3">
        <f t="shared" si="82"/>
        <v>139892.83999999997</v>
      </c>
    </row>
    <row r="2514" spans="1:9" x14ac:dyDescent="0.25">
      <c r="A2514" s="1">
        <v>707902</v>
      </c>
      <c r="B2514" s="15">
        <v>42308</v>
      </c>
      <c r="C2514" s="1" t="s">
        <v>928</v>
      </c>
      <c r="D2514" s="2">
        <v>31101501</v>
      </c>
      <c r="E2514" s="2" t="s">
        <v>932</v>
      </c>
      <c r="F2514" s="3">
        <v>1162.5999999999999</v>
      </c>
      <c r="G2514" s="3">
        <v>0</v>
      </c>
      <c r="H2514" s="3">
        <f t="shared" si="83"/>
        <v>1162.5999999999999</v>
      </c>
      <c r="I2514" s="3">
        <f t="shared" si="82"/>
        <v>141055.43999999997</v>
      </c>
    </row>
    <row r="2515" spans="1:9" x14ac:dyDescent="0.25">
      <c r="A2515" s="1">
        <v>707902</v>
      </c>
      <c r="B2515" s="15">
        <v>42338</v>
      </c>
      <c r="C2515" s="1" t="s">
        <v>928</v>
      </c>
      <c r="D2515" s="2">
        <v>30111501</v>
      </c>
      <c r="E2515" s="2" t="s">
        <v>933</v>
      </c>
      <c r="F2515" s="3">
        <v>911.66</v>
      </c>
      <c r="G2515" s="3">
        <v>0</v>
      </c>
      <c r="H2515" s="3">
        <f t="shared" si="83"/>
        <v>911.66</v>
      </c>
      <c r="I2515" s="3">
        <f t="shared" si="82"/>
        <v>141967.09999999998</v>
      </c>
    </row>
    <row r="2516" spans="1:9" x14ac:dyDescent="0.25">
      <c r="A2516" s="1">
        <v>707902</v>
      </c>
      <c r="B2516" s="15">
        <v>42369</v>
      </c>
      <c r="C2516" s="1" t="s">
        <v>928</v>
      </c>
      <c r="D2516" s="2">
        <v>31121501</v>
      </c>
      <c r="E2516" s="2" t="s">
        <v>1106</v>
      </c>
      <c r="F2516" s="3">
        <v>1158.3399999999999</v>
      </c>
      <c r="G2516" s="3">
        <v>0</v>
      </c>
      <c r="H2516" s="3">
        <f t="shared" si="83"/>
        <v>1158.3399999999999</v>
      </c>
      <c r="I2516" s="3">
        <f t="shared" si="82"/>
        <v>143125.43999999997</v>
      </c>
    </row>
    <row r="2517" spans="1:9" x14ac:dyDescent="0.25">
      <c r="A2517" s="1">
        <v>707902</v>
      </c>
      <c r="B2517" s="15">
        <v>42400</v>
      </c>
      <c r="C2517" s="1" t="s">
        <v>928</v>
      </c>
      <c r="D2517" s="2">
        <v>31011601</v>
      </c>
      <c r="E2517" s="2" t="s">
        <v>934</v>
      </c>
      <c r="F2517" s="3">
        <v>1061.75</v>
      </c>
      <c r="G2517" s="3">
        <v>0</v>
      </c>
      <c r="H2517" s="3">
        <f t="shared" si="83"/>
        <v>1061.75</v>
      </c>
      <c r="I2517" s="3">
        <f t="shared" si="82"/>
        <v>144187.18999999997</v>
      </c>
    </row>
    <row r="2518" spans="1:9" x14ac:dyDescent="0.25">
      <c r="A2518" s="1">
        <v>707902</v>
      </c>
      <c r="B2518" s="15">
        <v>42063</v>
      </c>
      <c r="C2518" s="1" t="s">
        <v>25</v>
      </c>
      <c r="D2518" s="2">
        <v>41000017</v>
      </c>
      <c r="E2518" s="2" t="s">
        <v>1043</v>
      </c>
      <c r="F2518" s="3">
        <v>359</v>
      </c>
      <c r="G2518" s="3">
        <v>0</v>
      </c>
      <c r="H2518" s="3">
        <f t="shared" si="83"/>
        <v>359</v>
      </c>
      <c r="I2518" s="3">
        <f t="shared" si="82"/>
        <v>144546.18999999997</v>
      </c>
    </row>
    <row r="2519" spans="1:9" x14ac:dyDescent="0.25">
      <c r="A2519" s="1">
        <v>707902</v>
      </c>
      <c r="B2519" s="15">
        <v>42094</v>
      </c>
      <c r="C2519" s="1" t="s">
        <v>928</v>
      </c>
      <c r="D2519" s="2">
        <v>31031570</v>
      </c>
      <c r="E2519" s="2" t="s">
        <v>1102</v>
      </c>
      <c r="F2519" s="3">
        <v>443.77</v>
      </c>
      <c r="G2519" s="3">
        <v>0</v>
      </c>
      <c r="H2519" s="3">
        <f t="shared" si="83"/>
        <v>443.77</v>
      </c>
      <c r="I2519" s="3">
        <f t="shared" si="82"/>
        <v>144989.95999999996</v>
      </c>
    </row>
    <row r="2520" spans="1:9" x14ac:dyDescent="0.25">
      <c r="A2520" s="1">
        <v>707902</v>
      </c>
      <c r="B2520" s="15">
        <v>42124</v>
      </c>
      <c r="C2520" s="1" t="s">
        <v>928</v>
      </c>
      <c r="D2520" s="2">
        <v>30041501</v>
      </c>
      <c r="E2520" s="2" t="s">
        <v>1104</v>
      </c>
      <c r="F2520" s="3">
        <v>497.89</v>
      </c>
      <c r="G2520" s="3">
        <v>0</v>
      </c>
      <c r="H2520" s="3">
        <f t="shared" si="83"/>
        <v>497.89</v>
      </c>
      <c r="I2520" s="3">
        <f t="shared" si="82"/>
        <v>145487.84999999998</v>
      </c>
    </row>
    <row r="2521" spans="1:9" x14ac:dyDescent="0.25">
      <c r="A2521" s="1">
        <v>707902</v>
      </c>
      <c r="B2521" s="15">
        <v>42155</v>
      </c>
      <c r="C2521" s="1" t="s">
        <v>928</v>
      </c>
      <c r="D2521" s="2">
        <v>31051501</v>
      </c>
      <c r="E2521" s="2" t="s">
        <v>1105</v>
      </c>
      <c r="F2521" s="3">
        <v>516.30999999999995</v>
      </c>
      <c r="G2521" s="3">
        <v>0</v>
      </c>
      <c r="H2521" s="3">
        <f t="shared" si="83"/>
        <v>516.30999999999995</v>
      </c>
      <c r="I2521" s="3">
        <f t="shared" si="82"/>
        <v>146004.15999999997</v>
      </c>
    </row>
    <row r="2522" spans="1:9" x14ac:dyDescent="0.25">
      <c r="A2522" s="1">
        <v>707902</v>
      </c>
      <c r="B2522" s="15">
        <v>42185</v>
      </c>
      <c r="C2522" s="1" t="s">
        <v>928</v>
      </c>
      <c r="D2522" s="2">
        <v>30061501</v>
      </c>
      <c r="E2522" s="2" t="s">
        <v>930</v>
      </c>
      <c r="F2522" s="3">
        <v>515.97</v>
      </c>
      <c r="G2522" s="3">
        <v>0</v>
      </c>
      <c r="H2522" s="3">
        <f t="shared" si="83"/>
        <v>515.97</v>
      </c>
      <c r="I2522" s="3">
        <f t="shared" si="82"/>
        <v>146520.12999999998</v>
      </c>
    </row>
    <row r="2523" spans="1:9" x14ac:dyDescent="0.25">
      <c r="A2523" s="1">
        <v>707902</v>
      </c>
      <c r="B2523" s="15">
        <v>42216</v>
      </c>
      <c r="C2523" s="1" t="s">
        <v>928</v>
      </c>
      <c r="D2523" s="2">
        <v>31071501</v>
      </c>
      <c r="E2523" s="2" t="s">
        <v>930</v>
      </c>
      <c r="F2523" s="3">
        <v>579.32000000000005</v>
      </c>
      <c r="G2523" s="3">
        <v>0</v>
      </c>
      <c r="H2523" s="3">
        <f t="shared" si="83"/>
        <v>579.32000000000005</v>
      </c>
      <c r="I2523" s="3">
        <f t="shared" si="82"/>
        <v>147099.44999999998</v>
      </c>
    </row>
    <row r="2524" spans="1:9" x14ac:dyDescent="0.25">
      <c r="A2524" s="1">
        <v>707902</v>
      </c>
      <c r="B2524" s="15">
        <v>42247</v>
      </c>
      <c r="C2524" s="1" t="s">
        <v>928</v>
      </c>
      <c r="D2524" s="2">
        <v>31081501</v>
      </c>
      <c r="E2524" s="2" t="s">
        <v>931</v>
      </c>
      <c r="F2524" s="3">
        <v>601.52</v>
      </c>
      <c r="G2524" s="3">
        <v>0</v>
      </c>
      <c r="H2524" s="3">
        <f t="shared" si="83"/>
        <v>601.52</v>
      </c>
      <c r="I2524" s="3">
        <f t="shared" si="82"/>
        <v>147700.96999999997</v>
      </c>
    </row>
    <row r="2525" spans="1:9" x14ac:dyDescent="0.25">
      <c r="A2525" s="1">
        <v>707902</v>
      </c>
      <c r="B2525" s="15">
        <v>42277</v>
      </c>
      <c r="C2525" s="1" t="s">
        <v>928</v>
      </c>
      <c r="D2525" s="2">
        <v>30091501</v>
      </c>
      <c r="E2525" s="2" t="s">
        <v>1820</v>
      </c>
      <c r="F2525" s="3">
        <v>443.15</v>
      </c>
      <c r="G2525" s="3">
        <v>0</v>
      </c>
      <c r="H2525" s="3">
        <f t="shared" si="83"/>
        <v>443.15</v>
      </c>
      <c r="I2525" s="3">
        <f t="shared" si="82"/>
        <v>148144.11999999997</v>
      </c>
    </row>
    <row r="2526" spans="1:9" x14ac:dyDescent="0.25">
      <c r="A2526" s="1">
        <v>707902</v>
      </c>
      <c r="B2526" s="15">
        <v>42308</v>
      </c>
      <c r="C2526" s="1" t="s">
        <v>928</v>
      </c>
      <c r="D2526" s="2">
        <v>31101501</v>
      </c>
      <c r="E2526" s="2" t="s">
        <v>932</v>
      </c>
      <c r="F2526" s="3">
        <v>479.87</v>
      </c>
      <c r="G2526" s="3">
        <v>0</v>
      </c>
      <c r="H2526" s="3">
        <f t="shared" si="83"/>
        <v>479.87</v>
      </c>
      <c r="I2526" s="3">
        <f t="shared" si="82"/>
        <v>148623.98999999996</v>
      </c>
    </row>
    <row r="2527" spans="1:9" x14ac:dyDescent="0.25">
      <c r="A2527" s="1">
        <v>707902</v>
      </c>
      <c r="B2527" s="15">
        <v>42338</v>
      </c>
      <c r="C2527" s="1" t="s">
        <v>928</v>
      </c>
      <c r="D2527" s="2">
        <v>30111501</v>
      </c>
      <c r="E2527" s="2" t="s">
        <v>933</v>
      </c>
      <c r="F2527" s="3">
        <v>418.65</v>
      </c>
      <c r="G2527" s="3">
        <v>0</v>
      </c>
      <c r="H2527" s="3">
        <f t="shared" si="83"/>
        <v>418.65</v>
      </c>
      <c r="I2527" s="3">
        <f t="shared" si="82"/>
        <v>149042.63999999996</v>
      </c>
    </row>
    <row r="2528" spans="1:9" x14ac:dyDescent="0.25">
      <c r="A2528" s="1">
        <v>707902</v>
      </c>
      <c r="B2528" s="15">
        <v>42369</v>
      </c>
      <c r="C2528" s="1" t="s">
        <v>928</v>
      </c>
      <c r="D2528" s="2">
        <v>31121501</v>
      </c>
      <c r="E2528" s="2" t="s">
        <v>1106</v>
      </c>
      <c r="F2528" s="3">
        <v>581.91</v>
      </c>
      <c r="G2528" s="3">
        <v>0</v>
      </c>
      <c r="H2528" s="3">
        <f t="shared" si="83"/>
        <v>581.91</v>
      </c>
      <c r="I2528" s="3">
        <f t="shared" si="82"/>
        <v>149624.54999999996</v>
      </c>
    </row>
    <row r="2529" spans="1:9" x14ac:dyDescent="0.25">
      <c r="A2529" s="1">
        <v>707902</v>
      </c>
      <c r="B2529" s="15">
        <v>42400</v>
      </c>
      <c r="C2529" s="1" t="s">
        <v>928</v>
      </c>
      <c r="D2529" s="2">
        <v>31011601</v>
      </c>
      <c r="E2529" s="2" t="s">
        <v>934</v>
      </c>
      <c r="F2529" s="3">
        <v>531.80999999999995</v>
      </c>
      <c r="G2529" s="3">
        <v>0</v>
      </c>
      <c r="H2529" s="3">
        <f t="shared" si="83"/>
        <v>531.80999999999995</v>
      </c>
      <c r="I2529" s="3">
        <f t="shared" si="82"/>
        <v>150156.35999999996</v>
      </c>
    </row>
    <row r="2530" spans="1:9" x14ac:dyDescent="0.25">
      <c r="A2530" s="1">
        <v>707902</v>
      </c>
      <c r="B2530" s="15">
        <v>42063</v>
      </c>
      <c r="C2530" s="1" t="s">
        <v>25</v>
      </c>
      <c r="D2530" s="2">
        <v>41000017</v>
      </c>
      <c r="E2530" s="2" t="s">
        <v>1043</v>
      </c>
      <c r="F2530" s="3">
        <v>1531</v>
      </c>
      <c r="G2530" s="3">
        <v>0</v>
      </c>
      <c r="H2530" s="3">
        <f t="shared" si="83"/>
        <v>1531</v>
      </c>
      <c r="I2530" s="3">
        <f t="shared" si="82"/>
        <v>151687.35999999996</v>
      </c>
    </row>
    <row r="2531" spans="1:9" x14ac:dyDescent="0.25">
      <c r="A2531" s="1">
        <v>707902</v>
      </c>
      <c r="B2531" s="15">
        <v>42094</v>
      </c>
      <c r="C2531" s="1" t="s">
        <v>928</v>
      </c>
      <c r="D2531" s="2">
        <v>31031570</v>
      </c>
      <c r="E2531" s="2" t="s">
        <v>1102</v>
      </c>
      <c r="F2531" s="3">
        <v>1660.46</v>
      </c>
      <c r="G2531" s="3">
        <v>0</v>
      </c>
      <c r="H2531" s="3">
        <f t="shared" si="83"/>
        <v>1660.46</v>
      </c>
      <c r="I2531" s="3">
        <f t="shared" si="82"/>
        <v>153347.81999999995</v>
      </c>
    </row>
    <row r="2532" spans="1:9" x14ac:dyDescent="0.25">
      <c r="A2532" s="1">
        <v>707902</v>
      </c>
      <c r="B2532" s="15">
        <v>42124</v>
      </c>
      <c r="C2532" s="1" t="s">
        <v>928</v>
      </c>
      <c r="D2532" s="2">
        <v>30041501</v>
      </c>
      <c r="E2532" s="2" t="s">
        <v>1104</v>
      </c>
      <c r="F2532" s="3">
        <v>1686.7</v>
      </c>
      <c r="G2532" s="3">
        <v>0</v>
      </c>
      <c r="H2532" s="3">
        <f t="shared" si="83"/>
        <v>1686.7</v>
      </c>
      <c r="I2532" s="3">
        <f t="shared" si="82"/>
        <v>155034.51999999996</v>
      </c>
    </row>
    <row r="2533" spans="1:9" x14ac:dyDescent="0.25">
      <c r="A2533" s="1">
        <v>707902</v>
      </c>
      <c r="B2533" s="15">
        <v>42155</v>
      </c>
      <c r="C2533" s="1" t="s">
        <v>928</v>
      </c>
      <c r="D2533" s="2">
        <v>31051501</v>
      </c>
      <c r="E2533" s="2" t="s">
        <v>1105</v>
      </c>
      <c r="F2533" s="3">
        <v>1703.85</v>
      </c>
      <c r="G2533" s="3">
        <v>0</v>
      </c>
      <c r="H2533" s="3">
        <f t="shared" si="83"/>
        <v>1703.85</v>
      </c>
      <c r="I2533" s="3">
        <f t="shared" si="82"/>
        <v>156738.36999999997</v>
      </c>
    </row>
    <row r="2534" spans="1:9" x14ac:dyDescent="0.25">
      <c r="A2534" s="1">
        <v>707902</v>
      </c>
      <c r="B2534" s="15">
        <v>42185</v>
      </c>
      <c r="C2534" s="1" t="s">
        <v>928</v>
      </c>
      <c r="D2534" s="2">
        <v>30061501</v>
      </c>
      <c r="E2534" s="2" t="s">
        <v>930</v>
      </c>
      <c r="F2534" s="3">
        <v>1607.41</v>
      </c>
      <c r="G2534" s="3">
        <v>0</v>
      </c>
      <c r="H2534" s="3">
        <f t="shared" si="83"/>
        <v>1607.41</v>
      </c>
      <c r="I2534" s="3">
        <f t="shared" si="82"/>
        <v>158345.77999999997</v>
      </c>
    </row>
    <row r="2535" spans="1:9" x14ac:dyDescent="0.25">
      <c r="A2535" s="1">
        <v>707902</v>
      </c>
      <c r="B2535" s="15">
        <v>42216</v>
      </c>
      <c r="C2535" s="1" t="s">
        <v>928</v>
      </c>
      <c r="D2535" s="2">
        <v>31071501</v>
      </c>
      <c r="E2535" s="2" t="s">
        <v>930</v>
      </c>
      <c r="F2535" s="3">
        <v>1718.16</v>
      </c>
      <c r="G2535" s="3">
        <v>0</v>
      </c>
      <c r="H2535" s="3">
        <f t="shared" si="83"/>
        <v>1718.16</v>
      </c>
      <c r="I2535" s="3">
        <f t="shared" si="82"/>
        <v>160063.93999999997</v>
      </c>
    </row>
    <row r="2536" spans="1:9" x14ac:dyDescent="0.25">
      <c r="A2536" s="1">
        <v>707902</v>
      </c>
      <c r="B2536" s="15">
        <v>42247</v>
      </c>
      <c r="C2536" s="1" t="s">
        <v>928</v>
      </c>
      <c r="D2536" s="2">
        <v>31081501</v>
      </c>
      <c r="E2536" s="2" t="s">
        <v>931</v>
      </c>
      <c r="F2536" s="3">
        <v>1803.03</v>
      </c>
      <c r="G2536" s="3">
        <v>0</v>
      </c>
      <c r="H2536" s="3">
        <f t="shared" si="83"/>
        <v>1803.03</v>
      </c>
      <c r="I2536" s="3">
        <f t="shared" si="82"/>
        <v>161866.96999999997</v>
      </c>
    </row>
    <row r="2537" spans="1:9" x14ac:dyDescent="0.25">
      <c r="A2537" s="1">
        <v>707902</v>
      </c>
      <c r="B2537" s="15">
        <v>42277</v>
      </c>
      <c r="C2537" s="1" t="s">
        <v>928</v>
      </c>
      <c r="D2537" s="2">
        <v>30091501</v>
      </c>
      <c r="E2537" s="2" t="s">
        <v>1821</v>
      </c>
      <c r="F2537" s="3">
        <v>1855.4</v>
      </c>
      <c r="G2537" s="3">
        <v>0</v>
      </c>
      <c r="H2537" s="3">
        <f t="shared" si="83"/>
        <v>1855.4</v>
      </c>
      <c r="I2537" s="3">
        <f t="shared" si="82"/>
        <v>163722.36999999997</v>
      </c>
    </row>
    <row r="2538" spans="1:9" x14ac:dyDescent="0.25">
      <c r="A2538" s="1">
        <v>707902</v>
      </c>
      <c r="B2538" s="15">
        <v>42308</v>
      </c>
      <c r="C2538" s="1" t="s">
        <v>928</v>
      </c>
      <c r="D2538" s="2">
        <v>31101501</v>
      </c>
      <c r="E2538" s="2" t="s">
        <v>932</v>
      </c>
      <c r="F2538" s="3">
        <v>2104.25</v>
      </c>
      <c r="G2538" s="3">
        <v>0</v>
      </c>
      <c r="H2538" s="3">
        <f t="shared" si="83"/>
        <v>2104.25</v>
      </c>
      <c r="I2538" s="3">
        <f t="shared" si="82"/>
        <v>165826.61999999997</v>
      </c>
    </row>
    <row r="2539" spans="1:9" x14ac:dyDescent="0.25">
      <c r="A2539" s="1">
        <v>707902</v>
      </c>
      <c r="B2539" s="15">
        <v>42338</v>
      </c>
      <c r="C2539" s="1" t="s">
        <v>928</v>
      </c>
      <c r="D2539" s="2">
        <v>30111501</v>
      </c>
      <c r="E2539" s="2" t="s">
        <v>933</v>
      </c>
      <c r="F2539" s="3">
        <v>1883.18</v>
      </c>
      <c r="G2539" s="3">
        <v>0</v>
      </c>
      <c r="H2539" s="3">
        <f t="shared" si="83"/>
        <v>1883.18</v>
      </c>
      <c r="I2539" s="3">
        <f t="shared" si="82"/>
        <v>167709.79999999996</v>
      </c>
    </row>
    <row r="2540" spans="1:9" x14ac:dyDescent="0.25">
      <c r="A2540" s="1">
        <v>707902</v>
      </c>
      <c r="B2540" s="15">
        <v>42369</v>
      </c>
      <c r="C2540" s="1" t="s">
        <v>928</v>
      </c>
      <c r="D2540" s="2">
        <v>31121501</v>
      </c>
      <c r="E2540" s="2" t="s">
        <v>1106</v>
      </c>
      <c r="F2540" s="3">
        <v>2087.2600000000002</v>
      </c>
      <c r="G2540" s="3">
        <v>0</v>
      </c>
      <c r="H2540" s="3">
        <f t="shared" si="83"/>
        <v>2087.2600000000002</v>
      </c>
      <c r="I2540" s="3">
        <f t="shared" si="82"/>
        <v>169797.05999999997</v>
      </c>
    </row>
    <row r="2541" spans="1:9" x14ac:dyDescent="0.25">
      <c r="A2541" s="1">
        <v>707902</v>
      </c>
      <c r="B2541" s="15">
        <v>42400</v>
      </c>
      <c r="C2541" s="1" t="s">
        <v>928</v>
      </c>
      <c r="D2541" s="2">
        <v>31011601</v>
      </c>
      <c r="E2541" s="2" t="s">
        <v>934</v>
      </c>
      <c r="F2541" s="3">
        <v>1984.93</v>
      </c>
      <c r="G2541" s="3">
        <v>0</v>
      </c>
      <c r="H2541" s="3">
        <f t="shared" si="83"/>
        <v>1984.93</v>
      </c>
      <c r="I2541" s="3">
        <f t="shared" si="82"/>
        <v>171781.98999999996</v>
      </c>
    </row>
    <row r="2542" spans="1:9" x14ac:dyDescent="0.25">
      <c r="A2542" s="1">
        <v>707902</v>
      </c>
      <c r="B2542" s="15">
        <v>42063</v>
      </c>
      <c r="C2542" s="1" t="s">
        <v>25</v>
      </c>
      <c r="D2542" s="2">
        <v>41000017</v>
      </c>
      <c r="E2542" s="2" t="s">
        <v>1043</v>
      </c>
      <c r="F2542" s="3">
        <v>404</v>
      </c>
      <c r="G2542" s="3">
        <v>0</v>
      </c>
      <c r="H2542" s="3">
        <f t="shared" si="83"/>
        <v>404</v>
      </c>
      <c r="I2542" s="3">
        <f t="shared" si="82"/>
        <v>172185.98999999996</v>
      </c>
    </row>
    <row r="2543" spans="1:9" x14ac:dyDescent="0.25">
      <c r="A2543" s="1">
        <v>707902</v>
      </c>
      <c r="B2543" s="15">
        <v>42094</v>
      </c>
      <c r="C2543" s="1" t="s">
        <v>928</v>
      </c>
      <c r="D2543" s="2">
        <v>31031570</v>
      </c>
      <c r="E2543" s="2" t="s">
        <v>1102</v>
      </c>
      <c r="F2543" s="3">
        <v>359.19</v>
      </c>
      <c r="G2543" s="3">
        <v>0</v>
      </c>
      <c r="H2543" s="3">
        <f t="shared" si="83"/>
        <v>359.19</v>
      </c>
      <c r="I2543" s="3">
        <f t="shared" si="82"/>
        <v>172545.17999999996</v>
      </c>
    </row>
    <row r="2544" spans="1:9" x14ac:dyDescent="0.25">
      <c r="A2544" s="1">
        <v>707902</v>
      </c>
      <c r="B2544" s="15">
        <v>42124</v>
      </c>
      <c r="C2544" s="1" t="s">
        <v>928</v>
      </c>
      <c r="D2544" s="2">
        <v>30041501</v>
      </c>
      <c r="E2544" s="2" t="s">
        <v>1104</v>
      </c>
      <c r="F2544" s="3">
        <v>452.63</v>
      </c>
      <c r="G2544" s="3">
        <v>0</v>
      </c>
      <c r="H2544" s="3">
        <f t="shared" si="83"/>
        <v>452.63</v>
      </c>
      <c r="I2544" s="3">
        <f t="shared" si="82"/>
        <v>172997.80999999997</v>
      </c>
    </row>
    <row r="2545" spans="1:9" x14ac:dyDescent="0.25">
      <c r="A2545" s="1">
        <v>707902</v>
      </c>
      <c r="B2545" s="15">
        <v>42155</v>
      </c>
      <c r="C2545" s="1" t="s">
        <v>928</v>
      </c>
      <c r="D2545" s="2">
        <v>31051501</v>
      </c>
      <c r="E2545" s="2" t="s">
        <v>1105</v>
      </c>
      <c r="F2545" s="3">
        <v>441.21</v>
      </c>
      <c r="G2545" s="3">
        <v>0</v>
      </c>
      <c r="H2545" s="3">
        <f t="shared" si="83"/>
        <v>441.21</v>
      </c>
      <c r="I2545" s="3">
        <f t="shared" si="82"/>
        <v>173439.01999999996</v>
      </c>
    </row>
    <row r="2546" spans="1:9" x14ac:dyDescent="0.25">
      <c r="A2546" s="1">
        <v>707902</v>
      </c>
      <c r="B2546" s="15">
        <v>42185</v>
      </c>
      <c r="C2546" s="1" t="s">
        <v>928</v>
      </c>
      <c r="D2546" s="2">
        <v>30061501</v>
      </c>
      <c r="E2546" s="2" t="s">
        <v>930</v>
      </c>
      <c r="F2546" s="3">
        <v>375.83</v>
      </c>
      <c r="G2546" s="3">
        <v>0</v>
      </c>
      <c r="H2546" s="3">
        <f t="shared" si="83"/>
        <v>375.83</v>
      </c>
      <c r="I2546" s="3">
        <f t="shared" si="82"/>
        <v>173814.84999999995</v>
      </c>
    </row>
    <row r="2547" spans="1:9" x14ac:dyDescent="0.25">
      <c r="A2547" s="1">
        <v>707902</v>
      </c>
      <c r="B2547" s="15">
        <v>42216</v>
      </c>
      <c r="C2547" s="1" t="s">
        <v>928</v>
      </c>
      <c r="D2547" s="2">
        <v>31071501</v>
      </c>
      <c r="E2547" s="2" t="s">
        <v>930</v>
      </c>
      <c r="F2547" s="3">
        <v>433.4</v>
      </c>
      <c r="G2547" s="3">
        <v>0</v>
      </c>
      <c r="H2547" s="3">
        <f t="shared" si="83"/>
        <v>433.4</v>
      </c>
      <c r="I2547" s="3">
        <f t="shared" si="82"/>
        <v>174248.24999999994</v>
      </c>
    </row>
    <row r="2548" spans="1:9" x14ac:dyDescent="0.25">
      <c r="A2548" s="1">
        <v>707902</v>
      </c>
      <c r="B2548" s="15">
        <v>42247</v>
      </c>
      <c r="C2548" s="1" t="s">
        <v>928</v>
      </c>
      <c r="D2548" s="2">
        <v>31081501</v>
      </c>
      <c r="E2548" s="2" t="s">
        <v>931</v>
      </c>
      <c r="F2548" s="3">
        <v>515.44000000000005</v>
      </c>
      <c r="G2548" s="3">
        <v>0</v>
      </c>
      <c r="H2548" s="3">
        <f t="shared" si="83"/>
        <v>515.44000000000005</v>
      </c>
      <c r="I2548" s="3">
        <f t="shared" si="82"/>
        <v>174763.68999999994</v>
      </c>
    </row>
    <row r="2549" spans="1:9" x14ac:dyDescent="0.25">
      <c r="A2549" s="1">
        <v>707902</v>
      </c>
      <c r="B2549" s="15">
        <v>42277</v>
      </c>
      <c r="C2549" s="1" t="s">
        <v>928</v>
      </c>
      <c r="D2549" s="2">
        <v>30091501</v>
      </c>
      <c r="E2549" s="2" t="s">
        <v>1822</v>
      </c>
      <c r="F2549" s="3">
        <v>549.78</v>
      </c>
      <c r="G2549" s="3">
        <v>0</v>
      </c>
      <c r="H2549" s="3">
        <f t="shared" si="83"/>
        <v>549.78</v>
      </c>
      <c r="I2549" s="3">
        <f t="shared" si="82"/>
        <v>175313.46999999994</v>
      </c>
    </row>
    <row r="2550" spans="1:9" x14ac:dyDescent="0.25">
      <c r="A2550" s="1">
        <v>707902</v>
      </c>
      <c r="B2550" s="15">
        <v>42308</v>
      </c>
      <c r="C2550" s="1" t="s">
        <v>928</v>
      </c>
      <c r="D2550" s="2">
        <v>31101501</v>
      </c>
      <c r="E2550" s="2" t="s">
        <v>932</v>
      </c>
      <c r="F2550" s="3">
        <v>531.03</v>
      </c>
      <c r="G2550" s="3">
        <v>0</v>
      </c>
      <c r="H2550" s="3">
        <f t="shared" si="83"/>
        <v>531.03</v>
      </c>
      <c r="I2550" s="3">
        <f t="shared" si="82"/>
        <v>175844.49999999994</v>
      </c>
    </row>
    <row r="2551" spans="1:9" x14ac:dyDescent="0.25">
      <c r="A2551" s="1">
        <v>707902</v>
      </c>
      <c r="B2551" s="15">
        <v>42338</v>
      </c>
      <c r="C2551" s="1" t="s">
        <v>928</v>
      </c>
      <c r="D2551" s="2">
        <v>30111501</v>
      </c>
      <c r="E2551" s="2" t="s">
        <v>933</v>
      </c>
      <c r="F2551" s="3">
        <v>493.81</v>
      </c>
      <c r="G2551" s="3">
        <v>0</v>
      </c>
      <c r="H2551" s="3">
        <f t="shared" si="83"/>
        <v>493.81</v>
      </c>
      <c r="I2551" s="3">
        <f t="shared" si="82"/>
        <v>176338.30999999994</v>
      </c>
    </row>
    <row r="2552" spans="1:9" x14ac:dyDescent="0.25">
      <c r="A2552" s="1">
        <v>707902</v>
      </c>
      <c r="B2552" s="15">
        <v>42369</v>
      </c>
      <c r="C2552" s="1" t="s">
        <v>928</v>
      </c>
      <c r="D2552" s="2">
        <v>31121501</v>
      </c>
      <c r="E2552" s="2" t="s">
        <v>1106</v>
      </c>
      <c r="F2552" s="3">
        <v>618.19000000000005</v>
      </c>
      <c r="G2552" s="3">
        <v>0</v>
      </c>
      <c r="H2552" s="3">
        <f t="shared" si="83"/>
        <v>618.19000000000005</v>
      </c>
      <c r="I2552" s="3">
        <f t="shared" si="82"/>
        <v>176956.49999999994</v>
      </c>
    </row>
    <row r="2553" spans="1:9" x14ac:dyDescent="0.25">
      <c r="A2553" s="1">
        <v>707902</v>
      </c>
      <c r="B2553" s="15">
        <v>42400</v>
      </c>
      <c r="C2553" s="1" t="s">
        <v>928</v>
      </c>
      <c r="D2553" s="2">
        <v>31011601</v>
      </c>
      <c r="E2553" s="2" t="s">
        <v>934</v>
      </c>
      <c r="F2553" s="3">
        <v>524.61</v>
      </c>
      <c r="G2553" s="3">
        <v>0</v>
      </c>
      <c r="H2553" s="3">
        <f t="shared" si="83"/>
        <v>524.61</v>
      </c>
      <c r="I2553" s="3">
        <f t="shared" si="82"/>
        <v>177481.10999999993</v>
      </c>
    </row>
    <row r="2554" spans="1:9" x14ac:dyDescent="0.25">
      <c r="A2554" s="1">
        <v>707902</v>
      </c>
      <c r="B2554" s="15">
        <v>42063</v>
      </c>
      <c r="C2554" s="1" t="s">
        <v>25</v>
      </c>
      <c r="D2554" s="2">
        <v>41000017</v>
      </c>
      <c r="E2554" s="2" t="s">
        <v>1043</v>
      </c>
      <c r="F2554" s="3">
        <v>898</v>
      </c>
      <c r="G2554" s="3">
        <v>0</v>
      </c>
      <c r="H2554" s="3">
        <f t="shared" si="83"/>
        <v>898</v>
      </c>
      <c r="I2554" s="3">
        <f t="shared" si="82"/>
        <v>178379.10999999993</v>
      </c>
    </row>
    <row r="2555" spans="1:9" x14ac:dyDescent="0.25">
      <c r="A2555" s="1">
        <v>707902</v>
      </c>
      <c r="B2555" s="15">
        <v>42094</v>
      </c>
      <c r="C2555" s="1" t="s">
        <v>928</v>
      </c>
      <c r="D2555" s="2">
        <v>31031570</v>
      </c>
      <c r="E2555" s="2" t="s">
        <v>1102</v>
      </c>
      <c r="F2555" s="3">
        <v>965.34</v>
      </c>
      <c r="G2555" s="3">
        <v>0</v>
      </c>
      <c r="H2555" s="3">
        <f t="shared" si="83"/>
        <v>965.34</v>
      </c>
      <c r="I2555" s="3">
        <f t="shared" si="82"/>
        <v>179344.44999999992</v>
      </c>
    </row>
    <row r="2556" spans="1:9" x14ac:dyDescent="0.25">
      <c r="A2556" s="1">
        <v>707902</v>
      </c>
      <c r="B2556" s="15">
        <v>42124</v>
      </c>
      <c r="C2556" s="1" t="s">
        <v>928</v>
      </c>
      <c r="D2556" s="2">
        <v>30041501</v>
      </c>
      <c r="E2556" s="2" t="s">
        <v>1104</v>
      </c>
      <c r="F2556" s="3">
        <v>916.65</v>
      </c>
      <c r="G2556" s="3">
        <v>0</v>
      </c>
      <c r="H2556" s="3">
        <f t="shared" si="83"/>
        <v>916.65</v>
      </c>
      <c r="I2556" s="3">
        <f t="shared" si="82"/>
        <v>180261.09999999992</v>
      </c>
    </row>
    <row r="2557" spans="1:9" x14ac:dyDescent="0.25">
      <c r="A2557" s="1">
        <v>707902</v>
      </c>
      <c r="B2557" s="15">
        <v>42155</v>
      </c>
      <c r="C2557" s="1" t="s">
        <v>928</v>
      </c>
      <c r="D2557" s="2">
        <v>31051501</v>
      </c>
      <c r="E2557" s="2" t="s">
        <v>1105</v>
      </c>
      <c r="F2557" s="3">
        <v>943.58</v>
      </c>
      <c r="G2557" s="3">
        <v>0</v>
      </c>
      <c r="H2557" s="3">
        <f t="shared" si="83"/>
        <v>943.58</v>
      </c>
      <c r="I2557" s="3">
        <f t="shared" si="82"/>
        <v>181204.67999999991</v>
      </c>
    </row>
    <row r="2558" spans="1:9" x14ac:dyDescent="0.25">
      <c r="A2558" s="1">
        <v>707902</v>
      </c>
      <c r="B2558" s="15">
        <v>42185</v>
      </c>
      <c r="C2558" s="1" t="s">
        <v>928</v>
      </c>
      <c r="D2558" s="2">
        <v>30061501</v>
      </c>
      <c r="E2558" s="2" t="s">
        <v>930</v>
      </c>
      <c r="F2558" s="3">
        <v>945.34</v>
      </c>
      <c r="G2558" s="3">
        <v>0</v>
      </c>
      <c r="H2558" s="3">
        <f t="shared" si="83"/>
        <v>945.34</v>
      </c>
      <c r="I2558" s="3">
        <f t="shared" si="82"/>
        <v>182150.0199999999</v>
      </c>
    </row>
    <row r="2559" spans="1:9" x14ac:dyDescent="0.25">
      <c r="A2559" s="1">
        <v>707902</v>
      </c>
      <c r="B2559" s="15">
        <v>42216</v>
      </c>
      <c r="C2559" s="1" t="s">
        <v>928</v>
      </c>
      <c r="D2559" s="2">
        <v>31071501</v>
      </c>
      <c r="E2559" s="2" t="s">
        <v>930</v>
      </c>
      <c r="F2559" s="3">
        <v>1120.23</v>
      </c>
      <c r="G2559" s="3">
        <v>0</v>
      </c>
      <c r="H2559" s="3">
        <f t="shared" si="83"/>
        <v>1120.23</v>
      </c>
      <c r="I2559" s="3">
        <f t="shared" si="82"/>
        <v>183270.24999999991</v>
      </c>
    </row>
    <row r="2560" spans="1:9" x14ac:dyDescent="0.25">
      <c r="A2560" s="1">
        <v>707902</v>
      </c>
      <c r="B2560" s="15">
        <v>42247</v>
      </c>
      <c r="C2560" s="1" t="s">
        <v>928</v>
      </c>
      <c r="D2560" s="2">
        <v>31081501</v>
      </c>
      <c r="E2560" s="2" t="s">
        <v>931</v>
      </c>
      <c r="F2560" s="3">
        <v>1103.3399999999999</v>
      </c>
      <c r="G2560" s="3">
        <v>0</v>
      </c>
      <c r="H2560" s="3">
        <f t="shared" si="83"/>
        <v>1103.3399999999999</v>
      </c>
      <c r="I2560" s="3">
        <f t="shared" si="82"/>
        <v>184373.58999999991</v>
      </c>
    </row>
    <row r="2561" spans="1:9" x14ac:dyDescent="0.25">
      <c r="A2561" s="1">
        <v>707902</v>
      </c>
      <c r="B2561" s="15">
        <v>42277</v>
      </c>
      <c r="C2561" s="1" t="s">
        <v>928</v>
      </c>
      <c r="D2561" s="2">
        <v>30091501</v>
      </c>
      <c r="E2561" s="2" t="s">
        <v>1823</v>
      </c>
      <c r="F2561" s="3">
        <v>1130.47</v>
      </c>
      <c r="G2561" s="3">
        <v>0</v>
      </c>
      <c r="H2561" s="3">
        <f t="shared" si="83"/>
        <v>1130.47</v>
      </c>
      <c r="I2561" s="3">
        <f t="shared" si="82"/>
        <v>185504.05999999991</v>
      </c>
    </row>
    <row r="2562" spans="1:9" x14ac:dyDescent="0.25">
      <c r="A2562" s="1">
        <v>707902</v>
      </c>
      <c r="B2562" s="15">
        <v>42308</v>
      </c>
      <c r="C2562" s="1" t="s">
        <v>928</v>
      </c>
      <c r="D2562" s="2">
        <v>31101501</v>
      </c>
      <c r="E2562" s="2" t="s">
        <v>932</v>
      </c>
      <c r="F2562" s="3">
        <v>1406.34</v>
      </c>
      <c r="G2562" s="3">
        <v>0</v>
      </c>
      <c r="H2562" s="3">
        <f t="shared" si="83"/>
        <v>1406.34</v>
      </c>
      <c r="I2562" s="3">
        <f t="shared" si="82"/>
        <v>186910.39999999991</v>
      </c>
    </row>
    <row r="2563" spans="1:9" x14ac:dyDescent="0.25">
      <c r="A2563" s="1">
        <v>707902</v>
      </c>
      <c r="B2563" s="15">
        <v>42338</v>
      </c>
      <c r="C2563" s="1" t="s">
        <v>928</v>
      </c>
      <c r="D2563" s="2">
        <v>30111501</v>
      </c>
      <c r="E2563" s="2" t="s">
        <v>933</v>
      </c>
      <c r="F2563" s="3">
        <v>1058.94</v>
      </c>
      <c r="G2563" s="3">
        <v>0</v>
      </c>
      <c r="H2563" s="3">
        <f t="shared" si="83"/>
        <v>1058.94</v>
      </c>
      <c r="I2563" s="3">
        <f t="shared" ref="I2563:I2626" si="84">+IF(A2563&lt;&gt;A2562,H2563,H2563+I2562)</f>
        <v>187969.33999999991</v>
      </c>
    </row>
    <row r="2564" spans="1:9" x14ac:dyDescent="0.25">
      <c r="A2564" s="1">
        <v>707902</v>
      </c>
      <c r="B2564" s="15">
        <v>42369</v>
      </c>
      <c r="C2564" s="1" t="s">
        <v>928</v>
      </c>
      <c r="D2564" s="2">
        <v>31121501</v>
      </c>
      <c r="E2564" s="2" t="s">
        <v>1106</v>
      </c>
      <c r="F2564" s="3">
        <v>1221.21</v>
      </c>
      <c r="G2564" s="3">
        <v>0</v>
      </c>
      <c r="H2564" s="3">
        <f t="shared" si="83"/>
        <v>1221.21</v>
      </c>
      <c r="I2564" s="3">
        <f t="shared" si="84"/>
        <v>189190.5499999999</v>
      </c>
    </row>
    <row r="2565" spans="1:9" x14ac:dyDescent="0.25">
      <c r="A2565" s="1">
        <v>707902</v>
      </c>
      <c r="B2565" s="15">
        <v>42400</v>
      </c>
      <c r="C2565" s="1" t="s">
        <v>928</v>
      </c>
      <c r="D2565" s="2">
        <v>31011601</v>
      </c>
      <c r="E2565" s="2" t="s">
        <v>934</v>
      </c>
      <c r="F2565" s="3">
        <v>1157.93</v>
      </c>
      <c r="G2565" s="3">
        <v>0</v>
      </c>
      <c r="H2565" s="3">
        <f t="shared" ref="H2565:H2628" si="85">F2565-G2565</f>
        <v>1157.93</v>
      </c>
      <c r="I2565" s="3">
        <f t="shared" si="84"/>
        <v>190348.47999999989</v>
      </c>
    </row>
    <row r="2566" spans="1:9" x14ac:dyDescent="0.25">
      <c r="A2566" s="1">
        <v>707902</v>
      </c>
      <c r="B2566" s="15">
        <v>42063</v>
      </c>
      <c r="C2566" s="1" t="s">
        <v>25</v>
      </c>
      <c r="D2566" s="2">
        <v>41000017</v>
      </c>
      <c r="E2566" s="2" t="s">
        <v>1043</v>
      </c>
      <c r="F2566" s="3">
        <v>1665</v>
      </c>
      <c r="G2566" s="3">
        <v>0</v>
      </c>
      <c r="H2566" s="3">
        <f t="shared" si="85"/>
        <v>1665</v>
      </c>
      <c r="I2566" s="3">
        <f t="shared" si="84"/>
        <v>192013.47999999989</v>
      </c>
    </row>
    <row r="2567" spans="1:9" x14ac:dyDescent="0.25">
      <c r="A2567" s="1">
        <v>707902</v>
      </c>
      <c r="B2567" s="15">
        <v>42094</v>
      </c>
      <c r="C2567" s="1" t="s">
        <v>928</v>
      </c>
      <c r="D2567" s="2">
        <v>31031570</v>
      </c>
      <c r="E2567" s="2" t="s">
        <v>1102</v>
      </c>
      <c r="F2567" s="3">
        <v>1840.18</v>
      </c>
      <c r="G2567" s="3">
        <v>0</v>
      </c>
      <c r="H2567" s="3">
        <f t="shared" si="85"/>
        <v>1840.18</v>
      </c>
      <c r="I2567" s="3">
        <f t="shared" si="84"/>
        <v>193853.65999999989</v>
      </c>
    </row>
    <row r="2568" spans="1:9" x14ac:dyDescent="0.25">
      <c r="A2568" s="1">
        <v>707902</v>
      </c>
      <c r="B2568" s="15">
        <v>42124</v>
      </c>
      <c r="C2568" s="1" t="s">
        <v>928</v>
      </c>
      <c r="D2568" s="2">
        <v>30041501</v>
      </c>
      <c r="E2568" s="2" t="s">
        <v>1104</v>
      </c>
      <c r="F2568" s="3">
        <v>2291.2600000000002</v>
      </c>
      <c r="G2568" s="3">
        <v>0</v>
      </c>
      <c r="H2568" s="3">
        <f t="shared" si="85"/>
        <v>2291.2600000000002</v>
      </c>
      <c r="I2568" s="3">
        <f t="shared" si="84"/>
        <v>196144.9199999999</v>
      </c>
    </row>
    <row r="2569" spans="1:9" x14ac:dyDescent="0.25">
      <c r="A2569" s="1">
        <v>707902</v>
      </c>
      <c r="B2569" s="15">
        <v>42155</v>
      </c>
      <c r="C2569" s="1" t="s">
        <v>928</v>
      </c>
      <c r="D2569" s="2">
        <v>31051501</v>
      </c>
      <c r="E2569" s="2" t="s">
        <v>1105</v>
      </c>
      <c r="F2569" s="3">
        <v>2430.9499999999998</v>
      </c>
      <c r="G2569" s="3">
        <v>0</v>
      </c>
      <c r="H2569" s="3">
        <f t="shared" si="85"/>
        <v>2430.9499999999998</v>
      </c>
      <c r="I2569" s="3">
        <f t="shared" si="84"/>
        <v>198575.86999999991</v>
      </c>
    </row>
    <row r="2570" spans="1:9" x14ac:dyDescent="0.25">
      <c r="A2570" s="1">
        <v>707902</v>
      </c>
      <c r="B2570" s="15">
        <v>42185</v>
      </c>
      <c r="C2570" s="1" t="s">
        <v>928</v>
      </c>
      <c r="D2570" s="2">
        <v>30061501</v>
      </c>
      <c r="E2570" s="2" t="s">
        <v>930</v>
      </c>
      <c r="F2570" s="3">
        <v>2539.85</v>
      </c>
      <c r="G2570" s="3">
        <v>0</v>
      </c>
      <c r="H2570" s="3">
        <f t="shared" si="85"/>
        <v>2539.85</v>
      </c>
      <c r="I2570" s="3">
        <f t="shared" si="84"/>
        <v>201115.71999999991</v>
      </c>
    </row>
    <row r="2571" spans="1:9" x14ac:dyDescent="0.25">
      <c r="A2571" s="1">
        <v>707902</v>
      </c>
      <c r="B2571" s="15">
        <v>42216</v>
      </c>
      <c r="C2571" s="1" t="s">
        <v>928</v>
      </c>
      <c r="D2571" s="2">
        <v>31071501</v>
      </c>
      <c r="E2571" s="2" t="s">
        <v>930</v>
      </c>
      <c r="F2571" s="3">
        <v>2974.04</v>
      </c>
      <c r="G2571" s="3">
        <v>0</v>
      </c>
      <c r="H2571" s="3">
        <f t="shared" si="85"/>
        <v>2974.04</v>
      </c>
      <c r="I2571" s="3">
        <f t="shared" si="84"/>
        <v>204089.75999999992</v>
      </c>
    </row>
    <row r="2572" spans="1:9" x14ac:dyDescent="0.25">
      <c r="A2572" s="1">
        <v>707902</v>
      </c>
      <c r="B2572" s="15">
        <v>42247</v>
      </c>
      <c r="C2572" s="1" t="s">
        <v>928</v>
      </c>
      <c r="D2572" s="2">
        <v>31081501</v>
      </c>
      <c r="E2572" s="2" t="s">
        <v>931</v>
      </c>
      <c r="F2572" s="3">
        <v>2303.2800000000002</v>
      </c>
      <c r="G2572" s="3">
        <v>0</v>
      </c>
      <c r="H2572" s="3">
        <f t="shared" si="85"/>
        <v>2303.2800000000002</v>
      </c>
      <c r="I2572" s="3">
        <f t="shared" si="84"/>
        <v>206393.03999999992</v>
      </c>
    </row>
    <row r="2573" spans="1:9" x14ac:dyDescent="0.25">
      <c r="A2573" s="1">
        <v>707902</v>
      </c>
      <c r="B2573" s="15">
        <v>42277</v>
      </c>
      <c r="C2573" s="1" t="s">
        <v>928</v>
      </c>
      <c r="D2573" s="2">
        <v>30091501</v>
      </c>
      <c r="E2573" s="2" t="s">
        <v>1824</v>
      </c>
      <c r="F2573" s="3">
        <v>2134.0100000000002</v>
      </c>
      <c r="G2573" s="3">
        <v>0</v>
      </c>
      <c r="H2573" s="3">
        <f t="shared" si="85"/>
        <v>2134.0100000000002</v>
      </c>
      <c r="I2573" s="3">
        <f t="shared" si="84"/>
        <v>208527.04999999993</v>
      </c>
    </row>
    <row r="2574" spans="1:9" x14ac:dyDescent="0.25">
      <c r="A2574" s="1">
        <v>707902</v>
      </c>
      <c r="B2574" s="15">
        <v>42308</v>
      </c>
      <c r="C2574" s="1" t="s">
        <v>928</v>
      </c>
      <c r="D2574" s="2">
        <v>31101501</v>
      </c>
      <c r="E2574" s="2" t="s">
        <v>932</v>
      </c>
      <c r="F2574" s="3">
        <v>2276.5700000000002</v>
      </c>
      <c r="G2574" s="3">
        <v>0</v>
      </c>
      <c r="H2574" s="3">
        <f t="shared" si="85"/>
        <v>2276.5700000000002</v>
      </c>
      <c r="I2574" s="3">
        <f t="shared" si="84"/>
        <v>210803.61999999994</v>
      </c>
    </row>
    <row r="2575" spans="1:9" x14ac:dyDescent="0.25">
      <c r="A2575" s="1">
        <v>707902</v>
      </c>
      <c r="B2575" s="15">
        <v>42338</v>
      </c>
      <c r="C2575" s="1" t="s">
        <v>928</v>
      </c>
      <c r="D2575" s="2">
        <v>30111501</v>
      </c>
      <c r="E2575" s="2" t="s">
        <v>933</v>
      </c>
      <c r="F2575" s="3">
        <v>2228.36</v>
      </c>
      <c r="G2575" s="3">
        <v>0</v>
      </c>
      <c r="H2575" s="3">
        <f t="shared" si="85"/>
        <v>2228.36</v>
      </c>
      <c r="I2575" s="3">
        <f t="shared" si="84"/>
        <v>213031.97999999992</v>
      </c>
    </row>
    <row r="2576" spans="1:9" x14ac:dyDescent="0.25">
      <c r="A2576" s="1">
        <v>707902</v>
      </c>
      <c r="B2576" s="15">
        <v>42369</v>
      </c>
      <c r="C2576" s="1" t="s">
        <v>928</v>
      </c>
      <c r="D2576" s="2">
        <v>31121501</v>
      </c>
      <c r="E2576" s="2" t="s">
        <v>1106</v>
      </c>
      <c r="F2576" s="3">
        <v>2758.47</v>
      </c>
      <c r="G2576" s="3">
        <v>0</v>
      </c>
      <c r="H2576" s="3">
        <f t="shared" si="85"/>
        <v>2758.47</v>
      </c>
      <c r="I2576" s="3">
        <f t="shared" si="84"/>
        <v>215790.44999999992</v>
      </c>
    </row>
    <row r="2577" spans="1:9" x14ac:dyDescent="0.25">
      <c r="A2577" s="1">
        <v>707902</v>
      </c>
      <c r="B2577" s="15">
        <v>42400</v>
      </c>
      <c r="C2577" s="1" t="s">
        <v>928</v>
      </c>
      <c r="D2577" s="2">
        <v>31011601</v>
      </c>
      <c r="E2577" s="2" t="s">
        <v>934</v>
      </c>
      <c r="F2577" s="3">
        <v>2338.4699999999998</v>
      </c>
      <c r="G2577" s="3">
        <v>0</v>
      </c>
      <c r="H2577" s="3">
        <f t="shared" si="85"/>
        <v>2338.4699999999998</v>
      </c>
      <c r="I2577" s="3">
        <f t="shared" si="84"/>
        <v>218128.91999999993</v>
      </c>
    </row>
    <row r="2578" spans="1:9" x14ac:dyDescent="0.25">
      <c r="A2578" s="1">
        <v>707902</v>
      </c>
      <c r="B2578" s="15">
        <v>42063</v>
      </c>
      <c r="C2578" s="1" t="s">
        <v>25</v>
      </c>
      <c r="D2578" s="2">
        <v>41000017</v>
      </c>
      <c r="E2578" s="2" t="s">
        <v>1043</v>
      </c>
      <c r="F2578" s="3">
        <v>1</v>
      </c>
      <c r="G2578" s="3">
        <v>0</v>
      </c>
      <c r="H2578" s="3">
        <f t="shared" si="85"/>
        <v>1</v>
      </c>
      <c r="I2578" s="3">
        <f t="shared" si="84"/>
        <v>218129.91999999993</v>
      </c>
    </row>
    <row r="2579" spans="1:9" x14ac:dyDescent="0.25">
      <c r="A2579" s="1">
        <v>707902</v>
      </c>
      <c r="B2579" s="15">
        <v>42094</v>
      </c>
      <c r="C2579" s="1" t="s">
        <v>928</v>
      </c>
      <c r="D2579" s="2">
        <v>31031570</v>
      </c>
      <c r="E2579" s="2" t="s">
        <v>1102</v>
      </c>
      <c r="F2579" s="3">
        <v>4.4400000000000004</v>
      </c>
      <c r="G2579" s="3">
        <v>0</v>
      </c>
      <c r="H2579" s="3">
        <f t="shared" si="85"/>
        <v>4.4400000000000004</v>
      </c>
      <c r="I2579" s="3">
        <f t="shared" si="84"/>
        <v>218134.35999999993</v>
      </c>
    </row>
    <row r="2580" spans="1:9" x14ac:dyDescent="0.25">
      <c r="A2580" s="1">
        <v>707902</v>
      </c>
      <c r="B2580" s="15">
        <v>42124</v>
      </c>
      <c r="C2580" s="1" t="s">
        <v>928</v>
      </c>
      <c r="D2580" s="2">
        <v>30041501</v>
      </c>
      <c r="E2580" s="2" t="s">
        <v>1104</v>
      </c>
      <c r="F2580" s="3">
        <v>2.88</v>
      </c>
      <c r="G2580" s="3">
        <v>0</v>
      </c>
      <c r="H2580" s="3">
        <f t="shared" si="85"/>
        <v>2.88</v>
      </c>
      <c r="I2580" s="3">
        <f t="shared" si="84"/>
        <v>218137.23999999993</v>
      </c>
    </row>
    <row r="2581" spans="1:9" x14ac:dyDescent="0.25">
      <c r="A2581" s="1">
        <v>707902</v>
      </c>
      <c r="B2581" s="15">
        <v>42155</v>
      </c>
      <c r="C2581" s="1" t="s">
        <v>928</v>
      </c>
      <c r="D2581" s="2">
        <v>31051501</v>
      </c>
      <c r="E2581" s="2" t="s">
        <v>1105</v>
      </c>
      <c r="F2581" s="3">
        <v>2.09</v>
      </c>
      <c r="G2581" s="3">
        <v>0</v>
      </c>
      <c r="H2581" s="3">
        <f t="shared" si="85"/>
        <v>2.09</v>
      </c>
      <c r="I2581" s="3">
        <f t="shared" si="84"/>
        <v>218139.32999999993</v>
      </c>
    </row>
    <row r="2582" spans="1:9" x14ac:dyDescent="0.25">
      <c r="A2582" s="1">
        <v>707902</v>
      </c>
      <c r="B2582" s="15">
        <v>42185</v>
      </c>
      <c r="C2582" s="1" t="s">
        <v>928</v>
      </c>
      <c r="D2582" s="2">
        <v>30061501</v>
      </c>
      <c r="E2582" s="2" t="s">
        <v>930</v>
      </c>
      <c r="F2582" s="3">
        <v>0.81</v>
      </c>
      <c r="G2582" s="3">
        <v>0</v>
      </c>
      <c r="H2582" s="3">
        <f t="shared" si="85"/>
        <v>0.81</v>
      </c>
      <c r="I2582" s="3">
        <f t="shared" si="84"/>
        <v>218140.13999999993</v>
      </c>
    </row>
    <row r="2583" spans="1:9" x14ac:dyDescent="0.25">
      <c r="A2583" s="1">
        <v>707902</v>
      </c>
      <c r="B2583" s="15">
        <v>42216</v>
      </c>
      <c r="C2583" s="1" t="s">
        <v>928</v>
      </c>
      <c r="D2583" s="2">
        <v>31071501</v>
      </c>
      <c r="E2583" s="2" t="s">
        <v>930</v>
      </c>
      <c r="F2583" s="3">
        <v>0.72</v>
      </c>
      <c r="G2583" s="3">
        <v>0</v>
      </c>
      <c r="H2583" s="3">
        <f t="shared" si="85"/>
        <v>0.72</v>
      </c>
      <c r="I2583" s="3">
        <f t="shared" si="84"/>
        <v>218140.85999999993</v>
      </c>
    </row>
    <row r="2584" spans="1:9" x14ac:dyDescent="0.25">
      <c r="A2584" s="1">
        <v>707902</v>
      </c>
      <c r="B2584" s="15">
        <v>42247</v>
      </c>
      <c r="C2584" s="1" t="s">
        <v>928</v>
      </c>
      <c r="D2584" s="2">
        <v>31081501</v>
      </c>
      <c r="E2584" s="2" t="s">
        <v>931</v>
      </c>
      <c r="F2584" s="3">
        <v>10.039999999999999</v>
      </c>
      <c r="G2584" s="3">
        <v>0</v>
      </c>
      <c r="H2584" s="3">
        <f t="shared" si="85"/>
        <v>10.039999999999999</v>
      </c>
      <c r="I2584" s="3">
        <f t="shared" si="84"/>
        <v>218150.89999999994</v>
      </c>
    </row>
    <row r="2585" spans="1:9" x14ac:dyDescent="0.25">
      <c r="A2585" s="1">
        <v>707902</v>
      </c>
      <c r="B2585" s="15">
        <v>42277</v>
      </c>
      <c r="C2585" s="1" t="s">
        <v>928</v>
      </c>
      <c r="D2585" s="2">
        <v>30091501</v>
      </c>
      <c r="E2585" s="2" t="s">
        <v>1825</v>
      </c>
      <c r="F2585" s="3">
        <v>40.51</v>
      </c>
      <c r="G2585" s="3">
        <v>0</v>
      </c>
      <c r="H2585" s="3">
        <f t="shared" si="85"/>
        <v>40.51</v>
      </c>
      <c r="I2585" s="3">
        <f t="shared" si="84"/>
        <v>218191.40999999995</v>
      </c>
    </row>
    <row r="2586" spans="1:9" x14ac:dyDescent="0.25">
      <c r="A2586" s="1">
        <v>707902</v>
      </c>
      <c r="B2586" s="15">
        <v>42308</v>
      </c>
      <c r="C2586" s="1" t="s">
        <v>928</v>
      </c>
      <c r="D2586" s="2">
        <v>31101501</v>
      </c>
      <c r="E2586" s="2" t="s">
        <v>932</v>
      </c>
      <c r="F2586" s="3">
        <v>5.87</v>
      </c>
      <c r="G2586" s="3">
        <v>0</v>
      </c>
      <c r="H2586" s="3">
        <f t="shared" si="85"/>
        <v>5.87</v>
      </c>
      <c r="I2586" s="3">
        <f t="shared" si="84"/>
        <v>218197.27999999994</v>
      </c>
    </row>
    <row r="2587" spans="1:9" x14ac:dyDescent="0.25">
      <c r="A2587" s="1">
        <v>707902</v>
      </c>
      <c r="B2587" s="15">
        <v>42338</v>
      </c>
      <c r="C2587" s="1" t="s">
        <v>928</v>
      </c>
      <c r="D2587" s="2">
        <v>30111501</v>
      </c>
      <c r="E2587" s="2" t="s">
        <v>933</v>
      </c>
      <c r="F2587" s="3">
        <v>19.48</v>
      </c>
      <c r="G2587" s="3">
        <v>0</v>
      </c>
      <c r="H2587" s="3">
        <f t="shared" si="85"/>
        <v>19.48</v>
      </c>
      <c r="I2587" s="3">
        <f t="shared" si="84"/>
        <v>218216.75999999995</v>
      </c>
    </row>
    <row r="2588" spans="1:9" x14ac:dyDescent="0.25">
      <c r="A2588" s="1">
        <v>707902</v>
      </c>
      <c r="B2588" s="15">
        <v>42369</v>
      </c>
      <c r="C2588" s="1" t="s">
        <v>928</v>
      </c>
      <c r="D2588" s="2">
        <v>31121501</v>
      </c>
      <c r="E2588" s="2" t="s">
        <v>1106</v>
      </c>
      <c r="F2588" s="3">
        <v>76.67</v>
      </c>
      <c r="G2588" s="3">
        <v>0</v>
      </c>
      <c r="H2588" s="3">
        <f t="shared" si="85"/>
        <v>76.67</v>
      </c>
      <c r="I2588" s="3">
        <f t="shared" si="84"/>
        <v>218293.42999999996</v>
      </c>
    </row>
    <row r="2589" spans="1:9" x14ac:dyDescent="0.25">
      <c r="A2589" s="1">
        <v>707902</v>
      </c>
      <c r="B2589" s="15">
        <v>42400</v>
      </c>
      <c r="C2589" s="1" t="s">
        <v>928</v>
      </c>
      <c r="D2589" s="2">
        <v>31011601</v>
      </c>
      <c r="E2589" s="2" t="s">
        <v>934</v>
      </c>
      <c r="F2589" s="3">
        <v>0.54</v>
      </c>
      <c r="G2589" s="3">
        <v>0</v>
      </c>
      <c r="H2589" s="3">
        <f t="shared" si="85"/>
        <v>0.54</v>
      </c>
      <c r="I2589" s="3">
        <f t="shared" si="84"/>
        <v>218293.96999999997</v>
      </c>
    </row>
    <row r="2590" spans="1:9" x14ac:dyDescent="0.25">
      <c r="A2590" s="1">
        <v>707902</v>
      </c>
      <c r="B2590" s="15">
        <v>42063</v>
      </c>
      <c r="C2590" s="1" t="s">
        <v>25</v>
      </c>
      <c r="D2590" s="2">
        <v>41000017</v>
      </c>
      <c r="E2590" s="2" t="s">
        <v>1043</v>
      </c>
      <c r="F2590" s="3">
        <v>135</v>
      </c>
      <c r="G2590" s="3">
        <v>0</v>
      </c>
      <c r="H2590" s="3">
        <f t="shared" si="85"/>
        <v>135</v>
      </c>
      <c r="I2590" s="3">
        <f t="shared" si="84"/>
        <v>218428.96999999997</v>
      </c>
    </row>
    <row r="2591" spans="1:9" x14ac:dyDescent="0.25">
      <c r="A2591" s="1">
        <v>707902</v>
      </c>
      <c r="B2591" s="15">
        <v>42094</v>
      </c>
      <c r="C2591" s="1" t="s">
        <v>928</v>
      </c>
      <c r="D2591" s="2">
        <v>31031570</v>
      </c>
      <c r="E2591" s="2" t="s">
        <v>1102</v>
      </c>
      <c r="F2591" s="3">
        <v>125.52</v>
      </c>
      <c r="G2591" s="3">
        <v>0</v>
      </c>
      <c r="H2591" s="3">
        <f t="shared" si="85"/>
        <v>125.52</v>
      </c>
      <c r="I2591" s="3">
        <f t="shared" si="84"/>
        <v>218554.48999999996</v>
      </c>
    </row>
    <row r="2592" spans="1:9" x14ac:dyDescent="0.25">
      <c r="A2592" s="1">
        <v>707902</v>
      </c>
      <c r="B2592" s="15">
        <v>42124</v>
      </c>
      <c r="C2592" s="1" t="s">
        <v>928</v>
      </c>
      <c r="D2592" s="2">
        <v>30041501</v>
      </c>
      <c r="E2592" s="2" t="s">
        <v>1104</v>
      </c>
      <c r="F2592" s="3">
        <v>153.33000000000001</v>
      </c>
      <c r="G2592" s="3">
        <v>0</v>
      </c>
      <c r="H2592" s="3">
        <f t="shared" si="85"/>
        <v>153.33000000000001</v>
      </c>
      <c r="I2592" s="3">
        <f t="shared" si="84"/>
        <v>218707.81999999995</v>
      </c>
    </row>
    <row r="2593" spans="1:9" x14ac:dyDescent="0.25">
      <c r="A2593" s="1">
        <v>707902</v>
      </c>
      <c r="B2593" s="15">
        <v>42155</v>
      </c>
      <c r="C2593" s="1" t="s">
        <v>928</v>
      </c>
      <c r="D2593" s="2">
        <v>31051501</v>
      </c>
      <c r="E2593" s="2" t="s">
        <v>1105</v>
      </c>
      <c r="F2593" s="3">
        <v>146.41</v>
      </c>
      <c r="G2593" s="3">
        <v>0</v>
      </c>
      <c r="H2593" s="3">
        <f t="shared" si="85"/>
        <v>146.41</v>
      </c>
      <c r="I2593" s="3">
        <f t="shared" si="84"/>
        <v>218854.22999999995</v>
      </c>
    </row>
    <row r="2594" spans="1:9" x14ac:dyDescent="0.25">
      <c r="A2594" s="1">
        <v>707902</v>
      </c>
      <c r="B2594" s="15">
        <v>42185</v>
      </c>
      <c r="C2594" s="1" t="s">
        <v>928</v>
      </c>
      <c r="D2594" s="2">
        <v>30061501</v>
      </c>
      <c r="E2594" s="2" t="s">
        <v>930</v>
      </c>
      <c r="F2594" s="3">
        <v>155.87</v>
      </c>
      <c r="G2594" s="3">
        <v>0</v>
      </c>
      <c r="H2594" s="3">
        <f t="shared" si="85"/>
        <v>155.87</v>
      </c>
      <c r="I2594" s="3">
        <f t="shared" si="84"/>
        <v>219010.09999999995</v>
      </c>
    </row>
    <row r="2595" spans="1:9" x14ac:dyDescent="0.25">
      <c r="A2595" s="1">
        <v>707902</v>
      </c>
      <c r="B2595" s="15">
        <v>42216</v>
      </c>
      <c r="C2595" s="1" t="s">
        <v>928</v>
      </c>
      <c r="D2595" s="2">
        <v>31071501</v>
      </c>
      <c r="E2595" s="2" t="s">
        <v>930</v>
      </c>
      <c r="F2595" s="3">
        <v>171.57</v>
      </c>
      <c r="G2595" s="3">
        <v>0</v>
      </c>
      <c r="H2595" s="3">
        <f t="shared" si="85"/>
        <v>171.57</v>
      </c>
      <c r="I2595" s="3">
        <f t="shared" si="84"/>
        <v>219181.66999999995</v>
      </c>
    </row>
    <row r="2596" spans="1:9" x14ac:dyDescent="0.25">
      <c r="A2596" s="1">
        <v>707902</v>
      </c>
      <c r="B2596" s="15">
        <v>42247</v>
      </c>
      <c r="C2596" s="1" t="s">
        <v>928</v>
      </c>
      <c r="D2596" s="2">
        <v>31081501</v>
      </c>
      <c r="E2596" s="2" t="s">
        <v>931</v>
      </c>
      <c r="F2596" s="3">
        <v>138.71</v>
      </c>
      <c r="G2596" s="3">
        <v>0</v>
      </c>
      <c r="H2596" s="3">
        <f t="shared" si="85"/>
        <v>138.71</v>
      </c>
      <c r="I2596" s="3">
        <f t="shared" si="84"/>
        <v>219320.37999999995</v>
      </c>
    </row>
    <row r="2597" spans="1:9" x14ac:dyDescent="0.25">
      <c r="A2597" s="1">
        <v>707902</v>
      </c>
      <c r="B2597" s="15">
        <v>42277</v>
      </c>
      <c r="C2597" s="1" t="s">
        <v>928</v>
      </c>
      <c r="D2597" s="2">
        <v>30091501</v>
      </c>
      <c r="E2597" s="2" t="s">
        <v>1826</v>
      </c>
      <c r="F2597" s="3">
        <v>159.47999999999999</v>
      </c>
      <c r="G2597" s="3">
        <v>0</v>
      </c>
      <c r="H2597" s="3">
        <f t="shared" si="85"/>
        <v>159.47999999999999</v>
      </c>
      <c r="I2597" s="3">
        <f t="shared" si="84"/>
        <v>219479.85999999996</v>
      </c>
    </row>
    <row r="2598" spans="1:9" x14ac:dyDescent="0.25">
      <c r="A2598" s="1">
        <v>707902</v>
      </c>
      <c r="B2598" s="15">
        <v>42308</v>
      </c>
      <c r="C2598" s="1" t="s">
        <v>928</v>
      </c>
      <c r="D2598" s="2">
        <v>31101501</v>
      </c>
      <c r="E2598" s="2" t="s">
        <v>932</v>
      </c>
      <c r="F2598" s="3">
        <v>192.93</v>
      </c>
      <c r="G2598" s="3">
        <v>0</v>
      </c>
      <c r="H2598" s="3">
        <f t="shared" si="85"/>
        <v>192.93</v>
      </c>
      <c r="I2598" s="3">
        <f t="shared" si="84"/>
        <v>219672.78999999995</v>
      </c>
    </row>
    <row r="2599" spans="1:9" x14ac:dyDescent="0.25">
      <c r="A2599" s="1">
        <v>707902</v>
      </c>
      <c r="B2599" s="15">
        <v>42338</v>
      </c>
      <c r="C2599" s="1" t="s">
        <v>928</v>
      </c>
      <c r="D2599" s="2">
        <v>30111501</v>
      </c>
      <c r="E2599" s="2" t="s">
        <v>933</v>
      </c>
      <c r="F2599" s="3">
        <v>150.72999999999999</v>
      </c>
      <c r="G2599" s="3">
        <v>0</v>
      </c>
      <c r="H2599" s="3">
        <f t="shared" si="85"/>
        <v>150.72999999999999</v>
      </c>
      <c r="I2599" s="3">
        <f t="shared" si="84"/>
        <v>219823.51999999996</v>
      </c>
    </row>
    <row r="2600" spans="1:9" x14ac:dyDescent="0.25">
      <c r="A2600" s="1">
        <v>707902</v>
      </c>
      <c r="B2600" s="15">
        <v>42369</v>
      </c>
      <c r="C2600" s="1" t="s">
        <v>928</v>
      </c>
      <c r="D2600" s="2">
        <v>31121501</v>
      </c>
      <c r="E2600" s="2" t="s">
        <v>1106</v>
      </c>
      <c r="F2600" s="3">
        <v>432.93</v>
      </c>
      <c r="G2600" s="3">
        <v>0</v>
      </c>
      <c r="H2600" s="3">
        <f t="shared" si="85"/>
        <v>432.93</v>
      </c>
      <c r="I2600" s="3">
        <f t="shared" si="84"/>
        <v>220256.44999999995</v>
      </c>
    </row>
    <row r="2601" spans="1:9" x14ac:dyDescent="0.25">
      <c r="A2601" s="1">
        <v>707902</v>
      </c>
      <c r="B2601" s="15">
        <v>42400</v>
      </c>
      <c r="C2601" s="1" t="s">
        <v>928</v>
      </c>
      <c r="D2601" s="2">
        <v>31011601</v>
      </c>
      <c r="E2601" s="2" t="s">
        <v>934</v>
      </c>
      <c r="F2601" s="3">
        <v>219.16</v>
      </c>
      <c r="G2601" s="3">
        <v>0</v>
      </c>
      <c r="H2601" s="3">
        <f t="shared" si="85"/>
        <v>219.16</v>
      </c>
      <c r="I2601" s="3">
        <f t="shared" si="84"/>
        <v>220475.60999999996</v>
      </c>
    </row>
    <row r="2602" spans="1:9" x14ac:dyDescent="0.25">
      <c r="A2602" s="1">
        <v>707902</v>
      </c>
      <c r="B2602" s="15">
        <v>42063</v>
      </c>
      <c r="C2602" s="1" t="s">
        <v>25</v>
      </c>
      <c r="D2602" s="2">
        <v>41000017</v>
      </c>
      <c r="E2602" s="2" t="s">
        <v>1043</v>
      </c>
      <c r="F2602" s="3">
        <v>123</v>
      </c>
      <c r="G2602" s="3">
        <v>0</v>
      </c>
      <c r="H2602" s="3">
        <f t="shared" si="85"/>
        <v>123</v>
      </c>
      <c r="I2602" s="3">
        <f t="shared" si="84"/>
        <v>220598.60999999996</v>
      </c>
    </row>
    <row r="2603" spans="1:9" x14ac:dyDescent="0.25">
      <c r="A2603" s="1">
        <v>707902</v>
      </c>
      <c r="B2603" s="15">
        <v>42094</v>
      </c>
      <c r="C2603" s="1" t="s">
        <v>928</v>
      </c>
      <c r="D2603" s="2">
        <v>31031570</v>
      </c>
      <c r="E2603" s="2" t="s">
        <v>1102</v>
      </c>
      <c r="F2603" s="3">
        <v>120.85</v>
      </c>
      <c r="G2603" s="3">
        <v>0</v>
      </c>
      <c r="H2603" s="3">
        <f t="shared" si="85"/>
        <v>120.85</v>
      </c>
      <c r="I2603" s="3">
        <f t="shared" si="84"/>
        <v>220719.45999999996</v>
      </c>
    </row>
    <row r="2604" spans="1:9" x14ac:dyDescent="0.25">
      <c r="A2604" s="1">
        <v>707902</v>
      </c>
      <c r="B2604" s="15">
        <v>42124</v>
      </c>
      <c r="C2604" s="1" t="s">
        <v>928</v>
      </c>
      <c r="D2604" s="2">
        <v>30041501</v>
      </c>
      <c r="E2604" s="2" t="s">
        <v>1104</v>
      </c>
      <c r="F2604" s="3">
        <v>144.69999999999999</v>
      </c>
      <c r="G2604" s="3">
        <v>0</v>
      </c>
      <c r="H2604" s="3">
        <f t="shared" si="85"/>
        <v>144.69999999999999</v>
      </c>
      <c r="I2604" s="3">
        <f t="shared" si="84"/>
        <v>220864.15999999997</v>
      </c>
    </row>
    <row r="2605" spans="1:9" x14ac:dyDescent="0.25">
      <c r="A2605" s="1">
        <v>707902</v>
      </c>
      <c r="B2605" s="15">
        <v>42155</v>
      </c>
      <c r="C2605" s="1" t="s">
        <v>928</v>
      </c>
      <c r="D2605" s="2">
        <v>31051501</v>
      </c>
      <c r="E2605" s="2" t="s">
        <v>1105</v>
      </c>
      <c r="F2605" s="3">
        <v>130.35</v>
      </c>
      <c r="G2605" s="3">
        <v>0</v>
      </c>
      <c r="H2605" s="3">
        <f t="shared" si="85"/>
        <v>130.35</v>
      </c>
      <c r="I2605" s="3">
        <f t="shared" si="84"/>
        <v>220994.50999999998</v>
      </c>
    </row>
    <row r="2606" spans="1:9" x14ac:dyDescent="0.25">
      <c r="A2606" s="1">
        <v>707902</v>
      </c>
      <c r="B2606" s="15">
        <v>42185</v>
      </c>
      <c r="C2606" s="1" t="s">
        <v>928</v>
      </c>
      <c r="D2606" s="2">
        <v>30061501</v>
      </c>
      <c r="E2606" s="2" t="s">
        <v>930</v>
      </c>
      <c r="F2606" s="3">
        <v>137.44</v>
      </c>
      <c r="G2606" s="3">
        <v>0</v>
      </c>
      <c r="H2606" s="3">
        <f t="shared" si="85"/>
        <v>137.44</v>
      </c>
      <c r="I2606" s="3">
        <f t="shared" si="84"/>
        <v>221131.94999999998</v>
      </c>
    </row>
    <row r="2607" spans="1:9" x14ac:dyDescent="0.25">
      <c r="A2607" s="1">
        <v>707902</v>
      </c>
      <c r="B2607" s="15">
        <v>42216</v>
      </c>
      <c r="C2607" s="1" t="s">
        <v>928</v>
      </c>
      <c r="D2607" s="2">
        <v>31071501</v>
      </c>
      <c r="E2607" s="2" t="s">
        <v>930</v>
      </c>
      <c r="F2607" s="3">
        <v>206.28</v>
      </c>
      <c r="G2607" s="3">
        <v>0</v>
      </c>
      <c r="H2607" s="3">
        <f t="shared" si="85"/>
        <v>206.28</v>
      </c>
      <c r="I2607" s="3">
        <f t="shared" si="84"/>
        <v>221338.22999999998</v>
      </c>
    </row>
    <row r="2608" spans="1:9" x14ac:dyDescent="0.25">
      <c r="A2608" s="1">
        <v>707902</v>
      </c>
      <c r="B2608" s="15">
        <v>42247</v>
      </c>
      <c r="C2608" s="1" t="s">
        <v>928</v>
      </c>
      <c r="D2608" s="2">
        <v>31081501</v>
      </c>
      <c r="E2608" s="2" t="s">
        <v>931</v>
      </c>
      <c r="F2608" s="3">
        <v>149.91</v>
      </c>
      <c r="G2608" s="3">
        <v>0</v>
      </c>
      <c r="H2608" s="3">
        <f t="shared" si="85"/>
        <v>149.91</v>
      </c>
      <c r="I2608" s="3">
        <f t="shared" si="84"/>
        <v>221488.13999999998</v>
      </c>
    </row>
    <row r="2609" spans="1:9" x14ac:dyDescent="0.25">
      <c r="A2609" s="1">
        <v>707902</v>
      </c>
      <c r="B2609" s="15">
        <v>42277</v>
      </c>
      <c r="C2609" s="1" t="s">
        <v>928</v>
      </c>
      <c r="D2609" s="2">
        <v>30091501</v>
      </c>
      <c r="E2609" s="2" t="s">
        <v>1827</v>
      </c>
      <c r="F2609" s="3">
        <v>134.16</v>
      </c>
      <c r="G2609" s="3">
        <v>0</v>
      </c>
      <c r="H2609" s="3">
        <f t="shared" si="85"/>
        <v>134.16</v>
      </c>
      <c r="I2609" s="3">
        <f t="shared" si="84"/>
        <v>221622.3</v>
      </c>
    </row>
    <row r="2610" spans="1:9" x14ac:dyDescent="0.25">
      <c r="A2610" s="1">
        <v>707902</v>
      </c>
      <c r="B2610" s="15">
        <v>42308</v>
      </c>
      <c r="C2610" s="1" t="s">
        <v>928</v>
      </c>
      <c r="D2610" s="2">
        <v>31101501</v>
      </c>
      <c r="E2610" s="2" t="s">
        <v>932</v>
      </c>
      <c r="F2610" s="3">
        <v>149.69999999999999</v>
      </c>
      <c r="G2610" s="3">
        <v>0</v>
      </c>
      <c r="H2610" s="3">
        <f t="shared" si="85"/>
        <v>149.69999999999999</v>
      </c>
      <c r="I2610" s="3">
        <f t="shared" si="84"/>
        <v>221772</v>
      </c>
    </row>
    <row r="2611" spans="1:9" x14ac:dyDescent="0.25">
      <c r="A2611" s="1">
        <v>707902</v>
      </c>
      <c r="B2611" s="15">
        <v>42338</v>
      </c>
      <c r="C2611" s="1" t="s">
        <v>928</v>
      </c>
      <c r="D2611" s="2">
        <v>30111501</v>
      </c>
      <c r="E2611" s="2" t="s">
        <v>933</v>
      </c>
      <c r="F2611" s="3">
        <v>139.35</v>
      </c>
      <c r="G2611" s="3">
        <v>0</v>
      </c>
      <c r="H2611" s="3">
        <f t="shared" si="85"/>
        <v>139.35</v>
      </c>
      <c r="I2611" s="3">
        <f t="shared" si="84"/>
        <v>221911.35</v>
      </c>
    </row>
    <row r="2612" spans="1:9" x14ac:dyDescent="0.25">
      <c r="A2612" s="1">
        <v>707902</v>
      </c>
      <c r="B2612" s="15">
        <v>42369</v>
      </c>
      <c r="C2612" s="1" t="s">
        <v>928</v>
      </c>
      <c r="D2612" s="2">
        <v>31121501</v>
      </c>
      <c r="E2612" s="2" t="s">
        <v>1106</v>
      </c>
      <c r="F2612" s="3">
        <v>533.01</v>
      </c>
      <c r="G2612" s="3">
        <v>0</v>
      </c>
      <c r="H2612" s="3">
        <f t="shared" si="85"/>
        <v>533.01</v>
      </c>
      <c r="I2612" s="3">
        <f t="shared" si="84"/>
        <v>222444.36000000002</v>
      </c>
    </row>
    <row r="2613" spans="1:9" x14ac:dyDescent="0.25">
      <c r="A2613" s="1">
        <v>707902</v>
      </c>
      <c r="B2613" s="15">
        <v>42400</v>
      </c>
      <c r="C2613" s="1" t="s">
        <v>928</v>
      </c>
      <c r="D2613" s="2">
        <v>31011601</v>
      </c>
      <c r="E2613" s="2" t="s">
        <v>934</v>
      </c>
      <c r="F2613" s="3">
        <v>164.79</v>
      </c>
      <c r="G2613" s="3">
        <v>0</v>
      </c>
      <c r="H2613" s="3">
        <f t="shared" si="85"/>
        <v>164.79</v>
      </c>
      <c r="I2613" s="3">
        <f t="shared" si="84"/>
        <v>222609.15000000002</v>
      </c>
    </row>
    <row r="2614" spans="1:9" x14ac:dyDescent="0.25">
      <c r="A2614" s="1">
        <v>707902</v>
      </c>
      <c r="B2614" s="15">
        <v>42063</v>
      </c>
      <c r="C2614" s="1" t="s">
        <v>25</v>
      </c>
      <c r="D2614" s="2">
        <v>41000017</v>
      </c>
      <c r="E2614" s="2" t="s">
        <v>1043</v>
      </c>
      <c r="F2614" s="3">
        <v>574</v>
      </c>
      <c r="G2614" s="3">
        <v>0</v>
      </c>
      <c r="H2614" s="3">
        <f t="shared" si="85"/>
        <v>574</v>
      </c>
      <c r="I2614" s="3">
        <f t="shared" si="84"/>
        <v>223183.15000000002</v>
      </c>
    </row>
    <row r="2615" spans="1:9" x14ac:dyDescent="0.25">
      <c r="A2615" s="1">
        <v>707902</v>
      </c>
      <c r="B2615" s="15">
        <v>42094</v>
      </c>
      <c r="C2615" s="1" t="s">
        <v>928</v>
      </c>
      <c r="D2615" s="2">
        <v>31031570</v>
      </c>
      <c r="E2615" s="2" t="s">
        <v>1102</v>
      </c>
      <c r="F2615" s="3">
        <v>616.23</v>
      </c>
      <c r="G2615" s="3">
        <v>0</v>
      </c>
      <c r="H2615" s="3">
        <f t="shared" si="85"/>
        <v>616.23</v>
      </c>
      <c r="I2615" s="3">
        <f t="shared" si="84"/>
        <v>223799.38000000003</v>
      </c>
    </row>
    <row r="2616" spans="1:9" x14ac:dyDescent="0.25">
      <c r="A2616" s="1">
        <v>707902</v>
      </c>
      <c r="B2616" s="15">
        <v>42124</v>
      </c>
      <c r="C2616" s="1" t="s">
        <v>928</v>
      </c>
      <c r="D2616" s="2">
        <v>30041501</v>
      </c>
      <c r="E2616" s="2" t="s">
        <v>1104</v>
      </c>
      <c r="F2616" s="3">
        <v>638.71</v>
      </c>
      <c r="G2616" s="3">
        <v>0</v>
      </c>
      <c r="H2616" s="3">
        <f t="shared" si="85"/>
        <v>638.71</v>
      </c>
      <c r="I2616" s="3">
        <f t="shared" si="84"/>
        <v>224438.09000000003</v>
      </c>
    </row>
    <row r="2617" spans="1:9" x14ac:dyDescent="0.25">
      <c r="A2617" s="1">
        <v>707902</v>
      </c>
      <c r="B2617" s="15">
        <v>42155</v>
      </c>
      <c r="C2617" s="1" t="s">
        <v>928</v>
      </c>
      <c r="D2617" s="2">
        <v>31051501</v>
      </c>
      <c r="E2617" s="2" t="s">
        <v>1105</v>
      </c>
      <c r="F2617" s="3">
        <v>578.97</v>
      </c>
      <c r="G2617" s="3">
        <v>0</v>
      </c>
      <c r="H2617" s="3">
        <f t="shared" si="85"/>
        <v>578.97</v>
      </c>
      <c r="I2617" s="3">
        <f t="shared" si="84"/>
        <v>225017.06000000003</v>
      </c>
    </row>
    <row r="2618" spans="1:9" x14ac:dyDescent="0.25">
      <c r="A2618" s="1">
        <v>707902</v>
      </c>
      <c r="B2618" s="15">
        <v>42185</v>
      </c>
      <c r="C2618" s="1" t="s">
        <v>928</v>
      </c>
      <c r="D2618" s="2">
        <v>30061501</v>
      </c>
      <c r="E2618" s="2" t="s">
        <v>930</v>
      </c>
      <c r="F2618" s="3">
        <v>601.55999999999995</v>
      </c>
      <c r="G2618" s="3">
        <v>0</v>
      </c>
      <c r="H2618" s="3">
        <f t="shared" si="85"/>
        <v>601.55999999999995</v>
      </c>
      <c r="I2618" s="3">
        <f t="shared" si="84"/>
        <v>225618.62000000002</v>
      </c>
    </row>
    <row r="2619" spans="1:9" x14ac:dyDescent="0.25">
      <c r="A2619" s="1">
        <v>707902</v>
      </c>
      <c r="B2619" s="15">
        <v>42216</v>
      </c>
      <c r="C2619" s="1" t="s">
        <v>928</v>
      </c>
      <c r="D2619" s="2">
        <v>31071501</v>
      </c>
      <c r="E2619" s="2" t="s">
        <v>930</v>
      </c>
      <c r="F2619" s="3">
        <v>790.7</v>
      </c>
      <c r="G2619" s="3">
        <v>0</v>
      </c>
      <c r="H2619" s="3">
        <f t="shared" si="85"/>
        <v>790.7</v>
      </c>
      <c r="I2619" s="3">
        <f t="shared" si="84"/>
        <v>226409.32000000004</v>
      </c>
    </row>
    <row r="2620" spans="1:9" x14ac:dyDescent="0.25">
      <c r="A2620" s="1">
        <v>707902</v>
      </c>
      <c r="B2620" s="15">
        <v>42247</v>
      </c>
      <c r="C2620" s="1" t="s">
        <v>928</v>
      </c>
      <c r="D2620" s="2">
        <v>31081501</v>
      </c>
      <c r="E2620" s="2" t="s">
        <v>931</v>
      </c>
      <c r="F2620" s="3">
        <v>846.97</v>
      </c>
      <c r="G2620" s="3">
        <v>0</v>
      </c>
      <c r="H2620" s="3">
        <f t="shared" si="85"/>
        <v>846.97</v>
      </c>
      <c r="I2620" s="3">
        <f t="shared" si="84"/>
        <v>227256.29000000004</v>
      </c>
    </row>
    <row r="2621" spans="1:9" x14ac:dyDescent="0.25">
      <c r="A2621" s="1">
        <v>707902</v>
      </c>
      <c r="B2621" s="15">
        <v>42277</v>
      </c>
      <c r="C2621" s="1" t="s">
        <v>928</v>
      </c>
      <c r="D2621" s="2">
        <v>30091501</v>
      </c>
      <c r="E2621" s="2" t="s">
        <v>1828</v>
      </c>
      <c r="F2621" s="3">
        <v>743.11</v>
      </c>
      <c r="G2621" s="3">
        <v>0</v>
      </c>
      <c r="H2621" s="3">
        <f t="shared" si="85"/>
        <v>743.11</v>
      </c>
      <c r="I2621" s="3">
        <f t="shared" si="84"/>
        <v>227999.40000000002</v>
      </c>
    </row>
    <row r="2622" spans="1:9" x14ac:dyDescent="0.25">
      <c r="A2622" s="1">
        <v>707902</v>
      </c>
      <c r="B2622" s="15">
        <v>42308</v>
      </c>
      <c r="C2622" s="1" t="s">
        <v>928</v>
      </c>
      <c r="D2622" s="2">
        <v>31101501</v>
      </c>
      <c r="E2622" s="2" t="s">
        <v>932</v>
      </c>
      <c r="F2622" s="3">
        <v>822.9</v>
      </c>
      <c r="G2622" s="3">
        <v>0</v>
      </c>
      <c r="H2622" s="3">
        <f t="shared" si="85"/>
        <v>822.9</v>
      </c>
      <c r="I2622" s="3">
        <f t="shared" si="84"/>
        <v>228822.30000000002</v>
      </c>
    </row>
    <row r="2623" spans="1:9" x14ac:dyDescent="0.25">
      <c r="A2623" s="1">
        <v>707902</v>
      </c>
      <c r="B2623" s="15">
        <v>42338</v>
      </c>
      <c r="C2623" s="1" t="s">
        <v>928</v>
      </c>
      <c r="D2623" s="2">
        <v>30111501</v>
      </c>
      <c r="E2623" s="2" t="s">
        <v>933</v>
      </c>
      <c r="F2623" s="3">
        <v>765.57</v>
      </c>
      <c r="G2623" s="3">
        <v>0</v>
      </c>
      <c r="H2623" s="3">
        <f t="shared" si="85"/>
        <v>765.57</v>
      </c>
      <c r="I2623" s="3">
        <f t="shared" si="84"/>
        <v>229587.87000000002</v>
      </c>
    </row>
    <row r="2624" spans="1:9" x14ac:dyDescent="0.25">
      <c r="A2624" s="1">
        <v>707902</v>
      </c>
      <c r="B2624" s="15">
        <v>42369</v>
      </c>
      <c r="C2624" s="1" t="s">
        <v>928</v>
      </c>
      <c r="D2624" s="2">
        <v>31121501</v>
      </c>
      <c r="E2624" s="2" t="s">
        <v>1106</v>
      </c>
      <c r="F2624" s="3">
        <v>975.77</v>
      </c>
      <c r="G2624" s="3">
        <v>0</v>
      </c>
      <c r="H2624" s="3">
        <f t="shared" si="85"/>
        <v>975.77</v>
      </c>
      <c r="I2624" s="3">
        <f t="shared" si="84"/>
        <v>230563.64</v>
      </c>
    </row>
    <row r="2625" spans="1:9" x14ac:dyDescent="0.25">
      <c r="A2625" s="1">
        <v>707902</v>
      </c>
      <c r="B2625" s="15">
        <v>42400</v>
      </c>
      <c r="C2625" s="1" t="s">
        <v>928</v>
      </c>
      <c r="D2625" s="2">
        <v>31011601</v>
      </c>
      <c r="E2625" s="2" t="s">
        <v>934</v>
      </c>
      <c r="F2625" s="3">
        <v>1021.44</v>
      </c>
      <c r="G2625" s="3">
        <v>0</v>
      </c>
      <c r="H2625" s="3">
        <f t="shared" si="85"/>
        <v>1021.44</v>
      </c>
      <c r="I2625" s="3">
        <f t="shared" si="84"/>
        <v>231585.08000000002</v>
      </c>
    </row>
    <row r="2626" spans="1:9" x14ac:dyDescent="0.25">
      <c r="A2626" s="1">
        <v>707902</v>
      </c>
      <c r="B2626" s="15">
        <v>42063</v>
      </c>
      <c r="C2626" s="1" t="s">
        <v>25</v>
      </c>
      <c r="D2626" s="2">
        <v>41000017</v>
      </c>
      <c r="E2626" s="2" t="s">
        <v>1043</v>
      </c>
      <c r="F2626" s="3">
        <v>288</v>
      </c>
      <c r="G2626" s="3">
        <v>0</v>
      </c>
      <c r="H2626" s="3">
        <f t="shared" si="85"/>
        <v>288</v>
      </c>
      <c r="I2626" s="3">
        <f t="shared" si="84"/>
        <v>231873.08000000002</v>
      </c>
    </row>
    <row r="2627" spans="1:9" x14ac:dyDescent="0.25">
      <c r="A2627" s="1">
        <v>707902</v>
      </c>
      <c r="B2627" s="15">
        <v>42094</v>
      </c>
      <c r="C2627" s="1" t="s">
        <v>928</v>
      </c>
      <c r="D2627" s="2">
        <v>31031570</v>
      </c>
      <c r="E2627" s="2" t="s">
        <v>1102</v>
      </c>
      <c r="F2627" s="3">
        <v>260.27999999999997</v>
      </c>
      <c r="G2627" s="3">
        <v>0</v>
      </c>
      <c r="H2627" s="3">
        <f t="shared" si="85"/>
        <v>260.27999999999997</v>
      </c>
      <c r="I2627" s="3">
        <f t="shared" ref="I2627:I2690" si="86">+IF(A2627&lt;&gt;A2626,H2627,H2627+I2626)</f>
        <v>232133.36000000002</v>
      </c>
    </row>
    <row r="2628" spans="1:9" x14ac:dyDescent="0.25">
      <c r="A2628" s="1">
        <v>707902</v>
      </c>
      <c r="B2628" s="15">
        <v>42124</v>
      </c>
      <c r="C2628" s="1" t="s">
        <v>928</v>
      </c>
      <c r="D2628" s="2">
        <v>30041501</v>
      </c>
      <c r="E2628" s="2" t="s">
        <v>1104</v>
      </c>
      <c r="F2628" s="3">
        <v>304.91000000000003</v>
      </c>
      <c r="G2628" s="3">
        <v>0</v>
      </c>
      <c r="H2628" s="3">
        <f t="shared" si="85"/>
        <v>304.91000000000003</v>
      </c>
      <c r="I2628" s="3">
        <f t="shared" si="86"/>
        <v>232438.27000000002</v>
      </c>
    </row>
    <row r="2629" spans="1:9" x14ac:dyDescent="0.25">
      <c r="A2629" s="1">
        <v>707902</v>
      </c>
      <c r="B2629" s="15">
        <v>42155</v>
      </c>
      <c r="C2629" s="1" t="s">
        <v>928</v>
      </c>
      <c r="D2629" s="2">
        <v>31051501</v>
      </c>
      <c r="E2629" s="2" t="s">
        <v>1105</v>
      </c>
      <c r="F2629" s="3">
        <v>289.5</v>
      </c>
      <c r="G2629" s="3">
        <v>0</v>
      </c>
      <c r="H2629" s="3">
        <f t="shared" ref="H2629:H2692" si="87">F2629-G2629</f>
        <v>289.5</v>
      </c>
      <c r="I2629" s="3">
        <f t="shared" si="86"/>
        <v>232727.77000000002</v>
      </c>
    </row>
    <row r="2630" spans="1:9" x14ac:dyDescent="0.25">
      <c r="A2630" s="1">
        <v>707902</v>
      </c>
      <c r="B2630" s="15">
        <v>42185</v>
      </c>
      <c r="C2630" s="1" t="s">
        <v>928</v>
      </c>
      <c r="D2630" s="2">
        <v>30061501</v>
      </c>
      <c r="E2630" s="2" t="s">
        <v>930</v>
      </c>
      <c r="F2630" s="3">
        <v>256.35000000000002</v>
      </c>
      <c r="G2630" s="3">
        <v>0</v>
      </c>
      <c r="H2630" s="3">
        <f t="shared" si="87"/>
        <v>256.35000000000002</v>
      </c>
      <c r="I2630" s="3">
        <f t="shared" si="86"/>
        <v>232984.12000000002</v>
      </c>
    </row>
    <row r="2631" spans="1:9" x14ac:dyDescent="0.25">
      <c r="A2631" s="1">
        <v>707902</v>
      </c>
      <c r="B2631" s="15">
        <v>42216</v>
      </c>
      <c r="C2631" s="1" t="s">
        <v>928</v>
      </c>
      <c r="D2631" s="2">
        <v>31071501</v>
      </c>
      <c r="E2631" s="2" t="s">
        <v>930</v>
      </c>
      <c r="F2631" s="3">
        <v>180.86</v>
      </c>
      <c r="G2631" s="3">
        <v>0</v>
      </c>
      <c r="H2631" s="3">
        <f t="shared" si="87"/>
        <v>180.86</v>
      </c>
      <c r="I2631" s="3">
        <f t="shared" si="86"/>
        <v>233164.98</v>
      </c>
    </row>
    <row r="2632" spans="1:9" x14ac:dyDescent="0.25">
      <c r="A2632" s="1">
        <v>707902</v>
      </c>
      <c r="B2632" s="15">
        <v>42247</v>
      </c>
      <c r="C2632" s="1" t="s">
        <v>928</v>
      </c>
      <c r="D2632" s="2">
        <v>31081501</v>
      </c>
      <c r="E2632" s="2" t="s">
        <v>931</v>
      </c>
      <c r="F2632" s="3">
        <v>177.59</v>
      </c>
      <c r="G2632" s="3">
        <v>0</v>
      </c>
      <c r="H2632" s="3">
        <f t="shared" si="87"/>
        <v>177.59</v>
      </c>
      <c r="I2632" s="3">
        <f t="shared" si="86"/>
        <v>233342.57</v>
      </c>
    </row>
    <row r="2633" spans="1:9" x14ac:dyDescent="0.25">
      <c r="A2633" s="1">
        <v>707902</v>
      </c>
      <c r="B2633" s="15">
        <v>42277</v>
      </c>
      <c r="C2633" s="1" t="s">
        <v>928</v>
      </c>
      <c r="D2633" s="2">
        <v>30091501</v>
      </c>
      <c r="E2633" s="2" t="s">
        <v>1829</v>
      </c>
      <c r="F2633" s="3">
        <v>194.96</v>
      </c>
      <c r="G2633" s="3">
        <v>0</v>
      </c>
      <c r="H2633" s="3">
        <f t="shared" si="87"/>
        <v>194.96</v>
      </c>
      <c r="I2633" s="3">
        <f t="shared" si="86"/>
        <v>233537.53</v>
      </c>
    </row>
    <row r="2634" spans="1:9" x14ac:dyDescent="0.25">
      <c r="A2634" s="1">
        <v>707902</v>
      </c>
      <c r="B2634" s="15">
        <v>42308</v>
      </c>
      <c r="C2634" s="1" t="s">
        <v>928</v>
      </c>
      <c r="D2634" s="2">
        <v>31101501</v>
      </c>
      <c r="E2634" s="2" t="s">
        <v>932</v>
      </c>
      <c r="F2634" s="3">
        <v>187.2</v>
      </c>
      <c r="G2634" s="3">
        <v>0</v>
      </c>
      <c r="H2634" s="3">
        <f t="shared" si="87"/>
        <v>187.2</v>
      </c>
      <c r="I2634" s="3">
        <f t="shared" si="86"/>
        <v>233724.73</v>
      </c>
    </row>
    <row r="2635" spans="1:9" x14ac:dyDescent="0.25">
      <c r="A2635" s="1">
        <v>707902</v>
      </c>
      <c r="B2635" s="15">
        <v>42338</v>
      </c>
      <c r="C2635" s="1" t="s">
        <v>928</v>
      </c>
      <c r="D2635" s="2">
        <v>30111501</v>
      </c>
      <c r="E2635" s="2" t="s">
        <v>933</v>
      </c>
      <c r="F2635" s="3">
        <v>151.80000000000001</v>
      </c>
      <c r="G2635" s="3">
        <v>0</v>
      </c>
      <c r="H2635" s="3">
        <f t="shared" si="87"/>
        <v>151.80000000000001</v>
      </c>
      <c r="I2635" s="3">
        <f t="shared" si="86"/>
        <v>233876.53</v>
      </c>
    </row>
    <row r="2636" spans="1:9" x14ac:dyDescent="0.25">
      <c r="A2636" s="1">
        <v>707902</v>
      </c>
      <c r="B2636" s="15">
        <v>42369</v>
      </c>
      <c r="C2636" s="1" t="s">
        <v>928</v>
      </c>
      <c r="D2636" s="2">
        <v>31121501</v>
      </c>
      <c r="E2636" s="2" t="s">
        <v>1106</v>
      </c>
      <c r="F2636" s="3">
        <v>181.98</v>
      </c>
      <c r="G2636" s="3">
        <v>0</v>
      </c>
      <c r="H2636" s="3">
        <f t="shared" si="87"/>
        <v>181.98</v>
      </c>
      <c r="I2636" s="3">
        <f t="shared" si="86"/>
        <v>234058.51</v>
      </c>
    </row>
    <row r="2637" spans="1:9" x14ac:dyDescent="0.25">
      <c r="A2637" s="1">
        <v>707902</v>
      </c>
      <c r="B2637" s="15">
        <v>42400</v>
      </c>
      <c r="C2637" s="1" t="s">
        <v>928</v>
      </c>
      <c r="D2637" s="2">
        <v>31011601</v>
      </c>
      <c r="E2637" s="2" t="s">
        <v>934</v>
      </c>
      <c r="F2637" s="3">
        <v>119.05</v>
      </c>
      <c r="G2637" s="3">
        <v>0</v>
      </c>
      <c r="H2637" s="3">
        <f t="shared" si="87"/>
        <v>119.05</v>
      </c>
      <c r="I2637" s="3">
        <f t="shared" si="86"/>
        <v>234177.56</v>
      </c>
    </row>
    <row r="2638" spans="1:9" x14ac:dyDescent="0.25">
      <c r="A2638" s="1">
        <v>707902</v>
      </c>
      <c r="B2638" s="15">
        <v>42063</v>
      </c>
      <c r="C2638" s="1" t="s">
        <v>25</v>
      </c>
      <c r="D2638" s="2">
        <v>41000017</v>
      </c>
      <c r="E2638" s="2" t="s">
        <v>1043</v>
      </c>
      <c r="F2638" s="3">
        <v>771</v>
      </c>
      <c r="G2638" s="3">
        <v>0</v>
      </c>
      <c r="H2638" s="3">
        <f t="shared" si="87"/>
        <v>771</v>
      </c>
      <c r="I2638" s="3">
        <f t="shared" si="86"/>
        <v>234948.56</v>
      </c>
    </row>
    <row r="2639" spans="1:9" x14ac:dyDescent="0.25">
      <c r="A2639" s="1">
        <v>707902</v>
      </c>
      <c r="B2639" s="15">
        <v>42094</v>
      </c>
      <c r="C2639" s="1" t="s">
        <v>928</v>
      </c>
      <c r="D2639" s="2">
        <v>31031570</v>
      </c>
      <c r="E2639" s="2" t="s">
        <v>1102</v>
      </c>
      <c r="F2639" s="3">
        <v>807.89</v>
      </c>
      <c r="G2639" s="3">
        <v>0</v>
      </c>
      <c r="H2639" s="3">
        <f t="shared" si="87"/>
        <v>807.89</v>
      </c>
      <c r="I2639" s="3">
        <f t="shared" si="86"/>
        <v>235756.45</v>
      </c>
    </row>
    <row r="2640" spans="1:9" x14ac:dyDescent="0.25">
      <c r="A2640" s="1">
        <v>707902</v>
      </c>
      <c r="B2640" s="15">
        <v>42124</v>
      </c>
      <c r="C2640" s="1" t="s">
        <v>928</v>
      </c>
      <c r="D2640" s="2">
        <v>30041501</v>
      </c>
      <c r="E2640" s="2" t="s">
        <v>1104</v>
      </c>
      <c r="F2640" s="3">
        <v>899.16</v>
      </c>
      <c r="G2640" s="3">
        <v>0</v>
      </c>
      <c r="H2640" s="3">
        <f t="shared" si="87"/>
        <v>899.16</v>
      </c>
      <c r="I2640" s="3">
        <f t="shared" si="86"/>
        <v>236655.61000000002</v>
      </c>
    </row>
    <row r="2641" spans="1:9" x14ac:dyDescent="0.25">
      <c r="A2641" s="1">
        <v>707902</v>
      </c>
      <c r="B2641" s="15">
        <v>42155</v>
      </c>
      <c r="C2641" s="1" t="s">
        <v>928</v>
      </c>
      <c r="D2641" s="2">
        <v>31051501</v>
      </c>
      <c r="E2641" s="2" t="s">
        <v>1105</v>
      </c>
      <c r="F2641" s="3">
        <v>919.57</v>
      </c>
      <c r="G2641" s="3">
        <v>0</v>
      </c>
      <c r="H2641" s="3">
        <f t="shared" si="87"/>
        <v>919.57</v>
      </c>
      <c r="I2641" s="3">
        <f t="shared" si="86"/>
        <v>237575.18000000002</v>
      </c>
    </row>
    <row r="2642" spans="1:9" x14ac:dyDescent="0.25">
      <c r="A2642" s="1">
        <v>707902</v>
      </c>
      <c r="B2642" s="15">
        <v>42185</v>
      </c>
      <c r="C2642" s="1" t="s">
        <v>928</v>
      </c>
      <c r="D2642" s="2">
        <v>30061501</v>
      </c>
      <c r="E2642" s="2" t="s">
        <v>930</v>
      </c>
      <c r="F2642" s="3">
        <v>1158.68</v>
      </c>
      <c r="G2642" s="3">
        <v>0</v>
      </c>
      <c r="H2642" s="3">
        <f t="shared" si="87"/>
        <v>1158.68</v>
      </c>
      <c r="I2642" s="3">
        <f t="shared" si="86"/>
        <v>238733.86000000002</v>
      </c>
    </row>
    <row r="2643" spans="1:9" x14ac:dyDescent="0.25">
      <c r="A2643" s="1">
        <v>707902</v>
      </c>
      <c r="B2643" s="15">
        <v>42216</v>
      </c>
      <c r="C2643" s="1" t="s">
        <v>928</v>
      </c>
      <c r="D2643" s="2">
        <v>31071501</v>
      </c>
      <c r="E2643" s="2" t="s">
        <v>930</v>
      </c>
      <c r="F2643" s="3">
        <v>1333.99</v>
      </c>
      <c r="G2643" s="3">
        <v>0</v>
      </c>
      <c r="H2643" s="3">
        <f t="shared" si="87"/>
        <v>1333.99</v>
      </c>
      <c r="I2643" s="3">
        <f t="shared" si="86"/>
        <v>240067.85</v>
      </c>
    </row>
    <row r="2644" spans="1:9" x14ac:dyDescent="0.25">
      <c r="A2644" s="1">
        <v>707902</v>
      </c>
      <c r="B2644" s="15">
        <v>42247</v>
      </c>
      <c r="C2644" s="1" t="s">
        <v>928</v>
      </c>
      <c r="D2644" s="2">
        <v>31081501</v>
      </c>
      <c r="E2644" s="2" t="s">
        <v>931</v>
      </c>
      <c r="F2644" s="3">
        <v>1121.31</v>
      </c>
      <c r="G2644" s="3">
        <v>0</v>
      </c>
      <c r="H2644" s="3">
        <f t="shared" si="87"/>
        <v>1121.31</v>
      </c>
      <c r="I2644" s="3">
        <f t="shared" si="86"/>
        <v>241189.16</v>
      </c>
    </row>
    <row r="2645" spans="1:9" x14ac:dyDescent="0.25">
      <c r="A2645" s="1">
        <v>707902</v>
      </c>
      <c r="B2645" s="15">
        <v>42277</v>
      </c>
      <c r="C2645" s="1" t="s">
        <v>928</v>
      </c>
      <c r="D2645" s="2">
        <v>30091501</v>
      </c>
      <c r="E2645" s="2" t="s">
        <v>1830</v>
      </c>
      <c r="F2645" s="3">
        <v>934.67</v>
      </c>
      <c r="G2645" s="3">
        <v>0</v>
      </c>
      <c r="H2645" s="3">
        <f t="shared" si="87"/>
        <v>934.67</v>
      </c>
      <c r="I2645" s="3">
        <f t="shared" si="86"/>
        <v>242123.83000000002</v>
      </c>
    </row>
    <row r="2646" spans="1:9" x14ac:dyDescent="0.25">
      <c r="A2646" s="1">
        <v>707902</v>
      </c>
      <c r="B2646" s="15">
        <v>42308</v>
      </c>
      <c r="C2646" s="1" t="s">
        <v>928</v>
      </c>
      <c r="D2646" s="2">
        <v>31101501</v>
      </c>
      <c r="E2646" s="2" t="s">
        <v>932</v>
      </c>
      <c r="F2646" s="3">
        <v>965.83</v>
      </c>
      <c r="G2646" s="3">
        <v>0</v>
      </c>
      <c r="H2646" s="3">
        <f t="shared" si="87"/>
        <v>965.83</v>
      </c>
      <c r="I2646" s="3">
        <f t="shared" si="86"/>
        <v>243089.66</v>
      </c>
    </row>
    <row r="2647" spans="1:9" x14ac:dyDescent="0.25">
      <c r="A2647" s="1">
        <v>707902</v>
      </c>
      <c r="B2647" s="15">
        <v>42338</v>
      </c>
      <c r="C2647" s="1" t="s">
        <v>928</v>
      </c>
      <c r="D2647" s="2">
        <v>30111501</v>
      </c>
      <c r="E2647" s="2" t="s">
        <v>933</v>
      </c>
      <c r="F2647" s="3">
        <v>965.94</v>
      </c>
      <c r="G2647" s="3">
        <v>0</v>
      </c>
      <c r="H2647" s="3">
        <f t="shared" si="87"/>
        <v>965.94</v>
      </c>
      <c r="I2647" s="3">
        <f t="shared" si="86"/>
        <v>244055.6</v>
      </c>
    </row>
    <row r="2648" spans="1:9" x14ac:dyDescent="0.25">
      <c r="A2648" s="1">
        <v>707902</v>
      </c>
      <c r="B2648" s="15">
        <v>42369</v>
      </c>
      <c r="C2648" s="1" t="s">
        <v>928</v>
      </c>
      <c r="D2648" s="2">
        <v>31121501</v>
      </c>
      <c r="E2648" s="2" t="s">
        <v>1106</v>
      </c>
      <c r="F2648" s="3">
        <v>1453.21</v>
      </c>
      <c r="G2648" s="3">
        <v>0</v>
      </c>
      <c r="H2648" s="3">
        <f t="shared" si="87"/>
        <v>1453.21</v>
      </c>
      <c r="I2648" s="3">
        <f t="shared" si="86"/>
        <v>245508.81</v>
      </c>
    </row>
    <row r="2649" spans="1:9" x14ac:dyDescent="0.25">
      <c r="A2649" s="1">
        <v>707902</v>
      </c>
      <c r="B2649" s="15">
        <v>42400</v>
      </c>
      <c r="C2649" s="1" t="s">
        <v>928</v>
      </c>
      <c r="D2649" s="2">
        <v>31011601</v>
      </c>
      <c r="E2649" s="2" t="s">
        <v>934</v>
      </c>
      <c r="F2649" s="3">
        <v>932.12</v>
      </c>
      <c r="G2649" s="3">
        <v>0</v>
      </c>
      <c r="H2649" s="3">
        <f t="shared" si="87"/>
        <v>932.12</v>
      </c>
      <c r="I2649" s="3">
        <f t="shared" si="86"/>
        <v>246440.93</v>
      </c>
    </row>
    <row r="2650" spans="1:9" x14ac:dyDescent="0.25">
      <c r="A2650" s="1">
        <v>707902</v>
      </c>
      <c r="B2650" s="15">
        <v>42400</v>
      </c>
      <c r="C2650" s="1" t="s">
        <v>928</v>
      </c>
      <c r="D2650" s="2">
        <v>31011601</v>
      </c>
      <c r="E2650" s="2" t="s">
        <v>934</v>
      </c>
      <c r="F2650" s="3">
        <v>0.67</v>
      </c>
      <c r="G2650" s="3">
        <v>0</v>
      </c>
      <c r="H2650" s="3">
        <f t="shared" si="87"/>
        <v>0.67</v>
      </c>
      <c r="I2650" s="3">
        <f t="shared" si="86"/>
        <v>246441.60000000001</v>
      </c>
    </row>
    <row r="2651" spans="1:9" x14ac:dyDescent="0.25">
      <c r="A2651" s="1">
        <v>707904</v>
      </c>
      <c r="B2651" s="15">
        <v>42338</v>
      </c>
      <c r="C2651" s="1" t="s">
        <v>928</v>
      </c>
      <c r="D2651" s="2">
        <v>30111501</v>
      </c>
      <c r="E2651" s="2" t="s">
        <v>933</v>
      </c>
      <c r="F2651" s="3">
        <v>0.56000000000000005</v>
      </c>
      <c r="G2651" s="3">
        <v>0</v>
      </c>
      <c r="H2651" s="3">
        <f t="shared" si="87"/>
        <v>0.56000000000000005</v>
      </c>
      <c r="I2651" s="3">
        <f>+IF(A2651&lt;&gt;A2650,H2651,H2651+I2650)</f>
        <v>0.56000000000000005</v>
      </c>
    </row>
    <row r="2652" spans="1:9" x14ac:dyDescent="0.25">
      <c r="A2652" s="1">
        <v>707904</v>
      </c>
      <c r="B2652" s="15">
        <v>42094</v>
      </c>
      <c r="C2652" s="1" t="s">
        <v>928</v>
      </c>
      <c r="D2652" s="2">
        <v>31031570</v>
      </c>
      <c r="E2652" s="2" t="s">
        <v>1102</v>
      </c>
      <c r="F2652" s="3">
        <v>0.41</v>
      </c>
      <c r="G2652" s="3">
        <v>0</v>
      </c>
      <c r="H2652" s="3">
        <f t="shared" si="87"/>
        <v>0.41</v>
      </c>
      <c r="I2652" s="3">
        <f t="shared" si="86"/>
        <v>0.97</v>
      </c>
    </row>
    <row r="2653" spans="1:9" x14ac:dyDescent="0.25">
      <c r="A2653" s="1">
        <v>707904</v>
      </c>
      <c r="B2653" s="15">
        <v>42308</v>
      </c>
      <c r="C2653" s="1" t="s">
        <v>928</v>
      </c>
      <c r="D2653" s="2">
        <v>31101501</v>
      </c>
      <c r="E2653" s="2" t="s">
        <v>932</v>
      </c>
      <c r="F2653" s="3">
        <v>0.1</v>
      </c>
      <c r="G2653" s="3">
        <v>0</v>
      </c>
      <c r="H2653" s="3">
        <f t="shared" si="87"/>
        <v>0.1</v>
      </c>
      <c r="I2653" s="3">
        <f t="shared" si="86"/>
        <v>1.07</v>
      </c>
    </row>
    <row r="2654" spans="1:9" x14ac:dyDescent="0.25">
      <c r="A2654" s="1">
        <v>707904</v>
      </c>
      <c r="B2654" s="15">
        <v>42338</v>
      </c>
      <c r="C2654" s="1" t="s">
        <v>928</v>
      </c>
      <c r="D2654" s="2">
        <v>30111501</v>
      </c>
      <c r="E2654" s="2" t="s">
        <v>933</v>
      </c>
      <c r="F2654" s="3">
        <v>0.1</v>
      </c>
      <c r="G2654" s="3">
        <v>0</v>
      </c>
      <c r="H2654" s="3">
        <f t="shared" si="87"/>
        <v>0.1</v>
      </c>
      <c r="I2654" s="3">
        <f t="shared" si="86"/>
        <v>1.1700000000000002</v>
      </c>
    </row>
    <row r="2655" spans="1:9" x14ac:dyDescent="0.25">
      <c r="A2655" s="1">
        <v>707904</v>
      </c>
      <c r="B2655" s="15">
        <v>42369</v>
      </c>
      <c r="C2655" s="1" t="s">
        <v>928</v>
      </c>
      <c r="D2655" s="2">
        <v>31121501</v>
      </c>
      <c r="E2655" s="2" t="s">
        <v>1106</v>
      </c>
      <c r="F2655" s="3">
        <v>0.1</v>
      </c>
      <c r="G2655" s="3">
        <v>0</v>
      </c>
      <c r="H2655" s="3">
        <f t="shared" si="87"/>
        <v>0.1</v>
      </c>
      <c r="I2655" s="3">
        <f t="shared" si="86"/>
        <v>1.2700000000000002</v>
      </c>
    </row>
    <row r="2656" spans="1:9" x14ac:dyDescent="0.25">
      <c r="A2656" s="1">
        <v>707904</v>
      </c>
      <c r="B2656" s="15">
        <v>42063</v>
      </c>
      <c r="C2656" s="1" t="s">
        <v>25</v>
      </c>
      <c r="D2656" s="2">
        <v>41000017</v>
      </c>
      <c r="E2656" s="2" t="s">
        <v>1043</v>
      </c>
      <c r="F2656" s="3">
        <v>7</v>
      </c>
      <c r="G2656" s="3">
        <v>0</v>
      </c>
      <c r="H2656" s="3">
        <f t="shared" si="87"/>
        <v>7</v>
      </c>
      <c r="I2656" s="3">
        <f t="shared" si="86"/>
        <v>8.27</v>
      </c>
    </row>
    <row r="2657" spans="1:9" x14ac:dyDescent="0.25">
      <c r="A2657" s="1">
        <v>707904</v>
      </c>
      <c r="B2657" s="15">
        <v>42094</v>
      </c>
      <c r="C2657" s="1" t="s">
        <v>928</v>
      </c>
      <c r="D2657" s="2">
        <v>31031570</v>
      </c>
      <c r="E2657" s="2" t="s">
        <v>1102</v>
      </c>
      <c r="F2657" s="3">
        <v>5.89</v>
      </c>
      <c r="G2657" s="3">
        <v>0</v>
      </c>
      <c r="H2657" s="3">
        <f t="shared" si="87"/>
        <v>5.89</v>
      </c>
      <c r="I2657" s="3">
        <f t="shared" si="86"/>
        <v>14.16</v>
      </c>
    </row>
    <row r="2658" spans="1:9" x14ac:dyDescent="0.25">
      <c r="A2658" s="1">
        <v>707904</v>
      </c>
      <c r="B2658" s="15">
        <v>42124</v>
      </c>
      <c r="C2658" s="1" t="s">
        <v>928</v>
      </c>
      <c r="D2658" s="2">
        <v>30041501</v>
      </c>
      <c r="E2658" s="2" t="s">
        <v>1104</v>
      </c>
      <c r="F2658" s="3">
        <v>8.09</v>
      </c>
      <c r="G2658" s="3">
        <v>0</v>
      </c>
      <c r="H2658" s="3">
        <f t="shared" si="87"/>
        <v>8.09</v>
      </c>
      <c r="I2658" s="3">
        <f t="shared" si="86"/>
        <v>22.25</v>
      </c>
    </row>
    <row r="2659" spans="1:9" x14ac:dyDescent="0.25">
      <c r="A2659" s="1">
        <v>707904</v>
      </c>
      <c r="B2659" s="15">
        <v>42155</v>
      </c>
      <c r="C2659" s="1" t="s">
        <v>928</v>
      </c>
      <c r="D2659" s="2">
        <v>31051501</v>
      </c>
      <c r="E2659" s="2" t="s">
        <v>1105</v>
      </c>
      <c r="F2659" s="3">
        <v>5.04</v>
      </c>
      <c r="G2659" s="3">
        <v>0</v>
      </c>
      <c r="H2659" s="3">
        <f t="shared" si="87"/>
        <v>5.04</v>
      </c>
      <c r="I2659" s="3">
        <f t="shared" si="86"/>
        <v>27.29</v>
      </c>
    </row>
    <row r="2660" spans="1:9" x14ac:dyDescent="0.25">
      <c r="A2660" s="1">
        <v>707904</v>
      </c>
      <c r="B2660" s="15">
        <v>42185</v>
      </c>
      <c r="C2660" s="1" t="s">
        <v>928</v>
      </c>
      <c r="D2660" s="2">
        <v>30061501</v>
      </c>
      <c r="E2660" s="2" t="s">
        <v>930</v>
      </c>
      <c r="F2660" s="3">
        <v>3.73</v>
      </c>
      <c r="G2660" s="3">
        <v>0</v>
      </c>
      <c r="H2660" s="3">
        <f t="shared" si="87"/>
        <v>3.73</v>
      </c>
      <c r="I2660" s="3">
        <f t="shared" si="86"/>
        <v>31.02</v>
      </c>
    </row>
    <row r="2661" spans="1:9" x14ac:dyDescent="0.25">
      <c r="A2661" s="1">
        <v>707904</v>
      </c>
      <c r="B2661" s="15">
        <v>42216</v>
      </c>
      <c r="C2661" s="1" t="s">
        <v>928</v>
      </c>
      <c r="D2661" s="2">
        <v>31071501</v>
      </c>
      <c r="E2661" s="2" t="s">
        <v>930</v>
      </c>
      <c r="F2661" s="3">
        <v>10.039999999999999</v>
      </c>
      <c r="G2661" s="3">
        <v>0</v>
      </c>
      <c r="H2661" s="3">
        <f t="shared" si="87"/>
        <v>10.039999999999999</v>
      </c>
      <c r="I2661" s="3">
        <f t="shared" si="86"/>
        <v>41.06</v>
      </c>
    </row>
    <row r="2662" spans="1:9" x14ac:dyDescent="0.25">
      <c r="A2662" s="1">
        <v>707904</v>
      </c>
      <c r="B2662" s="15">
        <v>42247</v>
      </c>
      <c r="C2662" s="1" t="s">
        <v>928</v>
      </c>
      <c r="D2662" s="2">
        <v>31081501</v>
      </c>
      <c r="E2662" s="2" t="s">
        <v>931</v>
      </c>
      <c r="F2662" s="3">
        <v>11.73</v>
      </c>
      <c r="G2662" s="3">
        <v>0</v>
      </c>
      <c r="H2662" s="3">
        <f t="shared" si="87"/>
        <v>11.73</v>
      </c>
      <c r="I2662" s="3">
        <f t="shared" si="86"/>
        <v>52.790000000000006</v>
      </c>
    </row>
    <row r="2663" spans="1:9" x14ac:dyDescent="0.25">
      <c r="A2663" s="1">
        <v>707904</v>
      </c>
      <c r="B2663" s="15">
        <v>42277</v>
      </c>
      <c r="C2663" s="1" t="s">
        <v>928</v>
      </c>
      <c r="D2663" s="2">
        <v>30091501</v>
      </c>
      <c r="E2663" s="2" t="s">
        <v>1831</v>
      </c>
      <c r="F2663" s="3">
        <v>6.9</v>
      </c>
      <c r="G2663" s="3">
        <v>0</v>
      </c>
      <c r="H2663" s="3">
        <f t="shared" si="87"/>
        <v>6.9</v>
      </c>
      <c r="I2663" s="3">
        <f t="shared" si="86"/>
        <v>59.690000000000005</v>
      </c>
    </row>
    <row r="2664" spans="1:9" x14ac:dyDescent="0.25">
      <c r="A2664" s="1">
        <v>707904</v>
      </c>
      <c r="B2664" s="15">
        <v>42308</v>
      </c>
      <c r="C2664" s="1" t="s">
        <v>928</v>
      </c>
      <c r="D2664" s="2">
        <v>31101501</v>
      </c>
      <c r="E2664" s="2" t="s">
        <v>932</v>
      </c>
      <c r="F2664" s="3">
        <v>5.82</v>
      </c>
      <c r="G2664" s="3">
        <v>0</v>
      </c>
      <c r="H2664" s="3">
        <f t="shared" si="87"/>
        <v>5.82</v>
      </c>
      <c r="I2664" s="3">
        <f t="shared" si="86"/>
        <v>65.510000000000005</v>
      </c>
    </row>
    <row r="2665" spans="1:9" x14ac:dyDescent="0.25">
      <c r="A2665" s="1">
        <v>707904</v>
      </c>
      <c r="B2665" s="15">
        <v>42338</v>
      </c>
      <c r="C2665" s="1" t="s">
        <v>928</v>
      </c>
      <c r="D2665" s="2">
        <v>30111501</v>
      </c>
      <c r="E2665" s="2" t="s">
        <v>933</v>
      </c>
      <c r="F2665" s="3">
        <v>4.75</v>
      </c>
      <c r="G2665" s="3">
        <v>0</v>
      </c>
      <c r="H2665" s="3">
        <f t="shared" si="87"/>
        <v>4.75</v>
      </c>
      <c r="I2665" s="3">
        <f t="shared" si="86"/>
        <v>70.260000000000005</v>
      </c>
    </row>
    <row r="2666" spans="1:9" x14ac:dyDescent="0.25">
      <c r="A2666" s="1">
        <v>707904</v>
      </c>
      <c r="B2666" s="15">
        <v>42369</v>
      </c>
      <c r="C2666" s="1" t="s">
        <v>928</v>
      </c>
      <c r="D2666" s="2">
        <v>31121501</v>
      </c>
      <c r="E2666" s="2" t="s">
        <v>1106</v>
      </c>
      <c r="F2666" s="3">
        <v>8.1300000000000008</v>
      </c>
      <c r="G2666" s="3">
        <v>0</v>
      </c>
      <c r="H2666" s="3">
        <f t="shared" si="87"/>
        <v>8.1300000000000008</v>
      </c>
      <c r="I2666" s="3">
        <f t="shared" si="86"/>
        <v>78.39</v>
      </c>
    </row>
    <row r="2667" spans="1:9" x14ac:dyDescent="0.25">
      <c r="A2667" s="1">
        <v>707904</v>
      </c>
      <c r="B2667" s="15">
        <v>42400</v>
      </c>
      <c r="C2667" s="1" t="s">
        <v>928</v>
      </c>
      <c r="D2667" s="2">
        <v>31011601</v>
      </c>
      <c r="E2667" s="2" t="s">
        <v>934</v>
      </c>
      <c r="F2667" s="3">
        <v>9.09</v>
      </c>
      <c r="G2667" s="3">
        <v>0</v>
      </c>
      <c r="H2667" s="3">
        <f t="shared" si="87"/>
        <v>9.09</v>
      </c>
      <c r="I2667" s="3">
        <f t="shared" si="86"/>
        <v>87.48</v>
      </c>
    </row>
    <row r="2668" spans="1:9" x14ac:dyDescent="0.25">
      <c r="A2668" s="1">
        <v>707904</v>
      </c>
      <c r="B2668" s="15">
        <v>42063</v>
      </c>
      <c r="C2668" s="1" t="s">
        <v>25</v>
      </c>
      <c r="D2668" s="2">
        <v>41000017</v>
      </c>
      <c r="E2668" s="2" t="s">
        <v>1043</v>
      </c>
      <c r="F2668" s="3">
        <v>191</v>
      </c>
      <c r="G2668" s="3">
        <v>0</v>
      </c>
      <c r="H2668" s="3">
        <f t="shared" si="87"/>
        <v>191</v>
      </c>
      <c r="I2668" s="3">
        <f t="shared" si="86"/>
        <v>278.48</v>
      </c>
    </row>
    <row r="2669" spans="1:9" x14ac:dyDescent="0.25">
      <c r="A2669" s="1">
        <v>707904</v>
      </c>
      <c r="B2669" s="15">
        <v>42094</v>
      </c>
      <c r="C2669" s="1" t="s">
        <v>928</v>
      </c>
      <c r="D2669" s="2">
        <v>31031570</v>
      </c>
      <c r="E2669" s="2" t="s">
        <v>1102</v>
      </c>
      <c r="F2669" s="3">
        <v>250.01</v>
      </c>
      <c r="G2669" s="3">
        <v>0</v>
      </c>
      <c r="H2669" s="3">
        <f t="shared" si="87"/>
        <v>250.01</v>
      </c>
      <c r="I2669" s="3">
        <f t="shared" si="86"/>
        <v>528.49</v>
      </c>
    </row>
    <row r="2670" spans="1:9" x14ac:dyDescent="0.25">
      <c r="A2670" s="1">
        <v>707904</v>
      </c>
      <c r="B2670" s="15">
        <v>42124</v>
      </c>
      <c r="C2670" s="1" t="s">
        <v>928</v>
      </c>
      <c r="D2670" s="2">
        <v>30041501</v>
      </c>
      <c r="E2670" s="2" t="s">
        <v>1104</v>
      </c>
      <c r="F2670" s="3">
        <v>341.55</v>
      </c>
      <c r="G2670" s="3">
        <v>0</v>
      </c>
      <c r="H2670" s="3">
        <f t="shared" si="87"/>
        <v>341.55</v>
      </c>
      <c r="I2670" s="3">
        <f t="shared" si="86"/>
        <v>870.04</v>
      </c>
    </row>
    <row r="2671" spans="1:9" x14ac:dyDescent="0.25">
      <c r="A2671" s="1">
        <v>707904</v>
      </c>
      <c r="B2671" s="15">
        <v>42155</v>
      </c>
      <c r="C2671" s="1" t="s">
        <v>928</v>
      </c>
      <c r="D2671" s="2">
        <v>31051501</v>
      </c>
      <c r="E2671" s="2" t="s">
        <v>1105</v>
      </c>
      <c r="F2671" s="3">
        <v>379.57</v>
      </c>
      <c r="G2671" s="3">
        <v>0</v>
      </c>
      <c r="H2671" s="3">
        <f t="shared" si="87"/>
        <v>379.57</v>
      </c>
      <c r="I2671" s="3">
        <f t="shared" si="86"/>
        <v>1249.6099999999999</v>
      </c>
    </row>
    <row r="2672" spans="1:9" x14ac:dyDescent="0.25">
      <c r="A2672" s="1">
        <v>707904</v>
      </c>
      <c r="B2672" s="15">
        <v>42185</v>
      </c>
      <c r="C2672" s="1" t="s">
        <v>928</v>
      </c>
      <c r="D2672" s="2">
        <v>30061501</v>
      </c>
      <c r="E2672" s="2" t="s">
        <v>930</v>
      </c>
      <c r="F2672" s="3">
        <v>153.88</v>
      </c>
      <c r="G2672" s="3">
        <v>0</v>
      </c>
      <c r="H2672" s="3">
        <f t="shared" si="87"/>
        <v>153.88</v>
      </c>
      <c r="I2672" s="3">
        <f t="shared" si="86"/>
        <v>1403.4899999999998</v>
      </c>
    </row>
    <row r="2673" spans="1:9" x14ac:dyDescent="0.25">
      <c r="A2673" s="1">
        <v>707904</v>
      </c>
      <c r="B2673" s="15">
        <v>42216</v>
      </c>
      <c r="C2673" s="1" t="s">
        <v>928</v>
      </c>
      <c r="D2673" s="2">
        <v>31071501</v>
      </c>
      <c r="E2673" s="2" t="s">
        <v>930</v>
      </c>
      <c r="F2673" s="3">
        <v>93.38</v>
      </c>
      <c r="G2673" s="3">
        <v>0</v>
      </c>
      <c r="H2673" s="3">
        <f t="shared" si="87"/>
        <v>93.38</v>
      </c>
      <c r="I2673" s="3">
        <f t="shared" si="86"/>
        <v>1496.87</v>
      </c>
    </row>
    <row r="2674" spans="1:9" x14ac:dyDescent="0.25">
      <c r="A2674" s="1">
        <v>707904</v>
      </c>
      <c r="B2674" s="15">
        <v>42247</v>
      </c>
      <c r="C2674" s="1" t="s">
        <v>928</v>
      </c>
      <c r="D2674" s="2">
        <v>31081501</v>
      </c>
      <c r="E2674" s="2" t="s">
        <v>931</v>
      </c>
      <c r="F2674" s="3">
        <v>57.95</v>
      </c>
      <c r="G2674" s="3">
        <v>0</v>
      </c>
      <c r="H2674" s="3">
        <f t="shared" si="87"/>
        <v>57.95</v>
      </c>
      <c r="I2674" s="3">
        <f t="shared" si="86"/>
        <v>1554.82</v>
      </c>
    </row>
    <row r="2675" spans="1:9" x14ac:dyDescent="0.25">
      <c r="A2675" s="1">
        <v>707904</v>
      </c>
      <c r="B2675" s="15">
        <v>42277</v>
      </c>
      <c r="C2675" s="1" t="s">
        <v>928</v>
      </c>
      <c r="D2675" s="2">
        <v>30091501</v>
      </c>
      <c r="E2675" s="2" t="s">
        <v>1832</v>
      </c>
      <c r="F2675" s="3">
        <v>95.14</v>
      </c>
      <c r="G2675" s="3">
        <v>0</v>
      </c>
      <c r="H2675" s="3">
        <f t="shared" si="87"/>
        <v>95.14</v>
      </c>
      <c r="I2675" s="3">
        <f t="shared" si="86"/>
        <v>1649.96</v>
      </c>
    </row>
    <row r="2676" spans="1:9" x14ac:dyDescent="0.25">
      <c r="A2676" s="1">
        <v>707904</v>
      </c>
      <c r="B2676" s="15">
        <v>42308</v>
      </c>
      <c r="C2676" s="1" t="s">
        <v>928</v>
      </c>
      <c r="D2676" s="2">
        <v>31101501</v>
      </c>
      <c r="E2676" s="2" t="s">
        <v>932</v>
      </c>
      <c r="F2676" s="3">
        <v>237.46</v>
      </c>
      <c r="G2676" s="3">
        <v>0</v>
      </c>
      <c r="H2676" s="3">
        <f t="shared" si="87"/>
        <v>237.46</v>
      </c>
      <c r="I2676" s="3">
        <f t="shared" si="86"/>
        <v>1887.42</v>
      </c>
    </row>
    <row r="2677" spans="1:9" x14ac:dyDescent="0.25">
      <c r="A2677" s="1">
        <v>707904</v>
      </c>
      <c r="B2677" s="15">
        <v>42338</v>
      </c>
      <c r="C2677" s="1" t="s">
        <v>928</v>
      </c>
      <c r="D2677" s="2">
        <v>30111501</v>
      </c>
      <c r="E2677" s="2" t="s">
        <v>933</v>
      </c>
      <c r="F2677" s="3">
        <v>206.59</v>
      </c>
      <c r="G2677" s="3">
        <v>0</v>
      </c>
      <c r="H2677" s="3">
        <f t="shared" si="87"/>
        <v>206.59</v>
      </c>
      <c r="I2677" s="3">
        <f t="shared" si="86"/>
        <v>2094.0100000000002</v>
      </c>
    </row>
    <row r="2678" spans="1:9" x14ac:dyDescent="0.25">
      <c r="A2678" s="1">
        <v>707904</v>
      </c>
      <c r="B2678" s="15">
        <v>42369</v>
      </c>
      <c r="C2678" s="1" t="s">
        <v>928</v>
      </c>
      <c r="D2678" s="2">
        <v>31121501</v>
      </c>
      <c r="E2678" s="2" t="s">
        <v>1106</v>
      </c>
      <c r="F2678" s="3">
        <v>219.69</v>
      </c>
      <c r="G2678" s="3">
        <v>0</v>
      </c>
      <c r="H2678" s="3">
        <f t="shared" si="87"/>
        <v>219.69</v>
      </c>
      <c r="I2678" s="3">
        <f t="shared" si="86"/>
        <v>2313.7000000000003</v>
      </c>
    </row>
    <row r="2679" spans="1:9" x14ac:dyDescent="0.25">
      <c r="A2679" s="1">
        <v>707904</v>
      </c>
      <c r="B2679" s="15">
        <v>42400</v>
      </c>
      <c r="C2679" s="1" t="s">
        <v>928</v>
      </c>
      <c r="D2679" s="2">
        <v>31011601</v>
      </c>
      <c r="E2679" s="2" t="s">
        <v>934</v>
      </c>
      <c r="F2679" s="3">
        <v>222.92</v>
      </c>
      <c r="G2679" s="3">
        <v>0</v>
      </c>
      <c r="H2679" s="3">
        <f t="shared" si="87"/>
        <v>222.92</v>
      </c>
      <c r="I2679" s="3">
        <f t="shared" si="86"/>
        <v>2536.6200000000003</v>
      </c>
    </row>
    <row r="2680" spans="1:9" x14ac:dyDescent="0.25">
      <c r="A2680" s="1">
        <v>707904</v>
      </c>
      <c r="B2680" s="15">
        <v>42369</v>
      </c>
      <c r="C2680" s="1" t="s">
        <v>928</v>
      </c>
      <c r="D2680" s="2">
        <v>31121501</v>
      </c>
      <c r="E2680" s="2" t="s">
        <v>1106</v>
      </c>
      <c r="F2680" s="3">
        <v>0.63</v>
      </c>
      <c r="G2680" s="3">
        <v>0</v>
      </c>
      <c r="H2680" s="3">
        <f t="shared" si="87"/>
        <v>0.63</v>
      </c>
      <c r="I2680" s="3">
        <f t="shared" si="86"/>
        <v>2537.2500000000005</v>
      </c>
    </row>
    <row r="2681" spans="1:9" x14ac:dyDescent="0.25">
      <c r="A2681" s="1">
        <v>707904</v>
      </c>
      <c r="B2681" s="15">
        <v>42338</v>
      </c>
      <c r="C2681" s="1" t="s">
        <v>928</v>
      </c>
      <c r="D2681" s="2">
        <v>30111501</v>
      </c>
      <c r="E2681" s="2" t="s">
        <v>933</v>
      </c>
      <c r="F2681" s="3">
        <v>0.54</v>
      </c>
      <c r="G2681" s="3">
        <v>0</v>
      </c>
      <c r="H2681" s="3">
        <f t="shared" si="87"/>
        <v>0.54</v>
      </c>
      <c r="I2681" s="3">
        <f t="shared" si="86"/>
        <v>2537.7900000000004</v>
      </c>
    </row>
    <row r="2682" spans="1:9" x14ac:dyDescent="0.25">
      <c r="A2682" s="1">
        <v>707904</v>
      </c>
      <c r="B2682" s="15">
        <v>42094</v>
      </c>
      <c r="C2682" s="1" t="s">
        <v>928</v>
      </c>
      <c r="D2682" s="2">
        <v>31031570</v>
      </c>
      <c r="E2682" s="2" t="s">
        <v>1102</v>
      </c>
      <c r="F2682" s="3">
        <v>0.64</v>
      </c>
      <c r="G2682" s="3">
        <v>0</v>
      </c>
      <c r="H2682" s="3">
        <f t="shared" si="87"/>
        <v>0.64</v>
      </c>
      <c r="I2682" s="3">
        <f t="shared" si="86"/>
        <v>2538.4300000000003</v>
      </c>
    </row>
    <row r="2683" spans="1:9" x14ac:dyDescent="0.25">
      <c r="A2683" s="1">
        <v>707904</v>
      </c>
      <c r="B2683" s="15">
        <v>42124</v>
      </c>
      <c r="C2683" s="1" t="s">
        <v>928</v>
      </c>
      <c r="D2683" s="2">
        <v>30041501</v>
      </c>
      <c r="E2683" s="2" t="s">
        <v>1104</v>
      </c>
      <c r="F2683" s="3">
        <v>1.59</v>
      </c>
      <c r="G2683" s="3">
        <v>0</v>
      </c>
      <c r="H2683" s="3">
        <f t="shared" si="87"/>
        <v>1.59</v>
      </c>
      <c r="I2683" s="3">
        <f t="shared" si="86"/>
        <v>2540.0200000000004</v>
      </c>
    </row>
    <row r="2684" spans="1:9" x14ac:dyDescent="0.25">
      <c r="A2684" s="1">
        <v>707904</v>
      </c>
      <c r="B2684" s="15">
        <v>42155</v>
      </c>
      <c r="C2684" s="1" t="s">
        <v>928</v>
      </c>
      <c r="D2684" s="2">
        <v>31051501</v>
      </c>
      <c r="E2684" s="2" t="s">
        <v>1105</v>
      </c>
      <c r="F2684" s="3">
        <v>2.8</v>
      </c>
      <c r="G2684" s="3">
        <v>0</v>
      </c>
      <c r="H2684" s="3">
        <f t="shared" si="87"/>
        <v>2.8</v>
      </c>
      <c r="I2684" s="3">
        <f t="shared" si="86"/>
        <v>2542.8200000000006</v>
      </c>
    </row>
    <row r="2685" spans="1:9" x14ac:dyDescent="0.25">
      <c r="A2685" s="1">
        <v>707904</v>
      </c>
      <c r="B2685" s="15">
        <v>42185</v>
      </c>
      <c r="C2685" s="1" t="s">
        <v>928</v>
      </c>
      <c r="D2685" s="2">
        <v>30061501</v>
      </c>
      <c r="E2685" s="2" t="s">
        <v>930</v>
      </c>
      <c r="F2685" s="3">
        <v>2.4500000000000002</v>
      </c>
      <c r="G2685" s="3">
        <v>0</v>
      </c>
      <c r="H2685" s="3">
        <f t="shared" si="87"/>
        <v>2.4500000000000002</v>
      </c>
      <c r="I2685" s="3">
        <f t="shared" si="86"/>
        <v>2545.2700000000004</v>
      </c>
    </row>
    <row r="2686" spans="1:9" x14ac:dyDescent="0.25">
      <c r="A2686" s="1">
        <v>707904</v>
      </c>
      <c r="B2686" s="15">
        <v>42216</v>
      </c>
      <c r="C2686" s="1" t="s">
        <v>928</v>
      </c>
      <c r="D2686" s="2">
        <v>31071501</v>
      </c>
      <c r="E2686" s="2" t="s">
        <v>930</v>
      </c>
      <c r="F2686" s="3">
        <v>1.53</v>
      </c>
      <c r="G2686" s="3">
        <v>0</v>
      </c>
      <c r="H2686" s="3">
        <f t="shared" si="87"/>
        <v>1.53</v>
      </c>
      <c r="I2686" s="3">
        <f t="shared" si="86"/>
        <v>2546.8000000000006</v>
      </c>
    </row>
    <row r="2687" spans="1:9" x14ac:dyDescent="0.25">
      <c r="A2687" s="1">
        <v>707904</v>
      </c>
      <c r="B2687" s="15">
        <v>42247</v>
      </c>
      <c r="C2687" s="1" t="s">
        <v>928</v>
      </c>
      <c r="D2687" s="2">
        <v>31081501</v>
      </c>
      <c r="E2687" s="2" t="s">
        <v>931</v>
      </c>
      <c r="F2687" s="3">
        <v>3.94</v>
      </c>
      <c r="G2687" s="3">
        <v>0</v>
      </c>
      <c r="H2687" s="3">
        <f t="shared" si="87"/>
        <v>3.94</v>
      </c>
      <c r="I2687" s="3">
        <f t="shared" si="86"/>
        <v>2550.7400000000007</v>
      </c>
    </row>
    <row r="2688" spans="1:9" x14ac:dyDescent="0.25">
      <c r="A2688" s="1">
        <v>707904</v>
      </c>
      <c r="B2688" s="15">
        <v>42277</v>
      </c>
      <c r="C2688" s="1" t="s">
        <v>928</v>
      </c>
      <c r="D2688" s="2">
        <v>30091501</v>
      </c>
      <c r="E2688" s="2" t="s">
        <v>1833</v>
      </c>
      <c r="F2688" s="3">
        <v>0.67</v>
      </c>
      <c r="G2688" s="3">
        <v>0</v>
      </c>
      <c r="H2688" s="3">
        <f t="shared" si="87"/>
        <v>0.67</v>
      </c>
      <c r="I2688" s="3">
        <f t="shared" si="86"/>
        <v>2551.4100000000008</v>
      </c>
    </row>
    <row r="2689" spans="1:9" x14ac:dyDescent="0.25">
      <c r="A2689" s="1">
        <v>707904</v>
      </c>
      <c r="B2689" s="15">
        <v>42308</v>
      </c>
      <c r="C2689" s="1" t="s">
        <v>928</v>
      </c>
      <c r="D2689" s="2">
        <v>31101501</v>
      </c>
      <c r="E2689" s="2" t="s">
        <v>932</v>
      </c>
      <c r="F2689" s="3">
        <v>0.35</v>
      </c>
      <c r="G2689" s="3">
        <v>0</v>
      </c>
      <c r="H2689" s="3">
        <f t="shared" si="87"/>
        <v>0.35</v>
      </c>
      <c r="I2689" s="3">
        <f t="shared" si="86"/>
        <v>2551.7600000000007</v>
      </c>
    </row>
    <row r="2690" spans="1:9" x14ac:dyDescent="0.25">
      <c r="A2690" s="1">
        <v>707904</v>
      </c>
      <c r="B2690" s="15">
        <v>42063</v>
      </c>
      <c r="C2690" s="1" t="s">
        <v>25</v>
      </c>
      <c r="D2690" s="2">
        <v>41000017</v>
      </c>
      <c r="E2690" s="2" t="s">
        <v>1043</v>
      </c>
      <c r="F2690" s="3">
        <v>260</v>
      </c>
      <c r="G2690" s="3">
        <v>0</v>
      </c>
      <c r="H2690" s="3">
        <f t="shared" si="87"/>
        <v>260</v>
      </c>
      <c r="I2690" s="3">
        <f t="shared" si="86"/>
        <v>2811.7600000000007</v>
      </c>
    </row>
    <row r="2691" spans="1:9" x14ac:dyDescent="0.25">
      <c r="A2691" s="1">
        <v>707904</v>
      </c>
      <c r="B2691" s="15">
        <v>42094</v>
      </c>
      <c r="C2691" s="1" t="s">
        <v>928</v>
      </c>
      <c r="D2691" s="2">
        <v>31031570</v>
      </c>
      <c r="E2691" s="2" t="s">
        <v>1102</v>
      </c>
      <c r="F2691" s="3">
        <v>100.67</v>
      </c>
      <c r="G2691" s="3">
        <v>0</v>
      </c>
      <c r="H2691" s="3">
        <f t="shared" si="87"/>
        <v>100.67</v>
      </c>
      <c r="I2691" s="3">
        <f t="shared" ref="I2691:I2754" si="88">+IF(A2691&lt;&gt;A2690,H2691,H2691+I2690)</f>
        <v>2912.4300000000007</v>
      </c>
    </row>
    <row r="2692" spans="1:9" x14ac:dyDescent="0.25">
      <c r="A2692" s="1">
        <v>707904</v>
      </c>
      <c r="B2692" s="15">
        <v>42124</v>
      </c>
      <c r="C2692" s="1" t="s">
        <v>928</v>
      </c>
      <c r="D2692" s="2">
        <v>30041501</v>
      </c>
      <c r="E2692" s="2" t="s">
        <v>1104</v>
      </c>
      <c r="F2692" s="3">
        <v>200.27</v>
      </c>
      <c r="G2692" s="3">
        <v>0</v>
      </c>
      <c r="H2692" s="3">
        <f t="shared" si="87"/>
        <v>200.27</v>
      </c>
      <c r="I2692" s="3">
        <f t="shared" si="88"/>
        <v>3112.7000000000007</v>
      </c>
    </row>
    <row r="2693" spans="1:9" x14ac:dyDescent="0.25">
      <c r="A2693" s="1">
        <v>707904</v>
      </c>
      <c r="B2693" s="15">
        <v>42155</v>
      </c>
      <c r="C2693" s="1" t="s">
        <v>928</v>
      </c>
      <c r="D2693" s="2">
        <v>31051501</v>
      </c>
      <c r="E2693" s="2" t="s">
        <v>1105</v>
      </c>
      <c r="F2693" s="3">
        <v>356.28</v>
      </c>
      <c r="G2693" s="3">
        <v>0</v>
      </c>
      <c r="H2693" s="3">
        <f t="shared" ref="H2693:H2756" si="89">F2693-G2693</f>
        <v>356.28</v>
      </c>
      <c r="I2693" s="3">
        <f t="shared" si="88"/>
        <v>3468.9800000000005</v>
      </c>
    </row>
    <row r="2694" spans="1:9" x14ac:dyDescent="0.25">
      <c r="A2694" s="1">
        <v>707904</v>
      </c>
      <c r="B2694" s="15">
        <v>42185</v>
      </c>
      <c r="C2694" s="1" t="s">
        <v>928</v>
      </c>
      <c r="D2694" s="2">
        <v>30061501</v>
      </c>
      <c r="E2694" s="2" t="s">
        <v>930</v>
      </c>
      <c r="F2694" s="3">
        <v>186.07</v>
      </c>
      <c r="G2694" s="3">
        <v>0</v>
      </c>
      <c r="H2694" s="3">
        <f t="shared" si="89"/>
        <v>186.07</v>
      </c>
      <c r="I2694" s="3">
        <f t="shared" si="88"/>
        <v>3655.0500000000006</v>
      </c>
    </row>
    <row r="2695" spans="1:9" x14ac:dyDescent="0.25">
      <c r="A2695" s="1">
        <v>707904</v>
      </c>
      <c r="B2695" s="15">
        <v>42216</v>
      </c>
      <c r="C2695" s="1" t="s">
        <v>928</v>
      </c>
      <c r="D2695" s="2">
        <v>31071501</v>
      </c>
      <c r="E2695" s="2" t="s">
        <v>930</v>
      </c>
      <c r="F2695" s="3">
        <v>138.94999999999999</v>
      </c>
      <c r="G2695" s="3">
        <v>0</v>
      </c>
      <c r="H2695" s="3">
        <f t="shared" si="89"/>
        <v>138.94999999999999</v>
      </c>
      <c r="I2695" s="3">
        <f t="shared" si="88"/>
        <v>3794.0000000000005</v>
      </c>
    </row>
    <row r="2696" spans="1:9" x14ac:dyDescent="0.25">
      <c r="A2696" s="1">
        <v>707904</v>
      </c>
      <c r="B2696" s="15">
        <v>42247</v>
      </c>
      <c r="C2696" s="1" t="s">
        <v>928</v>
      </c>
      <c r="D2696" s="2">
        <v>31081501</v>
      </c>
      <c r="E2696" s="2" t="s">
        <v>931</v>
      </c>
      <c r="F2696" s="3">
        <v>111.67</v>
      </c>
      <c r="G2696" s="3">
        <v>0</v>
      </c>
      <c r="H2696" s="3">
        <f t="shared" si="89"/>
        <v>111.67</v>
      </c>
      <c r="I2696" s="3">
        <f t="shared" si="88"/>
        <v>3905.6700000000005</v>
      </c>
    </row>
    <row r="2697" spans="1:9" x14ac:dyDescent="0.25">
      <c r="A2697" s="1">
        <v>707904</v>
      </c>
      <c r="B2697" s="15">
        <v>42277</v>
      </c>
      <c r="C2697" s="1" t="s">
        <v>928</v>
      </c>
      <c r="D2697" s="2">
        <v>30091501</v>
      </c>
      <c r="E2697" s="2" t="s">
        <v>1834</v>
      </c>
      <c r="F2697" s="3">
        <v>173.82</v>
      </c>
      <c r="G2697" s="3">
        <v>0</v>
      </c>
      <c r="H2697" s="3">
        <f t="shared" si="89"/>
        <v>173.82</v>
      </c>
      <c r="I2697" s="3">
        <f t="shared" si="88"/>
        <v>4079.4900000000007</v>
      </c>
    </row>
    <row r="2698" spans="1:9" x14ac:dyDescent="0.25">
      <c r="A2698" s="1">
        <v>707904</v>
      </c>
      <c r="B2698" s="15">
        <v>42308</v>
      </c>
      <c r="C2698" s="1" t="s">
        <v>928</v>
      </c>
      <c r="D2698" s="2">
        <v>31101501</v>
      </c>
      <c r="E2698" s="2" t="s">
        <v>932</v>
      </c>
      <c r="F2698" s="3">
        <v>101.13</v>
      </c>
      <c r="G2698" s="3">
        <v>0</v>
      </c>
      <c r="H2698" s="3">
        <f t="shared" si="89"/>
        <v>101.13</v>
      </c>
      <c r="I2698" s="3">
        <f t="shared" si="88"/>
        <v>4180.6200000000008</v>
      </c>
    </row>
    <row r="2699" spans="1:9" x14ac:dyDescent="0.25">
      <c r="A2699" s="1">
        <v>707904</v>
      </c>
      <c r="B2699" s="15">
        <v>42338</v>
      </c>
      <c r="C2699" s="1" t="s">
        <v>928</v>
      </c>
      <c r="D2699" s="2">
        <v>30111501</v>
      </c>
      <c r="E2699" s="2" t="s">
        <v>933</v>
      </c>
      <c r="F2699" s="3">
        <v>86.67</v>
      </c>
      <c r="G2699" s="3">
        <v>0</v>
      </c>
      <c r="H2699" s="3">
        <f t="shared" si="89"/>
        <v>86.67</v>
      </c>
      <c r="I2699" s="3">
        <f t="shared" si="88"/>
        <v>4267.2900000000009</v>
      </c>
    </row>
    <row r="2700" spans="1:9" x14ac:dyDescent="0.25">
      <c r="A2700" s="1">
        <v>707904</v>
      </c>
      <c r="B2700" s="15">
        <v>42369</v>
      </c>
      <c r="C2700" s="1" t="s">
        <v>928</v>
      </c>
      <c r="D2700" s="2">
        <v>31121501</v>
      </c>
      <c r="E2700" s="2" t="s">
        <v>1106</v>
      </c>
      <c r="F2700" s="3">
        <v>198.18</v>
      </c>
      <c r="G2700" s="3">
        <v>0</v>
      </c>
      <c r="H2700" s="3">
        <f t="shared" si="89"/>
        <v>198.18</v>
      </c>
      <c r="I2700" s="3">
        <f t="shared" si="88"/>
        <v>4465.4700000000012</v>
      </c>
    </row>
    <row r="2701" spans="1:9" x14ac:dyDescent="0.25">
      <c r="A2701" s="1">
        <v>707904</v>
      </c>
      <c r="B2701" s="15">
        <v>42400</v>
      </c>
      <c r="C2701" s="1" t="s">
        <v>928</v>
      </c>
      <c r="D2701" s="2">
        <v>31011601</v>
      </c>
      <c r="E2701" s="2" t="s">
        <v>934</v>
      </c>
      <c r="F2701" s="3">
        <v>110.58</v>
      </c>
      <c r="G2701" s="3">
        <v>0</v>
      </c>
      <c r="H2701" s="3">
        <f t="shared" si="89"/>
        <v>110.58</v>
      </c>
      <c r="I2701" s="3">
        <f t="shared" si="88"/>
        <v>4576.0500000000011</v>
      </c>
    </row>
    <row r="2702" spans="1:9" x14ac:dyDescent="0.25">
      <c r="A2702" s="1">
        <v>707906</v>
      </c>
      <c r="B2702" s="15">
        <v>42063</v>
      </c>
      <c r="C2702" s="1" t="s">
        <v>25</v>
      </c>
      <c r="D2702" s="2">
        <v>41000017</v>
      </c>
      <c r="E2702" s="2" t="s">
        <v>1043</v>
      </c>
      <c r="F2702" s="3">
        <v>3091</v>
      </c>
      <c r="G2702" s="3">
        <v>0</v>
      </c>
      <c r="H2702" s="3">
        <f t="shared" si="89"/>
        <v>3091</v>
      </c>
      <c r="I2702" s="3">
        <f>+IF(A2702&lt;&gt;A2701,H2702,H2702+I2701)</f>
        <v>3091</v>
      </c>
    </row>
    <row r="2703" spans="1:9" x14ac:dyDescent="0.25">
      <c r="A2703" s="1">
        <v>707906</v>
      </c>
      <c r="B2703" s="15">
        <v>42094</v>
      </c>
      <c r="C2703" s="1" t="s">
        <v>928</v>
      </c>
      <c r="D2703" s="2">
        <v>31031570</v>
      </c>
      <c r="E2703" s="2" t="s">
        <v>1102</v>
      </c>
      <c r="F2703" s="3">
        <v>4421.0200000000004</v>
      </c>
      <c r="G2703" s="3">
        <v>0</v>
      </c>
      <c r="H2703" s="3">
        <f t="shared" si="89"/>
        <v>4421.0200000000004</v>
      </c>
      <c r="I2703" s="3">
        <f t="shared" si="88"/>
        <v>7512.02</v>
      </c>
    </row>
    <row r="2704" spans="1:9" x14ac:dyDescent="0.25">
      <c r="A2704" s="1">
        <v>707906</v>
      </c>
      <c r="B2704" s="15">
        <v>42124</v>
      </c>
      <c r="C2704" s="1" t="s">
        <v>928</v>
      </c>
      <c r="D2704" s="2">
        <v>30041501</v>
      </c>
      <c r="E2704" s="2" t="s">
        <v>1104</v>
      </c>
      <c r="F2704" s="3">
        <v>4128.1099999999997</v>
      </c>
      <c r="G2704" s="3">
        <v>0</v>
      </c>
      <c r="H2704" s="3">
        <f t="shared" si="89"/>
        <v>4128.1099999999997</v>
      </c>
      <c r="I2704" s="3">
        <f t="shared" si="88"/>
        <v>11640.130000000001</v>
      </c>
    </row>
    <row r="2705" spans="1:9" x14ac:dyDescent="0.25">
      <c r="A2705" s="1">
        <v>707906</v>
      </c>
      <c r="B2705" s="15">
        <v>42155</v>
      </c>
      <c r="C2705" s="1" t="s">
        <v>928</v>
      </c>
      <c r="D2705" s="2">
        <v>31051501</v>
      </c>
      <c r="E2705" s="2" t="s">
        <v>1105</v>
      </c>
      <c r="F2705" s="3">
        <v>3375.15</v>
      </c>
      <c r="G2705" s="3">
        <v>0</v>
      </c>
      <c r="H2705" s="3">
        <f t="shared" si="89"/>
        <v>3375.15</v>
      </c>
      <c r="I2705" s="3">
        <f t="shared" si="88"/>
        <v>15015.28</v>
      </c>
    </row>
    <row r="2706" spans="1:9" x14ac:dyDescent="0.25">
      <c r="A2706" s="1">
        <v>707906</v>
      </c>
      <c r="B2706" s="15">
        <v>42185</v>
      </c>
      <c r="C2706" s="1" t="s">
        <v>928</v>
      </c>
      <c r="D2706" s="2">
        <v>30061501</v>
      </c>
      <c r="E2706" s="2" t="s">
        <v>930</v>
      </c>
      <c r="F2706" s="3">
        <v>3391.19</v>
      </c>
      <c r="G2706" s="3">
        <v>0</v>
      </c>
      <c r="H2706" s="3">
        <f t="shared" si="89"/>
        <v>3391.19</v>
      </c>
      <c r="I2706" s="3">
        <f t="shared" si="88"/>
        <v>18406.47</v>
      </c>
    </row>
    <row r="2707" spans="1:9" x14ac:dyDescent="0.25">
      <c r="A2707" s="1">
        <v>707906</v>
      </c>
      <c r="B2707" s="15">
        <v>42216</v>
      </c>
      <c r="C2707" s="1" t="s">
        <v>928</v>
      </c>
      <c r="D2707" s="2">
        <v>31071501</v>
      </c>
      <c r="E2707" s="2" t="s">
        <v>930</v>
      </c>
      <c r="F2707" s="3">
        <v>3530</v>
      </c>
      <c r="G2707" s="3">
        <v>0</v>
      </c>
      <c r="H2707" s="3">
        <f t="shared" si="89"/>
        <v>3530</v>
      </c>
      <c r="I2707" s="3">
        <f t="shared" si="88"/>
        <v>21936.47</v>
      </c>
    </row>
    <row r="2708" spans="1:9" x14ac:dyDescent="0.25">
      <c r="A2708" s="1">
        <v>707906</v>
      </c>
      <c r="B2708" s="15">
        <v>42247</v>
      </c>
      <c r="C2708" s="1" t="s">
        <v>928</v>
      </c>
      <c r="D2708" s="2">
        <v>31081501</v>
      </c>
      <c r="E2708" s="2" t="s">
        <v>931</v>
      </c>
      <c r="F2708" s="3">
        <v>3561.36</v>
      </c>
      <c r="G2708" s="3">
        <v>0</v>
      </c>
      <c r="H2708" s="3">
        <f t="shared" si="89"/>
        <v>3561.36</v>
      </c>
      <c r="I2708" s="3">
        <f t="shared" si="88"/>
        <v>25497.83</v>
      </c>
    </row>
    <row r="2709" spans="1:9" x14ac:dyDescent="0.25">
      <c r="A2709" s="1">
        <v>707906</v>
      </c>
      <c r="B2709" s="15">
        <v>42277</v>
      </c>
      <c r="C2709" s="1" t="s">
        <v>928</v>
      </c>
      <c r="D2709" s="2">
        <v>30091501</v>
      </c>
      <c r="E2709" s="2" t="s">
        <v>1835</v>
      </c>
      <c r="F2709" s="3">
        <v>4019.03</v>
      </c>
      <c r="G2709" s="3">
        <v>0</v>
      </c>
      <c r="H2709" s="3">
        <f t="shared" si="89"/>
        <v>4019.03</v>
      </c>
      <c r="I2709" s="3">
        <f t="shared" si="88"/>
        <v>29516.86</v>
      </c>
    </row>
    <row r="2710" spans="1:9" x14ac:dyDescent="0.25">
      <c r="A2710" s="1">
        <v>707906</v>
      </c>
      <c r="B2710" s="15">
        <v>42308</v>
      </c>
      <c r="C2710" s="1" t="s">
        <v>928</v>
      </c>
      <c r="D2710" s="2">
        <v>31101501</v>
      </c>
      <c r="E2710" s="2" t="s">
        <v>932</v>
      </c>
      <c r="F2710" s="3">
        <v>4513.6000000000004</v>
      </c>
      <c r="G2710" s="3">
        <v>0</v>
      </c>
      <c r="H2710" s="3">
        <f t="shared" si="89"/>
        <v>4513.6000000000004</v>
      </c>
      <c r="I2710" s="3">
        <f t="shared" si="88"/>
        <v>34030.46</v>
      </c>
    </row>
    <row r="2711" spans="1:9" x14ac:dyDescent="0.25">
      <c r="A2711" s="1">
        <v>707906</v>
      </c>
      <c r="B2711" s="15">
        <v>42338</v>
      </c>
      <c r="C2711" s="1" t="s">
        <v>928</v>
      </c>
      <c r="D2711" s="2">
        <v>30111501</v>
      </c>
      <c r="E2711" s="2" t="s">
        <v>933</v>
      </c>
      <c r="F2711" s="3">
        <v>3753.3</v>
      </c>
      <c r="G2711" s="3">
        <v>0</v>
      </c>
      <c r="H2711" s="3">
        <f t="shared" si="89"/>
        <v>3753.3</v>
      </c>
      <c r="I2711" s="3">
        <f t="shared" si="88"/>
        <v>37783.760000000002</v>
      </c>
    </row>
    <row r="2712" spans="1:9" x14ac:dyDescent="0.25">
      <c r="A2712" s="1">
        <v>707906</v>
      </c>
      <c r="B2712" s="15">
        <v>42369</v>
      </c>
      <c r="C2712" s="1" t="s">
        <v>928</v>
      </c>
      <c r="D2712" s="2">
        <v>31121501</v>
      </c>
      <c r="E2712" s="2" t="s">
        <v>1106</v>
      </c>
      <c r="F2712" s="3">
        <v>4689.33</v>
      </c>
      <c r="G2712" s="3">
        <v>0</v>
      </c>
      <c r="H2712" s="3">
        <f t="shared" si="89"/>
        <v>4689.33</v>
      </c>
      <c r="I2712" s="3">
        <f t="shared" si="88"/>
        <v>42473.090000000004</v>
      </c>
    </row>
    <row r="2713" spans="1:9" x14ac:dyDescent="0.25">
      <c r="A2713" s="1">
        <v>707906</v>
      </c>
      <c r="B2713" s="15">
        <v>42400</v>
      </c>
      <c r="C2713" s="1" t="s">
        <v>928</v>
      </c>
      <c r="D2713" s="2">
        <v>31011601</v>
      </c>
      <c r="E2713" s="2" t="s">
        <v>934</v>
      </c>
      <c r="F2713" s="3">
        <v>3669.42</v>
      </c>
      <c r="G2713" s="3">
        <v>0</v>
      </c>
      <c r="H2713" s="3">
        <f t="shared" si="89"/>
        <v>3669.42</v>
      </c>
      <c r="I2713" s="3">
        <f t="shared" si="88"/>
        <v>46142.51</v>
      </c>
    </row>
    <row r="2714" spans="1:9" x14ac:dyDescent="0.25">
      <c r="A2714" s="1">
        <v>707906</v>
      </c>
      <c r="B2714" s="15">
        <v>42063</v>
      </c>
      <c r="C2714" s="1" t="s">
        <v>25</v>
      </c>
      <c r="D2714" s="2">
        <v>41000017</v>
      </c>
      <c r="E2714" s="2" t="s">
        <v>1043</v>
      </c>
      <c r="F2714" s="3">
        <v>8423</v>
      </c>
      <c r="G2714" s="3">
        <v>0</v>
      </c>
      <c r="H2714" s="3">
        <f t="shared" si="89"/>
        <v>8423</v>
      </c>
      <c r="I2714" s="3">
        <f t="shared" si="88"/>
        <v>54565.51</v>
      </c>
    </row>
    <row r="2715" spans="1:9" x14ac:dyDescent="0.25">
      <c r="A2715" s="1">
        <v>707906</v>
      </c>
      <c r="B2715" s="15">
        <v>42094</v>
      </c>
      <c r="C2715" s="1" t="s">
        <v>928</v>
      </c>
      <c r="D2715" s="2">
        <v>31031570</v>
      </c>
      <c r="E2715" s="2" t="s">
        <v>1102</v>
      </c>
      <c r="F2715" s="3">
        <v>8918.0400000000009</v>
      </c>
      <c r="G2715" s="3">
        <v>0</v>
      </c>
      <c r="H2715" s="3">
        <f t="shared" si="89"/>
        <v>8918.0400000000009</v>
      </c>
      <c r="I2715" s="3">
        <f t="shared" si="88"/>
        <v>63483.55</v>
      </c>
    </row>
    <row r="2716" spans="1:9" x14ac:dyDescent="0.25">
      <c r="A2716" s="1">
        <v>707906</v>
      </c>
      <c r="B2716" s="15">
        <v>42124</v>
      </c>
      <c r="C2716" s="1" t="s">
        <v>928</v>
      </c>
      <c r="D2716" s="2">
        <v>30041501</v>
      </c>
      <c r="E2716" s="2" t="s">
        <v>1104</v>
      </c>
      <c r="F2716" s="3">
        <v>11370.91</v>
      </c>
      <c r="G2716" s="3">
        <v>0</v>
      </c>
      <c r="H2716" s="3">
        <f t="shared" si="89"/>
        <v>11370.91</v>
      </c>
      <c r="I2716" s="3">
        <f t="shared" si="88"/>
        <v>74854.460000000006</v>
      </c>
    </row>
    <row r="2717" spans="1:9" x14ac:dyDescent="0.25">
      <c r="A2717" s="1">
        <v>707906</v>
      </c>
      <c r="B2717" s="15">
        <v>42155</v>
      </c>
      <c r="C2717" s="1" t="s">
        <v>928</v>
      </c>
      <c r="D2717" s="2">
        <v>31051501</v>
      </c>
      <c r="E2717" s="2" t="s">
        <v>1105</v>
      </c>
      <c r="F2717" s="3">
        <v>12029.93</v>
      </c>
      <c r="G2717" s="3">
        <v>0</v>
      </c>
      <c r="H2717" s="3">
        <f t="shared" si="89"/>
        <v>12029.93</v>
      </c>
      <c r="I2717" s="3">
        <f t="shared" si="88"/>
        <v>86884.390000000014</v>
      </c>
    </row>
    <row r="2718" spans="1:9" x14ac:dyDescent="0.25">
      <c r="A2718" s="1">
        <v>707906</v>
      </c>
      <c r="B2718" s="15">
        <v>42185</v>
      </c>
      <c r="C2718" s="1" t="s">
        <v>928</v>
      </c>
      <c r="D2718" s="2">
        <v>30061501</v>
      </c>
      <c r="E2718" s="2" t="s">
        <v>930</v>
      </c>
      <c r="F2718" s="3">
        <v>11313.98</v>
      </c>
      <c r="G2718" s="3">
        <v>0</v>
      </c>
      <c r="H2718" s="3">
        <f t="shared" si="89"/>
        <v>11313.98</v>
      </c>
      <c r="I2718" s="3">
        <f t="shared" si="88"/>
        <v>98198.37000000001</v>
      </c>
    </row>
    <row r="2719" spans="1:9" x14ac:dyDescent="0.25">
      <c r="A2719" s="1">
        <v>707906</v>
      </c>
      <c r="B2719" s="15">
        <v>42216</v>
      </c>
      <c r="C2719" s="1" t="s">
        <v>928</v>
      </c>
      <c r="D2719" s="2">
        <v>31071501</v>
      </c>
      <c r="E2719" s="2" t="s">
        <v>930</v>
      </c>
      <c r="F2719" s="3">
        <v>13473.71</v>
      </c>
      <c r="G2719" s="3">
        <v>0</v>
      </c>
      <c r="H2719" s="3">
        <f t="shared" si="89"/>
        <v>13473.71</v>
      </c>
      <c r="I2719" s="3">
        <f t="shared" si="88"/>
        <v>111672.08000000002</v>
      </c>
    </row>
    <row r="2720" spans="1:9" x14ac:dyDescent="0.25">
      <c r="A2720" s="1">
        <v>707906</v>
      </c>
      <c r="B2720" s="15">
        <v>42247</v>
      </c>
      <c r="C2720" s="1" t="s">
        <v>928</v>
      </c>
      <c r="D2720" s="2">
        <v>31081501</v>
      </c>
      <c r="E2720" s="2" t="s">
        <v>931</v>
      </c>
      <c r="F2720" s="3">
        <v>13143.92</v>
      </c>
      <c r="G2720" s="3">
        <v>0</v>
      </c>
      <c r="H2720" s="3">
        <f t="shared" si="89"/>
        <v>13143.92</v>
      </c>
      <c r="I2720" s="3">
        <f t="shared" si="88"/>
        <v>124816.00000000001</v>
      </c>
    </row>
    <row r="2721" spans="1:9" x14ac:dyDescent="0.25">
      <c r="A2721" s="1">
        <v>707906</v>
      </c>
      <c r="B2721" s="15">
        <v>42277</v>
      </c>
      <c r="C2721" s="1" t="s">
        <v>928</v>
      </c>
      <c r="D2721" s="2">
        <v>30091501</v>
      </c>
      <c r="E2721" s="2" t="s">
        <v>1836</v>
      </c>
      <c r="F2721" s="3">
        <v>14848.65</v>
      </c>
      <c r="G2721" s="3">
        <v>0</v>
      </c>
      <c r="H2721" s="3">
        <f t="shared" si="89"/>
        <v>14848.65</v>
      </c>
      <c r="I2721" s="3">
        <f t="shared" si="88"/>
        <v>139664.65000000002</v>
      </c>
    </row>
    <row r="2722" spans="1:9" x14ac:dyDescent="0.25">
      <c r="A2722" s="1">
        <v>707906</v>
      </c>
      <c r="B2722" s="15">
        <v>42308</v>
      </c>
      <c r="C2722" s="1" t="s">
        <v>928</v>
      </c>
      <c r="D2722" s="2">
        <v>31101501</v>
      </c>
      <c r="E2722" s="2" t="s">
        <v>932</v>
      </c>
      <c r="F2722" s="3">
        <v>11821.91</v>
      </c>
      <c r="G2722" s="3">
        <v>0</v>
      </c>
      <c r="H2722" s="3">
        <f t="shared" si="89"/>
        <v>11821.91</v>
      </c>
      <c r="I2722" s="3">
        <f t="shared" si="88"/>
        <v>151486.56000000003</v>
      </c>
    </row>
    <row r="2723" spans="1:9" x14ac:dyDescent="0.25">
      <c r="A2723" s="1">
        <v>707906</v>
      </c>
      <c r="B2723" s="15">
        <v>42338</v>
      </c>
      <c r="C2723" s="1" t="s">
        <v>928</v>
      </c>
      <c r="D2723" s="2">
        <v>30111501</v>
      </c>
      <c r="E2723" s="2" t="s">
        <v>933</v>
      </c>
      <c r="F2723" s="3">
        <v>10074.92</v>
      </c>
      <c r="G2723" s="3">
        <v>0</v>
      </c>
      <c r="H2723" s="3">
        <f t="shared" si="89"/>
        <v>10074.92</v>
      </c>
      <c r="I2723" s="3">
        <f t="shared" si="88"/>
        <v>161561.48000000004</v>
      </c>
    </row>
    <row r="2724" spans="1:9" x14ac:dyDescent="0.25">
      <c r="A2724" s="1">
        <v>707906</v>
      </c>
      <c r="B2724" s="15">
        <v>42369</v>
      </c>
      <c r="C2724" s="1" t="s">
        <v>928</v>
      </c>
      <c r="D2724" s="2">
        <v>31121501</v>
      </c>
      <c r="E2724" s="2" t="s">
        <v>1106</v>
      </c>
      <c r="F2724" s="3">
        <v>15851.19</v>
      </c>
      <c r="G2724" s="3">
        <v>0</v>
      </c>
      <c r="H2724" s="3">
        <f t="shared" si="89"/>
        <v>15851.19</v>
      </c>
      <c r="I2724" s="3">
        <f t="shared" si="88"/>
        <v>177412.67000000004</v>
      </c>
    </row>
    <row r="2725" spans="1:9" x14ac:dyDescent="0.25">
      <c r="A2725" s="1">
        <v>707906</v>
      </c>
      <c r="B2725" s="15">
        <v>42400</v>
      </c>
      <c r="C2725" s="1" t="s">
        <v>928</v>
      </c>
      <c r="D2725" s="2">
        <v>31011601</v>
      </c>
      <c r="E2725" s="2" t="s">
        <v>934</v>
      </c>
      <c r="F2725" s="3">
        <v>9858.01</v>
      </c>
      <c r="G2725" s="3">
        <v>0</v>
      </c>
      <c r="H2725" s="3">
        <f t="shared" si="89"/>
        <v>9858.01</v>
      </c>
      <c r="I2725" s="3">
        <f t="shared" si="88"/>
        <v>187270.68000000005</v>
      </c>
    </row>
    <row r="2726" spans="1:9" x14ac:dyDescent="0.25">
      <c r="A2726" s="1">
        <v>707906</v>
      </c>
      <c r="B2726" s="15">
        <v>42063</v>
      </c>
      <c r="C2726" s="1" t="s">
        <v>25</v>
      </c>
      <c r="D2726" s="2">
        <v>41000017</v>
      </c>
      <c r="E2726" s="2" t="s">
        <v>1043</v>
      </c>
      <c r="F2726" s="3">
        <v>6682</v>
      </c>
      <c r="G2726" s="3">
        <v>0</v>
      </c>
      <c r="H2726" s="3">
        <f t="shared" si="89"/>
        <v>6682</v>
      </c>
      <c r="I2726" s="3">
        <f t="shared" si="88"/>
        <v>193952.68000000005</v>
      </c>
    </row>
    <row r="2727" spans="1:9" x14ac:dyDescent="0.25">
      <c r="A2727" s="1">
        <v>707906</v>
      </c>
      <c r="B2727" s="15">
        <v>42094</v>
      </c>
      <c r="C2727" s="1" t="s">
        <v>928</v>
      </c>
      <c r="D2727" s="2">
        <v>31031570</v>
      </c>
      <c r="E2727" s="2" t="s">
        <v>1102</v>
      </c>
      <c r="F2727" s="3">
        <v>7057.11</v>
      </c>
      <c r="G2727" s="3">
        <v>0</v>
      </c>
      <c r="H2727" s="3">
        <f t="shared" si="89"/>
        <v>7057.11</v>
      </c>
      <c r="I2727" s="3">
        <f t="shared" si="88"/>
        <v>201009.79000000004</v>
      </c>
    </row>
    <row r="2728" spans="1:9" x14ac:dyDescent="0.25">
      <c r="A2728" s="1">
        <v>707906</v>
      </c>
      <c r="B2728" s="15">
        <v>42124</v>
      </c>
      <c r="C2728" s="1" t="s">
        <v>928</v>
      </c>
      <c r="D2728" s="2">
        <v>30041501</v>
      </c>
      <c r="E2728" s="2" t="s">
        <v>1104</v>
      </c>
      <c r="F2728" s="3">
        <v>6994.73</v>
      </c>
      <c r="G2728" s="3">
        <v>0</v>
      </c>
      <c r="H2728" s="3">
        <f t="shared" si="89"/>
        <v>6994.73</v>
      </c>
      <c r="I2728" s="3">
        <f t="shared" si="88"/>
        <v>208004.52000000005</v>
      </c>
    </row>
    <row r="2729" spans="1:9" x14ac:dyDescent="0.25">
      <c r="A2729" s="1">
        <v>707906</v>
      </c>
      <c r="B2729" s="15">
        <v>42155</v>
      </c>
      <c r="C2729" s="1" t="s">
        <v>928</v>
      </c>
      <c r="D2729" s="2">
        <v>31051501</v>
      </c>
      <c r="E2729" s="2" t="s">
        <v>1105</v>
      </c>
      <c r="F2729" s="3">
        <v>6690.02</v>
      </c>
      <c r="G2729" s="3">
        <v>0</v>
      </c>
      <c r="H2729" s="3">
        <f t="shared" si="89"/>
        <v>6690.02</v>
      </c>
      <c r="I2729" s="3">
        <f t="shared" si="88"/>
        <v>214694.54000000004</v>
      </c>
    </row>
    <row r="2730" spans="1:9" x14ac:dyDescent="0.25">
      <c r="A2730" s="1">
        <v>707906</v>
      </c>
      <c r="B2730" s="15">
        <v>42185</v>
      </c>
      <c r="C2730" s="1" t="s">
        <v>928</v>
      </c>
      <c r="D2730" s="2">
        <v>30061501</v>
      </c>
      <c r="E2730" s="2" t="s">
        <v>930</v>
      </c>
      <c r="F2730" s="3">
        <v>7449.27</v>
      </c>
      <c r="G2730" s="3">
        <v>0</v>
      </c>
      <c r="H2730" s="3">
        <f t="shared" si="89"/>
        <v>7449.27</v>
      </c>
      <c r="I2730" s="3">
        <f t="shared" si="88"/>
        <v>222143.81000000003</v>
      </c>
    </row>
    <row r="2731" spans="1:9" x14ac:dyDescent="0.25">
      <c r="A2731" s="1">
        <v>707906</v>
      </c>
      <c r="B2731" s="15">
        <v>42216</v>
      </c>
      <c r="C2731" s="1" t="s">
        <v>928</v>
      </c>
      <c r="D2731" s="2">
        <v>31071501</v>
      </c>
      <c r="E2731" s="2" t="s">
        <v>930</v>
      </c>
      <c r="F2731" s="3">
        <v>8651.08</v>
      </c>
      <c r="G2731" s="3">
        <v>0</v>
      </c>
      <c r="H2731" s="3">
        <f t="shared" si="89"/>
        <v>8651.08</v>
      </c>
      <c r="I2731" s="3">
        <f t="shared" si="88"/>
        <v>230794.89</v>
      </c>
    </row>
    <row r="2732" spans="1:9" x14ac:dyDescent="0.25">
      <c r="A2732" s="1">
        <v>707906</v>
      </c>
      <c r="B2732" s="15">
        <v>42247</v>
      </c>
      <c r="C2732" s="1" t="s">
        <v>928</v>
      </c>
      <c r="D2732" s="2">
        <v>31081501</v>
      </c>
      <c r="E2732" s="2" t="s">
        <v>931</v>
      </c>
      <c r="F2732" s="3">
        <v>7909.33</v>
      </c>
      <c r="G2732" s="3">
        <v>0</v>
      </c>
      <c r="H2732" s="3">
        <f t="shared" si="89"/>
        <v>7909.33</v>
      </c>
      <c r="I2732" s="3">
        <f t="shared" si="88"/>
        <v>238704.22</v>
      </c>
    </row>
    <row r="2733" spans="1:9" x14ac:dyDescent="0.25">
      <c r="A2733" s="1">
        <v>707906</v>
      </c>
      <c r="B2733" s="15">
        <v>42277</v>
      </c>
      <c r="C2733" s="1" t="s">
        <v>928</v>
      </c>
      <c r="D2733" s="2">
        <v>30091501</v>
      </c>
      <c r="E2733" s="2" t="s">
        <v>1837</v>
      </c>
      <c r="F2733" s="3">
        <v>7442.47</v>
      </c>
      <c r="G2733" s="3">
        <v>0</v>
      </c>
      <c r="H2733" s="3">
        <f t="shared" si="89"/>
        <v>7442.47</v>
      </c>
      <c r="I2733" s="3">
        <f t="shared" si="88"/>
        <v>246146.69</v>
      </c>
    </row>
    <row r="2734" spans="1:9" x14ac:dyDescent="0.25">
      <c r="A2734" s="1">
        <v>707906</v>
      </c>
      <c r="B2734" s="15">
        <v>42308</v>
      </c>
      <c r="C2734" s="1" t="s">
        <v>928</v>
      </c>
      <c r="D2734" s="2">
        <v>31101501</v>
      </c>
      <c r="E2734" s="2" t="s">
        <v>932</v>
      </c>
      <c r="F2734" s="3">
        <v>7997.32</v>
      </c>
      <c r="G2734" s="3">
        <v>0</v>
      </c>
      <c r="H2734" s="3">
        <f t="shared" si="89"/>
        <v>7997.32</v>
      </c>
      <c r="I2734" s="3">
        <f t="shared" si="88"/>
        <v>254144.01</v>
      </c>
    </row>
    <row r="2735" spans="1:9" x14ac:dyDescent="0.25">
      <c r="A2735" s="1">
        <v>707906</v>
      </c>
      <c r="B2735" s="15">
        <v>42338</v>
      </c>
      <c r="C2735" s="1" t="s">
        <v>928</v>
      </c>
      <c r="D2735" s="2">
        <v>30111501</v>
      </c>
      <c r="E2735" s="2" t="s">
        <v>933</v>
      </c>
      <c r="F2735" s="3">
        <v>6563.17</v>
      </c>
      <c r="G2735" s="3">
        <v>0</v>
      </c>
      <c r="H2735" s="3">
        <f t="shared" si="89"/>
        <v>6563.17</v>
      </c>
      <c r="I2735" s="3">
        <f t="shared" si="88"/>
        <v>260707.18000000002</v>
      </c>
    </row>
    <row r="2736" spans="1:9" x14ac:dyDescent="0.25">
      <c r="A2736" s="1">
        <v>707906</v>
      </c>
      <c r="B2736" s="15">
        <v>42369</v>
      </c>
      <c r="C2736" s="1" t="s">
        <v>928</v>
      </c>
      <c r="D2736" s="2">
        <v>31121501</v>
      </c>
      <c r="E2736" s="2" t="s">
        <v>1106</v>
      </c>
      <c r="F2736" s="3">
        <v>7952.73</v>
      </c>
      <c r="G2736" s="3">
        <v>0</v>
      </c>
      <c r="H2736" s="3">
        <f t="shared" si="89"/>
        <v>7952.73</v>
      </c>
      <c r="I2736" s="3">
        <f t="shared" si="88"/>
        <v>268659.91000000003</v>
      </c>
    </row>
    <row r="2737" spans="1:9" x14ac:dyDescent="0.25">
      <c r="A2737" s="1">
        <v>707906</v>
      </c>
      <c r="B2737" s="15">
        <v>42400</v>
      </c>
      <c r="C2737" s="1" t="s">
        <v>928</v>
      </c>
      <c r="D2737" s="2">
        <v>31011601</v>
      </c>
      <c r="E2737" s="2" t="s">
        <v>934</v>
      </c>
      <c r="F2737" s="3">
        <v>8197.65</v>
      </c>
      <c r="G2737" s="3">
        <v>0</v>
      </c>
      <c r="H2737" s="3">
        <f t="shared" si="89"/>
        <v>8197.65</v>
      </c>
      <c r="I2737" s="3">
        <f t="shared" si="88"/>
        <v>276857.56000000006</v>
      </c>
    </row>
    <row r="2738" spans="1:9" x14ac:dyDescent="0.25">
      <c r="A2738" s="1">
        <v>707906</v>
      </c>
      <c r="B2738" s="15">
        <v>42063</v>
      </c>
      <c r="C2738" s="1" t="s">
        <v>25</v>
      </c>
      <c r="D2738" s="2">
        <v>41000017</v>
      </c>
      <c r="E2738" s="2" t="s">
        <v>1043</v>
      </c>
      <c r="F2738" s="3">
        <v>736</v>
      </c>
      <c r="G2738" s="3">
        <v>0</v>
      </c>
      <c r="H2738" s="3">
        <f t="shared" si="89"/>
        <v>736</v>
      </c>
      <c r="I2738" s="3">
        <f t="shared" si="88"/>
        <v>277593.56000000006</v>
      </c>
    </row>
    <row r="2739" spans="1:9" x14ac:dyDescent="0.25">
      <c r="A2739" s="1">
        <v>707906</v>
      </c>
      <c r="B2739" s="15">
        <v>42094</v>
      </c>
      <c r="C2739" s="1" t="s">
        <v>928</v>
      </c>
      <c r="D2739" s="2">
        <v>31031570</v>
      </c>
      <c r="E2739" s="2" t="s">
        <v>1102</v>
      </c>
      <c r="F2739" s="3">
        <v>711.59</v>
      </c>
      <c r="G2739" s="3">
        <v>0</v>
      </c>
      <c r="H2739" s="3">
        <f t="shared" si="89"/>
        <v>711.59</v>
      </c>
      <c r="I2739" s="3">
        <f t="shared" si="88"/>
        <v>278305.15000000008</v>
      </c>
    </row>
    <row r="2740" spans="1:9" x14ac:dyDescent="0.25">
      <c r="A2740" s="1">
        <v>707906</v>
      </c>
      <c r="B2740" s="15">
        <v>42124</v>
      </c>
      <c r="C2740" s="1" t="s">
        <v>928</v>
      </c>
      <c r="D2740" s="2">
        <v>30041501</v>
      </c>
      <c r="E2740" s="2" t="s">
        <v>1104</v>
      </c>
      <c r="F2740" s="3">
        <v>688.25</v>
      </c>
      <c r="G2740" s="3">
        <v>0</v>
      </c>
      <c r="H2740" s="3">
        <f t="shared" si="89"/>
        <v>688.25</v>
      </c>
      <c r="I2740" s="3">
        <f t="shared" si="88"/>
        <v>278993.40000000008</v>
      </c>
    </row>
    <row r="2741" spans="1:9" x14ac:dyDescent="0.25">
      <c r="A2741" s="1">
        <v>707906</v>
      </c>
      <c r="B2741" s="15">
        <v>42155</v>
      </c>
      <c r="C2741" s="1" t="s">
        <v>928</v>
      </c>
      <c r="D2741" s="2">
        <v>31051501</v>
      </c>
      <c r="E2741" s="2" t="s">
        <v>1105</v>
      </c>
      <c r="F2741" s="3">
        <v>584.55999999999995</v>
      </c>
      <c r="G2741" s="3">
        <v>0</v>
      </c>
      <c r="H2741" s="3">
        <f t="shared" si="89"/>
        <v>584.55999999999995</v>
      </c>
      <c r="I2741" s="3">
        <f t="shared" si="88"/>
        <v>279577.96000000008</v>
      </c>
    </row>
    <row r="2742" spans="1:9" x14ac:dyDescent="0.25">
      <c r="A2742" s="1">
        <v>707906</v>
      </c>
      <c r="B2742" s="15">
        <v>42185</v>
      </c>
      <c r="C2742" s="1" t="s">
        <v>928</v>
      </c>
      <c r="D2742" s="2">
        <v>30061501</v>
      </c>
      <c r="E2742" s="2" t="s">
        <v>930</v>
      </c>
      <c r="F2742" s="3">
        <v>644.84</v>
      </c>
      <c r="G2742" s="3">
        <v>0</v>
      </c>
      <c r="H2742" s="3">
        <f t="shared" si="89"/>
        <v>644.84</v>
      </c>
      <c r="I2742" s="3">
        <f t="shared" si="88"/>
        <v>280222.8000000001</v>
      </c>
    </row>
    <row r="2743" spans="1:9" x14ac:dyDescent="0.25">
      <c r="A2743" s="1">
        <v>707906</v>
      </c>
      <c r="B2743" s="15">
        <v>42216</v>
      </c>
      <c r="C2743" s="1" t="s">
        <v>928</v>
      </c>
      <c r="D2743" s="2">
        <v>31071501</v>
      </c>
      <c r="E2743" s="2" t="s">
        <v>930</v>
      </c>
      <c r="F2743" s="3">
        <v>886.79</v>
      </c>
      <c r="G2743" s="3">
        <v>0</v>
      </c>
      <c r="H2743" s="3">
        <f t="shared" si="89"/>
        <v>886.79</v>
      </c>
      <c r="I2743" s="3">
        <f t="shared" si="88"/>
        <v>281109.59000000008</v>
      </c>
    </row>
    <row r="2744" spans="1:9" x14ac:dyDescent="0.25">
      <c r="A2744" s="1">
        <v>707906</v>
      </c>
      <c r="B2744" s="15">
        <v>42247</v>
      </c>
      <c r="C2744" s="1" t="s">
        <v>928</v>
      </c>
      <c r="D2744" s="2">
        <v>31081501</v>
      </c>
      <c r="E2744" s="2" t="s">
        <v>931</v>
      </c>
      <c r="F2744" s="3">
        <v>896.04</v>
      </c>
      <c r="G2744" s="3">
        <v>0</v>
      </c>
      <c r="H2744" s="3">
        <f t="shared" si="89"/>
        <v>896.04</v>
      </c>
      <c r="I2744" s="3">
        <f t="shared" si="88"/>
        <v>282005.63000000006</v>
      </c>
    </row>
    <row r="2745" spans="1:9" x14ac:dyDescent="0.25">
      <c r="A2745" s="1">
        <v>707906</v>
      </c>
      <c r="B2745" s="15">
        <v>42277</v>
      </c>
      <c r="C2745" s="1" t="s">
        <v>928</v>
      </c>
      <c r="D2745" s="2">
        <v>30091501</v>
      </c>
      <c r="E2745" s="2" t="s">
        <v>1838</v>
      </c>
      <c r="F2745" s="3">
        <v>775.86</v>
      </c>
      <c r="G2745" s="3">
        <v>0</v>
      </c>
      <c r="H2745" s="3">
        <f t="shared" si="89"/>
        <v>775.86</v>
      </c>
      <c r="I2745" s="3">
        <f t="shared" si="88"/>
        <v>282781.49000000005</v>
      </c>
    </row>
    <row r="2746" spans="1:9" x14ac:dyDescent="0.25">
      <c r="A2746" s="1">
        <v>707906</v>
      </c>
      <c r="B2746" s="15">
        <v>42308</v>
      </c>
      <c r="C2746" s="1" t="s">
        <v>928</v>
      </c>
      <c r="D2746" s="2">
        <v>31101501</v>
      </c>
      <c r="E2746" s="2" t="s">
        <v>932</v>
      </c>
      <c r="F2746" s="3">
        <v>800.9</v>
      </c>
      <c r="G2746" s="3">
        <v>0</v>
      </c>
      <c r="H2746" s="3">
        <f t="shared" si="89"/>
        <v>800.9</v>
      </c>
      <c r="I2746" s="3">
        <f t="shared" si="88"/>
        <v>283582.39000000007</v>
      </c>
    </row>
    <row r="2747" spans="1:9" x14ac:dyDescent="0.25">
      <c r="A2747" s="1">
        <v>707906</v>
      </c>
      <c r="B2747" s="15">
        <v>42338</v>
      </c>
      <c r="C2747" s="1" t="s">
        <v>928</v>
      </c>
      <c r="D2747" s="2">
        <v>30111501</v>
      </c>
      <c r="E2747" s="2" t="s">
        <v>933</v>
      </c>
      <c r="F2747" s="3">
        <v>831.73</v>
      </c>
      <c r="G2747" s="3">
        <v>0</v>
      </c>
      <c r="H2747" s="3">
        <f t="shared" si="89"/>
        <v>831.73</v>
      </c>
      <c r="I2747" s="3">
        <f t="shared" si="88"/>
        <v>284414.12000000005</v>
      </c>
    </row>
    <row r="2748" spans="1:9" x14ac:dyDescent="0.25">
      <c r="A2748" s="1">
        <v>707906</v>
      </c>
      <c r="B2748" s="15">
        <v>42369</v>
      </c>
      <c r="C2748" s="1" t="s">
        <v>928</v>
      </c>
      <c r="D2748" s="2">
        <v>31121501</v>
      </c>
      <c r="E2748" s="2" t="s">
        <v>1106</v>
      </c>
      <c r="F2748" s="3">
        <v>875.02</v>
      </c>
      <c r="G2748" s="3">
        <v>0</v>
      </c>
      <c r="H2748" s="3">
        <f t="shared" si="89"/>
        <v>875.02</v>
      </c>
      <c r="I2748" s="3">
        <f t="shared" si="88"/>
        <v>285289.14000000007</v>
      </c>
    </row>
    <row r="2749" spans="1:9" x14ac:dyDescent="0.25">
      <c r="A2749" s="1">
        <v>707906</v>
      </c>
      <c r="B2749" s="15">
        <v>42400</v>
      </c>
      <c r="C2749" s="1" t="s">
        <v>928</v>
      </c>
      <c r="D2749" s="2">
        <v>31011601</v>
      </c>
      <c r="E2749" s="2" t="s">
        <v>934</v>
      </c>
      <c r="F2749" s="3">
        <v>923.56</v>
      </c>
      <c r="G2749" s="3">
        <v>0</v>
      </c>
      <c r="H2749" s="3">
        <f t="shared" si="89"/>
        <v>923.56</v>
      </c>
      <c r="I2749" s="3">
        <f t="shared" si="88"/>
        <v>286212.70000000007</v>
      </c>
    </row>
    <row r="2750" spans="1:9" x14ac:dyDescent="0.25">
      <c r="A2750" s="1">
        <v>707906</v>
      </c>
      <c r="B2750" s="15">
        <v>42063</v>
      </c>
      <c r="C2750" s="1" t="s">
        <v>25</v>
      </c>
      <c r="D2750" s="2">
        <v>41000017</v>
      </c>
      <c r="E2750" s="2" t="s">
        <v>1043</v>
      </c>
      <c r="F2750" s="3">
        <v>2282</v>
      </c>
      <c r="G2750" s="3">
        <v>0</v>
      </c>
      <c r="H2750" s="3">
        <f t="shared" si="89"/>
        <v>2282</v>
      </c>
      <c r="I2750" s="3">
        <f t="shared" si="88"/>
        <v>288494.70000000007</v>
      </c>
    </row>
    <row r="2751" spans="1:9" x14ac:dyDescent="0.25">
      <c r="A2751" s="1">
        <v>707906</v>
      </c>
      <c r="B2751" s="15">
        <v>42094</v>
      </c>
      <c r="C2751" s="1" t="s">
        <v>928</v>
      </c>
      <c r="D2751" s="2">
        <v>31031570</v>
      </c>
      <c r="E2751" s="2" t="s">
        <v>1102</v>
      </c>
      <c r="F2751" s="3">
        <v>2378.11</v>
      </c>
      <c r="G2751" s="3">
        <v>0</v>
      </c>
      <c r="H2751" s="3">
        <f t="shared" si="89"/>
        <v>2378.11</v>
      </c>
      <c r="I2751" s="3">
        <f t="shared" si="88"/>
        <v>290872.81000000006</v>
      </c>
    </row>
    <row r="2752" spans="1:9" x14ac:dyDescent="0.25">
      <c r="A2752" s="1">
        <v>707906</v>
      </c>
      <c r="B2752" s="15">
        <v>42124</v>
      </c>
      <c r="C2752" s="1" t="s">
        <v>928</v>
      </c>
      <c r="D2752" s="2">
        <v>30041501</v>
      </c>
      <c r="E2752" s="2" t="s">
        <v>1104</v>
      </c>
      <c r="F2752" s="3">
        <v>3121.24</v>
      </c>
      <c r="G2752" s="3">
        <v>0</v>
      </c>
      <c r="H2752" s="3">
        <f t="shared" si="89"/>
        <v>3121.24</v>
      </c>
      <c r="I2752" s="3">
        <f t="shared" si="88"/>
        <v>293994.05000000005</v>
      </c>
    </row>
    <row r="2753" spans="1:9" x14ac:dyDescent="0.25">
      <c r="A2753" s="1">
        <v>707906</v>
      </c>
      <c r="B2753" s="15">
        <v>42155</v>
      </c>
      <c r="C2753" s="1" t="s">
        <v>928</v>
      </c>
      <c r="D2753" s="2">
        <v>31051501</v>
      </c>
      <c r="E2753" s="2" t="s">
        <v>1105</v>
      </c>
      <c r="F2753" s="3">
        <v>3144.12</v>
      </c>
      <c r="G2753" s="3">
        <v>0</v>
      </c>
      <c r="H2753" s="3">
        <f t="shared" si="89"/>
        <v>3144.12</v>
      </c>
      <c r="I2753" s="3">
        <f t="shared" si="88"/>
        <v>297138.17000000004</v>
      </c>
    </row>
    <row r="2754" spans="1:9" x14ac:dyDescent="0.25">
      <c r="A2754" s="1">
        <v>707906</v>
      </c>
      <c r="B2754" s="15">
        <v>42185</v>
      </c>
      <c r="C2754" s="1" t="s">
        <v>928</v>
      </c>
      <c r="D2754" s="2">
        <v>30061501</v>
      </c>
      <c r="E2754" s="2" t="s">
        <v>930</v>
      </c>
      <c r="F2754" s="3">
        <v>3851.1</v>
      </c>
      <c r="G2754" s="3">
        <v>0</v>
      </c>
      <c r="H2754" s="3">
        <f t="shared" si="89"/>
        <v>3851.1</v>
      </c>
      <c r="I2754" s="3">
        <f t="shared" si="88"/>
        <v>300989.27</v>
      </c>
    </row>
    <row r="2755" spans="1:9" x14ac:dyDescent="0.25">
      <c r="A2755" s="1">
        <v>707906</v>
      </c>
      <c r="B2755" s="15">
        <v>42216</v>
      </c>
      <c r="C2755" s="1" t="s">
        <v>928</v>
      </c>
      <c r="D2755" s="2">
        <v>31071501</v>
      </c>
      <c r="E2755" s="2" t="s">
        <v>930</v>
      </c>
      <c r="F2755" s="3">
        <v>4154.17</v>
      </c>
      <c r="G2755" s="3">
        <v>0</v>
      </c>
      <c r="H2755" s="3">
        <f t="shared" si="89"/>
        <v>4154.17</v>
      </c>
      <c r="I2755" s="3">
        <f t="shared" ref="I2755:I2818" si="90">+IF(A2755&lt;&gt;A2754,H2755,H2755+I2754)</f>
        <v>305143.44</v>
      </c>
    </row>
    <row r="2756" spans="1:9" x14ac:dyDescent="0.25">
      <c r="A2756" s="1">
        <v>707906</v>
      </c>
      <c r="B2756" s="15">
        <v>42247</v>
      </c>
      <c r="C2756" s="1" t="s">
        <v>928</v>
      </c>
      <c r="D2756" s="2">
        <v>31081501</v>
      </c>
      <c r="E2756" s="2" t="s">
        <v>931</v>
      </c>
      <c r="F2756" s="3">
        <v>3024.62</v>
      </c>
      <c r="G2756" s="3">
        <v>0</v>
      </c>
      <c r="H2756" s="3">
        <f t="shared" si="89"/>
        <v>3024.62</v>
      </c>
      <c r="I2756" s="3">
        <f t="shared" si="90"/>
        <v>308168.06</v>
      </c>
    </row>
    <row r="2757" spans="1:9" x14ac:dyDescent="0.25">
      <c r="A2757" s="1">
        <v>707906</v>
      </c>
      <c r="B2757" s="15">
        <v>42277</v>
      </c>
      <c r="C2757" s="1" t="s">
        <v>928</v>
      </c>
      <c r="D2757" s="2">
        <v>30091501</v>
      </c>
      <c r="E2757" s="2" t="s">
        <v>1839</v>
      </c>
      <c r="F2757" s="3">
        <v>2233.34</v>
      </c>
      <c r="G2757" s="3">
        <v>0</v>
      </c>
      <c r="H2757" s="3">
        <f t="shared" ref="H2757:H2820" si="91">F2757-G2757</f>
        <v>2233.34</v>
      </c>
      <c r="I2757" s="3">
        <f t="shared" si="90"/>
        <v>310401.40000000002</v>
      </c>
    </row>
    <row r="2758" spans="1:9" x14ac:dyDescent="0.25">
      <c r="A2758" s="1">
        <v>707906</v>
      </c>
      <c r="B2758" s="15">
        <v>42308</v>
      </c>
      <c r="C2758" s="1" t="s">
        <v>928</v>
      </c>
      <c r="D2758" s="2">
        <v>31101501</v>
      </c>
      <c r="E2758" s="2" t="s">
        <v>932</v>
      </c>
      <c r="F2758" s="3">
        <v>2657.31</v>
      </c>
      <c r="G2758" s="3">
        <v>0</v>
      </c>
      <c r="H2758" s="3">
        <f t="shared" si="91"/>
        <v>2657.31</v>
      </c>
      <c r="I2758" s="3">
        <f t="shared" si="90"/>
        <v>313058.71000000002</v>
      </c>
    </row>
    <row r="2759" spans="1:9" x14ac:dyDescent="0.25">
      <c r="A2759" s="1">
        <v>707906</v>
      </c>
      <c r="B2759" s="15">
        <v>42338</v>
      </c>
      <c r="C2759" s="1" t="s">
        <v>928</v>
      </c>
      <c r="D2759" s="2">
        <v>30111501</v>
      </c>
      <c r="E2759" s="2" t="s">
        <v>933</v>
      </c>
      <c r="F2759" s="3">
        <v>2388.34</v>
      </c>
      <c r="G2759" s="3">
        <v>0</v>
      </c>
      <c r="H2759" s="3">
        <f t="shared" si="91"/>
        <v>2388.34</v>
      </c>
      <c r="I2759" s="3">
        <f t="shared" si="90"/>
        <v>315447.05000000005</v>
      </c>
    </row>
    <row r="2760" spans="1:9" x14ac:dyDescent="0.25">
      <c r="A2760" s="1">
        <v>707906</v>
      </c>
      <c r="B2760" s="15">
        <v>42369</v>
      </c>
      <c r="C2760" s="1" t="s">
        <v>928</v>
      </c>
      <c r="D2760" s="2">
        <v>31121501</v>
      </c>
      <c r="E2760" s="2" t="s">
        <v>1106</v>
      </c>
      <c r="F2760" s="3">
        <v>2777.1</v>
      </c>
      <c r="G2760" s="3">
        <v>0</v>
      </c>
      <c r="H2760" s="3">
        <f t="shared" si="91"/>
        <v>2777.1</v>
      </c>
      <c r="I2760" s="3">
        <f t="shared" si="90"/>
        <v>318224.15000000002</v>
      </c>
    </row>
    <row r="2761" spans="1:9" x14ac:dyDescent="0.25">
      <c r="A2761" s="1">
        <v>707906</v>
      </c>
      <c r="B2761" s="15">
        <v>42400</v>
      </c>
      <c r="C2761" s="1" t="s">
        <v>928</v>
      </c>
      <c r="D2761" s="2">
        <v>31011601</v>
      </c>
      <c r="E2761" s="2" t="s">
        <v>934</v>
      </c>
      <c r="F2761" s="3">
        <v>2818.06</v>
      </c>
      <c r="G2761" s="3">
        <v>0</v>
      </c>
      <c r="H2761" s="3">
        <f t="shared" si="91"/>
        <v>2818.06</v>
      </c>
      <c r="I2761" s="3">
        <f t="shared" si="90"/>
        <v>321042.21000000002</v>
      </c>
    </row>
    <row r="2762" spans="1:9" x14ac:dyDescent="0.25">
      <c r="A2762" s="1">
        <v>707906</v>
      </c>
      <c r="B2762" s="15">
        <v>42063</v>
      </c>
      <c r="C2762" s="1" t="s">
        <v>25</v>
      </c>
      <c r="D2762" s="2">
        <v>41000017</v>
      </c>
      <c r="E2762" s="2" t="s">
        <v>1043</v>
      </c>
      <c r="F2762" s="3">
        <v>600</v>
      </c>
      <c r="G2762" s="3">
        <v>0</v>
      </c>
      <c r="H2762" s="3">
        <f t="shared" si="91"/>
        <v>600</v>
      </c>
      <c r="I2762" s="3">
        <f t="shared" si="90"/>
        <v>321642.21000000002</v>
      </c>
    </row>
    <row r="2763" spans="1:9" x14ac:dyDescent="0.25">
      <c r="A2763" s="1">
        <v>707906</v>
      </c>
      <c r="B2763" s="15">
        <v>42094</v>
      </c>
      <c r="C2763" s="1" t="s">
        <v>928</v>
      </c>
      <c r="D2763" s="2">
        <v>31031570</v>
      </c>
      <c r="E2763" s="2" t="s">
        <v>1102</v>
      </c>
      <c r="F2763" s="3">
        <v>461.97</v>
      </c>
      <c r="G2763" s="3">
        <v>0</v>
      </c>
      <c r="H2763" s="3">
        <f t="shared" si="91"/>
        <v>461.97</v>
      </c>
      <c r="I2763" s="3">
        <f t="shared" si="90"/>
        <v>322104.18</v>
      </c>
    </row>
    <row r="2764" spans="1:9" x14ac:dyDescent="0.25">
      <c r="A2764" s="1">
        <v>707906</v>
      </c>
      <c r="B2764" s="15">
        <v>42124</v>
      </c>
      <c r="C2764" s="1" t="s">
        <v>928</v>
      </c>
      <c r="D2764" s="2">
        <v>30041501</v>
      </c>
      <c r="E2764" s="2" t="s">
        <v>1104</v>
      </c>
      <c r="F2764" s="3">
        <v>532.17999999999995</v>
      </c>
      <c r="G2764" s="3">
        <v>0</v>
      </c>
      <c r="H2764" s="3">
        <f t="shared" si="91"/>
        <v>532.17999999999995</v>
      </c>
      <c r="I2764" s="3">
        <f t="shared" si="90"/>
        <v>322636.36</v>
      </c>
    </row>
    <row r="2765" spans="1:9" x14ac:dyDescent="0.25">
      <c r="A2765" s="1">
        <v>707906</v>
      </c>
      <c r="B2765" s="15">
        <v>42155</v>
      </c>
      <c r="C2765" s="1" t="s">
        <v>928</v>
      </c>
      <c r="D2765" s="2">
        <v>31051501</v>
      </c>
      <c r="E2765" s="2" t="s">
        <v>1105</v>
      </c>
      <c r="F2765" s="3">
        <v>580.46</v>
      </c>
      <c r="G2765" s="3">
        <v>0</v>
      </c>
      <c r="H2765" s="3">
        <f t="shared" si="91"/>
        <v>580.46</v>
      </c>
      <c r="I2765" s="3">
        <f t="shared" si="90"/>
        <v>323216.82</v>
      </c>
    </row>
    <row r="2766" spans="1:9" x14ac:dyDescent="0.25">
      <c r="A2766" s="1">
        <v>707906</v>
      </c>
      <c r="B2766" s="15">
        <v>42185</v>
      </c>
      <c r="C2766" s="1" t="s">
        <v>928</v>
      </c>
      <c r="D2766" s="2">
        <v>30061501</v>
      </c>
      <c r="E2766" s="2" t="s">
        <v>930</v>
      </c>
      <c r="F2766" s="3">
        <v>692.03</v>
      </c>
      <c r="G2766" s="3">
        <v>0</v>
      </c>
      <c r="H2766" s="3">
        <f t="shared" si="91"/>
        <v>692.03</v>
      </c>
      <c r="I2766" s="3">
        <f t="shared" si="90"/>
        <v>323908.85000000003</v>
      </c>
    </row>
    <row r="2767" spans="1:9" x14ac:dyDescent="0.25">
      <c r="A2767" s="1">
        <v>707906</v>
      </c>
      <c r="B2767" s="15">
        <v>42216</v>
      </c>
      <c r="C2767" s="1" t="s">
        <v>928</v>
      </c>
      <c r="D2767" s="2">
        <v>31071501</v>
      </c>
      <c r="E2767" s="2" t="s">
        <v>930</v>
      </c>
      <c r="F2767" s="3">
        <v>626.30999999999995</v>
      </c>
      <c r="G2767" s="3">
        <v>0</v>
      </c>
      <c r="H2767" s="3">
        <f t="shared" si="91"/>
        <v>626.30999999999995</v>
      </c>
      <c r="I2767" s="3">
        <f t="shared" si="90"/>
        <v>324535.16000000003</v>
      </c>
    </row>
    <row r="2768" spans="1:9" x14ac:dyDescent="0.25">
      <c r="A2768" s="1">
        <v>707906</v>
      </c>
      <c r="B2768" s="15">
        <v>42247</v>
      </c>
      <c r="C2768" s="1" t="s">
        <v>928</v>
      </c>
      <c r="D2768" s="2">
        <v>31081501</v>
      </c>
      <c r="E2768" s="2" t="s">
        <v>931</v>
      </c>
      <c r="F2768" s="3">
        <v>735.47</v>
      </c>
      <c r="G2768" s="3">
        <v>0</v>
      </c>
      <c r="H2768" s="3">
        <f t="shared" si="91"/>
        <v>735.47</v>
      </c>
      <c r="I2768" s="3">
        <f t="shared" si="90"/>
        <v>325270.63</v>
      </c>
    </row>
    <row r="2769" spans="1:9" x14ac:dyDescent="0.25">
      <c r="A2769" s="1">
        <v>707906</v>
      </c>
      <c r="B2769" s="15">
        <v>42277</v>
      </c>
      <c r="C2769" s="1" t="s">
        <v>928</v>
      </c>
      <c r="D2769" s="2">
        <v>30091501</v>
      </c>
      <c r="E2769" s="2" t="s">
        <v>1840</v>
      </c>
      <c r="F2769" s="3">
        <v>623.17999999999995</v>
      </c>
      <c r="G2769" s="3">
        <v>0</v>
      </c>
      <c r="H2769" s="3">
        <f t="shared" si="91"/>
        <v>623.17999999999995</v>
      </c>
      <c r="I2769" s="3">
        <f t="shared" si="90"/>
        <v>325893.81</v>
      </c>
    </row>
    <row r="2770" spans="1:9" x14ac:dyDescent="0.25">
      <c r="A2770" s="1">
        <v>707906</v>
      </c>
      <c r="B2770" s="15">
        <v>42308</v>
      </c>
      <c r="C2770" s="1" t="s">
        <v>928</v>
      </c>
      <c r="D2770" s="2">
        <v>31101501</v>
      </c>
      <c r="E2770" s="2" t="s">
        <v>932</v>
      </c>
      <c r="F2770" s="3">
        <v>637.84</v>
      </c>
      <c r="G2770" s="3">
        <v>0</v>
      </c>
      <c r="H2770" s="3">
        <f t="shared" si="91"/>
        <v>637.84</v>
      </c>
      <c r="I2770" s="3">
        <f t="shared" si="90"/>
        <v>326531.65000000002</v>
      </c>
    </row>
    <row r="2771" spans="1:9" x14ac:dyDescent="0.25">
      <c r="A2771" s="1">
        <v>707906</v>
      </c>
      <c r="B2771" s="15">
        <v>42338</v>
      </c>
      <c r="C2771" s="1" t="s">
        <v>928</v>
      </c>
      <c r="D2771" s="2">
        <v>30111501</v>
      </c>
      <c r="E2771" s="2" t="s">
        <v>933</v>
      </c>
      <c r="F2771" s="3">
        <v>468.01</v>
      </c>
      <c r="G2771" s="3">
        <v>0</v>
      </c>
      <c r="H2771" s="3">
        <f t="shared" si="91"/>
        <v>468.01</v>
      </c>
      <c r="I2771" s="3">
        <f t="shared" si="90"/>
        <v>326999.66000000003</v>
      </c>
    </row>
    <row r="2772" spans="1:9" x14ac:dyDescent="0.25">
      <c r="A2772" s="1">
        <v>707906</v>
      </c>
      <c r="B2772" s="15">
        <v>42369</v>
      </c>
      <c r="C2772" s="1" t="s">
        <v>928</v>
      </c>
      <c r="D2772" s="2">
        <v>31121501</v>
      </c>
      <c r="E2772" s="2" t="s">
        <v>1106</v>
      </c>
      <c r="F2772" s="3">
        <v>594.22</v>
      </c>
      <c r="G2772" s="3">
        <v>0</v>
      </c>
      <c r="H2772" s="3">
        <f t="shared" si="91"/>
        <v>594.22</v>
      </c>
      <c r="I2772" s="3">
        <f t="shared" si="90"/>
        <v>327593.88</v>
      </c>
    </row>
    <row r="2773" spans="1:9" x14ac:dyDescent="0.25">
      <c r="A2773" s="1">
        <v>707906</v>
      </c>
      <c r="B2773" s="15">
        <v>42400</v>
      </c>
      <c r="C2773" s="1" t="s">
        <v>928</v>
      </c>
      <c r="D2773" s="2">
        <v>31011601</v>
      </c>
      <c r="E2773" s="2" t="s">
        <v>934</v>
      </c>
      <c r="F2773" s="3">
        <v>517</v>
      </c>
      <c r="G2773" s="3">
        <v>0</v>
      </c>
      <c r="H2773" s="3">
        <f t="shared" si="91"/>
        <v>517</v>
      </c>
      <c r="I2773" s="3">
        <f t="shared" si="90"/>
        <v>328110.88</v>
      </c>
    </row>
    <row r="2774" spans="1:9" x14ac:dyDescent="0.25">
      <c r="A2774" s="1">
        <v>707906</v>
      </c>
      <c r="B2774" s="15">
        <v>42063</v>
      </c>
      <c r="C2774" s="1" t="s">
        <v>25</v>
      </c>
      <c r="D2774" s="2">
        <v>41000017</v>
      </c>
      <c r="E2774" s="2" t="s">
        <v>1043</v>
      </c>
      <c r="F2774" s="3">
        <v>1193</v>
      </c>
      <c r="G2774" s="3">
        <v>0</v>
      </c>
      <c r="H2774" s="3">
        <f t="shared" si="91"/>
        <v>1193</v>
      </c>
      <c r="I2774" s="3">
        <f t="shared" si="90"/>
        <v>329303.88</v>
      </c>
    </row>
    <row r="2775" spans="1:9" x14ac:dyDescent="0.25">
      <c r="A2775" s="1">
        <v>707906</v>
      </c>
      <c r="B2775" s="15">
        <v>42094</v>
      </c>
      <c r="C2775" s="1" t="s">
        <v>928</v>
      </c>
      <c r="D2775" s="2">
        <v>31031570</v>
      </c>
      <c r="E2775" s="2" t="s">
        <v>1102</v>
      </c>
      <c r="F2775" s="3">
        <v>686.47</v>
      </c>
      <c r="G2775" s="3">
        <v>0</v>
      </c>
      <c r="H2775" s="3">
        <f t="shared" si="91"/>
        <v>686.47</v>
      </c>
      <c r="I2775" s="3">
        <f t="shared" si="90"/>
        <v>329990.34999999998</v>
      </c>
    </row>
    <row r="2776" spans="1:9" x14ac:dyDescent="0.25">
      <c r="A2776" s="1">
        <v>707906</v>
      </c>
      <c r="B2776" s="15">
        <v>42124</v>
      </c>
      <c r="C2776" s="1" t="s">
        <v>928</v>
      </c>
      <c r="D2776" s="2">
        <v>30041501</v>
      </c>
      <c r="E2776" s="2" t="s">
        <v>1104</v>
      </c>
      <c r="F2776" s="3">
        <v>778.34</v>
      </c>
      <c r="G2776" s="3">
        <v>0</v>
      </c>
      <c r="H2776" s="3">
        <f t="shared" si="91"/>
        <v>778.34</v>
      </c>
      <c r="I2776" s="3">
        <f t="shared" si="90"/>
        <v>330768.69</v>
      </c>
    </row>
    <row r="2777" spans="1:9" x14ac:dyDescent="0.25">
      <c r="A2777" s="1">
        <v>707906</v>
      </c>
      <c r="B2777" s="15">
        <v>42155</v>
      </c>
      <c r="C2777" s="1" t="s">
        <v>928</v>
      </c>
      <c r="D2777" s="2">
        <v>31051501</v>
      </c>
      <c r="E2777" s="2" t="s">
        <v>1105</v>
      </c>
      <c r="F2777" s="3">
        <v>903.81</v>
      </c>
      <c r="G2777" s="3">
        <v>0</v>
      </c>
      <c r="H2777" s="3">
        <f t="shared" si="91"/>
        <v>903.81</v>
      </c>
      <c r="I2777" s="3">
        <f t="shared" si="90"/>
        <v>331672.5</v>
      </c>
    </row>
    <row r="2778" spans="1:9" x14ac:dyDescent="0.25">
      <c r="A2778" s="1">
        <v>707906</v>
      </c>
      <c r="B2778" s="15">
        <v>42185</v>
      </c>
      <c r="C2778" s="1" t="s">
        <v>928</v>
      </c>
      <c r="D2778" s="2">
        <v>30061501</v>
      </c>
      <c r="E2778" s="2" t="s">
        <v>930</v>
      </c>
      <c r="F2778" s="3">
        <v>1075.57</v>
      </c>
      <c r="G2778" s="3">
        <v>0</v>
      </c>
      <c r="H2778" s="3">
        <f t="shared" si="91"/>
        <v>1075.57</v>
      </c>
      <c r="I2778" s="3">
        <f t="shared" si="90"/>
        <v>332748.07</v>
      </c>
    </row>
    <row r="2779" spans="1:9" x14ac:dyDescent="0.25">
      <c r="A2779" s="1">
        <v>707906</v>
      </c>
      <c r="B2779" s="15">
        <v>42216</v>
      </c>
      <c r="C2779" s="1" t="s">
        <v>928</v>
      </c>
      <c r="D2779" s="2">
        <v>31071501</v>
      </c>
      <c r="E2779" s="2" t="s">
        <v>930</v>
      </c>
      <c r="F2779" s="3">
        <v>1242.57</v>
      </c>
      <c r="G2779" s="3">
        <v>0</v>
      </c>
      <c r="H2779" s="3">
        <f t="shared" si="91"/>
        <v>1242.57</v>
      </c>
      <c r="I2779" s="3">
        <f t="shared" si="90"/>
        <v>333990.64</v>
      </c>
    </row>
    <row r="2780" spans="1:9" x14ac:dyDescent="0.25">
      <c r="A2780" s="1">
        <v>707906</v>
      </c>
      <c r="B2780" s="15">
        <v>42247</v>
      </c>
      <c r="C2780" s="1" t="s">
        <v>928</v>
      </c>
      <c r="D2780" s="2">
        <v>31081501</v>
      </c>
      <c r="E2780" s="2" t="s">
        <v>931</v>
      </c>
      <c r="F2780" s="3">
        <v>919.53</v>
      </c>
      <c r="G2780" s="3">
        <v>0</v>
      </c>
      <c r="H2780" s="3">
        <f t="shared" si="91"/>
        <v>919.53</v>
      </c>
      <c r="I2780" s="3">
        <f t="shared" si="90"/>
        <v>334910.17000000004</v>
      </c>
    </row>
    <row r="2781" spans="1:9" x14ac:dyDescent="0.25">
      <c r="A2781" s="1">
        <v>707906</v>
      </c>
      <c r="B2781" s="15">
        <v>42277</v>
      </c>
      <c r="C2781" s="1" t="s">
        <v>928</v>
      </c>
      <c r="D2781" s="2">
        <v>30091501</v>
      </c>
      <c r="E2781" s="2" t="s">
        <v>1841</v>
      </c>
      <c r="F2781" s="3">
        <v>955.8</v>
      </c>
      <c r="G2781" s="3">
        <v>0</v>
      </c>
      <c r="H2781" s="3">
        <f t="shared" si="91"/>
        <v>955.8</v>
      </c>
      <c r="I2781" s="3">
        <f t="shared" si="90"/>
        <v>335865.97000000003</v>
      </c>
    </row>
    <row r="2782" spans="1:9" x14ac:dyDescent="0.25">
      <c r="A2782" s="1">
        <v>707906</v>
      </c>
      <c r="B2782" s="15">
        <v>42308</v>
      </c>
      <c r="C2782" s="1" t="s">
        <v>928</v>
      </c>
      <c r="D2782" s="2">
        <v>31101501</v>
      </c>
      <c r="E2782" s="2" t="s">
        <v>932</v>
      </c>
      <c r="F2782" s="3">
        <v>945.37</v>
      </c>
      <c r="G2782" s="3">
        <v>0</v>
      </c>
      <c r="H2782" s="3">
        <f t="shared" si="91"/>
        <v>945.37</v>
      </c>
      <c r="I2782" s="3">
        <f t="shared" si="90"/>
        <v>336811.34</v>
      </c>
    </row>
    <row r="2783" spans="1:9" x14ac:dyDescent="0.25">
      <c r="A2783" s="1">
        <v>707906</v>
      </c>
      <c r="B2783" s="15">
        <v>42338</v>
      </c>
      <c r="C2783" s="1" t="s">
        <v>928</v>
      </c>
      <c r="D2783" s="2">
        <v>30111501</v>
      </c>
      <c r="E2783" s="2" t="s">
        <v>933</v>
      </c>
      <c r="F2783" s="3">
        <v>500.61</v>
      </c>
      <c r="G2783" s="3">
        <v>0</v>
      </c>
      <c r="H2783" s="3">
        <f t="shared" si="91"/>
        <v>500.61</v>
      </c>
      <c r="I2783" s="3">
        <f t="shared" si="90"/>
        <v>337311.95</v>
      </c>
    </row>
    <row r="2784" spans="1:9" x14ac:dyDescent="0.25">
      <c r="A2784" s="1">
        <v>707906</v>
      </c>
      <c r="B2784" s="15">
        <v>42369</v>
      </c>
      <c r="C2784" s="1" t="s">
        <v>928</v>
      </c>
      <c r="D2784" s="2">
        <v>31121501</v>
      </c>
      <c r="E2784" s="2" t="s">
        <v>1106</v>
      </c>
      <c r="F2784" s="3">
        <v>1232.99</v>
      </c>
      <c r="G2784" s="3">
        <v>0</v>
      </c>
      <c r="H2784" s="3">
        <f t="shared" si="91"/>
        <v>1232.99</v>
      </c>
      <c r="I2784" s="3">
        <f t="shared" si="90"/>
        <v>338544.94</v>
      </c>
    </row>
    <row r="2785" spans="1:9" x14ac:dyDescent="0.25">
      <c r="A2785" s="1">
        <v>707906</v>
      </c>
      <c r="B2785" s="15">
        <v>42400</v>
      </c>
      <c r="C2785" s="1" t="s">
        <v>928</v>
      </c>
      <c r="D2785" s="2">
        <v>31011601</v>
      </c>
      <c r="E2785" s="2" t="s">
        <v>934</v>
      </c>
      <c r="F2785" s="3">
        <v>740.14</v>
      </c>
      <c r="G2785" s="3">
        <v>0</v>
      </c>
      <c r="H2785" s="3">
        <f t="shared" si="91"/>
        <v>740.14</v>
      </c>
      <c r="I2785" s="3">
        <f t="shared" si="90"/>
        <v>339285.08</v>
      </c>
    </row>
    <row r="2786" spans="1:9" x14ac:dyDescent="0.25">
      <c r="A2786" s="1">
        <v>707906</v>
      </c>
      <c r="B2786" s="15">
        <v>42094</v>
      </c>
      <c r="C2786" s="1" t="s">
        <v>928</v>
      </c>
      <c r="D2786" s="2">
        <v>31031570</v>
      </c>
      <c r="E2786" s="2" t="s">
        <v>1102</v>
      </c>
      <c r="F2786" s="3">
        <v>403.4</v>
      </c>
      <c r="G2786" s="3">
        <v>0</v>
      </c>
      <c r="H2786" s="3">
        <f t="shared" si="91"/>
        <v>403.4</v>
      </c>
      <c r="I2786" s="3">
        <f t="shared" si="90"/>
        <v>339688.48000000004</v>
      </c>
    </row>
    <row r="2787" spans="1:9" x14ac:dyDescent="0.25">
      <c r="A2787" s="1">
        <v>707906</v>
      </c>
      <c r="B2787" s="15">
        <v>42124</v>
      </c>
      <c r="C2787" s="1" t="s">
        <v>928</v>
      </c>
      <c r="D2787" s="2">
        <v>30041501</v>
      </c>
      <c r="E2787" s="2" t="s">
        <v>1104</v>
      </c>
      <c r="F2787" s="3">
        <v>258.13</v>
      </c>
      <c r="G2787" s="3">
        <v>0</v>
      </c>
      <c r="H2787" s="3">
        <f t="shared" si="91"/>
        <v>258.13</v>
      </c>
      <c r="I2787" s="3">
        <f t="shared" si="90"/>
        <v>339946.61000000004</v>
      </c>
    </row>
    <row r="2788" spans="1:9" x14ac:dyDescent="0.25">
      <c r="A2788" s="1">
        <v>707906</v>
      </c>
      <c r="B2788" s="15">
        <v>42155</v>
      </c>
      <c r="C2788" s="1" t="s">
        <v>928</v>
      </c>
      <c r="D2788" s="2">
        <v>31051501</v>
      </c>
      <c r="E2788" s="2" t="s">
        <v>1105</v>
      </c>
      <c r="F2788" s="3">
        <v>229.25</v>
      </c>
      <c r="G2788" s="3">
        <v>0</v>
      </c>
      <c r="H2788" s="3">
        <f t="shared" si="91"/>
        <v>229.25</v>
      </c>
      <c r="I2788" s="3">
        <f t="shared" si="90"/>
        <v>340175.86000000004</v>
      </c>
    </row>
    <row r="2789" spans="1:9" x14ac:dyDescent="0.25">
      <c r="A2789" s="1">
        <v>707906</v>
      </c>
      <c r="B2789" s="15">
        <v>42185</v>
      </c>
      <c r="C2789" s="1" t="s">
        <v>928</v>
      </c>
      <c r="D2789" s="2">
        <v>30061501</v>
      </c>
      <c r="E2789" s="2" t="s">
        <v>930</v>
      </c>
      <c r="F2789" s="3">
        <v>868.3</v>
      </c>
      <c r="G2789" s="3">
        <v>0</v>
      </c>
      <c r="H2789" s="3">
        <f t="shared" si="91"/>
        <v>868.3</v>
      </c>
      <c r="I2789" s="3">
        <f t="shared" si="90"/>
        <v>341044.16000000003</v>
      </c>
    </row>
    <row r="2790" spans="1:9" x14ac:dyDescent="0.25">
      <c r="A2790" s="1">
        <v>707906</v>
      </c>
      <c r="B2790" s="15">
        <v>42216</v>
      </c>
      <c r="C2790" s="1" t="s">
        <v>928</v>
      </c>
      <c r="D2790" s="2">
        <v>31071501</v>
      </c>
      <c r="E2790" s="2" t="s">
        <v>930</v>
      </c>
      <c r="F2790" s="3">
        <v>305.88</v>
      </c>
      <c r="G2790" s="3">
        <v>0</v>
      </c>
      <c r="H2790" s="3">
        <f t="shared" si="91"/>
        <v>305.88</v>
      </c>
      <c r="I2790" s="3">
        <f t="shared" si="90"/>
        <v>341350.04000000004</v>
      </c>
    </row>
    <row r="2791" spans="1:9" x14ac:dyDescent="0.25">
      <c r="A2791" s="1">
        <v>707906</v>
      </c>
      <c r="B2791" s="15">
        <v>42247</v>
      </c>
      <c r="C2791" s="1" t="s">
        <v>928</v>
      </c>
      <c r="D2791" s="2">
        <v>31081501</v>
      </c>
      <c r="E2791" s="2" t="s">
        <v>931</v>
      </c>
      <c r="F2791" s="3">
        <v>513.79</v>
      </c>
      <c r="G2791" s="3">
        <v>0</v>
      </c>
      <c r="H2791" s="3">
        <f t="shared" si="91"/>
        <v>513.79</v>
      </c>
      <c r="I2791" s="3">
        <f t="shared" si="90"/>
        <v>341863.83</v>
      </c>
    </row>
    <row r="2792" spans="1:9" x14ac:dyDescent="0.25">
      <c r="A2792" s="1">
        <v>707906</v>
      </c>
      <c r="B2792" s="15">
        <v>42277</v>
      </c>
      <c r="C2792" s="1" t="s">
        <v>928</v>
      </c>
      <c r="D2792" s="2">
        <v>30091501</v>
      </c>
      <c r="E2792" s="2" t="s">
        <v>1842</v>
      </c>
      <c r="F2792" s="3">
        <v>675.03</v>
      </c>
      <c r="G2792" s="3">
        <v>0</v>
      </c>
      <c r="H2792" s="3">
        <f t="shared" si="91"/>
        <v>675.03</v>
      </c>
      <c r="I2792" s="3">
        <f t="shared" si="90"/>
        <v>342538.86000000004</v>
      </c>
    </row>
    <row r="2793" spans="1:9" x14ac:dyDescent="0.25">
      <c r="A2793" s="1">
        <v>707906</v>
      </c>
      <c r="B2793" s="15">
        <v>42308</v>
      </c>
      <c r="C2793" s="1" t="s">
        <v>928</v>
      </c>
      <c r="D2793" s="2">
        <v>31101501</v>
      </c>
      <c r="E2793" s="2" t="s">
        <v>932</v>
      </c>
      <c r="F2793" s="3">
        <v>279</v>
      </c>
      <c r="G2793" s="3">
        <v>0</v>
      </c>
      <c r="H2793" s="3">
        <f t="shared" si="91"/>
        <v>279</v>
      </c>
      <c r="I2793" s="3">
        <f t="shared" si="90"/>
        <v>342817.86000000004</v>
      </c>
    </row>
    <row r="2794" spans="1:9" x14ac:dyDescent="0.25">
      <c r="A2794" s="1">
        <v>707906</v>
      </c>
      <c r="B2794" s="15">
        <v>42338</v>
      </c>
      <c r="C2794" s="1" t="s">
        <v>928</v>
      </c>
      <c r="D2794" s="2">
        <v>30111501</v>
      </c>
      <c r="E2794" s="2" t="s">
        <v>933</v>
      </c>
      <c r="F2794" s="3">
        <v>226.56</v>
      </c>
      <c r="G2794" s="3">
        <v>0</v>
      </c>
      <c r="H2794" s="3">
        <f t="shared" si="91"/>
        <v>226.56</v>
      </c>
      <c r="I2794" s="3">
        <f t="shared" si="90"/>
        <v>343044.42000000004</v>
      </c>
    </row>
    <row r="2795" spans="1:9" x14ac:dyDescent="0.25">
      <c r="A2795" s="1">
        <v>707906</v>
      </c>
      <c r="B2795" s="15">
        <v>42369</v>
      </c>
      <c r="C2795" s="1" t="s">
        <v>928</v>
      </c>
      <c r="D2795" s="2">
        <v>31121501</v>
      </c>
      <c r="E2795" s="2" t="s">
        <v>1106</v>
      </c>
      <c r="F2795" s="3">
        <v>371.87</v>
      </c>
      <c r="G2795" s="3">
        <v>0</v>
      </c>
      <c r="H2795" s="3">
        <f t="shared" si="91"/>
        <v>371.87</v>
      </c>
      <c r="I2795" s="3">
        <f t="shared" si="90"/>
        <v>343416.29000000004</v>
      </c>
    </row>
    <row r="2796" spans="1:9" x14ac:dyDescent="0.25">
      <c r="A2796" s="1">
        <v>707906</v>
      </c>
      <c r="B2796" s="15">
        <v>42400</v>
      </c>
      <c r="C2796" s="1" t="s">
        <v>928</v>
      </c>
      <c r="D2796" s="2">
        <v>31011601</v>
      </c>
      <c r="E2796" s="2" t="s">
        <v>934</v>
      </c>
      <c r="F2796" s="3">
        <v>780.03</v>
      </c>
      <c r="G2796" s="3">
        <v>0</v>
      </c>
      <c r="H2796" s="3">
        <f t="shared" si="91"/>
        <v>780.03</v>
      </c>
      <c r="I2796" s="3">
        <f t="shared" si="90"/>
        <v>344196.32000000007</v>
      </c>
    </row>
    <row r="2797" spans="1:9" x14ac:dyDescent="0.25">
      <c r="A2797" s="1">
        <v>707906</v>
      </c>
      <c r="B2797" s="15">
        <v>42063</v>
      </c>
      <c r="C2797" s="1" t="s">
        <v>25</v>
      </c>
      <c r="D2797" s="2">
        <v>41000017</v>
      </c>
      <c r="E2797" s="2" t="s">
        <v>1043</v>
      </c>
      <c r="F2797" s="3">
        <v>974</v>
      </c>
      <c r="G2797" s="3">
        <v>0</v>
      </c>
      <c r="H2797" s="3">
        <f t="shared" si="91"/>
        <v>974</v>
      </c>
      <c r="I2797" s="3">
        <f t="shared" si="90"/>
        <v>345170.32000000007</v>
      </c>
    </row>
    <row r="2798" spans="1:9" x14ac:dyDescent="0.25">
      <c r="A2798" s="1">
        <v>707906</v>
      </c>
      <c r="B2798" s="15">
        <v>42094</v>
      </c>
      <c r="C2798" s="1" t="s">
        <v>928</v>
      </c>
      <c r="D2798" s="2">
        <v>31031570</v>
      </c>
      <c r="E2798" s="2" t="s">
        <v>1102</v>
      </c>
      <c r="F2798" s="3">
        <v>704.12</v>
      </c>
      <c r="G2798" s="3">
        <v>0</v>
      </c>
      <c r="H2798" s="3">
        <f t="shared" si="91"/>
        <v>704.12</v>
      </c>
      <c r="I2798" s="3">
        <f t="shared" si="90"/>
        <v>345874.44000000006</v>
      </c>
    </row>
    <row r="2799" spans="1:9" x14ac:dyDescent="0.25">
      <c r="A2799" s="1">
        <v>707906</v>
      </c>
      <c r="B2799" s="15">
        <v>42124</v>
      </c>
      <c r="C2799" s="1" t="s">
        <v>928</v>
      </c>
      <c r="D2799" s="2">
        <v>30041501</v>
      </c>
      <c r="E2799" s="2" t="s">
        <v>1104</v>
      </c>
      <c r="F2799" s="3">
        <v>949.7</v>
      </c>
      <c r="G2799" s="3">
        <v>0</v>
      </c>
      <c r="H2799" s="3">
        <f t="shared" si="91"/>
        <v>949.7</v>
      </c>
      <c r="I2799" s="3">
        <f t="shared" si="90"/>
        <v>346824.14000000007</v>
      </c>
    </row>
    <row r="2800" spans="1:9" x14ac:dyDescent="0.25">
      <c r="A2800" s="1">
        <v>707906</v>
      </c>
      <c r="B2800" s="15">
        <v>42155</v>
      </c>
      <c r="C2800" s="1" t="s">
        <v>928</v>
      </c>
      <c r="D2800" s="2">
        <v>31051501</v>
      </c>
      <c r="E2800" s="2" t="s">
        <v>1105</v>
      </c>
      <c r="F2800" s="3">
        <v>833.02</v>
      </c>
      <c r="G2800" s="3">
        <v>0</v>
      </c>
      <c r="H2800" s="3">
        <f t="shared" si="91"/>
        <v>833.02</v>
      </c>
      <c r="I2800" s="3">
        <f t="shared" si="90"/>
        <v>347657.16000000009</v>
      </c>
    </row>
    <row r="2801" spans="1:9" x14ac:dyDescent="0.25">
      <c r="A2801" s="1">
        <v>707906</v>
      </c>
      <c r="B2801" s="15">
        <v>42185</v>
      </c>
      <c r="C2801" s="1" t="s">
        <v>928</v>
      </c>
      <c r="D2801" s="2">
        <v>30061501</v>
      </c>
      <c r="E2801" s="2" t="s">
        <v>930</v>
      </c>
      <c r="F2801" s="3">
        <v>926.8</v>
      </c>
      <c r="G2801" s="3">
        <v>0</v>
      </c>
      <c r="H2801" s="3">
        <f t="shared" si="91"/>
        <v>926.8</v>
      </c>
      <c r="I2801" s="3">
        <f t="shared" si="90"/>
        <v>348583.96000000008</v>
      </c>
    </row>
    <row r="2802" spans="1:9" x14ac:dyDescent="0.25">
      <c r="A2802" s="1">
        <v>707906</v>
      </c>
      <c r="B2802" s="15">
        <v>42216</v>
      </c>
      <c r="C2802" s="1" t="s">
        <v>928</v>
      </c>
      <c r="D2802" s="2">
        <v>31071501</v>
      </c>
      <c r="E2802" s="2" t="s">
        <v>930</v>
      </c>
      <c r="F2802" s="3">
        <v>1350.21</v>
      </c>
      <c r="G2802" s="3">
        <v>0</v>
      </c>
      <c r="H2802" s="3">
        <f t="shared" si="91"/>
        <v>1350.21</v>
      </c>
      <c r="I2802" s="3">
        <f t="shared" si="90"/>
        <v>349934.1700000001</v>
      </c>
    </row>
    <row r="2803" spans="1:9" x14ac:dyDescent="0.25">
      <c r="A2803" s="1">
        <v>707906</v>
      </c>
      <c r="B2803" s="15">
        <v>42247</v>
      </c>
      <c r="C2803" s="1" t="s">
        <v>928</v>
      </c>
      <c r="D2803" s="2">
        <v>31081501</v>
      </c>
      <c r="E2803" s="2" t="s">
        <v>931</v>
      </c>
      <c r="F2803" s="3">
        <v>823.02</v>
      </c>
      <c r="G2803" s="3">
        <v>0</v>
      </c>
      <c r="H2803" s="3">
        <f t="shared" si="91"/>
        <v>823.02</v>
      </c>
      <c r="I2803" s="3">
        <f t="shared" si="90"/>
        <v>350757.19000000012</v>
      </c>
    </row>
    <row r="2804" spans="1:9" x14ac:dyDescent="0.25">
      <c r="A2804" s="1">
        <v>707906</v>
      </c>
      <c r="B2804" s="15">
        <v>42277</v>
      </c>
      <c r="C2804" s="1" t="s">
        <v>928</v>
      </c>
      <c r="D2804" s="2">
        <v>30091501</v>
      </c>
      <c r="E2804" s="2" t="s">
        <v>1843</v>
      </c>
      <c r="F2804" s="3">
        <v>689.42</v>
      </c>
      <c r="G2804" s="3">
        <v>0</v>
      </c>
      <c r="H2804" s="3">
        <f t="shared" si="91"/>
        <v>689.42</v>
      </c>
      <c r="I2804" s="3">
        <f t="shared" si="90"/>
        <v>351446.6100000001</v>
      </c>
    </row>
    <row r="2805" spans="1:9" x14ac:dyDescent="0.25">
      <c r="A2805" s="1">
        <v>707906</v>
      </c>
      <c r="B2805" s="15">
        <v>42308</v>
      </c>
      <c r="C2805" s="1" t="s">
        <v>928</v>
      </c>
      <c r="D2805" s="2">
        <v>31101501</v>
      </c>
      <c r="E2805" s="2" t="s">
        <v>932</v>
      </c>
      <c r="F2805" s="3">
        <v>856.05</v>
      </c>
      <c r="G2805" s="3">
        <v>0</v>
      </c>
      <c r="H2805" s="3">
        <f t="shared" si="91"/>
        <v>856.05</v>
      </c>
      <c r="I2805" s="3">
        <f t="shared" si="90"/>
        <v>352302.66000000009</v>
      </c>
    </row>
    <row r="2806" spans="1:9" x14ac:dyDescent="0.25">
      <c r="A2806" s="1">
        <v>707906</v>
      </c>
      <c r="B2806" s="15">
        <v>42338</v>
      </c>
      <c r="C2806" s="1" t="s">
        <v>928</v>
      </c>
      <c r="D2806" s="2">
        <v>30111501</v>
      </c>
      <c r="E2806" s="2" t="s">
        <v>933</v>
      </c>
      <c r="F2806" s="3">
        <v>741.16</v>
      </c>
      <c r="G2806" s="3">
        <v>0</v>
      </c>
      <c r="H2806" s="3">
        <f t="shared" si="91"/>
        <v>741.16</v>
      </c>
      <c r="I2806" s="3">
        <f t="shared" si="90"/>
        <v>353043.82000000007</v>
      </c>
    </row>
    <row r="2807" spans="1:9" x14ac:dyDescent="0.25">
      <c r="A2807" s="1">
        <v>707906</v>
      </c>
      <c r="B2807" s="15">
        <v>42369</v>
      </c>
      <c r="C2807" s="1" t="s">
        <v>928</v>
      </c>
      <c r="D2807" s="2">
        <v>31121501</v>
      </c>
      <c r="E2807" s="2" t="s">
        <v>1106</v>
      </c>
      <c r="F2807" s="3">
        <v>1563.31</v>
      </c>
      <c r="G2807" s="3">
        <v>0</v>
      </c>
      <c r="H2807" s="3">
        <f t="shared" si="91"/>
        <v>1563.31</v>
      </c>
      <c r="I2807" s="3">
        <f t="shared" si="90"/>
        <v>354607.13000000006</v>
      </c>
    </row>
    <row r="2808" spans="1:9" x14ac:dyDescent="0.25">
      <c r="A2808" s="1">
        <v>707906</v>
      </c>
      <c r="B2808" s="15">
        <v>42400</v>
      </c>
      <c r="C2808" s="1" t="s">
        <v>928</v>
      </c>
      <c r="D2808" s="2">
        <v>31011601</v>
      </c>
      <c r="E2808" s="2" t="s">
        <v>934</v>
      </c>
      <c r="F2808" s="3">
        <v>613.75</v>
      </c>
      <c r="G2808" s="3">
        <v>0</v>
      </c>
      <c r="H2808" s="3">
        <f t="shared" si="91"/>
        <v>613.75</v>
      </c>
      <c r="I2808" s="3">
        <f t="shared" si="90"/>
        <v>355220.88000000006</v>
      </c>
    </row>
    <row r="2809" spans="1:9" x14ac:dyDescent="0.25">
      <c r="A2809" s="1">
        <v>707906</v>
      </c>
      <c r="B2809" s="15">
        <v>42063</v>
      </c>
      <c r="C2809" s="1" t="s">
        <v>25</v>
      </c>
      <c r="D2809" s="2">
        <v>41000017</v>
      </c>
      <c r="E2809" s="2" t="s">
        <v>1043</v>
      </c>
      <c r="F2809" s="3">
        <v>1797</v>
      </c>
      <c r="G2809" s="3">
        <v>0</v>
      </c>
      <c r="H2809" s="3">
        <f t="shared" si="91"/>
        <v>1797</v>
      </c>
      <c r="I2809" s="3">
        <f t="shared" si="90"/>
        <v>357017.88000000006</v>
      </c>
    </row>
    <row r="2810" spans="1:9" x14ac:dyDescent="0.25">
      <c r="A2810" s="1">
        <v>707906</v>
      </c>
      <c r="B2810" s="15">
        <v>42094</v>
      </c>
      <c r="C2810" s="1" t="s">
        <v>928</v>
      </c>
      <c r="D2810" s="2">
        <v>31031570</v>
      </c>
      <c r="E2810" s="2" t="s">
        <v>1102</v>
      </c>
      <c r="F2810" s="3">
        <v>1717.4</v>
      </c>
      <c r="G2810" s="3">
        <v>0</v>
      </c>
      <c r="H2810" s="3">
        <f t="shared" si="91"/>
        <v>1717.4</v>
      </c>
      <c r="I2810" s="3">
        <f t="shared" si="90"/>
        <v>358735.28000000009</v>
      </c>
    </row>
    <row r="2811" spans="1:9" x14ac:dyDescent="0.25">
      <c r="A2811" s="1">
        <v>707906</v>
      </c>
      <c r="B2811" s="15">
        <v>42124</v>
      </c>
      <c r="C2811" s="1" t="s">
        <v>928</v>
      </c>
      <c r="D2811" s="2">
        <v>30041501</v>
      </c>
      <c r="E2811" s="2" t="s">
        <v>1104</v>
      </c>
      <c r="F2811" s="3">
        <v>1477.93</v>
      </c>
      <c r="G2811" s="3">
        <v>0</v>
      </c>
      <c r="H2811" s="3">
        <f t="shared" si="91"/>
        <v>1477.93</v>
      </c>
      <c r="I2811" s="3">
        <f t="shared" si="90"/>
        <v>360213.21000000008</v>
      </c>
    </row>
    <row r="2812" spans="1:9" x14ac:dyDescent="0.25">
      <c r="A2812" s="1">
        <v>707906</v>
      </c>
      <c r="B2812" s="15">
        <v>42155</v>
      </c>
      <c r="C2812" s="1" t="s">
        <v>928</v>
      </c>
      <c r="D2812" s="2">
        <v>31051501</v>
      </c>
      <c r="E2812" s="2" t="s">
        <v>1105</v>
      </c>
      <c r="F2812" s="3">
        <v>1362</v>
      </c>
      <c r="G2812" s="3">
        <v>0</v>
      </c>
      <c r="H2812" s="3">
        <f t="shared" si="91"/>
        <v>1362</v>
      </c>
      <c r="I2812" s="3">
        <f t="shared" si="90"/>
        <v>361575.21000000008</v>
      </c>
    </row>
    <row r="2813" spans="1:9" x14ac:dyDescent="0.25">
      <c r="A2813" s="1">
        <v>707906</v>
      </c>
      <c r="B2813" s="15">
        <v>42185</v>
      </c>
      <c r="C2813" s="1" t="s">
        <v>928</v>
      </c>
      <c r="D2813" s="2">
        <v>30061501</v>
      </c>
      <c r="E2813" s="2" t="s">
        <v>930</v>
      </c>
      <c r="F2813" s="3">
        <v>1714.04</v>
      </c>
      <c r="G2813" s="3">
        <v>0</v>
      </c>
      <c r="H2813" s="3">
        <f t="shared" si="91"/>
        <v>1714.04</v>
      </c>
      <c r="I2813" s="3">
        <f t="shared" si="90"/>
        <v>363289.25000000006</v>
      </c>
    </row>
    <row r="2814" spans="1:9" x14ac:dyDescent="0.25">
      <c r="A2814" s="1">
        <v>707906</v>
      </c>
      <c r="B2814" s="15">
        <v>42216</v>
      </c>
      <c r="C2814" s="1" t="s">
        <v>928</v>
      </c>
      <c r="D2814" s="2">
        <v>31071501</v>
      </c>
      <c r="E2814" s="2" t="s">
        <v>930</v>
      </c>
      <c r="F2814" s="3">
        <v>2310.27</v>
      </c>
      <c r="G2814" s="3">
        <v>0</v>
      </c>
      <c r="H2814" s="3">
        <f t="shared" si="91"/>
        <v>2310.27</v>
      </c>
      <c r="I2814" s="3">
        <f t="shared" si="90"/>
        <v>365599.52000000008</v>
      </c>
    </row>
    <row r="2815" spans="1:9" x14ac:dyDescent="0.25">
      <c r="A2815" s="1">
        <v>707906</v>
      </c>
      <c r="B2815" s="15">
        <v>42247</v>
      </c>
      <c r="C2815" s="1" t="s">
        <v>928</v>
      </c>
      <c r="D2815" s="2">
        <v>31081501</v>
      </c>
      <c r="E2815" s="2" t="s">
        <v>931</v>
      </c>
      <c r="F2815" s="3">
        <v>2021.11</v>
      </c>
      <c r="G2815" s="3">
        <v>0</v>
      </c>
      <c r="H2815" s="3">
        <f t="shared" si="91"/>
        <v>2021.11</v>
      </c>
      <c r="I2815" s="3">
        <f t="shared" si="90"/>
        <v>367620.63000000006</v>
      </c>
    </row>
    <row r="2816" spans="1:9" x14ac:dyDescent="0.25">
      <c r="A2816" s="1">
        <v>707906</v>
      </c>
      <c r="B2816" s="15">
        <v>42277</v>
      </c>
      <c r="C2816" s="1" t="s">
        <v>928</v>
      </c>
      <c r="D2816" s="2">
        <v>30091501</v>
      </c>
      <c r="E2816" s="2" t="s">
        <v>1844</v>
      </c>
      <c r="F2816" s="3">
        <v>2379.8200000000002</v>
      </c>
      <c r="G2816" s="3">
        <v>0</v>
      </c>
      <c r="H2816" s="3">
        <f t="shared" si="91"/>
        <v>2379.8200000000002</v>
      </c>
      <c r="I2816" s="3">
        <f t="shared" si="90"/>
        <v>370000.45000000007</v>
      </c>
    </row>
    <row r="2817" spans="1:9" x14ac:dyDescent="0.25">
      <c r="A2817" s="1">
        <v>707906</v>
      </c>
      <c r="B2817" s="15">
        <v>42308</v>
      </c>
      <c r="C2817" s="1" t="s">
        <v>928</v>
      </c>
      <c r="D2817" s="2">
        <v>31101501</v>
      </c>
      <c r="E2817" s="2" t="s">
        <v>932</v>
      </c>
      <c r="F2817" s="3">
        <v>3048.61</v>
      </c>
      <c r="G2817" s="3">
        <v>0</v>
      </c>
      <c r="H2817" s="3">
        <f t="shared" si="91"/>
        <v>3048.61</v>
      </c>
      <c r="I2817" s="3">
        <f t="shared" si="90"/>
        <v>373049.06000000006</v>
      </c>
    </row>
    <row r="2818" spans="1:9" x14ac:dyDescent="0.25">
      <c r="A2818" s="1">
        <v>707906</v>
      </c>
      <c r="B2818" s="15">
        <v>42338</v>
      </c>
      <c r="C2818" s="1" t="s">
        <v>928</v>
      </c>
      <c r="D2818" s="2">
        <v>30111501</v>
      </c>
      <c r="E2818" s="2" t="s">
        <v>933</v>
      </c>
      <c r="F2818" s="3">
        <v>2612.9699999999998</v>
      </c>
      <c r="G2818" s="3">
        <v>0</v>
      </c>
      <c r="H2818" s="3">
        <f t="shared" si="91"/>
        <v>2612.9699999999998</v>
      </c>
      <c r="I2818" s="3">
        <f t="shared" si="90"/>
        <v>375662.03</v>
      </c>
    </row>
    <row r="2819" spans="1:9" x14ac:dyDescent="0.25">
      <c r="A2819" s="1">
        <v>707906</v>
      </c>
      <c r="B2819" s="15">
        <v>42369</v>
      </c>
      <c r="C2819" s="1" t="s">
        <v>928</v>
      </c>
      <c r="D2819" s="2">
        <v>31121501</v>
      </c>
      <c r="E2819" s="2" t="s">
        <v>1106</v>
      </c>
      <c r="F2819" s="3">
        <v>4248.7</v>
      </c>
      <c r="G2819" s="3">
        <v>0</v>
      </c>
      <c r="H2819" s="3">
        <f t="shared" si="91"/>
        <v>4248.7</v>
      </c>
      <c r="I2819" s="3">
        <f t="shared" ref="I2819:I2882" si="92">+IF(A2819&lt;&gt;A2818,H2819,H2819+I2818)</f>
        <v>379910.73000000004</v>
      </c>
    </row>
    <row r="2820" spans="1:9" x14ac:dyDescent="0.25">
      <c r="A2820" s="1">
        <v>707906</v>
      </c>
      <c r="B2820" s="15">
        <v>42400</v>
      </c>
      <c r="C2820" s="1" t="s">
        <v>928</v>
      </c>
      <c r="D2820" s="2">
        <v>31011601</v>
      </c>
      <c r="E2820" s="2" t="s">
        <v>934</v>
      </c>
      <c r="F2820" s="3">
        <v>2261.42</v>
      </c>
      <c r="G2820" s="3">
        <v>0</v>
      </c>
      <c r="H2820" s="3">
        <f t="shared" si="91"/>
        <v>2261.42</v>
      </c>
      <c r="I2820" s="3">
        <f t="shared" si="92"/>
        <v>382172.15</v>
      </c>
    </row>
    <row r="2821" spans="1:9" x14ac:dyDescent="0.25">
      <c r="A2821" s="1">
        <v>707906</v>
      </c>
      <c r="B2821" s="15">
        <v>42063</v>
      </c>
      <c r="C2821" s="1" t="s">
        <v>25</v>
      </c>
      <c r="D2821" s="2">
        <v>41000017</v>
      </c>
      <c r="E2821" s="2" t="s">
        <v>1043</v>
      </c>
      <c r="F2821" s="3">
        <v>667</v>
      </c>
      <c r="G2821" s="3">
        <v>0</v>
      </c>
      <c r="H2821" s="3">
        <f t="shared" ref="H2821:H2884" si="93">F2821-G2821</f>
        <v>667</v>
      </c>
      <c r="I2821" s="3">
        <f t="shared" si="92"/>
        <v>382839.15</v>
      </c>
    </row>
    <row r="2822" spans="1:9" x14ac:dyDescent="0.25">
      <c r="A2822" s="1">
        <v>707906</v>
      </c>
      <c r="B2822" s="15">
        <v>42094</v>
      </c>
      <c r="C2822" s="1" t="s">
        <v>928</v>
      </c>
      <c r="D2822" s="2">
        <v>31031570</v>
      </c>
      <c r="E2822" s="2" t="s">
        <v>1102</v>
      </c>
      <c r="F2822" s="3">
        <v>677.37</v>
      </c>
      <c r="G2822" s="3">
        <v>0</v>
      </c>
      <c r="H2822" s="3">
        <f t="shared" si="93"/>
        <v>677.37</v>
      </c>
      <c r="I2822" s="3">
        <f t="shared" si="92"/>
        <v>383516.52</v>
      </c>
    </row>
    <row r="2823" spans="1:9" x14ac:dyDescent="0.25">
      <c r="A2823" s="1">
        <v>707906</v>
      </c>
      <c r="B2823" s="15">
        <v>42124</v>
      </c>
      <c r="C2823" s="1" t="s">
        <v>928</v>
      </c>
      <c r="D2823" s="2">
        <v>30041501</v>
      </c>
      <c r="E2823" s="2" t="s">
        <v>1104</v>
      </c>
      <c r="F2823" s="3">
        <v>762.34</v>
      </c>
      <c r="G2823" s="3">
        <v>0</v>
      </c>
      <c r="H2823" s="3">
        <f t="shared" si="93"/>
        <v>762.34</v>
      </c>
      <c r="I2823" s="3">
        <f t="shared" si="92"/>
        <v>384278.86000000004</v>
      </c>
    </row>
    <row r="2824" spans="1:9" x14ac:dyDescent="0.25">
      <c r="A2824" s="1">
        <v>707906</v>
      </c>
      <c r="B2824" s="15">
        <v>42155</v>
      </c>
      <c r="C2824" s="1" t="s">
        <v>928</v>
      </c>
      <c r="D2824" s="2">
        <v>31051501</v>
      </c>
      <c r="E2824" s="2" t="s">
        <v>1105</v>
      </c>
      <c r="F2824" s="3">
        <v>648.16999999999996</v>
      </c>
      <c r="G2824" s="3">
        <v>0</v>
      </c>
      <c r="H2824" s="3">
        <f t="shared" si="93"/>
        <v>648.16999999999996</v>
      </c>
      <c r="I2824" s="3">
        <f t="shared" si="92"/>
        <v>384927.03</v>
      </c>
    </row>
    <row r="2825" spans="1:9" x14ac:dyDescent="0.25">
      <c r="A2825" s="1">
        <v>707906</v>
      </c>
      <c r="B2825" s="15">
        <v>42185</v>
      </c>
      <c r="C2825" s="1" t="s">
        <v>928</v>
      </c>
      <c r="D2825" s="2">
        <v>30061501</v>
      </c>
      <c r="E2825" s="2" t="s">
        <v>930</v>
      </c>
      <c r="F2825" s="3">
        <v>648.13</v>
      </c>
      <c r="G2825" s="3">
        <v>0</v>
      </c>
      <c r="H2825" s="3">
        <f t="shared" si="93"/>
        <v>648.13</v>
      </c>
      <c r="I2825" s="3">
        <f t="shared" si="92"/>
        <v>385575.16000000003</v>
      </c>
    </row>
    <row r="2826" spans="1:9" x14ac:dyDescent="0.25">
      <c r="A2826" s="1">
        <v>707906</v>
      </c>
      <c r="B2826" s="15">
        <v>42216</v>
      </c>
      <c r="C2826" s="1" t="s">
        <v>928</v>
      </c>
      <c r="D2826" s="2">
        <v>31071501</v>
      </c>
      <c r="E2826" s="2" t="s">
        <v>930</v>
      </c>
      <c r="F2826" s="3">
        <v>897.07</v>
      </c>
      <c r="G2826" s="3">
        <v>0</v>
      </c>
      <c r="H2826" s="3">
        <f t="shared" si="93"/>
        <v>897.07</v>
      </c>
      <c r="I2826" s="3">
        <f t="shared" si="92"/>
        <v>386472.23000000004</v>
      </c>
    </row>
    <row r="2827" spans="1:9" x14ac:dyDescent="0.25">
      <c r="A2827" s="1">
        <v>707906</v>
      </c>
      <c r="B2827" s="15">
        <v>42247</v>
      </c>
      <c r="C2827" s="1" t="s">
        <v>928</v>
      </c>
      <c r="D2827" s="2">
        <v>31081501</v>
      </c>
      <c r="E2827" s="2" t="s">
        <v>931</v>
      </c>
      <c r="F2827" s="3">
        <v>1493.59</v>
      </c>
      <c r="G2827" s="3">
        <v>0</v>
      </c>
      <c r="H2827" s="3">
        <f t="shared" si="93"/>
        <v>1493.59</v>
      </c>
      <c r="I2827" s="3">
        <f t="shared" si="92"/>
        <v>387965.82000000007</v>
      </c>
    </row>
    <row r="2828" spans="1:9" x14ac:dyDescent="0.25">
      <c r="A2828" s="1">
        <v>707906</v>
      </c>
      <c r="B2828" s="15">
        <v>42277</v>
      </c>
      <c r="C2828" s="1" t="s">
        <v>928</v>
      </c>
      <c r="D2828" s="2">
        <v>30091501</v>
      </c>
      <c r="E2828" s="2" t="s">
        <v>1845</v>
      </c>
      <c r="F2828" s="3">
        <v>1033.17</v>
      </c>
      <c r="G2828" s="3">
        <v>0</v>
      </c>
      <c r="H2828" s="3">
        <f t="shared" si="93"/>
        <v>1033.17</v>
      </c>
      <c r="I2828" s="3">
        <f t="shared" si="92"/>
        <v>388998.99000000005</v>
      </c>
    </row>
    <row r="2829" spans="1:9" x14ac:dyDescent="0.25">
      <c r="A2829" s="1">
        <v>707906</v>
      </c>
      <c r="B2829" s="15">
        <v>42308</v>
      </c>
      <c r="C2829" s="1" t="s">
        <v>928</v>
      </c>
      <c r="D2829" s="2">
        <v>31101501</v>
      </c>
      <c r="E2829" s="2" t="s">
        <v>932</v>
      </c>
      <c r="F2829" s="3">
        <v>774.16</v>
      </c>
      <c r="G2829" s="3">
        <v>0</v>
      </c>
      <c r="H2829" s="3">
        <f t="shared" si="93"/>
        <v>774.16</v>
      </c>
      <c r="I2829" s="3">
        <f t="shared" si="92"/>
        <v>389773.15</v>
      </c>
    </row>
    <row r="2830" spans="1:9" x14ac:dyDescent="0.25">
      <c r="A2830" s="1">
        <v>707906</v>
      </c>
      <c r="B2830" s="15">
        <v>42338</v>
      </c>
      <c r="C2830" s="1" t="s">
        <v>928</v>
      </c>
      <c r="D2830" s="2">
        <v>30111501</v>
      </c>
      <c r="E2830" s="2" t="s">
        <v>933</v>
      </c>
      <c r="F2830" s="3">
        <v>709.21</v>
      </c>
      <c r="G2830" s="3">
        <v>0</v>
      </c>
      <c r="H2830" s="3">
        <f t="shared" si="93"/>
        <v>709.21</v>
      </c>
      <c r="I2830" s="3">
        <f t="shared" si="92"/>
        <v>390482.36000000004</v>
      </c>
    </row>
    <row r="2831" spans="1:9" x14ac:dyDescent="0.25">
      <c r="A2831" s="1">
        <v>707906</v>
      </c>
      <c r="B2831" s="15">
        <v>42369</v>
      </c>
      <c r="C2831" s="1" t="s">
        <v>928</v>
      </c>
      <c r="D2831" s="2">
        <v>31121501</v>
      </c>
      <c r="E2831" s="2" t="s">
        <v>1106</v>
      </c>
      <c r="F2831" s="3">
        <v>1335.5</v>
      </c>
      <c r="G2831" s="3">
        <v>0</v>
      </c>
      <c r="H2831" s="3">
        <f t="shared" si="93"/>
        <v>1335.5</v>
      </c>
      <c r="I2831" s="3">
        <f t="shared" si="92"/>
        <v>391817.86000000004</v>
      </c>
    </row>
    <row r="2832" spans="1:9" x14ac:dyDescent="0.25">
      <c r="A2832" s="1">
        <v>707906</v>
      </c>
      <c r="B2832" s="15">
        <v>42400</v>
      </c>
      <c r="C2832" s="1" t="s">
        <v>928</v>
      </c>
      <c r="D2832" s="2">
        <v>31011601</v>
      </c>
      <c r="E2832" s="2" t="s">
        <v>934</v>
      </c>
      <c r="F2832" s="3">
        <v>872.84</v>
      </c>
      <c r="G2832" s="3">
        <v>0</v>
      </c>
      <c r="H2832" s="3">
        <f t="shared" si="93"/>
        <v>872.84</v>
      </c>
      <c r="I2832" s="3">
        <f t="shared" si="92"/>
        <v>392690.70000000007</v>
      </c>
    </row>
    <row r="2833" spans="1:9" x14ac:dyDescent="0.25">
      <c r="A2833" s="1">
        <v>707906</v>
      </c>
      <c r="B2833" s="15">
        <v>42094</v>
      </c>
      <c r="C2833" s="1" t="s">
        <v>928</v>
      </c>
      <c r="D2833" s="2">
        <v>31031570</v>
      </c>
      <c r="E2833" s="2" t="s">
        <v>1102</v>
      </c>
      <c r="F2833" s="3">
        <v>6.65</v>
      </c>
      <c r="G2833" s="3">
        <v>0</v>
      </c>
      <c r="H2833" s="3">
        <f t="shared" si="93"/>
        <v>6.65</v>
      </c>
      <c r="I2833" s="3">
        <f t="shared" si="92"/>
        <v>392697.35000000009</v>
      </c>
    </row>
    <row r="2834" spans="1:9" x14ac:dyDescent="0.25">
      <c r="A2834" s="1">
        <v>707906</v>
      </c>
      <c r="B2834" s="15">
        <v>42308</v>
      </c>
      <c r="C2834" s="1" t="s">
        <v>928</v>
      </c>
      <c r="D2834" s="2">
        <v>31101501</v>
      </c>
      <c r="E2834" s="2" t="s">
        <v>932</v>
      </c>
      <c r="F2834" s="3">
        <v>5</v>
      </c>
      <c r="G2834" s="3">
        <v>0</v>
      </c>
      <c r="H2834" s="3">
        <f t="shared" si="93"/>
        <v>5</v>
      </c>
      <c r="I2834" s="3">
        <f t="shared" si="92"/>
        <v>392702.35000000009</v>
      </c>
    </row>
    <row r="2835" spans="1:9" x14ac:dyDescent="0.25">
      <c r="A2835" s="1">
        <v>707906</v>
      </c>
      <c r="B2835" s="15">
        <v>42400</v>
      </c>
      <c r="C2835" s="1" t="s">
        <v>928</v>
      </c>
      <c r="D2835" s="2">
        <v>31011601</v>
      </c>
      <c r="E2835" s="2" t="s">
        <v>934</v>
      </c>
      <c r="F2835" s="3">
        <v>10</v>
      </c>
      <c r="G2835" s="3">
        <v>0</v>
      </c>
      <c r="H2835" s="3">
        <f t="shared" si="93"/>
        <v>10</v>
      </c>
      <c r="I2835" s="3">
        <f t="shared" si="92"/>
        <v>392712.35000000009</v>
      </c>
    </row>
    <row r="2836" spans="1:9" x14ac:dyDescent="0.25">
      <c r="A2836" s="1">
        <v>707906</v>
      </c>
      <c r="B2836" s="15">
        <v>42063</v>
      </c>
      <c r="C2836" s="1" t="s">
        <v>25</v>
      </c>
      <c r="D2836" s="2">
        <v>41000017</v>
      </c>
      <c r="E2836" s="2" t="s">
        <v>1043</v>
      </c>
      <c r="F2836" s="3">
        <v>51</v>
      </c>
      <c r="G2836" s="3">
        <v>0</v>
      </c>
      <c r="H2836" s="3">
        <f t="shared" si="93"/>
        <v>51</v>
      </c>
      <c r="I2836" s="3">
        <f t="shared" si="92"/>
        <v>392763.35000000009</v>
      </c>
    </row>
    <row r="2837" spans="1:9" x14ac:dyDescent="0.25">
      <c r="A2837" s="1">
        <v>707906</v>
      </c>
      <c r="B2837" s="15">
        <v>42094</v>
      </c>
      <c r="C2837" s="1" t="s">
        <v>928</v>
      </c>
      <c r="D2837" s="2">
        <v>31031570</v>
      </c>
      <c r="E2837" s="2" t="s">
        <v>1102</v>
      </c>
      <c r="F2837" s="3">
        <v>175.22</v>
      </c>
      <c r="G2837" s="3">
        <v>0</v>
      </c>
      <c r="H2837" s="3">
        <f t="shared" si="93"/>
        <v>175.22</v>
      </c>
      <c r="I2837" s="3">
        <f t="shared" si="92"/>
        <v>392938.57000000007</v>
      </c>
    </row>
    <row r="2838" spans="1:9" x14ac:dyDescent="0.25">
      <c r="A2838" s="1">
        <v>707906</v>
      </c>
      <c r="B2838" s="15">
        <v>42124</v>
      </c>
      <c r="C2838" s="1" t="s">
        <v>928</v>
      </c>
      <c r="D2838" s="2">
        <v>30041501</v>
      </c>
      <c r="E2838" s="2" t="s">
        <v>1104</v>
      </c>
      <c r="F2838" s="3">
        <v>208.68</v>
      </c>
      <c r="G2838" s="3">
        <v>0</v>
      </c>
      <c r="H2838" s="3">
        <f t="shared" si="93"/>
        <v>208.68</v>
      </c>
      <c r="I2838" s="3">
        <f t="shared" si="92"/>
        <v>393147.25000000006</v>
      </c>
    </row>
    <row r="2839" spans="1:9" x14ac:dyDescent="0.25">
      <c r="A2839" s="1">
        <v>707906</v>
      </c>
      <c r="B2839" s="15">
        <v>42155</v>
      </c>
      <c r="C2839" s="1" t="s">
        <v>928</v>
      </c>
      <c r="D2839" s="2">
        <v>31051501</v>
      </c>
      <c r="E2839" s="2" t="s">
        <v>1105</v>
      </c>
      <c r="F2839" s="3">
        <v>484.61</v>
      </c>
      <c r="G2839" s="3">
        <v>0</v>
      </c>
      <c r="H2839" s="3">
        <f t="shared" si="93"/>
        <v>484.61</v>
      </c>
      <c r="I2839" s="3">
        <f t="shared" si="92"/>
        <v>393631.86000000004</v>
      </c>
    </row>
    <row r="2840" spans="1:9" x14ac:dyDescent="0.25">
      <c r="A2840" s="1">
        <v>707906</v>
      </c>
      <c r="B2840" s="15">
        <v>42185</v>
      </c>
      <c r="C2840" s="1" t="s">
        <v>928</v>
      </c>
      <c r="D2840" s="2">
        <v>30061501</v>
      </c>
      <c r="E2840" s="2" t="s">
        <v>930</v>
      </c>
      <c r="F2840" s="3">
        <v>296.85000000000002</v>
      </c>
      <c r="G2840" s="3">
        <v>0</v>
      </c>
      <c r="H2840" s="3">
        <f t="shared" si="93"/>
        <v>296.85000000000002</v>
      </c>
      <c r="I2840" s="3">
        <f t="shared" si="92"/>
        <v>393928.71</v>
      </c>
    </row>
    <row r="2841" spans="1:9" x14ac:dyDescent="0.25">
      <c r="A2841" s="1">
        <v>707906</v>
      </c>
      <c r="B2841" s="15">
        <v>42216</v>
      </c>
      <c r="C2841" s="1" t="s">
        <v>928</v>
      </c>
      <c r="D2841" s="2">
        <v>31071501</v>
      </c>
      <c r="E2841" s="2" t="s">
        <v>930</v>
      </c>
      <c r="F2841" s="3">
        <v>319.35000000000002</v>
      </c>
      <c r="G2841" s="3">
        <v>0</v>
      </c>
      <c r="H2841" s="3">
        <f t="shared" si="93"/>
        <v>319.35000000000002</v>
      </c>
      <c r="I2841" s="3">
        <f t="shared" si="92"/>
        <v>394248.06</v>
      </c>
    </row>
    <row r="2842" spans="1:9" x14ac:dyDescent="0.25">
      <c r="A2842" s="1">
        <v>707906</v>
      </c>
      <c r="B2842" s="15">
        <v>42247</v>
      </c>
      <c r="C2842" s="1" t="s">
        <v>928</v>
      </c>
      <c r="D2842" s="2">
        <v>31081501</v>
      </c>
      <c r="E2842" s="2" t="s">
        <v>931</v>
      </c>
      <c r="F2842" s="3">
        <v>375.14</v>
      </c>
      <c r="G2842" s="3">
        <v>0</v>
      </c>
      <c r="H2842" s="3">
        <f t="shared" si="93"/>
        <v>375.14</v>
      </c>
      <c r="I2842" s="3">
        <f t="shared" si="92"/>
        <v>394623.2</v>
      </c>
    </row>
    <row r="2843" spans="1:9" x14ac:dyDescent="0.25">
      <c r="A2843" s="1">
        <v>707906</v>
      </c>
      <c r="B2843" s="15">
        <v>42277</v>
      </c>
      <c r="C2843" s="1" t="s">
        <v>928</v>
      </c>
      <c r="D2843" s="2">
        <v>30091501</v>
      </c>
      <c r="E2843" s="2" t="s">
        <v>1846</v>
      </c>
      <c r="F2843" s="3">
        <v>192.18</v>
      </c>
      <c r="G2843" s="3">
        <v>0</v>
      </c>
      <c r="H2843" s="3">
        <f t="shared" si="93"/>
        <v>192.18</v>
      </c>
      <c r="I2843" s="3">
        <f t="shared" si="92"/>
        <v>394815.38</v>
      </c>
    </row>
    <row r="2844" spans="1:9" x14ac:dyDescent="0.25">
      <c r="A2844" s="1">
        <v>707906</v>
      </c>
      <c r="B2844" s="15">
        <v>42308</v>
      </c>
      <c r="C2844" s="1" t="s">
        <v>928</v>
      </c>
      <c r="D2844" s="2">
        <v>31101501</v>
      </c>
      <c r="E2844" s="2" t="s">
        <v>932</v>
      </c>
      <c r="F2844" s="3">
        <v>129</v>
      </c>
      <c r="G2844" s="3">
        <v>0</v>
      </c>
      <c r="H2844" s="3">
        <f t="shared" si="93"/>
        <v>129</v>
      </c>
      <c r="I2844" s="3">
        <f t="shared" si="92"/>
        <v>394944.38</v>
      </c>
    </row>
    <row r="2845" spans="1:9" x14ac:dyDescent="0.25">
      <c r="A2845" s="1">
        <v>707906</v>
      </c>
      <c r="B2845" s="15">
        <v>42338</v>
      </c>
      <c r="C2845" s="1" t="s">
        <v>928</v>
      </c>
      <c r="D2845" s="2">
        <v>30111501</v>
      </c>
      <c r="E2845" s="2" t="s">
        <v>933</v>
      </c>
      <c r="F2845" s="3">
        <v>122.79</v>
      </c>
      <c r="G2845" s="3">
        <v>0</v>
      </c>
      <c r="H2845" s="3">
        <f t="shared" si="93"/>
        <v>122.79</v>
      </c>
      <c r="I2845" s="3">
        <f t="shared" si="92"/>
        <v>395067.17</v>
      </c>
    </row>
    <row r="2846" spans="1:9" x14ac:dyDescent="0.25">
      <c r="A2846" s="1">
        <v>707906</v>
      </c>
      <c r="B2846" s="15">
        <v>42369</v>
      </c>
      <c r="C2846" s="1" t="s">
        <v>928</v>
      </c>
      <c r="D2846" s="2">
        <v>31121501</v>
      </c>
      <c r="E2846" s="2" t="s">
        <v>1106</v>
      </c>
      <c r="F2846" s="3">
        <v>205.09</v>
      </c>
      <c r="G2846" s="3">
        <v>0</v>
      </c>
      <c r="H2846" s="3">
        <f t="shared" si="93"/>
        <v>205.09</v>
      </c>
      <c r="I2846" s="3">
        <f t="shared" si="92"/>
        <v>395272.26</v>
      </c>
    </row>
    <row r="2847" spans="1:9" x14ac:dyDescent="0.25">
      <c r="A2847" s="1">
        <v>707906</v>
      </c>
      <c r="B2847" s="15">
        <v>42400</v>
      </c>
      <c r="C2847" s="1" t="s">
        <v>928</v>
      </c>
      <c r="D2847" s="2">
        <v>31011601</v>
      </c>
      <c r="E2847" s="2" t="s">
        <v>934</v>
      </c>
      <c r="F2847" s="3">
        <v>154.32</v>
      </c>
      <c r="G2847" s="3">
        <v>0</v>
      </c>
      <c r="H2847" s="3">
        <f t="shared" si="93"/>
        <v>154.32</v>
      </c>
      <c r="I2847" s="3">
        <f t="shared" si="92"/>
        <v>395426.58</v>
      </c>
    </row>
    <row r="2848" spans="1:9" x14ac:dyDescent="0.25">
      <c r="A2848" s="1">
        <v>707906</v>
      </c>
      <c r="B2848" s="15">
        <v>42063</v>
      </c>
      <c r="C2848" s="1" t="s">
        <v>25</v>
      </c>
      <c r="D2848" s="2">
        <v>41000017</v>
      </c>
      <c r="E2848" s="2" t="s">
        <v>1043</v>
      </c>
      <c r="F2848" s="3">
        <v>707</v>
      </c>
      <c r="G2848" s="3">
        <v>0</v>
      </c>
      <c r="H2848" s="3">
        <f t="shared" si="93"/>
        <v>707</v>
      </c>
      <c r="I2848" s="3">
        <f t="shared" si="92"/>
        <v>396133.58</v>
      </c>
    </row>
    <row r="2849" spans="1:9" x14ac:dyDescent="0.25">
      <c r="A2849" s="1">
        <v>707906</v>
      </c>
      <c r="B2849" s="15">
        <v>42094</v>
      </c>
      <c r="C2849" s="1" t="s">
        <v>928</v>
      </c>
      <c r="D2849" s="2">
        <v>31031570</v>
      </c>
      <c r="E2849" s="2" t="s">
        <v>1102</v>
      </c>
      <c r="F2849" s="3">
        <v>560.59</v>
      </c>
      <c r="G2849" s="3">
        <v>0</v>
      </c>
      <c r="H2849" s="3">
        <f t="shared" si="93"/>
        <v>560.59</v>
      </c>
      <c r="I2849" s="3">
        <f t="shared" si="92"/>
        <v>396694.17000000004</v>
      </c>
    </row>
    <row r="2850" spans="1:9" x14ac:dyDescent="0.25">
      <c r="A2850" s="1">
        <v>707906</v>
      </c>
      <c r="B2850" s="15">
        <v>42124</v>
      </c>
      <c r="C2850" s="1" t="s">
        <v>928</v>
      </c>
      <c r="D2850" s="2">
        <v>30041501</v>
      </c>
      <c r="E2850" s="2" t="s">
        <v>1104</v>
      </c>
      <c r="F2850" s="3">
        <v>830.83</v>
      </c>
      <c r="G2850" s="3">
        <v>0</v>
      </c>
      <c r="H2850" s="3">
        <f t="shared" si="93"/>
        <v>830.83</v>
      </c>
      <c r="I2850" s="3">
        <f t="shared" si="92"/>
        <v>397525.00000000006</v>
      </c>
    </row>
    <row r="2851" spans="1:9" x14ac:dyDescent="0.25">
      <c r="A2851" s="1">
        <v>707906</v>
      </c>
      <c r="B2851" s="15">
        <v>42155</v>
      </c>
      <c r="C2851" s="1" t="s">
        <v>928</v>
      </c>
      <c r="D2851" s="2">
        <v>31051501</v>
      </c>
      <c r="E2851" s="2" t="s">
        <v>1105</v>
      </c>
      <c r="F2851" s="3">
        <v>831.78</v>
      </c>
      <c r="G2851" s="3">
        <v>0</v>
      </c>
      <c r="H2851" s="3">
        <f t="shared" si="93"/>
        <v>831.78</v>
      </c>
      <c r="I2851" s="3">
        <f t="shared" si="92"/>
        <v>398356.78000000009</v>
      </c>
    </row>
    <row r="2852" spans="1:9" x14ac:dyDescent="0.25">
      <c r="A2852" s="1">
        <v>707906</v>
      </c>
      <c r="B2852" s="15">
        <v>42185</v>
      </c>
      <c r="C2852" s="1" t="s">
        <v>928</v>
      </c>
      <c r="D2852" s="2">
        <v>30061501</v>
      </c>
      <c r="E2852" s="2" t="s">
        <v>930</v>
      </c>
      <c r="F2852" s="3">
        <v>682.85</v>
      </c>
      <c r="G2852" s="3">
        <v>0</v>
      </c>
      <c r="H2852" s="3">
        <f t="shared" si="93"/>
        <v>682.85</v>
      </c>
      <c r="I2852" s="3">
        <f t="shared" si="92"/>
        <v>399039.63000000006</v>
      </c>
    </row>
    <row r="2853" spans="1:9" x14ac:dyDescent="0.25">
      <c r="A2853" s="1">
        <v>707906</v>
      </c>
      <c r="B2853" s="15">
        <v>42216</v>
      </c>
      <c r="C2853" s="1" t="s">
        <v>928</v>
      </c>
      <c r="D2853" s="2">
        <v>31071501</v>
      </c>
      <c r="E2853" s="2" t="s">
        <v>930</v>
      </c>
      <c r="F2853" s="3">
        <v>768.23</v>
      </c>
      <c r="G2853" s="3">
        <v>0</v>
      </c>
      <c r="H2853" s="3">
        <f t="shared" si="93"/>
        <v>768.23</v>
      </c>
      <c r="I2853" s="3">
        <f t="shared" si="92"/>
        <v>399807.86000000004</v>
      </c>
    </row>
    <row r="2854" spans="1:9" x14ac:dyDescent="0.25">
      <c r="A2854" s="1">
        <v>707906</v>
      </c>
      <c r="B2854" s="15">
        <v>42247</v>
      </c>
      <c r="C2854" s="1" t="s">
        <v>928</v>
      </c>
      <c r="D2854" s="2">
        <v>31081501</v>
      </c>
      <c r="E2854" s="2" t="s">
        <v>931</v>
      </c>
      <c r="F2854" s="3">
        <v>1003.15</v>
      </c>
      <c r="G2854" s="3">
        <v>0</v>
      </c>
      <c r="H2854" s="3">
        <f t="shared" si="93"/>
        <v>1003.15</v>
      </c>
      <c r="I2854" s="3">
        <f t="shared" si="92"/>
        <v>400811.01000000007</v>
      </c>
    </row>
    <row r="2855" spans="1:9" x14ac:dyDescent="0.25">
      <c r="A2855" s="1">
        <v>707906</v>
      </c>
      <c r="B2855" s="15">
        <v>42277</v>
      </c>
      <c r="C2855" s="1" t="s">
        <v>928</v>
      </c>
      <c r="D2855" s="2">
        <v>30091501</v>
      </c>
      <c r="E2855" s="2" t="s">
        <v>1847</v>
      </c>
      <c r="F2855" s="3">
        <v>671.1</v>
      </c>
      <c r="G2855" s="3">
        <v>0</v>
      </c>
      <c r="H2855" s="3">
        <f t="shared" si="93"/>
        <v>671.1</v>
      </c>
      <c r="I2855" s="3">
        <f t="shared" si="92"/>
        <v>401482.11000000004</v>
      </c>
    </row>
    <row r="2856" spans="1:9" x14ac:dyDescent="0.25">
      <c r="A2856" s="1">
        <v>707906</v>
      </c>
      <c r="B2856" s="15">
        <v>42308</v>
      </c>
      <c r="C2856" s="1" t="s">
        <v>928</v>
      </c>
      <c r="D2856" s="2">
        <v>31101501</v>
      </c>
      <c r="E2856" s="2" t="s">
        <v>932</v>
      </c>
      <c r="F2856" s="3">
        <v>878.74</v>
      </c>
      <c r="G2856" s="3">
        <v>0</v>
      </c>
      <c r="H2856" s="3">
        <f t="shared" si="93"/>
        <v>878.74</v>
      </c>
      <c r="I2856" s="3">
        <f t="shared" si="92"/>
        <v>402360.85000000003</v>
      </c>
    </row>
    <row r="2857" spans="1:9" x14ac:dyDescent="0.25">
      <c r="A2857" s="1">
        <v>707906</v>
      </c>
      <c r="B2857" s="15">
        <v>42338</v>
      </c>
      <c r="C2857" s="1" t="s">
        <v>928</v>
      </c>
      <c r="D2857" s="2">
        <v>30111501</v>
      </c>
      <c r="E2857" s="2" t="s">
        <v>933</v>
      </c>
      <c r="F2857" s="3">
        <v>459.22</v>
      </c>
      <c r="G2857" s="3">
        <v>0</v>
      </c>
      <c r="H2857" s="3">
        <f t="shared" si="93"/>
        <v>459.22</v>
      </c>
      <c r="I2857" s="3">
        <f t="shared" si="92"/>
        <v>402820.07</v>
      </c>
    </row>
    <row r="2858" spans="1:9" x14ac:dyDescent="0.25">
      <c r="A2858" s="1">
        <v>707906</v>
      </c>
      <c r="B2858" s="15">
        <v>42369</v>
      </c>
      <c r="C2858" s="1" t="s">
        <v>928</v>
      </c>
      <c r="D2858" s="2">
        <v>31121501</v>
      </c>
      <c r="E2858" s="2" t="s">
        <v>1106</v>
      </c>
      <c r="F2858" s="3">
        <v>1044.97</v>
      </c>
      <c r="G2858" s="3">
        <v>0</v>
      </c>
      <c r="H2858" s="3">
        <f t="shared" si="93"/>
        <v>1044.97</v>
      </c>
      <c r="I2858" s="3">
        <f t="shared" si="92"/>
        <v>403865.04</v>
      </c>
    </row>
    <row r="2859" spans="1:9" x14ac:dyDescent="0.25">
      <c r="A2859" s="1">
        <v>707906</v>
      </c>
      <c r="B2859" s="15">
        <v>42400</v>
      </c>
      <c r="C2859" s="1" t="s">
        <v>928</v>
      </c>
      <c r="D2859" s="2">
        <v>31011601</v>
      </c>
      <c r="E2859" s="2" t="s">
        <v>934</v>
      </c>
      <c r="F2859" s="3">
        <v>679.52</v>
      </c>
      <c r="G2859" s="3">
        <v>0</v>
      </c>
      <c r="H2859" s="3">
        <f t="shared" si="93"/>
        <v>679.52</v>
      </c>
      <c r="I2859" s="3">
        <f t="shared" si="92"/>
        <v>404544.56</v>
      </c>
    </row>
    <row r="2860" spans="1:9" x14ac:dyDescent="0.25">
      <c r="A2860" s="1">
        <v>707906</v>
      </c>
      <c r="B2860" s="15">
        <v>42063</v>
      </c>
      <c r="C2860" s="1" t="s">
        <v>25</v>
      </c>
      <c r="D2860" s="2">
        <v>41000017</v>
      </c>
      <c r="E2860" s="2" t="s">
        <v>1043</v>
      </c>
      <c r="F2860" s="3">
        <v>286</v>
      </c>
      <c r="G2860" s="3">
        <v>0</v>
      </c>
      <c r="H2860" s="3">
        <f t="shared" si="93"/>
        <v>286</v>
      </c>
      <c r="I2860" s="3">
        <f t="shared" si="92"/>
        <v>404830.56</v>
      </c>
    </row>
    <row r="2861" spans="1:9" x14ac:dyDescent="0.25">
      <c r="A2861" s="1">
        <v>707906</v>
      </c>
      <c r="B2861" s="15">
        <v>42094</v>
      </c>
      <c r="C2861" s="1" t="s">
        <v>928</v>
      </c>
      <c r="D2861" s="2">
        <v>31031570</v>
      </c>
      <c r="E2861" s="2" t="s">
        <v>1102</v>
      </c>
      <c r="F2861" s="3">
        <v>324.08999999999997</v>
      </c>
      <c r="G2861" s="3">
        <v>0</v>
      </c>
      <c r="H2861" s="3">
        <f t="shared" si="93"/>
        <v>324.08999999999997</v>
      </c>
      <c r="I2861" s="3">
        <f t="shared" si="92"/>
        <v>405154.65</v>
      </c>
    </row>
    <row r="2862" spans="1:9" x14ac:dyDescent="0.25">
      <c r="A2862" s="1">
        <v>707906</v>
      </c>
      <c r="B2862" s="15">
        <v>42124</v>
      </c>
      <c r="C2862" s="1" t="s">
        <v>928</v>
      </c>
      <c r="D2862" s="2">
        <v>30041501</v>
      </c>
      <c r="E2862" s="2" t="s">
        <v>1104</v>
      </c>
      <c r="F2862" s="3">
        <v>301.41000000000003</v>
      </c>
      <c r="G2862" s="3">
        <v>0</v>
      </c>
      <c r="H2862" s="3">
        <f t="shared" si="93"/>
        <v>301.41000000000003</v>
      </c>
      <c r="I2862" s="3">
        <f t="shared" si="92"/>
        <v>405456.06</v>
      </c>
    </row>
    <row r="2863" spans="1:9" x14ac:dyDescent="0.25">
      <c r="A2863" s="1">
        <v>707906</v>
      </c>
      <c r="B2863" s="15">
        <v>42155</v>
      </c>
      <c r="C2863" s="1" t="s">
        <v>928</v>
      </c>
      <c r="D2863" s="2">
        <v>31051501</v>
      </c>
      <c r="E2863" s="2" t="s">
        <v>1105</v>
      </c>
      <c r="F2863" s="3">
        <v>305.39</v>
      </c>
      <c r="G2863" s="3">
        <v>0</v>
      </c>
      <c r="H2863" s="3">
        <f t="shared" si="93"/>
        <v>305.39</v>
      </c>
      <c r="I2863" s="3">
        <f t="shared" si="92"/>
        <v>405761.45</v>
      </c>
    </row>
    <row r="2864" spans="1:9" x14ac:dyDescent="0.25">
      <c r="A2864" s="1">
        <v>707906</v>
      </c>
      <c r="B2864" s="15">
        <v>42185</v>
      </c>
      <c r="C2864" s="1" t="s">
        <v>928</v>
      </c>
      <c r="D2864" s="2">
        <v>30061501</v>
      </c>
      <c r="E2864" s="2" t="s">
        <v>930</v>
      </c>
      <c r="F2864" s="3">
        <v>303.58999999999997</v>
      </c>
      <c r="G2864" s="3">
        <v>0</v>
      </c>
      <c r="H2864" s="3">
        <f t="shared" si="93"/>
        <v>303.58999999999997</v>
      </c>
      <c r="I2864" s="3">
        <f t="shared" si="92"/>
        <v>406065.04000000004</v>
      </c>
    </row>
    <row r="2865" spans="1:9" x14ac:dyDescent="0.25">
      <c r="A2865" s="1">
        <v>707906</v>
      </c>
      <c r="B2865" s="15">
        <v>42216</v>
      </c>
      <c r="C2865" s="1" t="s">
        <v>928</v>
      </c>
      <c r="D2865" s="2">
        <v>31071501</v>
      </c>
      <c r="E2865" s="2" t="s">
        <v>930</v>
      </c>
      <c r="F2865" s="3">
        <v>311.02</v>
      </c>
      <c r="G2865" s="3">
        <v>0</v>
      </c>
      <c r="H2865" s="3">
        <f t="shared" si="93"/>
        <v>311.02</v>
      </c>
      <c r="I2865" s="3">
        <f t="shared" si="92"/>
        <v>406376.06000000006</v>
      </c>
    </row>
    <row r="2866" spans="1:9" x14ac:dyDescent="0.25">
      <c r="A2866" s="1">
        <v>707906</v>
      </c>
      <c r="B2866" s="15">
        <v>42247</v>
      </c>
      <c r="C2866" s="1" t="s">
        <v>928</v>
      </c>
      <c r="D2866" s="2">
        <v>31081501</v>
      </c>
      <c r="E2866" s="2" t="s">
        <v>931</v>
      </c>
      <c r="F2866" s="3">
        <v>320.01</v>
      </c>
      <c r="G2866" s="3">
        <v>0</v>
      </c>
      <c r="H2866" s="3">
        <f t="shared" si="93"/>
        <v>320.01</v>
      </c>
      <c r="I2866" s="3">
        <f t="shared" si="92"/>
        <v>406696.07000000007</v>
      </c>
    </row>
    <row r="2867" spans="1:9" x14ac:dyDescent="0.25">
      <c r="A2867" s="1">
        <v>707906</v>
      </c>
      <c r="B2867" s="15">
        <v>42277</v>
      </c>
      <c r="C2867" s="1" t="s">
        <v>928</v>
      </c>
      <c r="D2867" s="2">
        <v>30091501</v>
      </c>
      <c r="E2867" s="2" t="s">
        <v>1848</v>
      </c>
      <c r="F2867" s="3">
        <v>320.39</v>
      </c>
      <c r="G2867" s="3">
        <v>0</v>
      </c>
      <c r="H2867" s="3">
        <f t="shared" si="93"/>
        <v>320.39</v>
      </c>
      <c r="I2867" s="3">
        <f t="shared" si="92"/>
        <v>407016.46000000008</v>
      </c>
    </row>
    <row r="2868" spans="1:9" x14ac:dyDescent="0.25">
      <c r="A2868" s="1">
        <v>707906</v>
      </c>
      <c r="B2868" s="15">
        <v>42308</v>
      </c>
      <c r="C2868" s="1" t="s">
        <v>928</v>
      </c>
      <c r="D2868" s="2">
        <v>31101501</v>
      </c>
      <c r="E2868" s="2" t="s">
        <v>932</v>
      </c>
      <c r="F2868" s="3">
        <v>349.24</v>
      </c>
      <c r="G2868" s="3">
        <v>0</v>
      </c>
      <c r="H2868" s="3">
        <f t="shared" si="93"/>
        <v>349.24</v>
      </c>
      <c r="I2868" s="3">
        <f t="shared" si="92"/>
        <v>407365.70000000007</v>
      </c>
    </row>
    <row r="2869" spans="1:9" x14ac:dyDescent="0.25">
      <c r="A2869" s="1">
        <v>707906</v>
      </c>
      <c r="B2869" s="15">
        <v>42338</v>
      </c>
      <c r="C2869" s="1" t="s">
        <v>928</v>
      </c>
      <c r="D2869" s="2">
        <v>30111501</v>
      </c>
      <c r="E2869" s="2" t="s">
        <v>933</v>
      </c>
      <c r="F2869" s="3">
        <v>327.39</v>
      </c>
      <c r="G2869" s="3">
        <v>0</v>
      </c>
      <c r="H2869" s="3">
        <f t="shared" si="93"/>
        <v>327.39</v>
      </c>
      <c r="I2869" s="3">
        <f t="shared" si="92"/>
        <v>407693.09000000008</v>
      </c>
    </row>
    <row r="2870" spans="1:9" x14ac:dyDescent="0.25">
      <c r="A2870" s="1">
        <v>707906</v>
      </c>
      <c r="B2870" s="15">
        <v>42369</v>
      </c>
      <c r="C2870" s="1" t="s">
        <v>928</v>
      </c>
      <c r="D2870" s="2">
        <v>31121501</v>
      </c>
      <c r="E2870" s="2" t="s">
        <v>1106</v>
      </c>
      <c r="F2870" s="3">
        <v>351.43</v>
      </c>
      <c r="G2870" s="3">
        <v>0</v>
      </c>
      <c r="H2870" s="3">
        <f t="shared" si="93"/>
        <v>351.43</v>
      </c>
      <c r="I2870" s="3">
        <f t="shared" si="92"/>
        <v>408044.52000000008</v>
      </c>
    </row>
    <row r="2871" spans="1:9" x14ac:dyDescent="0.25">
      <c r="A2871" s="1">
        <v>707906</v>
      </c>
      <c r="B2871" s="15">
        <v>42400</v>
      </c>
      <c r="C2871" s="1" t="s">
        <v>928</v>
      </c>
      <c r="D2871" s="2">
        <v>31011601</v>
      </c>
      <c r="E2871" s="2" t="s">
        <v>934</v>
      </c>
      <c r="F2871" s="3">
        <v>296.3</v>
      </c>
      <c r="G2871" s="3">
        <v>0</v>
      </c>
      <c r="H2871" s="3">
        <f t="shared" si="93"/>
        <v>296.3</v>
      </c>
      <c r="I2871" s="3">
        <f t="shared" si="92"/>
        <v>408340.82000000007</v>
      </c>
    </row>
    <row r="2872" spans="1:9" x14ac:dyDescent="0.25">
      <c r="A2872" s="1">
        <v>707906</v>
      </c>
      <c r="B2872" s="15">
        <v>42216</v>
      </c>
      <c r="C2872" s="1" t="s">
        <v>928</v>
      </c>
      <c r="D2872" s="2">
        <v>31071501</v>
      </c>
      <c r="E2872" s="2" t="s">
        <v>930</v>
      </c>
      <c r="F2872" s="3">
        <v>1.24</v>
      </c>
      <c r="G2872" s="3">
        <v>0</v>
      </c>
      <c r="H2872" s="3">
        <f t="shared" si="93"/>
        <v>1.24</v>
      </c>
      <c r="I2872" s="3">
        <f t="shared" si="92"/>
        <v>408342.06000000006</v>
      </c>
    </row>
    <row r="2873" spans="1:9" x14ac:dyDescent="0.25">
      <c r="A2873" s="1">
        <v>707906</v>
      </c>
      <c r="B2873" s="15">
        <v>42277</v>
      </c>
      <c r="C2873" s="1" t="s">
        <v>928</v>
      </c>
      <c r="D2873" s="2">
        <v>30091501</v>
      </c>
      <c r="E2873" s="2" t="s">
        <v>1849</v>
      </c>
      <c r="F2873" s="3">
        <v>1.24</v>
      </c>
      <c r="G2873" s="3">
        <v>0</v>
      </c>
      <c r="H2873" s="3">
        <f t="shared" si="93"/>
        <v>1.24</v>
      </c>
      <c r="I2873" s="3">
        <f t="shared" si="92"/>
        <v>408343.30000000005</v>
      </c>
    </row>
    <row r="2874" spans="1:9" x14ac:dyDescent="0.25">
      <c r="A2874" s="1">
        <v>707906</v>
      </c>
      <c r="B2874" s="15">
        <v>42338</v>
      </c>
      <c r="C2874" s="1" t="s">
        <v>928</v>
      </c>
      <c r="D2874" s="2">
        <v>30111501</v>
      </c>
      <c r="E2874" s="2" t="s">
        <v>933</v>
      </c>
      <c r="F2874" s="3">
        <v>0.93</v>
      </c>
      <c r="G2874" s="3">
        <v>0</v>
      </c>
      <c r="H2874" s="3">
        <f t="shared" si="93"/>
        <v>0.93</v>
      </c>
      <c r="I2874" s="3">
        <f t="shared" si="92"/>
        <v>408344.23000000004</v>
      </c>
    </row>
    <row r="2875" spans="1:9" x14ac:dyDescent="0.25">
      <c r="A2875" s="1">
        <v>707906</v>
      </c>
      <c r="B2875" s="15">
        <v>42369</v>
      </c>
      <c r="C2875" s="1" t="s">
        <v>928</v>
      </c>
      <c r="D2875" s="2">
        <v>31121501</v>
      </c>
      <c r="E2875" s="2" t="s">
        <v>1106</v>
      </c>
      <c r="F2875" s="3">
        <v>0.62</v>
      </c>
      <c r="G2875" s="3">
        <v>0</v>
      </c>
      <c r="H2875" s="3">
        <f t="shared" si="93"/>
        <v>0.62</v>
      </c>
      <c r="I2875" s="3">
        <f t="shared" si="92"/>
        <v>408344.85000000003</v>
      </c>
    </row>
    <row r="2876" spans="1:9" x14ac:dyDescent="0.25">
      <c r="A2876" s="1">
        <v>707906</v>
      </c>
      <c r="B2876" s="15">
        <v>42063</v>
      </c>
      <c r="C2876" s="1" t="s">
        <v>25</v>
      </c>
      <c r="D2876" s="2">
        <v>41000017</v>
      </c>
      <c r="E2876" s="2" t="s">
        <v>1043</v>
      </c>
      <c r="F2876" s="3">
        <v>4</v>
      </c>
      <c r="G2876" s="3">
        <v>0</v>
      </c>
      <c r="H2876" s="3">
        <f t="shared" si="93"/>
        <v>4</v>
      </c>
      <c r="I2876" s="3">
        <f t="shared" si="92"/>
        <v>408348.85000000003</v>
      </c>
    </row>
    <row r="2877" spans="1:9" x14ac:dyDescent="0.25">
      <c r="A2877" s="1">
        <v>707906</v>
      </c>
      <c r="B2877" s="15">
        <v>42094</v>
      </c>
      <c r="C2877" s="1" t="s">
        <v>928</v>
      </c>
      <c r="D2877" s="2">
        <v>31031570</v>
      </c>
      <c r="E2877" s="2" t="s">
        <v>1102</v>
      </c>
      <c r="F2877" s="3">
        <v>2.23</v>
      </c>
      <c r="G2877" s="3">
        <v>0</v>
      </c>
      <c r="H2877" s="3">
        <f t="shared" si="93"/>
        <v>2.23</v>
      </c>
      <c r="I2877" s="3">
        <f t="shared" si="92"/>
        <v>408351.08</v>
      </c>
    </row>
    <row r="2878" spans="1:9" x14ac:dyDescent="0.25">
      <c r="A2878" s="1">
        <v>707906</v>
      </c>
      <c r="B2878" s="15">
        <v>42124</v>
      </c>
      <c r="C2878" s="1" t="s">
        <v>928</v>
      </c>
      <c r="D2878" s="2">
        <v>30041501</v>
      </c>
      <c r="E2878" s="2" t="s">
        <v>1104</v>
      </c>
      <c r="F2878" s="3">
        <v>3.13</v>
      </c>
      <c r="G2878" s="3">
        <v>0</v>
      </c>
      <c r="H2878" s="3">
        <f t="shared" si="93"/>
        <v>3.13</v>
      </c>
      <c r="I2878" s="3">
        <f t="shared" si="92"/>
        <v>408354.21</v>
      </c>
    </row>
    <row r="2879" spans="1:9" x14ac:dyDescent="0.25">
      <c r="A2879" s="1">
        <v>707906</v>
      </c>
      <c r="B2879" s="15">
        <v>42155</v>
      </c>
      <c r="C2879" s="1" t="s">
        <v>928</v>
      </c>
      <c r="D2879" s="2">
        <v>31051501</v>
      </c>
      <c r="E2879" s="2" t="s">
        <v>1105</v>
      </c>
      <c r="F2879" s="3">
        <v>0.68</v>
      </c>
      <c r="G2879" s="3">
        <v>0</v>
      </c>
      <c r="H2879" s="3">
        <f t="shared" si="93"/>
        <v>0.68</v>
      </c>
      <c r="I2879" s="3">
        <f t="shared" si="92"/>
        <v>408354.89</v>
      </c>
    </row>
    <row r="2880" spans="1:9" x14ac:dyDescent="0.25">
      <c r="A2880" s="1">
        <v>707906</v>
      </c>
      <c r="B2880" s="15">
        <v>42338</v>
      </c>
      <c r="C2880" s="1" t="s">
        <v>928</v>
      </c>
      <c r="D2880" s="2">
        <v>30111501</v>
      </c>
      <c r="E2880" s="2" t="s">
        <v>933</v>
      </c>
      <c r="F2880" s="3">
        <v>56.44</v>
      </c>
      <c r="G2880" s="3">
        <v>0</v>
      </c>
      <c r="H2880" s="3">
        <f t="shared" si="93"/>
        <v>56.44</v>
      </c>
      <c r="I2880" s="3">
        <f t="shared" si="92"/>
        <v>408411.33</v>
      </c>
    </row>
    <row r="2881" spans="1:9" x14ac:dyDescent="0.25">
      <c r="A2881" s="1">
        <v>707906</v>
      </c>
      <c r="B2881" s="15">
        <v>42369</v>
      </c>
      <c r="C2881" s="1" t="s">
        <v>928</v>
      </c>
      <c r="D2881" s="2">
        <v>31121501</v>
      </c>
      <c r="E2881" s="2" t="s">
        <v>1106</v>
      </c>
      <c r="F2881" s="3">
        <v>114.09</v>
      </c>
      <c r="G2881" s="3">
        <v>0</v>
      </c>
      <c r="H2881" s="3">
        <f t="shared" si="93"/>
        <v>114.09</v>
      </c>
      <c r="I2881" s="3">
        <f t="shared" si="92"/>
        <v>408525.42000000004</v>
      </c>
    </row>
    <row r="2882" spans="1:9" x14ac:dyDescent="0.25">
      <c r="A2882" s="1">
        <v>707906</v>
      </c>
      <c r="B2882" s="15">
        <v>42400</v>
      </c>
      <c r="C2882" s="1" t="s">
        <v>928</v>
      </c>
      <c r="D2882" s="2">
        <v>31011601</v>
      </c>
      <c r="E2882" s="2" t="s">
        <v>934</v>
      </c>
      <c r="F2882" s="3">
        <v>6.97</v>
      </c>
      <c r="G2882" s="3">
        <v>0</v>
      </c>
      <c r="H2882" s="3">
        <f t="shared" si="93"/>
        <v>6.97</v>
      </c>
      <c r="I2882" s="3">
        <f t="shared" si="92"/>
        <v>408532.39</v>
      </c>
    </row>
    <row r="2883" spans="1:9" x14ac:dyDescent="0.25">
      <c r="A2883" s="1">
        <v>707906</v>
      </c>
      <c r="B2883" s="15">
        <v>42063</v>
      </c>
      <c r="C2883" s="1" t="s">
        <v>25</v>
      </c>
      <c r="D2883" s="2">
        <v>41000017</v>
      </c>
      <c r="E2883" s="2" t="s">
        <v>1043</v>
      </c>
      <c r="F2883" s="3">
        <v>22</v>
      </c>
      <c r="G2883" s="3">
        <v>0</v>
      </c>
      <c r="H2883" s="3">
        <f t="shared" si="93"/>
        <v>22</v>
      </c>
      <c r="I2883" s="3">
        <f t="shared" ref="I2883:I2946" si="94">+IF(A2883&lt;&gt;A2882,H2883,H2883+I2882)</f>
        <v>408554.39</v>
      </c>
    </row>
    <row r="2884" spans="1:9" x14ac:dyDescent="0.25">
      <c r="A2884" s="1">
        <v>707906</v>
      </c>
      <c r="B2884" s="15">
        <v>42155</v>
      </c>
      <c r="C2884" s="1" t="s">
        <v>928</v>
      </c>
      <c r="D2884" s="2">
        <v>31051501</v>
      </c>
      <c r="E2884" s="2" t="s">
        <v>1105</v>
      </c>
      <c r="F2884" s="3">
        <v>26.96</v>
      </c>
      <c r="G2884" s="3">
        <v>0</v>
      </c>
      <c r="H2884" s="3">
        <f t="shared" si="93"/>
        <v>26.96</v>
      </c>
      <c r="I2884" s="3">
        <f t="shared" si="94"/>
        <v>408581.35000000003</v>
      </c>
    </row>
    <row r="2885" spans="1:9" x14ac:dyDescent="0.25">
      <c r="A2885" s="1">
        <v>707906</v>
      </c>
      <c r="B2885" s="15">
        <v>42185</v>
      </c>
      <c r="C2885" s="1" t="s">
        <v>928</v>
      </c>
      <c r="D2885" s="2">
        <v>30061501</v>
      </c>
      <c r="E2885" s="2" t="s">
        <v>930</v>
      </c>
      <c r="F2885" s="3">
        <v>4.3</v>
      </c>
      <c r="G2885" s="3">
        <v>0</v>
      </c>
      <c r="H2885" s="3">
        <f t="shared" ref="H2885:H2948" si="95">F2885-G2885</f>
        <v>4.3</v>
      </c>
      <c r="I2885" s="3">
        <f t="shared" si="94"/>
        <v>408585.65</v>
      </c>
    </row>
    <row r="2886" spans="1:9" x14ac:dyDescent="0.25">
      <c r="A2886" s="1">
        <v>707906</v>
      </c>
      <c r="B2886" s="15">
        <v>42216</v>
      </c>
      <c r="C2886" s="1" t="s">
        <v>928</v>
      </c>
      <c r="D2886" s="2">
        <v>31071501</v>
      </c>
      <c r="E2886" s="2" t="s">
        <v>930</v>
      </c>
      <c r="F2886" s="3">
        <v>12.17</v>
      </c>
      <c r="G2886" s="3">
        <v>0</v>
      </c>
      <c r="H2886" s="3">
        <f t="shared" si="95"/>
        <v>12.17</v>
      </c>
      <c r="I2886" s="3">
        <f t="shared" si="94"/>
        <v>408597.82</v>
      </c>
    </row>
    <row r="2887" spans="1:9" x14ac:dyDescent="0.25">
      <c r="A2887" s="1">
        <v>707906</v>
      </c>
      <c r="B2887" s="15">
        <v>42308</v>
      </c>
      <c r="C2887" s="1" t="s">
        <v>928</v>
      </c>
      <c r="D2887" s="2">
        <v>31101501</v>
      </c>
      <c r="E2887" s="2" t="s">
        <v>932</v>
      </c>
      <c r="F2887" s="3">
        <v>536.04</v>
      </c>
      <c r="G2887" s="3">
        <v>0</v>
      </c>
      <c r="H2887" s="3">
        <f t="shared" si="95"/>
        <v>536.04</v>
      </c>
      <c r="I2887" s="3">
        <f t="shared" si="94"/>
        <v>409133.86</v>
      </c>
    </row>
    <row r="2888" spans="1:9" x14ac:dyDescent="0.25">
      <c r="A2888" s="1">
        <v>707906</v>
      </c>
      <c r="B2888" s="15">
        <v>42338</v>
      </c>
      <c r="C2888" s="1" t="s">
        <v>928</v>
      </c>
      <c r="D2888" s="2">
        <v>30111501</v>
      </c>
      <c r="E2888" s="2" t="s">
        <v>933</v>
      </c>
      <c r="F2888" s="3">
        <v>36.96</v>
      </c>
      <c r="G2888" s="3">
        <v>0</v>
      </c>
      <c r="H2888" s="3">
        <f t="shared" si="95"/>
        <v>36.96</v>
      </c>
      <c r="I2888" s="3">
        <f t="shared" si="94"/>
        <v>409170.82</v>
      </c>
    </row>
    <row r="2889" spans="1:9" x14ac:dyDescent="0.25">
      <c r="A2889" s="1">
        <v>707906</v>
      </c>
      <c r="B2889" s="15">
        <v>42369</v>
      </c>
      <c r="C2889" s="1" t="s">
        <v>928</v>
      </c>
      <c r="D2889" s="2">
        <v>31121501</v>
      </c>
      <c r="E2889" s="2" t="s">
        <v>1106</v>
      </c>
      <c r="F2889" s="3">
        <v>455.96</v>
      </c>
      <c r="G2889" s="3">
        <v>0</v>
      </c>
      <c r="H2889" s="3">
        <f t="shared" si="95"/>
        <v>455.96</v>
      </c>
      <c r="I2889" s="3">
        <f t="shared" si="94"/>
        <v>409626.78</v>
      </c>
    </row>
    <row r="2890" spans="1:9" x14ac:dyDescent="0.25">
      <c r="A2890" s="1">
        <v>707906</v>
      </c>
      <c r="B2890" s="15">
        <v>42400</v>
      </c>
      <c r="C2890" s="1" t="s">
        <v>928</v>
      </c>
      <c r="D2890" s="2">
        <v>31011601</v>
      </c>
      <c r="E2890" s="2" t="s">
        <v>934</v>
      </c>
      <c r="F2890" s="3">
        <v>91.23</v>
      </c>
      <c r="G2890" s="3">
        <v>0</v>
      </c>
      <c r="H2890" s="3">
        <f t="shared" si="95"/>
        <v>91.23</v>
      </c>
      <c r="I2890" s="3">
        <f t="shared" si="94"/>
        <v>409718.01</v>
      </c>
    </row>
    <row r="2891" spans="1:9" x14ac:dyDescent="0.25">
      <c r="A2891" s="1">
        <v>707906</v>
      </c>
      <c r="B2891" s="15">
        <v>42094</v>
      </c>
      <c r="C2891" s="1" t="s">
        <v>928</v>
      </c>
      <c r="D2891" s="2">
        <v>31031570</v>
      </c>
      <c r="E2891" s="2" t="s">
        <v>1102</v>
      </c>
      <c r="F2891" s="3">
        <v>12.55</v>
      </c>
      <c r="G2891" s="3">
        <v>0</v>
      </c>
      <c r="H2891" s="3">
        <f t="shared" si="95"/>
        <v>12.55</v>
      </c>
      <c r="I2891" s="3">
        <f t="shared" si="94"/>
        <v>409730.56</v>
      </c>
    </row>
    <row r="2892" spans="1:9" x14ac:dyDescent="0.25">
      <c r="A2892" s="1">
        <v>707906</v>
      </c>
      <c r="B2892" s="15">
        <v>42124</v>
      </c>
      <c r="C2892" s="1" t="s">
        <v>928</v>
      </c>
      <c r="D2892" s="2">
        <v>30041501</v>
      </c>
      <c r="E2892" s="2" t="s">
        <v>1104</v>
      </c>
      <c r="F2892" s="3">
        <v>18.82</v>
      </c>
      <c r="G2892" s="3">
        <v>0</v>
      </c>
      <c r="H2892" s="3">
        <f t="shared" si="95"/>
        <v>18.82</v>
      </c>
      <c r="I2892" s="3">
        <f t="shared" si="94"/>
        <v>409749.38</v>
      </c>
    </row>
    <row r="2893" spans="1:9" x14ac:dyDescent="0.25">
      <c r="A2893" s="1">
        <v>707906</v>
      </c>
      <c r="B2893" s="15">
        <v>42216</v>
      </c>
      <c r="C2893" s="1" t="s">
        <v>928</v>
      </c>
      <c r="D2893" s="2">
        <v>31071501</v>
      </c>
      <c r="E2893" s="2" t="s">
        <v>930</v>
      </c>
      <c r="F2893" s="3">
        <v>11.69</v>
      </c>
      <c r="G2893" s="3">
        <v>0</v>
      </c>
      <c r="H2893" s="3">
        <f t="shared" si="95"/>
        <v>11.69</v>
      </c>
      <c r="I2893" s="3">
        <f t="shared" si="94"/>
        <v>409761.07</v>
      </c>
    </row>
    <row r="2894" spans="1:9" x14ac:dyDescent="0.25">
      <c r="A2894" s="1">
        <v>707906</v>
      </c>
      <c r="B2894" s="15">
        <v>42369</v>
      </c>
      <c r="C2894" s="1" t="s">
        <v>928</v>
      </c>
      <c r="D2894" s="2">
        <v>31121501</v>
      </c>
      <c r="E2894" s="2" t="s">
        <v>1106</v>
      </c>
      <c r="F2894" s="3">
        <v>16.64</v>
      </c>
      <c r="G2894" s="3">
        <v>0</v>
      </c>
      <c r="H2894" s="3">
        <f t="shared" si="95"/>
        <v>16.64</v>
      </c>
      <c r="I2894" s="3">
        <f t="shared" si="94"/>
        <v>409777.71</v>
      </c>
    </row>
    <row r="2895" spans="1:9" x14ac:dyDescent="0.25">
      <c r="A2895" s="1">
        <v>707906</v>
      </c>
      <c r="B2895" s="15">
        <v>42400</v>
      </c>
      <c r="C2895" s="1" t="s">
        <v>928</v>
      </c>
      <c r="D2895" s="2">
        <v>31011601</v>
      </c>
      <c r="E2895" s="2" t="s">
        <v>934</v>
      </c>
      <c r="F2895" s="3">
        <v>21.3</v>
      </c>
      <c r="G2895" s="3">
        <v>0</v>
      </c>
      <c r="H2895" s="3">
        <f t="shared" si="95"/>
        <v>21.3</v>
      </c>
      <c r="I2895" s="3">
        <f t="shared" si="94"/>
        <v>409799.01</v>
      </c>
    </row>
    <row r="2896" spans="1:9" x14ac:dyDescent="0.25">
      <c r="A2896" s="1">
        <v>707906</v>
      </c>
      <c r="B2896" s="15">
        <v>42063</v>
      </c>
      <c r="C2896" s="1" t="s">
        <v>25</v>
      </c>
      <c r="D2896" s="2">
        <v>41000017</v>
      </c>
      <c r="E2896" s="2" t="s">
        <v>1043</v>
      </c>
      <c r="F2896" s="3">
        <v>1246</v>
      </c>
      <c r="G2896" s="3">
        <v>0</v>
      </c>
      <c r="H2896" s="3">
        <f t="shared" si="95"/>
        <v>1246</v>
      </c>
      <c r="I2896" s="3">
        <f t="shared" si="94"/>
        <v>411045.01</v>
      </c>
    </row>
    <row r="2897" spans="1:9" x14ac:dyDescent="0.25">
      <c r="A2897" s="1">
        <v>707906</v>
      </c>
      <c r="B2897" s="15">
        <v>42094</v>
      </c>
      <c r="C2897" s="1" t="s">
        <v>928</v>
      </c>
      <c r="D2897" s="2">
        <v>31031570</v>
      </c>
      <c r="E2897" s="2" t="s">
        <v>1102</v>
      </c>
      <c r="F2897" s="3">
        <v>1248.82</v>
      </c>
      <c r="G2897" s="3">
        <v>0</v>
      </c>
      <c r="H2897" s="3">
        <f t="shared" si="95"/>
        <v>1248.82</v>
      </c>
      <c r="I2897" s="3">
        <f t="shared" si="94"/>
        <v>412293.83</v>
      </c>
    </row>
    <row r="2898" spans="1:9" x14ac:dyDescent="0.25">
      <c r="A2898" s="1">
        <v>707906</v>
      </c>
      <c r="B2898" s="15">
        <v>42124</v>
      </c>
      <c r="C2898" s="1" t="s">
        <v>928</v>
      </c>
      <c r="D2898" s="2">
        <v>30041501</v>
      </c>
      <c r="E2898" s="2" t="s">
        <v>1104</v>
      </c>
      <c r="F2898" s="3">
        <v>1168.8399999999999</v>
      </c>
      <c r="G2898" s="3">
        <v>0</v>
      </c>
      <c r="H2898" s="3">
        <f t="shared" si="95"/>
        <v>1168.8399999999999</v>
      </c>
      <c r="I2898" s="3">
        <f t="shared" si="94"/>
        <v>413462.67000000004</v>
      </c>
    </row>
    <row r="2899" spans="1:9" x14ac:dyDescent="0.25">
      <c r="A2899" s="1">
        <v>707906</v>
      </c>
      <c r="B2899" s="15">
        <v>42155</v>
      </c>
      <c r="C2899" s="1" t="s">
        <v>928</v>
      </c>
      <c r="D2899" s="2">
        <v>31051501</v>
      </c>
      <c r="E2899" s="2" t="s">
        <v>1105</v>
      </c>
      <c r="F2899" s="3">
        <v>1114.01</v>
      </c>
      <c r="G2899" s="3">
        <v>0</v>
      </c>
      <c r="H2899" s="3">
        <f t="shared" si="95"/>
        <v>1114.01</v>
      </c>
      <c r="I2899" s="3">
        <f t="shared" si="94"/>
        <v>414576.68000000005</v>
      </c>
    </row>
    <row r="2900" spans="1:9" x14ac:dyDescent="0.25">
      <c r="A2900" s="1">
        <v>707906</v>
      </c>
      <c r="B2900" s="15">
        <v>42185</v>
      </c>
      <c r="C2900" s="1" t="s">
        <v>928</v>
      </c>
      <c r="D2900" s="2">
        <v>30061501</v>
      </c>
      <c r="E2900" s="2" t="s">
        <v>930</v>
      </c>
      <c r="F2900" s="3">
        <v>1255.73</v>
      </c>
      <c r="G2900" s="3">
        <v>0</v>
      </c>
      <c r="H2900" s="3">
        <f t="shared" si="95"/>
        <v>1255.73</v>
      </c>
      <c r="I2900" s="3">
        <f t="shared" si="94"/>
        <v>415832.41000000003</v>
      </c>
    </row>
    <row r="2901" spans="1:9" x14ac:dyDescent="0.25">
      <c r="A2901" s="1">
        <v>707906</v>
      </c>
      <c r="B2901" s="15">
        <v>42216</v>
      </c>
      <c r="C2901" s="1" t="s">
        <v>928</v>
      </c>
      <c r="D2901" s="2">
        <v>31071501</v>
      </c>
      <c r="E2901" s="2" t="s">
        <v>930</v>
      </c>
      <c r="F2901" s="3">
        <v>1375.08</v>
      </c>
      <c r="G2901" s="3">
        <v>0</v>
      </c>
      <c r="H2901" s="3">
        <f t="shared" si="95"/>
        <v>1375.08</v>
      </c>
      <c r="I2901" s="3">
        <f t="shared" si="94"/>
        <v>417207.49000000005</v>
      </c>
    </row>
    <row r="2902" spans="1:9" x14ac:dyDescent="0.25">
      <c r="A2902" s="1">
        <v>707906</v>
      </c>
      <c r="B2902" s="15">
        <v>42247</v>
      </c>
      <c r="C2902" s="1" t="s">
        <v>928</v>
      </c>
      <c r="D2902" s="2">
        <v>31081501</v>
      </c>
      <c r="E2902" s="2" t="s">
        <v>931</v>
      </c>
      <c r="F2902" s="3">
        <v>1038.79</v>
      </c>
      <c r="G2902" s="3">
        <v>0</v>
      </c>
      <c r="H2902" s="3">
        <f t="shared" si="95"/>
        <v>1038.79</v>
      </c>
      <c r="I2902" s="3">
        <f t="shared" si="94"/>
        <v>418246.28</v>
      </c>
    </row>
    <row r="2903" spans="1:9" x14ac:dyDescent="0.25">
      <c r="A2903" s="1">
        <v>707906</v>
      </c>
      <c r="B2903" s="15">
        <v>42277</v>
      </c>
      <c r="C2903" s="1" t="s">
        <v>928</v>
      </c>
      <c r="D2903" s="2">
        <v>30091501</v>
      </c>
      <c r="E2903" s="2" t="s">
        <v>1850</v>
      </c>
      <c r="F2903" s="3">
        <v>1360.31</v>
      </c>
      <c r="G2903" s="3">
        <v>0</v>
      </c>
      <c r="H2903" s="3">
        <f t="shared" si="95"/>
        <v>1360.31</v>
      </c>
      <c r="I2903" s="3">
        <f t="shared" si="94"/>
        <v>419606.59</v>
      </c>
    </row>
    <row r="2904" spans="1:9" x14ac:dyDescent="0.25">
      <c r="A2904" s="1">
        <v>707906</v>
      </c>
      <c r="B2904" s="15">
        <v>42308</v>
      </c>
      <c r="C2904" s="1" t="s">
        <v>928</v>
      </c>
      <c r="D2904" s="2">
        <v>31101501</v>
      </c>
      <c r="E2904" s="2" t="s">
        <v>932</v>
      </c>
      <c r="F2904" s="3">
        <v>1498.66</v>
      </c>
      <c r="G2904" s="3">
        <v>0</v>
      </c>
      <c r="H2904" s="3">
        <f t="shared" si="95"/>
        <v>1498.66</v>
      </c>
      <c r="I2904" s="3">
        <f t="shared" si="94"/>
        <v>421105.25</v>
      </c>
    </row>
    <row r="2905" spans="1:9" x14ac:dyDescent="0.25">
      <c r="A2905" s="1">
        <v>707906</v>
      </c>
      <c r="B2905" s="15">
        <v>42338</v>
      </c>
      <c r="C2905" s="1" t="s">
        <v>928</v>
      </c>
      <c r="D2905" s="2">
        <v>30111501</v>
      </c>
      <c r="E2905" s="2" t="s">
        <v>933</v>
      </c>
      <c r="F2905" s="3">
        <v>1310.1600000000001</v>
      </c>
      <c r="G2905" s="3">
        <v>0</v>
      </c>
      <c r="H2905" s="3">
        <f t="shared" si="95"/>
        <v>1310.1600000000001</v>
      </c>
      <c r="I2905" s="3">
        <f t="shared" si="94"/>
        <v>422415.41</v>
      </c>
    </row>
    <row r="2906" spans="1:9" x14ac:dyDescent="0.25">
      <c r="A2906" s="1">
        <v>707906</v>
      </c>
      <c r="B2906" s="15">
        <v>42369</v>
      </c>
      <c r="C2906" s="1" t="s">
        <v>928</v>
      </c>
      <c r="D2906" s="2">
        <v>31121501</v>
      </c>
      <c r="E2906" s="2" t="s">
        <v>1106</v>
      </c>
      <c r="F2906" s="3">
        <v>4398.34</v>
      </c>
      <c r="G2906" s="3">
        <v>0</v>
      </c>
      <c r="H2906" s="3">
        <f t="shared" si="95"/>
        <v>4398.34</v>
      </c>
      <c r="I2906" s="3">
        <f t="shared" si="94"/>
        <v>426813.75</v>
      </c>
    </row>
    <row r="2907" spans="1:9" x14ac:dyDescent="0.25">
      <c r="A2907" s="1">
        <v>707906</v>
      </c>
      <c r="B2907" s="15">
        <v>42400</v>
      </c>
      <c r="C2907" s="1" t="s">
        <v>928</v>
      </c>
      <c r="D2907" s="2">
        <v>31011601</v>
      </c>
      <c r="E2907" s="2" t="s">
        <v>934</v>
      </c>
      <c r="F2907" s="3">
        <v>3468.14</v>
      </c>
      <c r="G2907" s="3">
        <v>0</v>
      </c>
      <c r="H2907" s="3">
        <f t="shared" si="95"/>
        <v>3468.14</v>
      </c>
      <c r="I2907" s="3">
        <f t="shared" si="94"/>
        <v>430281.89</v>
      </c>
    </row>
    <row r="2908" spans="1:9" x14ac:dyDescent="0.25">
      <c r="A2908" s="1">
        <v>707906</v>
      </c>
      <c r="B2908" s="15">
        <v>42063</v>
      </c>
      <c r="C2908" s="1" t="s">
        <v>25</v>
      </c>
      <c r="D2908" s="2">
        <v>41000017</v>
      </c>
      <c r="E2908" s="2" t="s">
        <v>1043</v>
      </c>
      <c r="F2908" s="3">
        <v>83</v>
      </c>
      <c r="G2908" s="3">
        <v>0</v>
      </c>
      <c r="H2908" s="3">
        <f t="shared" si="95"/>
        <v>83</v>
      </c>
      <c r="I2908" s="3">
        <f t="shared" si="94"/>
        <v>430364.89</v>
      </c>
    </row>
    <row r="2909" spans="1:9" x14ac:dyDescent="0.25">
      <c r="A2909" s="1">
        <v>707906</v>
      </c>
      <c r="B2909" s="15">
        <v>42094</v>
      </c>
      <c r="C2909" s="1" t="s">
        <v>928</v>
      </c>
      <c r="D2909" s="2">
        <v>31031570</v>
      </c>
      <c r="E2909" s="2" t="s">
        <v>1102</v>
      </c>
      <c r="F2909" s="3">
        <v>110.8</v>
      </c>
      <c r="G2909" s="3">
        <v>0</v>
      </c>
      <c r="H2909" s="3">
        <f t="shared" si="95"/>
        <v>110.8</v>
      </c>
      <c r="I2909" s="3">
        <f t="shared" si="94"/>
        <v>430475.69</v>
      </c>
    </row>
    <row r="2910" spans="1:9" x14ac:dyDescent="0.25">
      <c r="A2910" s="1">
        <v>707906</v>
      </c>
      <c r="B2910" s="15">
        <v>42124</v>
      </c>
      <c r="C2910" s="1" t="s">
        <v>928</v>
      </c>
      <c r="D2910" s="2">
        <v>30041501</v>
      </c>
      <c r="E2910" s="2" t="s">
        <v>1104</v>
      </c>
      <c r="F2910" s="3">
        <v>119.59</v>
      </c>
      <c r="G2910" s="3">
        <v>0</v>
      </c>
      <c r="H2910" s="3">
        <f t="shared" si="95"/>
        <v>119.59</v>
      </c>
      <c r="I2910" s="3">
        <f t="shared" si="94"/>
        <v>430595.28</v>
      </c>
    </row>
    <row r="2911" spans="1:9" x14ac:dyDescent="0.25">
      <c r="A2911" s="1">
        <v>707906</v>
      </c>
      <c r="B2911" s="15">
        <v>42155</v>
      </c>
      <c r="C2911" s="1" t="s">
        <v>928</v>
      </c>
      <c r="D2911" s="2">
        <v>31051501</v>
      </c>
      <c r="E2911" s="2" t="s">
        <v>1105</v>
      </c>
      <c r="F2911" s="3">
        <v>160.18</v>
      </c>
      <c r="G2911" s="3">
        <v>0</v>
      </c>
      <c r="H2911" s="3">
        <f t="shared" si="95"/>
        <v>160.18</v>
      </c>
      <c r="I2911" s="3">
        <f t="shared" si="94"/>
        <v>430755.46</v>
      </c>
    </row>
    <row r="2912" spans="1:9" x14ac:dyDescent="0.25">
      <c r="A2912" s="1">
        <v>707906</v>
      </c>
      <c r="B2912" s="15">
        <v>42185</v>
      </c>
      <c r="C2912" s="1" t="s">
        <v>928</v>
      </c>
      <c r="D2912" s="2">
        <v>30061501</v>
      </c>
      <c r="E2912" s="2" t="s">
        <v>930</v>
      </c>
      <c r="F2912" s="3">
        <v>139.69</v>
      </c>
      <c r="G2912" s="3">
        <v>0</v>
      </c>
      <c r="H2912" s="3">
        <f t="shared" si="95"/>
        <v>139.69</v>
      </c>
      <c r="I2912" s="3">
        <f t="shared" si="94"/>
        <v>430895.15</v>
      </c>
    </row>
    <row r="2913" spans="1:9" x14ac:dyDescent="0.25">
      <c r="A2913" s="1">
        <v>707906</v>
      </c>
      <c r="B2913" s="15">
        <v>42216</v>
      </c>
      <c r="C2913" s="1" t="s">
        <v>928</v>
      </c>
      <c r="D2913" s="2">
        <v>31071501</v>
      </c>
      <c r="E2913" s="2" t="s">
        <v>930</v>
      </c>
      <c r="F2913" s="3">
        <v>162.28</v>
      </c>
      <c r="G2913" s="3">
        <v>0</v>
      </c>
      <c r="H2913" s="3">
        <f t="shared" si="95"/>
        <v>162.28</v>
      </c>
      <c r="I2913" s="3">
        <f t="shared" si="94"/>
        <v>431057.43000000005</v>
      </c>
    </row>
    <row r="2914" spans="1:9" x14ac:dyDescent="0.25">
      <c r="A2914" s="1">
        <v>707906</v>
      </c>
      <c r="B2914" s="15">
        <v>42247</v>
      </c>
      <c r="C2914" s="1" t="s">
        <v>928</v>
      </c>
      <c r="D2914" s="2">
        <v>31081501</v>
      </c>
      <c r="E2914" s="2" t="s">
        <v>931</v>
      </c>
      <c r="F2914" s="3">
        <v>197.96</v>
      </c>
      <c r="G2914" s="3">
        <v>0</v>
      </c>
      <c r="H2914" s="3">
        <f t="shared" si="95"/>
        <v>197.96</v>
      </c>
      <c r="I2914" s="3">
        <f t="shared" si="94"/>
        <v>431255.39000000007</v>
      </c>
    </row>
    <row r="2915" spans="1:9" x14ac:dyDescent="0.25">
      <c r="A2915" s="1">
        <v>707906</v>
      </c>
      <c r="B2915" s="15">
        <v>42277</v>
      </c>
      <c r="C2915" s="1" t="s">
        <v>928</v>
      </c>
      <c r="D2915" s="2">
        <v>30091501</v>
      </c>
      <c r="E2915" s="2" t="s">
        <v>1851</v>
      </c>
      <c r="F2915" s="3">
        <v>182.86</v>
      </c>
      <c r="G2915" s="3">
        <v>0</v>
      </c>
      <c r="H2915" s="3">
        <f t="shared" si="95"/>
        <v>182.86</v>
      </c>
      <c r="I2915" s="3">
        <f t="shared" si="94"/>
        <v>431438.25000000006</v>
      </c>
    </row>
    <row r="2916" spans="1:9" x14ac:dyDescent="0.25">
      <c r="A2916" s="1">
        <v>707906</v>
      </c>
      <c r="B2916" s="15">
        <v>42308</v>
      </c>
      <c r="C2916" s="1" t="s">
        <v>928</v>
      </c>
      <c r="D2916" s="2">
        <v>31101501</v>
      </c>
      <c r="E2916" s="2" t="s">
        <v>932</v>
      </c>
      <c r="F2916" s="3">
        <v>137.77000000000001</v>
      </c>
      <c r="G2916" s="3">
        <v>0</v>
      </c>
      <c r="H2916" s="3">
        <f t="shared" si="95"/>
        <v>137.77000000000001</v>
      </c>
      <c r="I2916" s="3">
        <f t="shared" si="94"/>
        <v>431576.02000000008</v>
      </c>
    </row>
    <row r="2917" spans="1:9" x14ac:dyDescent="0.25">
      <c r="A2917" s="1">
        <v>707906</v>
      </c>
      <c r="B2917" s="15">
        <v>42338</v>
      </c>
      <c r="C2917" s="1" t="s">
        <v>928</v>
      </c>
      <c r="D2917" s="2">
        <v>30111501</v>
      </c>
      <c r="E2917" s="2" t="s">
        <v>933</v>
      </c>
      <c r="F2917" s="3">
        <v>152.66</v>
      </c>
      <c r="G2917" s="3">
        <v>0</v>
      </c>
      <c r="H2917" s="3">
        <f t="shared" si="95"/>
        <v>152.66</v>
      </c>
      <c r="I2917" s="3">
        <f t="shared" si="94"/>
        <v>431728.68000000005</v>
      </c>
    </row>
    <row r="2918" spans="1:9" x14ac:dyDescent="0.25">
      <c r="A2918" s="1">
        <v>707906</v>
      </c>
      <c r="B2918" s="15">
        <v>42369</v>
      </c>
      <c r="C2918" s="1" t="s">
        <v>928</v>
      </c>
      <c r="D2918" s="2">
        <v>31121501</v>
      </c>
      <c r="E2918" s="2" t="s">
        <v>1106</v>
      </c>
      <c r="F2918" s="3">
        <v>94.27</v>
      </c>
      <c r="G2918" s="3">
        <v>0</v>
      </c>
      <c r="H2918" s="3">
        <f t="shared" si="95"/>
        <v>94.27</v>
      </c>
      <c r="I2918" s="3">
        <f t="shared" si="94"/>
        <v>431822.95000000007</v>
      </c>
    </row>
    <row r="2919" spans="1:9" x14ac:dyDescent="0.25">
      <c r="A2919" s="1">
        <v>707906</v>
      </c>
      <c r="B2919" s="15">
        <v>42400</v>
      </c>
      <c r="C2919" s="1" t="s">
        <v>928</v>
      </c>
      <c r="D2919" s="2">
        <v>31011601</v>
      </c>
      <c r="E2919" s="2" t="s">
        <v>934</v>
      </c>
      <c r="F2919" s="3">
        <v>139.66999999999999</v>
      </c>
      <c r="G2919" s="3">
        <v>0</v>
      </c>
      <c r="H2919" s="3">
        <f t="shared" si="95"/>
        <v>139.66999999999999</v>
      </c>
      <c r="I2919" s="3">
        <f t="shared" si="94"/>
        <v>431962.62000000005</v>
      </c>
    </row>
    <row r="2920" spans="1:9" x14ac:dyDescent="0.25">
      <c r="A2920" s="1">
        <v>707906</v>
      </c>
      <c r="B2920" s="15">
        <v>42063</v>
      </c>
      <c r="C2920" s="1" t="s">
        <v>25</v>
      </c>
      <c r="D2920" s="2">
        <v>41000017</v>
      </c>
      <c r="E2920" s="2" t="s">
        <v>1043</v>
      </c>
      <c r="F2920" s="3">
        <v>94</v>
      </c>
      <c r="G2920" s="3">
        <v>0</v>
      </c>
      <c r="H2920" s="3">
        <f t="shared" si="95"/>
        <v>94</v>
      </c>
      <c r="I2920" s="3">
        <f t="shared" si="94"/>
        <v>432056.62000000005</v>
      </c>
    </row>
    <row r="2921" spans="1:9" x14ac:dyDescent="0.25">
      <c r="A2921" s="1">
        <v>707906</v>
      </c>
      <c r="B2921" s="15">
        <v>42094</v>
      </c>
      <c r="C2921" s="1" t="s">
        <v>928</v>
      </c>
      <c r="D2921" s="2">
        <v>31031570</v>
      </c>
      <c r="E2921" s="2" t="s">
        <v>1102</v>
      </c>
      <c r="F2921" s="3">
        <v>22.28</v>
      </c>
      <c r="G2921" s="3">
        <v>0</v>
      </c>
      <c r="H2921" s="3">
        <f t="shared" si="95"/>
        <v>22.28</v>
      </c>
      <c r="I2921" s="3">
        <f t="shared" si="94"/>
        <v>432078.90000000008</v>
      </c>
    </row>
    <row r="2922" spans="1:9" x14ac:dyDescent="0.25">
      <c r="A2922" s="1">
        <v>707906</v>
      </c>
      <c r="B2922" s="15">
        <v>42124</v>
      </c>
      <c r="C2922" s="1" t="s">
        <v>928</v>
      </c>
      <c r="D2922" s="2">
        <v>30041501</v>
      </c>
      <c r="E2922" s="2" t="s">
        <v>1104</v>
      </c>
      <c r="F2922" s="3">
        <v>30.39</v>
      </c>
      <c r="G2922" s="3">
        <v>0</v>
      </c>
      <c r="H2922" s="3">
        <f t="shared" si="95"/>
        <v>30.39</v>
      </c>
      <c r="I2922" s="3">
        <f t="shared" si="94"/>
        <v>432109.2900000001</v>
      </c>
    </row>
    <row r="2923" spans="1:9" x14ac:dyDescent="0.25">
      <c r="A2923" s="1">
        <v>707906</v>
      </c>
      <c r="B2923" s="15">
        <v>42155</v>
      </c>
      <c r="C2923" s="1" t="s">
        <v>928</v>
      </c>
      <c r="D2923" s="2">
        <v>31051501</v>
      </c>
      <c r="E2923" s="2" t="s">
        <v>1105</v>
      </c>
      <c r="F2923" s="3">
        <v>30.69</v>
      </c>
      <c r="G2923" s="3">
        <v>0</v>
      </c>
      <c r="H2923" s="3">
        <f t="shared" si="95"/>
        <v>30.69</v>
      </c>
      <c r="I2923" s="3">
        <f t="shared" si="94"/>
        <v>432139.9800000001</v>
      </c>
    </row>
    <row r="2924" spans="1:9" x14ac:dyDescent="0.25">
      <c r="A2924" s="1">
        <v>707906</v>
      </c>
      <c r="B2924" s="15">
        <v>42185</v>
      </c>
      <c r="C2924" s="1" t="s">
        <v>928</v>
      </c>
      <c r="D2924" s="2">
        <v>30061501</v>
      </c>
      <c r="E2924" s="2" t="s">
        <v>930</v>
      </c>
      <c r="F2924" s="3">
        <v>10.57</v>
      </c>
      <c r="G2924" s="3">
        <v>0</v>
      </c>
      <c r="H2924" s="3">
        <f t="shared" si="95"/>
        <v>10.57</v>
      </c>
      <c r="I2924" s="3">
        <f t="shared" si="94"/>
        <v>432150.5500000001</v>
      </c>
    </row>
    <row r="2925" spans="1:9" x14ac:dyDescent="0.25">
      <c r="A2925" s="1">
        <v>707906</v>
      </c>
      <c r="B2925" s="15">
        <v>42216</v>
      </c>
      <c r="C2925" s="1" t="s">
        <v>928</v>
      </c>
      <c r="D2925" s="2">
        <v>31071501</v>
      </c>
      <c r="E2925" s="2" t="s">
        <v>930</v>
      </c>
      <c r="F2925" s="3">
        <v>22.38</v>
      </c>
      <c r="G2925" s="3">
        <v>0</v>
      </c>
      <c r="H2925" s="3">
        <f t="shared" si="95"/>
        <v>22.38</v>
      </c>
      <c r="I2925" s="3">
        <f t="shared" si="94"/>
        <v>432172.93000000011</v>
      </c>
    </row>
    <row r="2926" spans="1:9" x14ac:dyDescent="0.25">
      <c r="A2926" s="1">
        <v>707906</v>
      </c>
      <c r="B2926" s="15">
        <v>42247</v>
      </c>
      <c r="C2926" s="1" t="s">
        <v>928</v>
      </c>
      <c r="D2926" s="2">
        <v>31081501</v>
      </c>
      <c r="E2926" s="2" t="s">
        <v>931</v>
      </c>
      <c r="F2926" s="3">
        <v>53.75</v>
      </c>
      <c r="G2926" s="3">
        <v>0</v>
      </c>
      <c r="H2926" s="3">
        <f t="shared" si="95"/>
        <v>53.75</v>
      </c>
      <c r="I2926" s="3">
        <f t="shared" si="94"/>
        <v>432226.68000000011</v>
      </c>
    </row>
    <row r="2927" spans="1:9" x14ac:dyDescent="0.25">
      <c r="A2927" s="1">
        <v>707906</v>
      </c>
      <c r="B2927" s="15">
        <v>42277</v>
      </c>
      <c r="C2927" s="1" t="s">
        <v>928</v>
      </c>
      <c r="D2927" s="2">
        <v>30091501</v>
      </c>
      <c r="E2927" s="2" t="s">
        <v>1852</v>
      </c>
      <c r="F2927" s="3">
        <v>227.44</v>
      </c>
      <c r="G2927" s="3">
        <v>0</v>
      </c>
      <c r="H2927" s="3">
        <f t="shared" si="95"/>
        <v>227.44</v>
      </c>
      <c r="I2927" s="3">
        <f t="shared" si="94"/>
        <v>432454.12000000011</v>
      </c>
    </row>
    <row r="2928" spans="1:9" x14ac:dyDescent="0.25">
      <c r="A2928" s="1">
        <v>707906</v>
      </c>
      <c r="B2928" s="15">
        <v>42308</v>
      </c>
      <c r="C2928" s="1" t="s">
        <v>928</v>
      </c>
      <c r="D2928" s="2">
        <v>31101501</v>
      </c>
      <c r="E2928" s="2" t="s">
        <v>932</v>
      </c>
      <c r="F2928" s="3">
        <v>359.99</v>
      </c>
      <c r="G2928" s="3">
        <v>0</v>
      </c>
      <c r="H2928" s="3">
        <f t="shared" si="95"/>
        <v>359.99</v>
      </c>
      <c r="I2928" s="3">
        <f t="shared" si="94"/>
        <v>432814.1100000001</v>
      </c>
    </row>
    <row r="2929" spans="1:9" x14ac:dyDescent="0.25">
      <c r="A2929" s="1">
        <v>707906</v>
      </c>
      <c r="B2929" s="15">
        <v>42338</v>
      </c>
      <c r="C2929" s="1" t="s">
        <v>928</v>
      </c>
      <c r="D2929" s="2">
        <v>30111501</v>
      </c>
      <c r="E2929" s="2" t="s">
        <v>933</v>
      </c>
      <c r="F2929" s="3">
        <v>91.47</v>
      </c>
      <c r="G2929" s="3">
        <v>0</v>
      </c>
      <c r="H2929" s="3">
        <f t="shared" si="95"/>
        <v>91.47</v>
      </c>
      <c r="I2929" s="3">
        <f t="shared" si="94"/>
        <v>432905.58000000007</v>
      </c>
    </row>
    <row r="2930" spans="1:9" x14ac:dyDescent="0.25">
      <c r="A2930" s="1">
        <v>707906</v>
      </c>
      <c r="B2930" s="15">
        <v>42369</v>
      </c>
      <c r="C2930" s="1" t="s">
        <v>928</v>
      </c>
      <c r="D2930" s="2">
        <v>31121501</v>
      </c>
      <c r="E2930" s="2" t="s">
        <v>1106</v>
      </c>
      <c r="F2930" s="3">
        <v>75.61</v>
      </c>
      <c r="G2930" s="3">
        <v>0</v>
      </c>
      <c r="H2930" s="3">
        <f t="shared" si="95"/>
        <v>75.61</v>
      </c>
      <c r="I2930" s="3">
        <f t="shared" si="94"/>
        <v>432981.19000000006</v>
      </c>
    </row>
    <row r="2931" spans="1:9" x14ac:dyDescent="0.25">
      <c r="A2931" s="1">
        <v>707906</v>
      </c>
      <c r="B2931" s="15">
        <v>42400</v>
      </c>
      <c r="C2931" s="1" t="s">
        <v>928</v>
      </c>
      <c r="D2931" s="2">
        <v>31011601</v>
      </c>
      <c r="E2931" s="2" t="s">
        <v>934</v>
      </c>
      <c r="F2931" s="3">
        <v>485.47</v>
      </c>
      <c r="G2931" s="3">
        <v>0</v>
      </c>
      <c r="H2931" s="3">
        <f t="shared" si="95"/>
        <v>485.47</v>
      </c>
      <c r="I2931" s="3">
        <f t="shared" si="94"/>
        <v>433466.66000000003</v>
      </c>
    </row>
    <row r="2932" spans="1:9" x14ac:dyDescent="0.25">
      <c r="A2932" s="1">
        <v>707906</v>
      </c>
      <c r="B2932" s="15">
        <v>42124</v>
      </c>
      <c r="C2932" s="1" t="s">
        <v>928</v>
      </c>
      <c r="D2932" s="2">
        <v>30041501</v>
      </c>
      <c r="E2932" s="2" t="s">
        <v>1104</v>
      </c>
      <c r="F2932" s="3">
        <v>51974.46</v>
      </c>
      <c r="G2932" s="3">
        <v>0</v>
      </c>
      <c r="H2932" s="3">
        <f t="shared" si="95"/>
        <v>51974.46</v>
      </c>
      <c r="I2932" s="3">
        <f t="shared" si="94"/>
        <v>485441.12000000005</v>
      </c>
    </row>
    <row r="2933" spans="1:9" x14ac:dyDescent="0.25">
      <c r="A2933" s="1">
        <v>707906</v>
      </c>
      <c r="B2933" s="15">
        <v>42155</v>
      </c>
      <c r="C2933" s="1" t="s">
        <v>928</v>
      </c>
      <c r="D2933" s="2">
        <v>31051501</v>
      </c>
      <c r="E2933" s="2" t="s">
        <v>1105</v>
      </c>
      <c r="F2933" s="3">
        <v>52403.05</v>
      </c>
      <c r="G2933" s="3">
        <v>0</v>
      </c>
      <c r="H2933" s="3">
        <f t="shared" si="95"/>
        <v>52403.05</v>
      </c>
      <c r="I2933" s="3">
        <f t="shared" si="94"/>
        <v>537844.17000000004</v>
      </c>
    </row>
    <row r="2934" spans="1:9" x14ac:dyDescent="0.25">
      <c r="A2934" s="1">
        <v>707906</v>
      </c>
      <c r="B2934" s="15">
        <v>42185</v>
      </c>
      <c r="C2934" s="1" t="s">
        <v>928</v>
      </c>
      <c r="D2934" s="2">
        <v>30061501</v>
      </c>
      <c r="E2934" s="2" t="s">
        <v>930</v>
      </c>
      <c r="F2934" s="3">
        <v>56794.36</v>
      </c>
      <c r="G2934" s="3">
        <v>0</v>
      </c>
      <c r="H2934" s="3">
        <f t="shared" si="95"/>
        <v>56794.36</v>
      </c>
      <c r="I2934" s="3">
        <f t="shared" si="94"/>
        <v>594638.53</v>
      </c>
    </row>
    <row r="2935" spans="1:9" x14ac:dyDescent="0.25">
      <c r="A2935" s="1">
        <v>707906</v>
      </c>
      <c r="B2935" s="15">
        <v>42216</v>
      </c>
      <c r="C2935" s="1" t="s">
        <v>928</v>
      </c>
      <c r="D2935" s="2">
        <v>31071501</v>
      </c>
      <c r="E2935" s="2" t="s">
        <v>930</v>
      </c>
      <c r="F2935" s="3">
        <v>56701.62</v>
      </c>
      <c r="G2935" s="3">
        <v>0</v>
      </c>
      <c r="H2935" s="3">
        <f t="shared" si="95"/>
        <v>56701.62</v>
      </c>
      <c r="I2935" s="3">
        <f t="shared" si="94"/>
        <v>651340.15</v>
      </c>
    </row>
    <row r="2936" spans="1:9" x14ac:dyDescent="0.25">
      <c r="A2936" s="1">
        <v>707906</v>
      </c>
      <c r="B2936" s="15">
        <v>42247</v>
      </c>
      <c r="C2936" s="1" t="s">
        <v>928</v>
      </c>
      <c r="D2936" s="2">
        <v>31081501</v>
      </c>
      <c r="E2936" s="2" t="s">
        <v>931</v>
      </c>
      <c r="F2936" s="3">
        <v>51728.41</v>
      </c>
      <c r="G2936" s="3">
        <v>0</v>
      </c>
      <c r="H2936" s="3">
        <f t="shared" si="95"/>
        <v>51728.41</v>
      </c>
      <c r="I2936" s="3">
        <f t="shared" si="94"/>
        <v>703068.56</v>
      </c>
    </row>
    <row r="2937" spans="1:9" x14ac:dyDescent="0.25">
      <c r="A2937" s="1">
        <v>707906</v>
      </c>
      <c r="B2937" s="15">
        <v>42369</v>
      </c>
      <c r="C2937" s="1" t="s">
        <v>928</v>
      </c>
      <c r="D2937" s="2">
        <v>31121501</v>
      </c>
      <c r="E2937" s="2" t="s">
        <v>1106</v>
      </c>
      <c r="F2937" s="3">
        <v>53713.71</v>
      </c>
      <c r="G2937" s="3">
        <v>0</v>
      </c>
      <c r="H2937" s="3">
        <f t="shared" si="95"/>
        <v>53713.71</v>
      </c>
      <c r="I2937" s="3">
        <f t="shared" si="94"/>
        <v>756782.27</v>
      </c>
    </row>
    <row r="2938" spans="1:9" x14ac:dyDescent="0.25">
      <c r="A2938" s="1">
        <v>707906</v>
      </c>
      <c r="B2938" s="15">
        <v>42063</v>
      </c>
      <c r="C2938" s="1" t="s">
        <v>25</v>
      </c>
      <c r="D2938" s="2">
        <v>41000017</v>
      </c>
      <c r="E2938" s="2" t="s">
        <v>1043</v>
      </c>
      <c r="F2938" s="3">
        <v>741</v>
      </c>
      <c r="G2938" s="3">
        <v>0</v>
      </c>
      <c r="H2938" s="3">
        <f t="shared" si="95"/>
        <v>741</v>
      </c>
      <c r="I2938" s="3">
        <f t="shared" si="94"/>
        <v>757523.27</v>
      </c>
    </row>
    <row r="2939" spans="1:9" x14ac:dyDescent="0.25">
      <c r="A2939" s="1">
        <v>707906</v>
      </c>
      <c r="B2939" s="15">
        <v>42094</v>
      </c>
      <c r="C2939" s="1" t="s">
        <v>928</v>
      </c>
      <c r="D2939" s="2">
        <v>31031570</v>
      </c>
      <c r="E2939" s="2" t="s">
        <v>1102</v>
      </c>
      <c r="F2939" s="3">
        <v>670.42</v>
      </c>
      <c r="G2939" s="3">
        <v>0</v>
      </c>
      <c r="H2939" s="3">
        <f t="shared" si="95"/>
        <v>670.42</v>
      </c>
      <c r="I2939" s="3">
        <f t="shared" si="94"/>
        <v>758193.69000000006</v>
      </c>
    </row>
    <row r="2940" spans="1:9" x14ac:dyDescent="0.25">
      <c r="A2940" s="1">
        <v>707906</v>
      </c>
      <c r="B2940" s="15">
        <v>42124</v>
      </c>
      <c r="C2940" s="1" t="s">
        <v>928</v>
      </c>
      <c r="D2940" s="2">
        <v>30041501</v>
      </c>
      <c r="E2940" s="2" t="s">
        <v>1104</v>
      </c>
      <c r="F2940" s="3">
        <v>892.6</v>
      </c>
      <c r="G2940" s="3">
        <v>0</v>
      </c>
      <c r="H2940" s="3">
        <f t="shared" si="95"/>
        <v>892.6</v>
      </c>
      <c r="I2940" s="3">
        <f t="shared" si="94"/>
        <v>759086.29</v>
      </c>
    </row>
    <row r="2941" spans="1:9" x14ac:dyDescent="0.25">
      <c r="A2941" s="1">
        <v>707906</v>
      </c>
      <c r="B2941" s="15">
        <v>42155</v>
      </c>
      <c r="C2941" s="1" t="s">
        <v>928</v>
      </c>
      <c r="D2941" s="2">
        <v>31051501</v>
      </c>
      <c r="E2941" s="2" t="s">
        <v>1105</v>
      </c>
      <c r="F2941" s="3">
        <v>687.8</v>
      </c>
      <c r="G2941" s="3">
        <v>0</v>
      </c>
      <c r="H2941" s="3">
        <f t="shared" si="95"/>
        <v>687.8</v>
      </c>
      <c r="I2941" s="3">
        <f t="shared" si="94"/>
        <v>759774.09000000008</v>
      </c>
    </row>
    <row r="2942" spans="1:9" x14ac:dyDescent="0.25">
      <c r="A2942" s="1">
        <v>707906</v>
      </c>
      <c r="B2942" s="15">
        <v>42185</v>
      </c>
      <c r="C2942" s="1" t="s">
        <v>928</v>
      </c>
      <c r="D2942" s="2">
        <v>30061501</v>
      </c>
      <c r="E2942" s="2" t="s">
        <v>930</v>
      </c>
      <c r="F2942" s="3">
        <v>798.15</v>
      </c>
      <c r="G2942" s="3">
        <v>0</v>
      </c>
      <c r="H2942" s="3">
        <f t="shared" si="95"/>
        <v>798.15</v>
      </c>
      <c r="I2942" s="3">
        <f t="shared" si="94"/>
        <v>760572.24000000011</v>
      </c>
    </row>
    <row r="2943" spans="1:9" x14ac:dyDescent="0.25">
      <c r="A2943" s="1">
        <v>707906</v>
      </c>
      <c r="B2943" s="15">
        <v>42216</v>
      </c>
      <c r="C2943" s="1" t="s">
        <v>928</v>
      </c>
      <c r="D2943" s="2">
        <v>31071501</v>
      </c>
      <c r="E2943" s="2" t="s">
        <v>930</v>
      </c>
      <c r="F2943" s="3">
        <v>785.99</v>
      </c>
      <c r="G2943" s="3">
        <v>0</v>
      </c>
      <c r="H2943" s="3">
        <f t="shared" si="95"/>
        <v>785.99</v>
      </c>
      <c r="I2943" s="3">
        <f t="shared" si="94"/>
        <v>761358.2300000001</v>
      </c>
    </row>
    <row r="2944" spans="1:9" x14ac:dyDescent="0.25">
      <c r="A2944" s="1">
        <v>707906</v>
      </c>
      <c r="B2944" s="15">
        <v>42247</v>
      </c>
      <c r="C2944" s="1" t="s">
        <v>928</v>
      </c>
      <c r="D2944" s="2">
        <v>31081501</v>
      </c>
      <c r="E2944" s="2" t="s">
        <v>931</v>
      </c>
      <c r="F2944" s="3">
        <v>814.61</v>
      </c>
      <c r="G2944" s="3">
        <v>0</v>
      </c>
      <c r="H2944" s="3">
        <f t="shared" si="95"/>
        <v>814.61</v>
      </c>
      <c r="I2944" s="3">
        <f t="shared" si="94"/>
        <v>762172.84000000008</v>
      </c>
    </row>
    <row r="2945" spans="1:9" x14ac:dyDescent="0.25">
      <c r="A2945" s="1">
        <v>707906</v>
      </c>
      <c r="B2945" s="15">
        <v>42277</v>
      </c>
      <c r="C2945" s="1" t="s">
        <v>928</v>
      </c>
      <c r="D2945" s="2">
        <v>30091501</v>
      </c>
      <c r="E2945" s="2" t="s">
        <v>1853</v>
      </c>
      <c r="F2945" s="3">
        <v>879.59</v>
      </c>
      <c r="G2945" s="3">
        <v>0</v>
      </c>
      <c r="H2945" s="3">
        <f t="shared" si="95"/>
        <v>879.59</v>
      </c>
      <c r="I2945" s="3">
        <f t="shared" si="94"/>
        <v>763052.43</v>
      </c>
    </row>
    <row r="2946" spans="1:9" x14ac:dyDescent="0.25">
      <c r="A2946" s="1">
        <v>707906</v>
      </c>
      <c r="B2946" s="15">
        <v>42308</v>
      </c>
      <c r="C2946" s="1" t="s">
        <v>928</v>
      </c>
      <c r="D2946" s="2">
        <v>31101501</v>
      </c>
      <c r="E2946" s="2" t="s">
        <v>932</v>
      </c>
      <c r="F2946" s="3">
        <v>1045.03</v>
      </c>
      <c r="G2946" s="3">
        <v>0</v>
      </c>
      <c r="H2946" s="3">
        <f t="shared" si="95"/>
        <v>1045.03</v>
      </c>
      <c r="I2946" s="3">
        <f t="shared" si="94"/>
        <v>764097.46000000008</v>
      </c>
    </row>
    <row r="2947" spans="1:9" x14ac:dyDescent="0.25">
      <c r="A2947" s="1">
        <v>707906</v>
      </c>
      <c r="B2947" s="15">
        <v>42338</v>
      </c>
      <c r="C2947" s="1" t="s">
        <v>928</v>
      </c>
      <c r="D2947" s="2">
        <v>30111501</v>
      </c>
      <c r="E2947" s="2" t="s">
        <v>933</v>
      </c>
      <c r="F2947" s="3">
        <v>884.4</v>
      </c>
      <c r="G2947" s="3">
        <v>0</v>
      </c>
      <c r="H2947" s="3">
        <f t="shared" si="95"/>
        <v>884.4</v>
      </c>
      <c r="I2947" s="3">
        <f t="shared" ref="I2947:I3010" si="96">+IF(A2947&lt;&gt;A2946,H2947,H2947+I2946)</f>
        <v>764981.8600000001</v>
      </c>
    </row>
    <row r="2948" spans="1:9" x14ac:dyDescent="0.25">
      <c r="A2948" s="1">
        <v>707906</v>
      </c>
      <c r="B2948" s="15">
        <v>42369</v>
      </c>
      <c r="C2948" s="1" t="s">
        <v>928</v>
      </c>
      <c r="D2948" s="2">
        <v>31121501</v>
      </c>
      <c r="E2948" s="2" t="s">
        <v>1106</v>
      </c>
      <c r="F2948" s="3">
        <v>715.58</v>
      </c>
      <c r="G2948" s="3">
        <v>0</v>
      </c>
      <c r="H2948" s="3">
        <f t="shared" si="95"/>
        <v>715.58</v>
      </c>
      <c r="I2948" s="3">
        <f t="shared" si="96"/>
        <v>765697.44000000006</v>
      </c>
    </row>
    <row r="2949" spans="1:9" x14ac:dyDescent="0.25">
      <c r="A2949" s="1">
        <v>707906</v>
      </c>
      <c r="B2949" s="15">
        <v>42400</v>
      </c>
      <c r="C2949" s="1" t="s">
        <v>928</v>
      </c>
      <c r="D2949" s="2">
        <v>31011601</v>
      </c>
      <c r="E2949" s="2" t="s">
        <v>934</v>
      </c>
      <c r="F2949" s="3">
        <v>829.7</v>
      </c>
      <c r="G2949" s="3">
        <v>0</v>
      </c>
      <c r="H2949" s="3">
        <f t="shared" ref="H2949:H3012" si="97">F2949-G2949</f>
        <v>829.7</v>
      </c>
      <c r="I2949" s="3">
        <f t="shared" si="96"/>
        <v>766527.14</v>
      </c>
    </row>
    <row r="2950" spans="1:9" x14ac:dyDescent="0.25">
      <c r="A2950" s="1">
        <v>707906</v>
      </c>
      <c r="B2950" s="15">
        <v>42063</v>
      </c>
      <c r="C2950" s="1" t="s">
        <v>25</v>
      </c>
      <c r="D2950" s="2">
        <v>41000017</v>
      </c>
      <c r="E2950" s="2" t="s">
        <v>1043</v>
      </c>
      <c r="F2950" s="3">
        <v>119</v>
      </c>
      <c r="G2950" s="3">
        <v>0</v>
      </c>
      <c r="H2950" s="3">
        <f t="shared" si="97"/>
        <v>119</v>
      </c>
      <c r="I2950" s="3">
        <f t="shared" si="96"/>
        <v>766646.14</v>
      </c>
    </row>
    <row r="2951" spans="1:9" x14ac:dyDescent="0.25">
      <c r="A2951" s="1">
        <v>707906</v>
      </c>
      <c r="B2951" s="15">
        <v>42094</v>
      </c>
      <c r="C2951" s="1" t="s">
        <v>928</v>
      </c>
      <c r="D2951" s="2">
        <v>31031570</v>
      </c>
      <c r="E2951" s="2" t="s">
        <v>1102</v>
      </c>
      <c r="F2951" s="3">
        <v>90.32</v>
      </c>
      <c r="G2951" s="3">
        <v>0</v>
      </c>
      <c r="H2951" s="3">
        <f t="shared" si="97"/>
        <v>90.32</v>
      </c>
      <c r="I2951" s="3">
        <f t="shared" si="96"/>
        <v>766736.46</v>
      </c>
    </row>
    <row r="2952" spans="1:9" x14ac:dyDescent="0.25">
      <c r="A2952" s="1">
        <v>707906</v>
      </c>
      <c r="B2952" s="15">
        <v>42124</v>
      </c>
      <c r="C2952" s="1" t="s">
        <v>928</v>
      </c>
      <c r="D2952" s="2">
        <v>30041501</v>
      </c>
      <c r="E2952" s="2" t="s">
        <v>1104</v>
      </c>
      <c r="F2952" s="3">
        <v>290.48</v>
      </c>
      <c r="G2952" s="3">
        <v>0</v>
      </c>
      <c r="H2952" s="3">
        <f t="shared" si="97"/>
        <v>290.48</v>
      </c>
      <c r="I2952" s="3">
        <f t="shared" si="96"/>
        <v>767026.94</v>
      </c>
    </row>
    <row r="2953" spans="1:9" x14ac:dyDescent="0.25">
      <c r="A2953" s="1">
        <v>707906</v>
      </c>
      <c r="B2953" s="15">
        <v>42155</v>
      </c>
      <c r="C2953" s="1" t="s">
        <v>928</v>
      </c>
      <c r="D2953" s="2">
        <v>31051501</v>
      </c>
      <c r="E2953" s="2" t="s">
        <v>1105</v>
      </c>
      <c r="F2953" s="3">
        <v>84.99</v>
      </c>
      <c r="G2953" s="3">
        <v>0</v>
      </c>
      <c r="H2953" s="3">
        <f t="shared" si="97"/>
        <v>84.99</v>
      </c>
      <c r="I2953" s="3">
        <f t="shared" si="96"/>
        <v>767111.92999999993</v>
      </c>
    </row>
    <row r="2954" spans="1:9" x14ac:dyDescent="0.25">
      <c r="A2954" s="1">
        <v>707906</v>
      </c>
      <c r="B2954" s="15">
        <v>42185</v>
      </c>
      <c r="C2954" s="1" t="s">
        <v>928</v>
      </c>
      <c r="D2954" s="2">
        <v>30061501</v>
      </c>
      <c r="E2954" s="2" t="s">
        <v>930</v>
      </c>
      <c r="F2954" s="3">
        <v>217.17</v>
      </c>
      <c r="G2954" s="3">
        <v>0</v>
      </c>
      <c r="H2954" s="3">
        <f t="shared" si="97"/>
        <v>217.17</v>
      </c>
      <c r="I2954" s="3">
        <f t="shared" si="96"/>
        <v>767329.1</v>
      </c>
    </row>
    <row r="2955" spans="1:9" x14ac:dyDescent="0.25">
      <c r="A2955" s="1">
        <v>707906</v>
      </c>
      <c r="B2955" s="15">
        <v>42216</v>
      </c>
      <c r="C2955" s="1" t="s">
        <v>928</v>
      </c>
      <c r="D2955" s="2">
        <v>31071501</v>
      </c>
      <c r="E2955" s="2" t="s">
        <v>930</v>
      </c>
      <c r="F2955" s="3">
        <v>90.64</v>
      </c>
      <c r="G2955" s="3">
        <v>0</v>
      </c>
      <c r="H2955" s="3">
        <f t="shared" si="97"/>
        <v>90.64</v>
      </c>
      <c r="I2955" s="3">
        <f t="shared" si="96"/>
        <v>767419.74</v>
      </c>
    </row>
    <row r="2956" spans="1:9" x14ac:dyDescent="0.25">
      <c r="A2956" s="1">
        <v>707906</v>
      </c>
      <c r="B2956" s="15">
        <v>42247</v>
      </c>
      <c r="C2956" s="1" t="s">
        <v>928</v>
      </c>
      <c r="D2956" s="2">
        <v>31081501</v>
      </c>
      <c r="E2956" s="2" t="s">
        <v>931</v>
      </c>
      <c r="F2956" s="3">
        <v>144.72</v>
      </c>
      <c r="G2956" s="3">
        <v>0</v>
      </c>
      <c r="H2956" s="3">
        <f t="shared" si="97"/>
        <v>144.72</v>
      </c>
      <c r="I2956" s="3">
        <f t="shared" si="96"/>
        <v>767564.46</v>
      </c>
    </row>
    <row r="2957" spans="1:9" x14ac:dyDescent="0.25">
      <c r="A2957" s="1">
        <v>707906</v>
      </c>
      <c r="B2957" s="15">
        <v>42277</v>
      </c>
      <c r="C2957" s="1" t="s">
        <v>928</v>
      </c>
      <c r="D2957" s="2">
        <v>30091501</v>
      </c>
      <c r="E2957" s="2" t="s">
        <v>1854</v>
      </c>
      <c r="F2957" s="3">
        <v>129.63999999999999</v>
      </c>
      <c r="G2957" s="3">
        <v>0</v>
      </c>
      <c r="H2957" s="3">
        <f t="shared" si="97"/>
        <v>129.63999999999999</v>
      </c>
      <c r="I2957" s="3">
        <f t="shared" si="96"/>
        <v>767694.1</v>
      </c>
    </row>
    <row r="2958" spans="1:9" x14ac:dyDescent="0.25">
      <c r="A2958" s="1">
        <v>707906</v>
      </c>
      <c r="B2958" s="15">
        <v>42308</v>
      </c>
      <c r="C2958" s="1" t="s">
        <v>928</v>
      </c>
      <c r="D2958" s="2">
        <v>31101501</v>
      </c>
      <c r="E2958" s="2" t="s">
        <v>932</v>
      </c>
      <c r="F2958" s="3">
        <v>108.85</v>
      </c>
      <c r="G2958" s="3">
        <v>0</v>
      </c>
      <c r="H2958" s="3">
        <f t="shared" si="97"/>
        <v>108.85</v>
      </c>
      <c r="I2958" s="3">
        <f t="shared" si="96"/>
        <v>767802.95</v>
      </c>
    </row>
    <row r="2959" spans="1:9" x14ac:dyDescent="0.25">
      <c r="A2959" s="1">
        <v>707906</v>
      </c>
      <c r="B2959" s="15">
        <v>42338</v>
      </c>
      <c r="C2959" s="1" t="s">
        <v>928</v>
      </c>
      <c r="D2959" s="2">
        <v>30111501</v>
      </c>
      <c r="E2959" s="2" t="s">
        <v>933</v>
      </c>
      <c r="F2959" s="3">
        <v>167.47</v>
      </c>
      <c r="G2959" s="3">
        <v>0</v>
      </c>
      <c r="H2959" s="3">
        <f t="shared" si="97"/>
        <v>167.47</v>
      </c>
      <c r="I2959" s="3">
        <f t="shared" si="96"/>
        <v>767970.41999999993</v>
      </c>
    </row>
    <row r="2960" spans="1:9" x14ac:dyDescent="0.25">
      <c r="A2960" s="1">
        <v>707906</v>
      </c>
      <c r="B2960" s="15">
        <v>42369</v>
      </c>
      <c r="C2960" s="1" t="s">
        <v>928</v>
      </c>
      <c r="D2960" s="2">
        <v>31121501</v>
      </c>
      <c r="E2960" s="2" t="s">
        <v>1106</v>
      </c>
      <c r="F2960" s="3">
        <v>70.25</v>
      </c>
      <c r="G2960" s="3">
        <v>0</v>
      </c>
      <c r="H2960" s="3">
        <f t="shared" si="97"/>
        <v>70.25</v>
      </c>
      <c r="I2960" s="3">
        <f t="shared" si="96"/>
        <v>768040.66999999993</v>
      </c>
    </row>
    <row r="2961" spans="1:11" x14ac:dyDescent="0.25">
      <c r="A2961" s="1">
        <v>707906</v>
      </c>
      <c r="B2961" s="15">
        <v>42400</v>
      </c>
      <c r="C2961" s="1" t="s">
        <v>928</v>
      </c>
      <c r="D2961" s="2">
        <v>31011601</v>
      </c>
      <c r="E2961" s="2" t="s">
        <v>934</v>
      </c>
      <c r="F2961" s="3">
        <v>112.41</v>
      </c>
      <c r="G2961" s="3">
        <v>0</v>
      </c>
      <c r="H2961" s="3">
        <f t="shared" si="97"/>
        <v>112.41</v>
      </c>
      <c r="I2961" s="3">
        <f t="shared" si="96"/>
        <v>768153.08</v>
      </c>
    </row>
    <row r="2962" spans="1:11" x14ac:dyDescent="0.25">
      <c r="A2962" s="1">
        <v>707960</v>
      </c>
      <c r="B2962" s="15">
        <v>42063</v>
      </c>
      <c r="C2962" s="1" t="s">
        <v>25</v>
      </c>
      <c r="D2962" s="2">
        <v>41000017</v>
      </c>
      <c r="E2962" s="2" t="s">
        <v>1043</v>
      </c>
      <c r="F2962" s="3">
        <v>43913</v>
      </c>
      <c r="G2962" s="3">
        <v>0</v>
      </c>
      <c r="H2962" s="3">
        <f t="shared" si="97"/>
        <v>43913</v>
      </c>
      <c r="I2962" s="3">
        <f>+IF(A2962&lt;&gt;A2961,H2962,H2962+I2961)</f>
        <v>43913</v>
      </c>
    </row>
    <row r="2963" spans="1:11" x14ac:dyDescent="0.25">
      <c r="A2963" s="1">
        <v>707960</v>
      </c>
      <c r="B2963" s="15">
        <v>42094</v>
      </c>
      <c r="C2963" s="1" t="s">
        <v>928</v>
      </c>
      <c r="D2963" s="2">
        <v>31031570</v>
      </c>
      <c r="E2963" s="2" t="s">
        <v>1102</v>
      </c>
      <c r="F2963" s="3">
        <v>51327.27</v>
      </c>
      <c r="G2963" s="3">
        <v>0</v>
      </c>
      <c r="H2963" s="3">
        <f t="shared" si="97"/>
        <v>51327.27</v>
      </c>
      <c r="I2963" s="3">
        <f t="shared" si="96"/>
        <v>95240.26999999999</v>
      </c>
    </row>
    <row r="2964" spans="1:11" x14ac:dyDescent="0.25">
      <c r="A2964" s="1">
        <v>707960</v>
      </c>
      <c r="B2964" s="15">
        <v>42277</v>
      </c>
      <c r="C2964" s="1" t="s">
        <v>928</v>
      </c>
      <c r="D2964" s="2">
        <v>30091501</v>
      </c>
      <c r="E2964" s="2" t="s">
        <v>1855</v>
      </c>
      <c r="F2964" s="3">
        <v>43250.37</v>
      </c>
      <c r="G2964" s="3">
        <v>0</v>
      </c>
      <c r="H2964" s="3">
        <f t="shared" si="97"/>
        <v>43250.37</v>
      </c>
      <c r="I2964" s="3">
        <f t="shared" si="96"/>
        <v>138490.63999999998</v>
      </c>
    </row>
    <row r="2965" spans="1:11" x14ac:dyDescent="0.25">
      <c r="A2965" s="1">
        <v>707960</v>
      </c>
      <c r="B2965" s="15">
        <v>42308</v>
      </c>
      <c r="C2965" s="1" t="s">
        <v>928</v>
      </c>
      <c r="D2965" s="2">
        <v>31101501</v>
      </c>
      <c r="E2965" s="2" t="s">
        <v>932</v>
      </c>
      <c r="F2965" s="3">
        <v>48930.11</v>
      </c>
      <c r="G2965" s="3">
        <v>0</v>
      </c>
      <c r="H2965" s="3">
        <f t="shared" si="97"/>
        <v>48930.11</v>
      </c>
      <c r="I2965" s="3">
        <f t="shared" si="96"/>
        <v>187420.75</v>
      </c>
    </row>
    <row r="2966" spans="1:11" x14ac:dyDescent="0.25">
      <c r="A2966" s="1">
        <v>707960</v>
      </c>
      <c r="B2966" s="15">
        <v>42338</v>
      </c>
      <c r="C2966" s="1" t="s">
        <v>928</v>
      </c>
      <c r="D2966" s="2">
        <v>30111501</v>
      </c>
      <c r="E2966" s="2" t="s">
        <v>933</v>
      </c>
      <c r="F2966" s="3">
        <v>44808.42</v>
      </c>
      <c r="G2966" s="3">
        <v>0</v>
      </c>
      <c r="H2966" s="3">
        <f t="shared" si="97"/>
        <v>44808.42</v>
      </c>
      <c r="I2966" s="3">
        <f t="shared" si="96"/>
        <v>232229.16999999998</v>
      </c>
    </row>
    <row r="2967" spans="1:11" x14ac:dyDescent="0.25">
      <c r="A2967" s="1">
        <v>707960</v>
      </c>
      <c r="B2967" s="15">
        <v>42400</v>
      </c>
      <c r="C2967" s="1" t="s">
        <v>928</v>
      </c>
      <c r="D2967" s="2">
        <v>31011601</v>
      </c>
      <c r="E2967" s="2" t="s">
        <v>934</v>
      </c>
      <c r="F2967" s="3">
        <v>44049.17</v>
      </c>
      <c r="G2967" s="3">
        <v>0</v>
      </c>
      <c r="H2967" s="3">
        <f t="shared" si="97"/>
        <v>44049.17</v>
      </c>
      <c r="I2967" s="3">
        <f t="shared" si="96"/>
        <v>276278.33999999997</v>
      </c>
    </row>
    <row r="2968" spans="1:11" x14ac:dyDescent="0.25">
      <c r="A2968" s="1">
        <v>708240</v>
      </c>
      <c r="B2968" s="15">
        <v>42051</v>
      </c>
      <c r="C2968" s="1" t="s">
        <v>22</v>
      </c>
      <c r="D2968" s="2">
        <v>4968471</v>
      </c>
      <c r="E2968" s="2" t="s">
        <v>534</v>
      </c>
      <c r="F2968" s="3">
        <v>0</v>
      </c>
      <c r="G2968" s="3">
        <v>300.87</v>
      </c>
      <c r="H2968" s="3">
        <f t="shared" si="97"/>
        <v>-300.87</v>
      </c>
      <c r="I2968" s="3">
        <f>+IF(A2968&lt;&gt;A2967,H2968,H2968+I2967)</f>
        <v>-300.87</v>
      </c>
      <c r="J2968" s="2" t="s">
        <v>1926</v>
      </c>
    </row>
    <row r="2969" spans="1:11" x14ac:dyDescent="0.25">
      <c r="A2969" s="1">
        <v>708240</v>
      </c>
      <c r="B2969" s="15">
        <v>42247</v>
      </c>
      <c r="C2969" s="1" t="s">
        <v>23</v>
      </c>
      <c r="D2969" s="2">
        <v>12019070</v>
      </c>
      <c r="E2969" s="2" t="s">
        <v>54</v>
      </c>
      <c r="F2969" s="3">
        <v>40.57</v>
      </c>
      <c r="G2969" s="3">
        <v>0</v>
      </c>
      <c r="H2969" s="3">
        <f t="shared" si="97"/>
        <v>40.57</v>
      </c>
      <c r="I2969" s="3">
        <f t="shared" si="96"/>
        <v>-260.3</v>
      </c>
      <c r="K2969" s="2" t="s">
        <v>2188</v>
      </c>
    </row>
    <row r="2970" spans="1:11" x14ac:dyDescent="0.25">
      <c r="A2970" s="1">
        <v>708240</v>
      </c>
      <c r="B2970" s="15">
        <v>42272</v>
      </c>
      <c r="C2970" s="1" t="s">
        <v>23</v>
      </c>
      <c r="D2970" s="2">
        <v>20150906</v>
      </c>
      <c r="E2970" s="2" t="s">
        <v>94</v>
      </c>
      <c r="F2970" s="3">
        <v>0</v>
      </c>
      <c r="G2970" s="3">
        <v>100</v>
      </c>
      <c r="H2970" s="3">
        <f t="shared" si="97"/>
        <v>-100</v>
      </c>
      <c r="I2970" s="3">
        <f t="shared" si="96"/>
        <v>-360.3</v>
      </c>
      <c r="K2970" s="2" t="s">
        <v>2189</v>
      </c>
    </row>
    <row r="2971" spans="1:11" x14ac:dyDescent="0.25">
      <c r="A2971" s="1">
        <v>708240</v>
      </c>
      <c r="B2971" s="15">
        <v>42313</v>
      </c>
      <c r="C2971" s="1" t="s">
        <v>23</v>
      </c>
      <c r="D2971" s="2">
        <v>1051115</v>
      </c>
      <c r="E2971" s="2" t="s">
        <v>57</v>
      </c>
      <c r="F2971" s="3">
        <v>0</v>
      </c>
      <c r="G2971" s="3">
        <v>81.14</v>
      </c>
      <c r="H2971" s="3">
        <f t="shared" si="97"/>
        <v>-81.14</v>
      </c>
      <c r="I2971" s="3">
        <f t="shared" si="96"/>
        <v>-441.44</v>
      </c>
    </row>
    <row r="2972" spans="1:11" x14ac:dyDescent="0.25">
      <c r="A2972" s="1">
        <v>708241</v>
      </c>
      <c r="B2972" s="15">
        <v>42063</v>
      </c>
      <c r="C2972" s="1" t="s">
        <v>940</v>
      </c>
      <c r="D2972" s="2">
        <v>71000068</v>
      </c>
      <c r="E2972" s="2" t="s">
        <v>945</v>
      </c>
      <c r="F2972" s="3">
        <v>0</v>
      </c>
      <c r="G2972" s="3">
        <v>72.86</v>
      </c>
      <c r="H2972" s="3">
        <f t="shared" si="97"/>
        <v>-72.86</v>
      </c>
      <c r="I2972" s="3">
        <f>+IF(A2972&lt;&gt;A2971,H2972,H2972+I2971)</f>
        <v>-72.86</v>
      </c>
      <c r="J2972" s="2" t="s">
        <v>2190</v>
      </c>
      <c r="K2972" s="2" t="s">
        <v>2191</v>
      </c>
    </row>
    <row r="2973" spans="1:11" x14ac:dyDescent="0.25">
      <c r="A2973" s="1">
        <v>708241</v>
      </c>
      <c r="B2973" s="15">
        <v>42094</v>
      </c>
      <c r="C2973" s="1" t="s">
        <v>22</v>
      </c>
      <c r="D2973" s="2">
        <v>55033154</v>
      </c>
      <c r="E2973" s="2" t="s">
        <v>1103</v>
      </c>
      <c r="F2973" s="3">
        <v>0</v>
      </c>
      <c r="G2973" s="3">
        <v>106.41</v>
      </c>
      <c r="H2973" s="3">
        <f t="shared" si="97"/>
        <v>-106.41</v>
      </c>
      <c r="I2973" s="3">
        <f t="shared" si="96"/>
        <v>-179.26999999999998</v>
      </c>
    </row>
    <row r="2974" spans="1:11" x14ac:dyDescent="0.25">
      <c r="A2974" s="1">
        <v>708241</v>
      </c>
      <c r="B2974" s="15">
        <v>42155</v>
      </c>
      <c r="C2974" s="1" t="s">
        <v>23</v>
      </c>
      <c r="D2974" s="2">
        <v>93000045</v>
      </c>
      <c r="E2974" s="2" t="s">
        <v>67</v>
      </c>
      <c r="F2974" s="3">
        <v>0</v>
      </c>
      <c r="G2974" s="3">
        <v>215</v>
      </c>
      <c r="H2974" s="3">
        <f t="shared" si="97"/>
        <v>-215</v>
      </c>
      <c r="I2974" s="3">
        <f t="shared" si="96"/>
        <v>-394.27</v>
      </c>
    </row>
    <row r="2975" spans="1:11" x14ac:dyDescent="0.25">
      <c r="A2975" s="1">
        <v>708241</v>
      </c>
      <c r="B2975" s="15">
        <v>42185</v>
      </c>
      <c r="C2975" s="1" t="s">
        <v>23</v>
      </c>
      <c r="D2975" s="2">
        <v>93000046</v>
      </c>
      <c r="E2975" s="2" t="s">
        <v>68</v>
      </c>
      <c r="F2975" s="3">
        <v>0</v>
      </c>
      <c r="G2975" s="3">
        <v>192.07</v>
      </c>
      <c r="H2975" s="3">
        <f t="shared" si="97"/>
        <v>-192.07</v>
      </c>
      <c r="I2975" s="3">
        <f t="shared" si="96"/>
        <v>-586.33999999999992</v>
      </c>
    </row>
    <row r="2976" spans="1:11" x14ac:dyDescent="0.25">
      <c r="A2976" s="1">
        <v>708241</v>
      </c>
      <c r="B2976" s="15">
        <v>42216</v>
      </c>
      <c r="C2976" s="1" t="s">
        <v>23</v>
      </c>
      <c r="D2976" s="2">
        <v>55073183</v>
      </c>
      <c r="E2976" s="2" t="s">
        <v>69</v>
      </c>
      <c r="F2976" s="3">
        <v>0</v>
      </c>
      <c r="G2976" s="3">
        <v>295.64</v>
      </c>
      <c r="H2976" s="3">
        <f t="shared" si="97"/>
        <v>-295.64</v>
      </c>
      <c r="I2976" s="3">
        <f t="shared" si="96"/>
        <v>-881.9799999999999</v>
      </c>
      <c r="K2976" s="2" t="s">
        <v>2192</v>
      </c>
    </row>
    <row r="2977" spans="1:11" x14ac:dyDescent="0.25">
      <c r="A2977" s="1">
        <v>708241</v>
      </c>
      <c r="B2977" s="15">
        <v>42247</v>
      </c>
      <c r="C2977" s="1" t="s">
        <v>23</v>
      </c>
      <c r="D2977" s="2">
        <v>55083244</v>
      </c>
      <c r="E2977" s="2" t="s">
        <v>70</v>
      </c>
      <c r="F2977" s="3">
        <v>0</v>
      </c>
      <c r="G2977" s="3">
        <v>168.62</v>
      </c>
      <c r="H2977" s="3">
        <f t="shared" si="97"/>
        <v>-168.62</v>
      </c>
      <c r="I2977" s="3">
        <f t="shared" si="96"/>
        <v>-1050.5999999999999</v>
      </c>
    </row>
    <row r="2978" spans="1:11" x14ac:dyDescent="0.25">
      <c r="A2978" s="1">
        <v>708241</v>
      </c>
      <c r="B2978" s="15">
        <v>42277</v>
      </c>
      <c r="C2978" s="1" t="s">
        <v>23</v>
      </c>
      <c r="D2978" s="2">
        <v>55093328</v>
      </c>
      <c r="E2978" s="2" t="s">
        <v>71</v>
      </c>
      <c r="F2978" s="3">
        <v>0</v>
      </c>
      <c r="G2978" s="3">
        <v>219.29</v>
      </c>
      <c r="H2978" s="3">
        <f t="shared" si="97"/>
        <v>-219.29</v>
      </c>
      <c r="I2978" s="3">
        <f t="shared" si="96"/>
        <v>-1269.8899999999999</v>
      </c>
      <c r="K2978" s="2" t="s">
        <v>2193</v>
      </c>
    </row>
    <row r="2979" spans="1:11" x14ac:dyDescent="0.25">
      <c r="A2979" s="1">
        <v>708241</v>
      </c>
      <c r="B2979" s="15">
        <v>42308</v>
      </c>
      <c r="C2979" s="1" t="s">
        <v>23</v>
      </c>
      <c r="D2979" s="2">
        <v>55103311</v>
      </c>
      <c r="E2979" s="2" t="s">
        <v>72</v>
      </c>
      <c r="F2979" s="3">
        <v>0</v>
      </c>
      <c r="G2979" s="3">
        <v>538.34</v>
      </c>
      <c r="H2979" s="3">
        <f t="shared" si="97"/>
        <v>-538.34</v>
      </c>
      <c r="I2979" s="3">
        <f t="shared" si="96"/>
        <v>-1808.23</v>
      </c>
    </row>
    <row r="2980" spans="1:11" x14ac:dyDescent="0.25">
      <c r="A2980" s="1">
        <v>708241</v>
      </c>
      <c r="B2980" s="15">
        <v>42338</v>
      </c>
      <c r="C2980" s="1" t="s">
        <v>23</v>
      </c>
      <c r="D2980" s="2">
        <v>55113342</v>
      </c>
      <c r="E2980" s="2" t="s">
        <v>73</v>
      </c>
      <c r="F2980" s="3">
        <v>0</v>
      </c>
      <c r="G2980" s="3">
        <v>46.62</v>
      </c>
      <c r="H2980" s="3">
        <f t="shared" si="97"/>
        <v>-46.62</v>
      </c>
      <c r="I2980" s="3">
        <f t="shared" si="96"/>
        <v>-1854.85</v>
      </c>
    </row>
    <row r="2981" spans="1:11" x14ac:dyDescent="0.25">
      <c r="A2981" s="1">
        <v>708241</v>
      </c>
      <c r="B2981" s="15">
        <v>42369</v>
      </c>
      <c r="C2981" s="1" t="s">
        <v>23</v>
      </c>
      <c r="D2981" s="2">
        <v>55123957</v>
      </c>
      <c r="E2981" s="2" t="s">
        <v>74</v>
      </c>
      <c r="F2981" s="3">
        <v>0</v>
      </c>
      <c r="G2981" s="3">
        <v>123.75</v>
      </c>
      <c r="H2981" s="3">
        <f t="shared" si="97"/>
        <v>-123.75</v>
      </c>
      <c r="I2981" s="3">
        <f t="shared" si="96"/>
        <v>-1978.6</v>
      </c>
    </row>
    <row r="2982" spans="1:11" x14ac:dyDescent="0.25">
      <c r="A2982" s="1">
        <v>708260</v>
      </c>
      <c r="B2982" s="15">
        <v>42036</v>
      </c>
      <c r="C2982" s="1" t="s">
        <v>23</v>
      </c>
      <c r="D2982" s="2">
        <v>31011504</v>
      </c>
      <c r="E2982" s="2" t="s">
        <v>296</v>
      </c>
      <c r="F2982" s="3">
        <v>0</v>
      </c>
      <c r="G2982" s="3">
        <v>3.99</v>
      </c>
      <c r="H2982" s="3">
        <f t="shared" si="97"/>
        <v>-3.99</v>
      </c>
      <c r="I2982" s="3">
        <f>+IF(A2982&lt;&gt;A2981,H2982,H2982+I2981)</f>
        <v>-3.99</v>
      </c>
    </row>
    <row r="2983" spans="1:11" x14ac:dyDescent="0.25">
      <c r="A2983" s="1">
        <v>708260</v>
      </c>
      <c r="B2983" s="15">
        <v>42036</v>
      </c>
      <c r="C2983" s="1" t="s">
        <v>23</v>
      </c>
      <c r="D2983" s="2">
        <v>31011504</v>
      </c>
      <c r="E2983" s="2" t="s">
        <v>88</v>
      </c>
      <c r="F2983" s="3">
        <v>0</v>
      </c>
      <c r="G2983" s="3">
        <v>42.53</v>
      </c>
      <c r="H2983" s="3">
        <f t="shared" si="97"/>
        <v>-42.53</v>
      </c>
      <c r="I2983" s="3">
        <f t="shared" si="96"/>
        <v>-46.52</v>
      </c>
    </row>
    <row r="2984" spans="1:11" x14ac:dyDescent="0.25">
      <c r="A2984" s="1">
        <v>708260</v>
      </c>
      <c r="B2984" s="15">
        <v>42040</v>
      </c>
      <c r="C2984" s="1" t="s">
        <v>24</v>
      </c>
      <c r="D2984" s="2">
        <v>5604169</v>
      </c>
      <c r="E2984" s="2" t="s">
        <v>36</v>
      </c>
      <c r="F2984" s="3">
        <v>0</v>
      </c>
      <c r="G2984" s="3">
        <v>13.01</v>
      </c>
      <c r="H2984" s="3">
        <f t="shared" si="97"/>
        <v>-13.01</v>
      </c>
      <c r="I2984" s="3">
        <f t="shared" si="96"/>
        <v>-59.53</v>
      </c>
      <c r="J2984" s="2" t="s">
        <v>2194</v>
      </c>
    </row>
    <row r="2985" spans="1:11" x14ac:dyDescent="0.25">
      <c r="A2985" s="1">
        <v>708260</v>
      </c>
      <c r="B2985" s="15">
        <v>42061</v>
      </c>
      <c r="C2985" s="1" t="s">
        <v>24</v>
      </c>
      <c r="D2985" s="2">
        <v>5625993</v>
      </c>
      <c r="E2985" s="2" t="s">
        <v>37</v>
      </c>
      <c r="F2985" s="3">
        <v>0</v>
      </c>
      <c r="G2985" s="3">
        <v>48.11</v>
      </c>
      <c r="H2985" s="3">
        <f t="shared" si="97"/>
        <v>-48.11</v>
      </c>
      <c r="I2985" s="3">
        <f t="shared" si="96"/>
        <v>-107.64</v>
      </c>
      <c r="J2985" s="2" t="s">
        <v>2194</v>
      </c>
    </row>
    <row r="2986" spans="1:11" x14ac:dyDescent="0.25">
      <c r="A2986" s="1">
        <v>708260</v>
      </c>
      <c r="B2986" s="15">
        <v>42063</v>
      </c>
      <c r="C2986" s="1" t="s">
        <v>22</v>
      </c>
      <c r="D2986" s="2">
        <v>951</v>
      </c>
      <c r="E2986" s="2" t="s">
        <v>297</v>
      </c>
      <c r="F2986" s="3">
        <v>0</v>
      </c>
      <c r="G2986" s="3">
        <v>3.77</v>
      </c>
      <c r="H2986" s="3">
        <f t="shared" si="97"/>
        <v>-3.77</v>
      </c>
      <c r="I2986" s="3">
        <f t="shared" si="96"/>
        <v>-111.41</v>
      </c>
      <c r="J2986" s="2" t="s">
        <v>2195</v>
      </c>
    </row>
    <row r="2987" spans="1:11" x14ac:dyDescent="0.25">
      <c r="A2987" s="1">
        <v>708260</v>
      </c>
      <c r="B2987" s="15">
        <v>42063</v>
      </c>
      <c r="C2987" s="1" t="s">
        <v>24</v>
      </c>
      <c r="D2987" s="2">
        <v>92925</v>
      </c>
      <c r="E2987" s="2" t="s">
        <v>89</v>
      </c>
      <c r="F2987" s="3">
        <v>0</v>
      </c>
      <c r="G2987" s="3">
        <v>34.049999999999997</v>
      </c>
      <c r="H2987" s="3">
        <f t="shared" si="97"/>
        <v>-34.049999999999997</v>
      </c>
      <c r="I2987" s="3">
        <f t="shared" si="96"/>
        <v>-145.45999999999998</v>
      </c>
      <c r="J2987" s="2" t="s">
        <v>2196</v>
      </c>
    </row>
    <row r="2988" spans="1:11" x14ac:dyDescent="0.25">
      <c r="A2988" s="1">
        <v>708260</v>
      </c>
      <c r="B2988" s="15">
        <v>42095</v>
      </c>
      <c r="C2988" s="1" t="s">
        <v>23</v>
      </c>
      <c r="D2988" s="2">
        <v>2010</v>
      </c>
      <c r="E2988" s="2" t="s">
        <v>298</v>
      </c>
      <c r="F2988" s="3">
        <v>0</v>
      </c>
      <c r="G2988" s="3">
        <v>4.78</v>
      </c>
      <c r="H2988" s="3">
        <f t="shared" si="97"/>
        <v>-4.78</v>
      </c>
      <c r="I2988" s="3">
        <f t="shared" si="96"/>
        <v>-150.23999999999998</v>
      </c>
    </row>
    <row r="2989" spans="1:11" x14ac:dyDescent="0.25">
      <c r="A2989" s="1">
        <v>708260</v>
      </c>
      <c r="B2989" s="15">
        <v>42125</v>
      </c>
      <c r="C2989" s="1" t="s">
        <v>23</v>
      </c>
      <c r="D2989" s="2">
        <v>8640977</v>
      </c>
      <c r="E2989" s="2" t="s">
        <v>299</v>
      </c>
      <c r="F2989" s="3">
        <v>0</v>
      </c>
      <c r="G2989" s="3">
        <v>3.76</v>
      </c>
      <c r="H2989" s="3">
        <f t="shared" si="97"/>
        <v>-3.76</v>
      </c>
      <c r="I2989" s="3">
        <f t="shared" si="96"/>
        <v>-153.99999999999997</v>
      </c>
    </row>
    <row r="2990" spans="1:11" x14ac:dyDescent="0.25">
      <c r="A2990" s="1">
        <v>708260</v>
      </c>
      <c r="B2990" s="15">
        <v>42125</v>
      </c>
      <c r="C2990" s="1" t="s">
        <v>23</v>
      </c>
      <c r="D2990" s="2">
        <v>30002545</v>
      </c>
      <c r="E2990" s="2" t="s">
        <v>300</v>
      </c>
      <c r="F2990" s="3">
        <v>3.76</v>
      </c>
      <c r="G2990" s="3">
        <v>0</v>
      </c>
      <c r="H2990" s="3">
        <f t="shared" si="97"/>
        <v>3.76</v>
      </c>
      <c r="I2990" s="3">
        <f t="shared" si="96"/>
        <v>-150.23999999999998</v>
      </c>
    </row>
    <row r="2991" spans="1:11" x14ac:dyDescent="0.25">
      <c r="A2991" s="1">
        <v>708260</v>
      </c>
      <c r="B2991" s="15">
        <v>42186</v>
      </c>
      <c r="C2991" s="1" t="s">
        <v>23</v>
      </c>
      <c r="D2991" s="2">
        <v>30000430</v>
      </c>
      <c r="E2991" s="2" t="s">
        <v>90</v>
      </c>
      <c r="F2991" s="3">
        <v>271.24</v>
      </c>
      <c r="G2991" s="3">
        <v>0</v>
      </c>
      <c r="H2991" s="3">
        <f t="shared" si="97"/>
        <v>271.24</v>
      </c>
      <c r="I2991" s="3">
        <f t="shared" si="96"/>
        <v>121.00000000000003</v>
      </c>
      <c r="K2991" s="2" t="s">
        <v>91</v>
      </c>
    </row>
    <row r="2992" spans="1:11" x14ac:dyDescent="0.25">
      <c r="A2992" s="1">
        <v>708260</v>
      </c>
      <c r="B2992" s="15">
        <v>42186</v>
      </c>
      <c r="C2992" s="1" t="s">
        <v>23</v>
      </c>
      <c r="D2992" s="2">
        <v>30003638</v>
      </c>
      <c r="E2992" s="2" t="s">
        <v>302</v>
      </c>
      <c r="F2992" s="3">
        <v>0</v>
      </c>
      <c r="G2992" s="3">
        <v>5.39</v>
      </c>
      <c r="H2992" s="3">
        <f t="shared" si="97"/>
        <v>-5.39</v>
      </c>
      <c r="I2992" s="3">
        <f t="shared" si="96"/>
        <v>115.61000000000003</v>
      </c>
      <c r="K2992" s="16">
        <v>42186</v>
      </c>
    </row>
    <row r="2993" spans="1:11" x14ac:dyDescent="0.25">
      <c r="A2993" s="1">
        <v>708260</v>
      </c>
      <c r="B2993" s="15">
        <v>42217</v>
      </c>
      <c r="C2993" s="1" t="s">
        <v>23</v>
      </c>
      <c r="D2993" s="2">
        <v>724</v>
      </c>
      <c r="E2993" s="2" t="s">
        <v>92</v>
      </c>
      <c r="F2993" s="3">
        <v>0</v>
      </c>
      <c r="G2993" s="3">
        <v>41.1</v>
      </c>
      <c r="H2993" s="3">
        <f t="shared" si="97"/>
        <v>-41.1</v>
      </c>
      <c r="I2993" s="3">
        <f t="shared" si="96"/>
        <v>74.510000000000019</v>
      </c>
      <c r="K2993" s="2" t="s">
        <v>1923</v>
      </c>
    </row>
    <row r="2994" spans="1:11" x14ac:dyDescent="0.25">
      <c r="A2994" s="1">
        <v>708260</v>
      </c>
      <c r="B2994" s="15">
        <v>42248</v>
      </c>
      <c r="C2994" s="1" t="s">
        <v>23</v>
      </c>
      <c r="D2994" s="2">
        <v>30001015</v>
      </c>
      <c r="E2994" s="2" t="s">
        <v>90</v>
      </c>
      <c r="F2994" s="3">
        <v>0</v>
      </c>
      <c r="G2994" s="3">
        <v>39.729999999999997</v>
      </c>
      <c r="H2994" s="3">
        <f t="shared" si="97"/>
        <v>-39.729999999999997</v>
      </c>
      <c r="I2994" s="3">
        <f t="shared" si="96"/>
        <v>34.780000000000022</v>
      </c>
    </row>
    <row r="2995" spans="1:11" x14ac:dyDescent="0.25">
      <c r="A2995" s="1">
        <v>708260</v>
      </c>
      <c r="B2995" s="15">
        <v>42248</v>
      </c>
      <c r="C2995" s="1" t="s">
        <v>23</v>
      </c>
      <c r="D2995" s="2">
        <v>30004203</v>
      </c>
      <c r="E2995" s="2" t="s">
        <v>303</v>
      </c>
      <c r="F2995" s="3">
        <v>6.52</v>
      </c>
      <c r="G2995" s="3">
        <v>0</v>
      </c>
      <c r="H2995" s="3">
        <f t="shared" si="97"/>
        <v>6.52</v>
      </c>
      <c r="I2995" s="3">
        <f t="shared" si="96"/>
        <v>41.300000000000026</v>
      </c>
      <c r="K2995" s="2" t="s">
        <v>1923</v>
      </c>
    </row>
    <row r="2996" spans="1:11" x14ac:dyDescent="0.25">
      <c r="A2996" s="1">
        <v>708260</v>
      </c>
      <c r="B2996" s="15">
        <v>42278</v>
      </c>
      <c r="C2996" s="1" t="s">
        <v>23</v>
      </c>
      <c r="D2996" s="2">
        <v>2086409</v>
      </c>
      <c r="E2996" s="2" t="s">
        <v>298</v>
      </c>
      <c r="F2996" s="3">
        <v>0</v>
      </c>
      <c r="G2996" s="3">
        <v>6.38</v>
      </c>
      <c r="H2996" s="3">
        <f t="shared" si="97"/>
        <v>-6.38</v>
      </c>
      <c r="I2996" s="3">
        <f t="shared" si="96"/>
        <v>34.920000000000023</v>
      </c>
      <c r="K2996" s="16">
        <v>42278</v>
      </c>
    </row>
    <row r="2997" spans="1:11" x14ac:dyDescent="0.25">
      <c r="A2997" s="1">
        <v>708260</v>
      </c>
      <c r="B2997" s="15">
        <v>42278</v>
      </c>
      <c r="C2997" s="1" t="s">
        <v>23</v>
      </c>
      <c r="D2997" s="2">
        <v>30001307</v>
      </c>
      <c r="E2997" s="2" t="s">
        <v>90</v>
      </c>
      <c r="F2997" s="3">
        <v>0</v>
      </c>
      <c r="G2997" s="3">
        <v>40.74</v>
      </c>
      <c r="H2997" s="3">
        <f t="shared" si="97"/>
        <v>-40.74</v>
      </c>
      <c r="I2997" s="3">
        <f t="shared" si="96"/>
        <v>-5.819999999999979</v>
      </c>
    </row>
    <row r="2998" spans="1:11" x14ac:dyDescent="0.25">
      <c r="A2998" s="1">
        <v>708260</v>
      </c>
      <c r="B2998" s="15">
        <v>42278</v>
      </c>
      <c r="C2998" s="1" t="s">
        <v>23</v>
      </c>
      <c r="D2998" s="2">
        <v>30004782</v>
      </c>
      <c r="E2998" s="2" t="s">
        <v>306</v>
      </c>
      <c r="F2998" s="3">
        <v>0</v>
      </c>
      <c r="G2998" s="3">
        <v>7.86</v>
      </c>
      <c r="H2998" s="3">
        <f t="shared" si="97"/>
        <v>-7.86</v>
      </c>
      <c r="I2998" s="3">
        <f t="shared" si="96"/>
        <v>-13.679999999999978</v>
      </c>
      <c r="K2998" s="16">
        <v>42248</v>
      </c>
    </row>
    <row r="2999" spans="1:11" x14ac:dyDescent="0.25">
      <c r="A2999" s="1">
        <v>708260</v>
      </c>
      <c r="B2999" s="15">
        <v>42309</v>
      </c>
      <c r="C2999" s="1" t="s">
        <v>23</v>
      </c>
      <c r="D2999" s="2">
        <v>23000169</v>
      </c>
      <c r="E2999" s="2" t="s">
        <v>92</v>
      </c>
      <c r="F2999" s="3">
        <v>0</v>
      </c>
      <c r="G2999" s="3">
        <v>37.44</v>
      </c>
      <c r="H2999" s="3">
        <f t="shared" si="97"/>
        <v>-37.44</v>
      </c>
      <c r="I2999" s="3">
        <f t="shared" si="96"/>
        <v>-51.119999999999976</v>
      </c>
    </row>
    <row r="3000" spans="1:11" x14ac:dyDescent="0.25">
      <c r="A3000" s="1">
        <v>708260</v>
      </c>
      <c r="B3000" s="15">
        <v>42309</v>
      </c>
      <c r="C3000" s="1" t="s">
        <v>23</v>
      </c>
      <c r="D3000" s="2">
        <v>23000591</v>
      </c>
      <c r="E3000" s="2" t="s">
        <v>307</v>
      </c>
      <c r="F3000" s="3">
        <v>0</v>
      </c>
      <c r="G3000" s="3">
        <v>5.62</v>
      </c>
      <c r="H3000" s="3">
        <f t="shared" si="97"/>
        <v>-5.62</v>
      </c>
      <c r="I3000" s="3">
        <f t="shared" si="96"/>
        <v>-56.739999999999974</v>
      </c>
    </row>
    <row r="3001" spans="1:11" x14ac:dyDescent="0.25">
      <c r="A3001" s="1">
        <v>708260</v>
      </c>
      <c r="B3001" s="15">
        <v>42339</v>
      </c>
      <c r="C3001" s="1" t="s">
        <v>23</v>
      </c>
      <c r="D3001" s="2">
        <v>20864090</v>
      </c>
      <c r="E3001" s="2" t="s">
        <v>308</v>
      </c>
      <c r="F3001" s="3">
        <v>0</v>
      </c>
      <c r="G3001" s="3">
        <v>4.28</v>
      </c>
      <c r="H3001" s="3">
        <f t="shared" si="97"/>
        <v>-4.28</v>
      </c>
      <c r="I3001" s="3">
        <f t="shared" si="96"/>
        <v>-61.019999999999975</v>
      </c>
    </row>
    <row r="3002" spans="1:11" x14ac:dyDescent="0.25">
      <c r="A3002" s="1">
        <v>708260</v>
      </c>
      <c r="B3002" s="15">
        <v>42339</v>
      </c>
      <c r="C3002" s="1" t="s">
        <v>23</v>
      </c>
      <c r="D3002" s="2">
        <v>23000131</v>
      </c>
      <c r="E3002" s="2" t="s">
        <v>92</v>
      </c>
      <c r="F3002" s="3">
        <v>0</v>
      </c>
      <c r="G3002" s="3">
        <v>34.08</v>
      </c>
      <c r="H3002" s="3">
        <f t="shared" si="97"/>
        <v>-34.08</v>
      </c>
      <c r="I3002" s="3">
        <f t="shared" si="96"/>
        <v>-95.099999999999966</v>
      </c>
    </row>
    <row r="3003" spans="1:11" x14ac:dyDescent="0.25">
      <c r="A3003" s="1">
        <v>708260</v>
      </c>
      <c r="B3003" s="15">
        <v>42370</v>
      </c>
      <c r="C3003" s="1" t="s">
        <v>23</v>
      </c>
      <c r="D3003" s="2">
        <v>425</v>
      </c>
      <c r="E3003" s="2" t="s">
        <v>92</v>
      </c>
      <c r="F3003" s="3">
        <v>0</v>
      </c>
      <c r="G3003" s="3">
        <v>40.01</v>
      </c>
      <c r="H3003" s="3">
        <f t="shared" si="97"/>
        <v>-40.01</v>
      </c>
      <c r="I3003" s="3">
        <f t="shared" si="96"/>
        <v>-135.10999999999996</v>
      </c>
    </row>
    <row r="3004" spans="1:11" x14ac:dyDescent="0.25">
      <c r="A3004" s="1">
        <v>708260</v>
      </c>
      <c r="B3004" s="15">
        <v>42370</v>
      </c>
      <c r="C3004" s="1" t="s">
        <v>23</v>
      </c>
      <c r="D3004" s="2">
        <v>30000947</v>
      </c>
      <c r="E3004" s="2" t="s">
        <v>309</v>
      </c>
      <c r="F3004" s="3">
        <v>0</v>
      </c>
      <c r="G3004" s="3">
        <v>6.03</v>
      </c>
      <c r="H3004" s="3">
        <f t="shared" si="97"/>
        <v>-6.03</v>
      </c>
      <c r="I3004" s="3">
        <f t="shared" si="96"/>
        <v>-141.13999999999996</v>
      </c>
    </row>
    <row r="3005" spans="1:11" x14ac:dyDescent="0.25">
      <c r="A3005" s="1">
        <v>708261</v>
      </c>
      <c r="B3005" s="15">
        <v>42063</v>
      </c>
      <c r="C3005" s="1" t="s">
        <v>22</v>
      </c>
      <c r="D3005" s="2">
        <v>12011532</v>
      </c>
      <c r="E3005" s="2" t="s">
        <v>53</v>
      </c>
      <c r="F3005" s="3">
        <v>0</v>
      </c>
      <c r="G3005" s="3">
        <v>88.14</v>
      </c>
      <c r="H3005" s="3">
        <f t="shared" si="97"/>
        <v>-88.14</v>
      </c>
      <c r="I3005" s="3">
        <f>+IF(A3005&lt;&gt;A3004,H3005,H3005+I3004)</f>
        <v>-88.14</v>
      </c>
      <c r="J3005" s="2" t="s">
        <v>2197</v>
      </c>
    </row>
    <row r="3006" spans="1:11" x14ac:dyDescent="0.25">
      <c r="A3006" s="1">
        <v>708330</v>
      </c>
      <c r="B3006" s="15">
        <v>42036</v>
      </c>
      <c r="C3006" s="1" t="s">
        <v>950</v>
      </c>
      <c r="D3006" s="2">
        <v>75000022</v>
      </c>
      <c r="E3006" s="2" t="s">
        <v>965</v>
      </c>
      <c r="F3006" s="3">
        <v>0</v>
      </c>
      <c r="G3006" s="3">
        <v>910</v>
      </c>
      <c r="H3006" s="3">
        <f t="shared" si="97"/>
        <v>-910</v>
      </c>
      <c r="I3006" s="3">
        <f>+IF(A3006&lt;&gt;A3005,H3006,H3006+I3005)</f>
        <v>-910</v>
      </c>
      <c r="J3006" s="2" t="s">
        <v>2198</v>
      </c>
      <c r="K3006" s="2" t="s">
        <v>2199</v>
      </c>
    </row>
    <row r="3007" spans="1:11" x14ac:dyDescent="0.25">
      <c r="A3007" s="1">
        <v>708330</v>
      </c>
      <c r="B3007" s="15">
        <v>42036</v>
      </c>
      <c r="C3007" s="1" t="s">
        <v>950</v>
      </c>
      <c r="D3007" s="2">
        <v>75000023</v>
      </c>
      <c r="E3007" s="2" t="s">
        <v>951</v>
      </c>
      <c r="F3007" s="3">
        <v>0</v>
      </c>
      <c r="G3007" s="3">
        <v>2134.3200000000002</v>
      </c>
      <c r="H3007" s="3">
        <f t="shared" si="97"/>
        <v>-2134.3200000000002</v>
      </c>
      <c r="I3007" s="3">
        <f t="shared" si="96"/>
        <v>-3044.32</v>
      </c>
      <c r="J3007" s="2" t="s">
        <v>2200</v>
      </c>
      <c r="K3007" s="2" t="s">
        <v>2201</v>
      </c>
    </row>
    <row r="3008" spans="1:11" x14ac:dyDescent="0.25">
      <c r="A3008" s="1">
        <v>708330</v>
      </c>
      <c r="B3008" s="15">
        <v>42064</v>
      </c>
      <c r="C3008" s="1" t="s">
        <v>950</v>
      </c>
      <c r="D3008" s="2">
        <v>75000024</v>
      </c>
      <c r="E3008" s="2" t="s">
        <v>952</v>
      </c>
      <c r="F3008" s="3">
        <v>0</v>
      </c>
      <c r="G3008" s="3">
        <v>2134.3200000000002</v>
      </c>
      <c r="H3008" s="3">
        <f t="shared" si="97"/>
        <v>-2134.3200000000002</v>
      </c>
      <c r="I3008" s="3">
        <f t="shared" si="96"/>
        <v>-5178.6400000000003</v>
      </c>
      <c r="J3008" s="2" t="s">
        <v>2200</v>
      </c>
      <c r="K3008" s="2" t="s">
        <v>2202</v>
      </c>
    </row>
    <row r="3009" spans="1:11" x14ac:dyDescent="0.25">
      <c r="A3009" s="1">
        <v>708330</v>
      </c>
      <c r="B3009" s="15">
        <v>42065</v>
      </c>
      <c r="C3009" s="1" t="s">
        <v>950</v>
      </c>
      <c r="D3009" s="2">
        <v>75000025</v>
      </c>
      <c r="E3009" s="2" t="s">
        <v>966</v>
      </c>
      <c r="F3009" s="3">
        <v>0</v>
      </c>
      <c r="G3009" s="3">
        <v>910</v>
      </c>
      <c r="H3009" s="3">
        <f t="shared" si="97"/>
        <v>-910</v>
      </c>
      <c r="I3009" s="3">
        <f t="shared" si="96"/>
        <v>-6088.64</v>
      </c>
      <c r="J3009" s="2" t="s">
        <v>2198</v>
      </c>
      <c r="K3009" s="2" t="s">
        <v>2203</v>
      </c>
    </row>
    <row r="3010" spans="1:11" x14ac:dyDescent="0.25">
      <c r="A3010" s="1">
        <v>708330</v>
      </c>
      <c r="B3010" s="15">
        <v>42095</v>
      </c>
      <c r="C3010" s="1" t="s">
        <v>950</v>
      </c>
      <c r="D3010" s="2">
        <v>75000026</v>
      </c>
      <c r="E3010" s="2" t="s">
        <v>967</v>
      </c>
      <c r="F3010" s="3">
        <v>0</v>
      </c>
      <c r="G3010" s="3">
        <v>910</v>
      </c>
      <c r="H3010" s="3">
        <f t="shared" si="97"/>
        <v>-910</v>
      </c>
      <c r="I3010" s="3">
        <f t="shared" si="96"/>
        <v>-6998.64</v>
      </c>
      <c r="J3010" s="2" t="s">
        <v>2198</v>
      </c>
      <c r="K3010" s="2" t="s">
        <v>2204</v>
      </c>
    </row>
    <row r="3011" spans="1:11" x14ac:dyDescent="0.25">
      <c r="A3011" s="1">
        <v>708330</v>
      </c>
      <c r="B3011" s="15">
        <v>42095</v>
      </c>
      <c r="C3011" s="1" t="s">
        <v>950</v>
      </c>
      <c r="D3011" s="2">
        <v>75000031</v>
      </c>
      <c r="E3011" s="2" t="s">
        <v>954</v>
      </c>
      <c r="F3011" s="3">
        <v>0</v>
      </c>
      <c r="G3011" s="3">
        <v>2259.7399999999998</v>
      </c>
      <c r="H3011" s="3">
        <f t="shared" si="97"/>
        <v>-2259.7399999999998</v>
      </c>
      <c r="I3011" s="3">
        <f t="shared" ref="I3011:I3074" si="98">+IF(A3011&lt;&gt;A3010,H3011,H3011+I3010)</f>
        <v>-9258.380000000001</v>
      </c>
      <c r="J3011" s="2" t="s">
        <v>2200</v>
      </c>
      <c r="K3011" s="2" t="s">
        <v>2205</v>
      </c>
    </row>
    <row r="3012" spans="1:11" x14ac:dyDescent="0.25">
      <c r="A3012" s="1">
        <v>708330</v>
      </c>
      <c r="B3012" s="15">
        <v>42125</v>
      </c>
      <c r="C3012" s="1" t="s">
        <v>950</v>
      </c>
      <c r="D3012" s="2">
        <v>75000027</v>
      </c>
      <c r="E3012" s="2" t="s">
        <v>968</v>
      </c>
      <c r="F3012" s="3">
        <v>0</v>
      </c>
      <c r="G3012" s="3">
        <v>910</v>
      </c>
      <c r="H3012" s="3">
        <f t="shared" si="97"/>
        <v>-910</v>
      </c>
      <c r="I3012" s="3">
        <f t="shared" si="98"/>
        <v>-10168.380000000001</v>
      </c>
      <c r="J3012" s="2" t="s">
        <v>2198</v>
      </c>
      <c r="K3012" s="2" t="s">
        <v>2206</v>
      </c>
    </row>
    <row r="3013" spans="1:11" x14ac:dyDescent="0.25">
      <c r="A3013" s="1">
        <v>708330</v>
      </c>
      <c r="B3013" s="15">
        <v>42125</v>
      </c>
      <c r="C3013" s="1" t="s">
        <v>950</v>
      </c>
      <c r="D3013" s="2">
        <v>75000032</v>
      </c>
      <c r="E3013" s="2" t="s">
        <v>955</v>
      </c>
      <c r="F3013" s="3">
        <v>0</v>
      </c>
      <c r="G3013" s="3">
        <v>2134.3200000000002</v>
      </c>
      <c r="H3013" s="3">
        <f t="shared" ref="H3013:H3076" si="99">F3013-G3013</f>
        <v>-2134.3200000000002</v>
      </c>
      <c r="I3013" s="3">
        <f t="shared" si="98"/>
        <v>-12302.7</v>
      </c>
      <c r="J3013" s="2" t="s">
        <v>2200</v>
      </c>
      <c r="K3013" s="2" t="s">
        <v>2207</v>
      </c>
    </row>
    <row r="3014" spans="1:11" x14ac:dyDescent="0.25">
      <c r="A3014" s="1">
        <v>708330</v>
      </c>
      <c r="B3014" s="15">
        <v>42156</v>
      </c>
      <c r="C3014" s="1" t="s">
        <v>950</v>
      </c>
      <c r="D3014" s="2">
        <v>75000028</v>
      </c>
      <c r="E3014" s="2" t="s">
        <v>969</v>
      </c>
      <c r="F3014" s="3">
        <v>0</v>
      </c>
      <c r="G3014" s="3">
        <v>910</v>
      </c>
      <c r="H3014" s="3">
        <f t="shared" si="99"/>
        <v>-910</v>
      </c>
      <c r="I3014" s="3">
        <f t="shared" si="98"/>
        <v>-13212.7</v>
      </c>
      <c r="J3014" s="2" t="s">
        <v>2198</v>
      </c>
      <c r="K3014" s="2" t="s">
        <v>2208</v>
      </c>
    </row>
    <row r="3015" spans="1:11" x14ac:dyDescent="0.25">
      <c r="A3015" s="1">
        <v>708330</v>
      </c>
      <c r="B3015" s="15">
        <v>42156</v>
      </c>
      <c r="C3015" s="1" t="s">
        <v>950</v>
      </c>
      <c r="D3015" s="2">
        <v>75000033</v>
      </c>
      <c r="E3015" s="2" t="s">
        <v>956</v>
      </c>
      <c r="F3015" s="3">
        <v>0</v>
      </c>
      <c r="G3015" s="3">
        <v>2134.3200000000002</v>
      </c>
      <c r="H3015" s="3">
        <f t="shared" si="99"/>
        <v>-2134.3200000000002</v>
      </c>
      <c r="I3015" s="3">
        <f t="shared" si="98"/>
        <v>-15347.02</v>
      </c>
      <c r="J3015" s="2" t="s">
        <v>2200</v>
      </c>
      <c r="K3015" s="2" t="s">
        <v>2209</v>
      </c>
    </row>
    <row r="3016" spans="1:11" x14ac:dyDescent="0.25">
      <c r="A3016" s="1">
        <v>708330</v>
      </c>
      <c r="B3016" s="15">
        <v>42185</v>
      </c>
      <c r="C3016" s="1" t="s">
        <v>25</v>
      </c>
      <c r="D3016" s="2">
        <v>41300615</v>
      </c>
      <c r="E3016" s="2" t="s">
        <v>1131</v>
      </c>
      <c r="F3016" s="3">
        <v>125.42</v>
      </c>
      <c r="G3016" s="3">
        <v>0</v>
      </c>
      <c r="H3016" s="3">
        <f t="shared" si="99"/>
        <v>125.42</v>
      </c>
      <c r="I3016" s="3">
        <f t="shared" si="98"/>
        <v>-15221.6</v>
      </c>
      <c r="K3016" s="2" t="s">
        <v>1875</v>
      </c>
    </row>
    <row r="3017" spans="1:11" x14ac:dyDescent="0.25">
      <c r="A3017" s="1">
        <v>708330</v>
      </c>
      <c r="B3017" s="15">
        <v>42186</v>
      </c>
      <c r="C3017" s="1" t="s">
        <v>950</v>
      </c>
      <c r="D3017" s="2">
        <v>75000029</v>
      </c>
      <c r="E3017" s="2" t="s">
        <v>970</v>
      </c>
      <c r="F3017" s="3">
        <v>0</v>
      </c>
      <c r="G3017" s="3">
        <v>910</v>
      </c>
      <c r="H3017" s="3">
        <f t="shared" si="99"/>
        <v>-910</v>
      </c>
      <c r="I3017" s="3">
        <f t="shared" si="98"/>
        <v>-16131.6</v>
      </c>
      <c r="J3017" s="2" t="s">
        <v>2198</v>
      </c>
      <c r="K3017" s="2" t="s">
        <v>2210</v>
      </c>
    </row>
    <row r="3018" spans="1:11" x14ac:dyDescent="0.25">
      <c r="A3018" s="1">
        <v>708330</v>
      </c>
      <c r="B3018" s="15">
        <v>42186</v>
      </c>
      <c r="C3018" s="1" t="s">
        <v>950</v>
      </c>
      <c r="D3018" s="2">
        <v>75000034</v>
      </c>
      <c r="E3018" s="2" t="s">
        <v>957</v>
      </c>
      <c r="F3018" s="3">
        <v>0</v>
      </c>
      <c r="G3018" s="3">
        <v>2134.3200000000002</v>
      </c>
      <c r="H3018" s="3">
        <f t="shared" si="99"/>
        <v>-2134.3200000000002</v>
      </c>
      <c r="I3018" s="3">
        <f t="shared" si="98"/>
        <v>-18265.920000000002</v>
      </c>
      <c r="J3018" s="2" t="s">
        <v>2200</v>
      </c>
      <c r="K3018" s="2" t="s">
        <v>2211</v>
      </c>
    </row>
    <row r="3019" spans="1:11" x14ac:dyDescent="0.25">
      <c r="A3019" s="1">
        <v>708330</v>
      </c>
      <c r="B3019" s="15">
        <v>42217</v>
      </c>
      <c r="C3019" s="1" t="s">
        <v>950</v>
      </c>
      <c r="D3019" s="2">
        <v>75000030</v>
      </c>
      <c r="E3019" s="2" t="s">
        <v>971</v>
      </c>
      <c r="F3019" s="3">
        <v>0</v>
      </c>
      <c r="G3019" s="3">
        <v>910</v>
      </c>
      <c r="H3019" s="3">
        <f t="shared" si="99"/>
        <v>-910</v>
      </c>
      <c r="I3019" s="3">
        <f t="shared" si="98"/>
        <v>-19175.920000000002</v>
      </c>
      <c r="J3019" s="2" t="s">
        <v>2198</v>
      </c>
      <c r="K3019" s="2" t="s">
        <v>2212</v>
      </c>
    </row>
    <row r="3020" spans="1:11" x14ac:dyDescent="0.25">
      <c r="A3020" s="1">
        <v>708330</v>
      </c>
      <c r="B3020" s="15">
        <v>42217</v>
      </c>
      <c r="C3020" s="1" t="s">
        <v>950</v>
      </c>
      <c r="D3020" s="2">
        <v>75000035</v>
      </c>
      <c r="E3020" s="2" t="s">
        <v>958</v>
      </c>
      <c r="F3020" s="3">
        <v>0</v>
      </c>
      <c r="G3020" s="3">
        <v>2134.3200000000002</v>
      </c>
      <c r="H3020" s="3">
        <f t="shared" si="99"/>
        <v>-2134.3200000000002</v>
      </c>
      <c r="I3020" s="3">
        <f t="shared" si="98"/>
        <v>-21310.240000000002</v>
      </c>
      <c r="J3020" s="2" t="s">
        <v>2200</v>
      </c>
      <c r="K3020" s="2" t="s">
        <v>2213</v>
      </c>
    </row>
    <row r="3021" spans="1:11" x14ac:dyDescent="0.25">
      <c r="A3021" s="1">
        <v>708330</v>
      </c>
      <c r="B3021" s="15">
        <v>42248</v>
      </c>
      <c r="C3021" s="1" t="s">
        <v>950</v>
      </c>
      <c r="D3021" s="2">
        <v>75000036</v>
      </c>
      <c r="E3021" s="2" t="s">
        <v>972</v>
      </c>
      <c r="F3021" s="3">
        <v>0</v>
      </c>
      <c r="G3021" s="3">
        <v>910</v>
      </c>
      <c r="H3021" s="3">
        <f t="shared" si="99"/>
        <v>-910</v>
      </c>
      <c r="I3021" s="3">
        <f t="shared" si="98"/>
        <v>-22220.240000000002</v>
      </c>
      <c r="J3021" s="2" t="s">
        <v>2198</v>
      </c>
      <c r="K3021" s="2" t="s">
        <v>2214</v>
      </c>
    </row>
    <row r="3022" spans="1:11" x14ac:dyDescent="0.25">
      <c r="A3022" s="1">
        <v>708330</v>
      </c>
      <c r="B3022" s="15">
        <v>42248</v>
      </c>
      <c r="C3022" s="1" t="s">
        <v>950</v>
      </c>
      <c r="D3022" s="2">
        <v>75000042</v>
      </c>
      <c r="E3022" s="2" t="s">
        <v>959</v>
      </c>
      <c r="F3022" s="3">
        <v>0</v>
      </c>
      <c r="G3022" s="3">
        <v>2134.3200000000002</v>
      </c>
      <c r="H3022" s="3">
        <f t="shared" si="99"/>
        <v>-2134.3200000000002</v>
      </c>
      <c r="I3022" s="3">
        <f t="shared" si="98"/>
        <v>-24354.560000000001</v>
      </c>
      <c r="J3022" s="2" t="s">
        <v>2200</v>
      </c>
      <c r="K3022" s="2" t="s">
        <v>2215</v>
      </c>
    </row>
    <row r="3023" spans="1:11" x14ac:dyDescent="0.25">
      <c r="A3023" s="1">
        <v>708330</v>
      </c>
      <c r="B3023" s="15">
        <v>42278</v>
      </c>
      <c r="C3023" s="1" t="s">
        <v>950</v>
      </c>
      <c r="D3023" s="2">
        <v>75000037</v>
      </c>
      <c r="E3023" s="2" t="s">
        <v>975</v>
      </c>
      <c r="F3023" s="3">
        <v>0</v>
      </c>
      <c r="G3023" s="3">
        <v>910</v>
      </c>
      <c r="H3023" s="3">
        <f t="shared" si="99"/>
        <v>-910</v>
      </c>
      <c r="I3023" s="3">
        <f t="shared" si="98"/>
        <v>-25264.560000000001</v>
      </c>
      <c r="J3023" s="2" t="s">
        <v>2198</v>
      </c>
      <c r="K3023" s="2" t="s">
        <v>2216</v>
      </c>
    </row>
    <row r="3024" spans="1:11" x14ac:dyDescent="0.25">
      <c r="A3024" s="1">
        <v>708330</v>
      </c>
      <c r="B3024" s="15">
        <v>42278</v>
      </c>
      <c r="C3024" s="1" t="s">
        <v>950</v>
      </c>
      <c r="D3024" s="2">
        <v>75000040</v>
      </c>
      <c r="E3024" s="2" t="s">
        <v>961</v>
      </c>
      <c r="F3024" s="3">
        <v>0</v>
      </c>
      <c r="G3024" s="3">
        <v>2134.3200000000002</v>
      </c>
      <c r="H3024" s="3">
        <f t="shared" si="99"/>
        <v>-2134.3200000000002</v>
      </c>
      <c r="I3024" s="3">
        <f t="shared" si="98"/>
        <v>-27398.880000000001</v>
      </c>
      <c r="J3024" s="2" t="s">
        <v>2200</v>
      </c>
      <c r="K3024" s="2" t="s">
        <v>2217</v>
      </c>
    </row>
    <row r="3025" spans="1:11" x14ac:dyDescent="0.25">
      <c r="A3025" s="1">
        <v>708330</v>
      </c>
      <c r="B3025" s="15">
        <v>42309</v>
      </c>
      <c r="C3025" s="1" t="s">
        <v>950</v>
      </c>
      <c r="D3025" s="2">
        <v>75000038</v>
      </c>
      <c r="E3025" s="2" t="s">
        <v>976</v>
      </c>
      <c r="F3025" s="3">
        <v>0</v>
      </c>
      <c r="G3025" s="3">
        <v>910</v>
      </c>
      <c r="H3025" s="3">
        <f t="shared" si="99"/>
        <v>-910</v>
      </c>
      <c r="I3025" s="3">
        <f t="shared" si="98"/>
        <v>-28308.880000000001</v>
      </c>
      <c r="J3025" s="2" t="s">
        <v>2198</v>
      </c>
      <c r="K3025" s="2" t="s">
        <v>2218</v>
      </c>
    </row>
    <row r="3026" spans="1:11" x14ac:dyDescent="0.25">
      <c r="A3026" s="1">
        <v>708330</v>
      </c>
      <c r="B3026" s="15">
        <v>42309</v>
      </c>
      <c r="C3026" s="1" t="s">
        <v>950</v>
      </c>
      <c r="D3026" s="2">
        <v>75000041</v>
      </c>
      <c r="E3026" s="2" t="s">
        <v>962</v>
      </c>
      <c r="F3026" s="3">
        <v>0</v>
      </c>
      <c r="G3026" s="3">
        <v>2134.3200000000002</v>
      </c>
      <c r="H3026" s="3">
        <f t="shared" si="99"/>
        <v>-2134.3200000000002</v>
      </c>
      <c r="I3026" s="3">
        <f t="shared" si="98"/>
        <v>-30443.200000000001</v>
      </c>
      <c r="J3026" s="2" t="s">
        <v>2200</v>
      </c>
      <c r="K3026" s="2" t="s">
        <v>2219</v>
      </c>
    </row>
    <row r="3027" spans="1:11" x14ac:dyDescent="0.25">
      <c r="A3027" s="1">
        <v>708330</v>
      </c>
      <c r="B3027" s="15">
        <v>42339</v>
      </c>
      <c r="C3027" s="1" t="s">
        <v>950</v>
      </c>
      <c r="D3027" s="2">
        <v>75000043</v>
      </c>
      <c r="E3027" s="2" t="s">
        <v>978</v>
      </c>
      <c r="F3027" s="3">
        <v>0</v>
      </c>
      <c r="G3027" s="3">
        <v>910</v>
      </c>
      <c r="H3027" s="3">
        <f t="shared" si="99"/>
        <v>-910</v>
      </c>
      <c r="I3027" s="3">
        <f t="shared" si="98"/>
        <v>-31353.200000000001</v>
      </c>
      <c r="J3027" s="2" t="s">
        <v>2198</v>
      </c>
      <c r="K3027" s="2" t="s">
        <v>2220</v>
      </c>
    </row>
    <row r="3028" spans="1:11" x14ac:dyDescent="0.25">
      <c r="A3028" s="1">
        <v>708330</v>
      </c>
      <c r="B3028" s="15">
        <v>42339</v>
      </c>
      <c r="C3028" s="1" t="s">
        <v>950</v>
      </c>
      <c r="D3028" s="2">
        <v>75000044</v>
      </c>
      <c r="E3028" s="2" t="s">
        <v>963</v>
      </c>
      <c r="F3028" s="3">
        <v>0</v>
      </c>
      <c r="G3028" s="3">
        <v>2134.3200000000002</v>
      </c>
      <c r="H3028" s="3">
        <f t="shared" si="99"/>
        <v>-2134.3200000000002</v>
      </c>
      <c r="I3028" s="3">
        <f t="shared" si="98"/>
        <v>-33487.520000000004</v>
      </c>
      <c r="J3028" s="2" t="s">
        <v>2200</v>
      </c>
      <c r="K3028" s="2" t="s">
        <v>2221</v>
      </c>
    </row>
    <row r="3029" spans="1:11" x14ac:dyDescent="0.25">
      <c r="A3029" s="1">
        <v>708330</v>
      </c>
      <c r="B3029" s="15">
        <v>42370</v>
      </c>
      <c r="C3029" s="1" t="s">
        <v>950</v>
      </c>
      <c r="D3029" s="2">
        <v>75000045</v>
      </c>
      <c r="E3029" s="2" t="s">
        <v>979</v>
      </c>
      <c r="F3029" s="3">
        <v>0</v>
      </c>
      <c r="G3029" s="3">
        <v>910</v>
      </c>
      <c r="H3029" s="3">
        <f t="shared" si="99"/>
        <v>-910</v>
      </c>
      <c r="I3029" s="3">
        <f t="shared" si="98"/>
        <v>-34397.520000000004</v>
      </c>
      <c r="J3029" s="2" t="s">
        <v>2198</v>
      </c>
      <c r="K3029" s="2" t="s">
        <v>2222</v>
      </c>
    </row>
    <row r="3030" spans="1:11" x14ac:dyDescent="0.25">
      <c r="A3030" s="1">
        <v>708330</v>
      </c>
      <c r="B3030" s="15">
        <v>42370</v>
      </c>
      <c r="C3030" s="1" t="s">
        <v>950</v>
      </c>
      <c r="D3030" s="2">
        <v>75000046</v>
      </c>
      <c r="E3030" s="2" t="s">
        <v>964</v>
      </c>
      <c r="F3030" s="3">
        <v>0</v>
      </c>
      <c r="G3030" s="3">
        <v>2134.3200000000002</v>
      </c>
      <c r="H3030" s="3">
        <f t="shared" si="99"/>
        <v>-2134.3200000000002</v>
      </c>
      <c r="I3030" s="3">
        <f t="shared" si="98"/>
        <v>-36531.840000000004</v>
      </c>
      <c r="J3030" s="2" t="s">
        <v>2200</v>
      </c>
      <c r="K3030" s="2" t="s">
        <v>2223</v>
      </c>
    </row>
    <row r="3031" spans="1:11" x14ac:dyDescent="0.25">
      <c r="A3031" s="1">
        <v>708880</v>
      </c>
      <c r="B3031" s="15">
        <v>42270</v>
      </c>
      <c r="C3031" s="1" t="s">
        <v>935</v>
      </c>
      <c r="D3031" s="2">
        <v>69000008</v>
      </c>
      <c r="E3031" s="2" t="s">
        <v>936</v>
      </c>
      <c r="F3031" s="3">
        <v>0</v>
      </c>
      <c r="G3031" s="3">
        <v>538.04</v>
      </c>
      <c r="H3031" s="3">
        <f t="shared" si="99"/>
        <v>-538.04</v>
      </c>
      <c r="I3031" s="3">
        <f>+IF(A3031&lt;&gt;A3030,H3031,H3031+I3030)</f>
        <v>-538.04</v>
      </c>
    </row>
    <row r="3032" spans="1:11" x14ac:dyDescent="0.25">
      <c r="A3032" s="1">
        <v>708880</v>
      </c>
      <c r="B3032" s="15">
        <v>42270</v>
      </c>
      <c r="C3032" s="1" t="s">
        <v>935</v>
      </c>
      <c r="D3032" s="2">
        <v>69000009</v>
      </c>
      <c r="E3032" s="2" t="s">
        <v>937</v>
      </c>
      <c r="F3032" s="3">
        <v>0</v>
      </c>
      <c r="G3032" s="3">
        <v>254.4</v>
      </c>
      <c r="H3032" s="3">
        <f t="shared" si="99"/>
        <v>-254.4</v>
      </c>
      <c r="I3032" s="3">
        <f t="shared" si="98"/>
        <v>-792.43999999999994</v>
      </c>
    </row>
    <row r="3033" spans="1:11" x14ac:dyDescent="0.25">
      <c r="A3033" s="1">
        <v>709700</v>
      </c>
      <c r="B3033" s="15">
        <v>42155</v>
      </c>
      <c r="C3033" s="1" t="s">
        <v>940</v>
      </c>
      <c r="D3033" s="2">
        <v>71150501</v>
      </c>
      <c r="E3033" s="2" t="s">
        <v>1018</v>
      </c>
      <c r="F3033" s="3">
        <v>0.16</v>
      </c>
      <c r="G3033" s="3">
        <v>0</v>
      </c>
      <c r="H3033" s="3">
        <f t="shared" si="99"/>
        <v>0.16</v>
      </c>
      <c r="I3033" s="3">
        <f>+IF(A3033&lt;&gt;A3032,H3033,H3033+I3032)</f>
        <v>0.16</v>
      </c>
    </row>
    <row r="3034" spans="1:11" x14ac:dyDescent="0.25">
      <c r="A3034" s="1">
        <v>709700</v>
      </c>
      <c r="B3034" s="15">
        <v>42185</v>
      </c>
      <c r="C3034" s="1" t="s">
        <v>940</v>
      </c>
      <c r="D3034" s="2">
        <v>71150601</v>
      </c>
      <c r="E3034" s="2" t="s">
        <v>1019</v>
      </c>
      <c r="F3034" s="3">
        <v>0.03</v>
      </c>
      <c r="G3034" s="3">
        <v>0</v>
      </c>
      <c r="H3034" s="3">
        <f t="shared" si="99"/>
        <v>0.03</v>
      </c>
      <c r="I3034" s="3">
        <f t="shared" si="98"/>
        <v>0.19</v>
      </c>
    </row>
    <row r="3035" spans="1:11" x14ac:dyDescent="0.25">
      <c r="A3035" s="1">
        <v>709700</v>
      </c>
      <c r="B3035" s="15">
        <v>42216</v>
      </c>
      <c r="C3035" s="1" t="s">
        <v>940</v>
      </c>
      <c r="D3035" s="2">
        <v>71150701</v>
      </c>
      <c r="E3035" s="2" t="s">
        <v>1020</v>
      </c>
      <c r="F3035" s="3">
        <v>0.53</v>
      </c>
      <c r="G3035" s="3">
        <v>0</v>
      </c>
      <c r="H3035" s="3">
        <f t="shared" si="99"/>
        <v>0.53</v>
      </c>
      <c r="I3035" s="3">
        <f t="shared" si="98"/>
        <v>0.72</v>
      </c>
    </row>
    <row r="3036" spans="1:11" x14ac:dyDescent="0.25">
      <c r="A3036" s="1">
        <v>709700</v>
      </c>
      <c r="B3036" s="15">
        <v>42247</v>
      </c>
      <c r="C3036" s="1" t="s">
        <v>940</v>
      </c>
      <c r="D3036" s="2">
        <v>71150801</v>
      </c>
      <c r="E3036" s="2" t="s">
        <v>1021</v>
      </c>
      <c r="F3036" s="3">
        <v>0.48</v>
      </c>
      <c r="G3036" s="3">
        <v>0</v>
      </c>
      <c r="H3036" s="3">
        <f t="shared" si="99"/>
        <v>0.48</v>
      </c>
      <c r="I3036" s="3">
        <f t="shared" si="98"/>
        <v>1.2</v>
      </c>
    </row>
    <row r="3037" spans="1:11" x14ac:dyDescent="0.25">
      <c r="A3037" s="1">
        <v>709700</v>
      </c>
      <c r="B3037" s="15">
        <v>42277</v>
      </c>
      <c r="C3037" s="1" t="s">
        <v>940</v>
      </c>
      <c r="D3037" s="2">
        <v>71150901</v>
      </c>
      <c r="E3037" s="2" t="s">
        <v>1022</v>
      </c>
      <c r="F3037" s="3">
        <v>0.38</v>
      </c>
      <c r="G3037" s="3">
        <v>0</v>
      </c>
      <c r="H3037" s="3">
        <f t="shared" si="99"/>
        <v>0.38</v>
      </c>
      <c r="I3037" s="3">
        <f t="shared" si="98"/>
        <v>1.58</v>
      </c>
    </row>
    <row r="3038" spans="1:11" x14ac:dyDescent="0.25">
      <c r="A3038" s="1">
        <v>709700</v>
      </c>
      <c r="B3038" s="15">
        <v>42308</v>
      </c>
      <c r="C3038" s="1" t="s">
        <v>940</v>
      </c>
      <c r="D3038" s="2">
        <v>71151001</v>
      </c>
      <c r="E3038" s="2" t="s">
        <v>1023</v>
      </c>
      <c r="F3038" s="3">
        <v>0.25</v>
      </c>
      <c r="G3038" s="3">
        <v>0</v>
      </c>
      <c r="H3038" s="3">
        <f t="shared" si="99"/>
        <v>0.25</v>
      </c>
      <c r="I3038" s="3">
        <f t="shared" si="98"/>
        <v>1.83</v>
      </c>
    </row>
    <row r="3039" spans="1:11" x14ac:dyDescent="0.25">
      <c r="A3039" s="1">
        <v>709700</v>
      </c>
      <c r="B3039" s="15">
        <v>42338</v>
      </c>
      <c r="C3039" s="1" t="s">
        <v>940</v>
      </c>
      <c r="D3039" s="2">
        <v>71151101</v>
      </c>
      <c r="E3039" s="2" t="s">
        <v>1024</v>
      </c>
      <c r="F3039" s="3">
        <v>0.36</v>
      </c>
      <c r="G3039" s="3">
        <v>0</v>
      </c>
      <c r="H3039" s="3">
        <f t="shared" si="99"/>
        <v>0.36</v>
      </c>
      <c r="I3039" s="3">
        <f t="shared" si="98"/>
        <v>2.19</v>
      </c>
    </row>
    <row r="3040" spans="1:11" x14ac:dyDescent="0.25">
      <c r="A3040" s="1">
        <v>709700</v>
      </c>
      <c r="B3040" s="15">
        <v>42369</v>
      </c>
      <c r="C3040" s="1" t="s">
        <v>940</v>
      </c>
      <c r="D3040" s="2">
        <v>71151201</v>
      </c>
      <c r="E3040" s="2" t="s">
        <v>1025</v>
      </c>
      <c r="F3040" s="3">
        <v>0.36</v>
      </c>
      <c r="G3040" s="3">
        <v>0</v>
      </c>
      <c r="H3040" s="3">
        <f t="shared" si="99"/>
        <v>0.36</v>
      </c>
      <c r="I3040" s="3">
        <f t="shared" si="98"/>
        <v>2.5499999999999998</v>
      </c>
    </row>
    <row r="3041" spans="1:9" x14ac:dyDescent="0.25">
      <c r="A3041" s="1">
        <v>709700</v>
      </c>
      <c r="B3041" s="15">
        <v>42369</v>
      </c>
      <c r="C3041" s="1" t="s">
        <v>940</v>
      </c>
      <c r="D3041" s="2">
        <v>71151201</v>
      </c>
      <c r="E3041" s="2" t="s">
        <v>1025</v>
      </c>
      <c r="F3041" s="3">
        <v>1.5</v>
      </c>
      <c r="G3041" s="3">
        <v>0</v>
      </c>
      <c r="H3041" s="3">
        <f t="shared" si="99"/>
        <v>1.5</v>
      </c>
      <c r="I3041" s="3">
        <f t="shared" si="98"/>
        <v>4.05</v>
      </c>
    </row>
    <row r="3042" spans="1:9" x14ac:dyDescent="0.25">
      <c r="A3042" s="1">
        <v>709700</v>
      </c>
      <c r="B3042" s="15">
        <v>42094</v>
      </c>
      <c r="C3042" s="1" t="s">
        <v>940</v>
      </c>
      <c r="D3042" s="2">
        <v>71150301</v>
      </c>
      <c r="E3042" s="2" t="s">
        <v>1016</v>
      </c>
      <c r="F3042" s="3">
        <v>0.42</v>
      </c>
      <c r="G3042" s="3">
        <v>0</v>
      </c>
      <c r="H3042" s="3">
        <f t="shared" si="99"/>
        <v>0.42</v>
      </c>
      <c r="I3042" s="3">
        <f t="shared" si="98"/>
        <v>4.47</v>
      </c>
    </row>
    <row r="3043" spans="1:9" x14ac:dyDescent="0.25">
      <c r="A3043" s="1">
        <v>709700</v>
      </c>
      <c r="B3043" s="15">
        <v>42247</v>
      </c>
      <c r="C3043" s="1" t="s">
        <v>940</v>
      </c>
      <c r="D3043" s="2">
        <v>71150801</v>
      </c>
      <c r="E3043" s="2" t="s">
        <v>1021</v>
      </c>
      <c r="F3043" s="3">
        <v>0.42</v>
      </c>
      <c r="G3043" s="3">
        <v>0</v>
      </c>
      <c r="H3043" s="3">
        <f t="shared" si="99"/>
        <v>0.42</v>
      </c>
      <c r="I3043" s="3">
        <f t="shared" si="98"/>
        <v>4.8899999999999997</v>
      </c>
    </row>
    <row r="3044" spans="1:9" x14ac:dyDescent="0.25">
      <c r="A3044" s="1">
        <v>709700</v>
      </c>
      <c r="B3044" s="15">
        <v>42277</v>
      </c>
      <c r="C3044" s="1" t="s">
        <v>940</v>
      </c>
      <c r="D3044" s="2">
        <v>71150901</v>
      </c>
      <c r="E3044" s="2" t="s">
        <v>1022</v>
      </c>
      <c r="F3044" s="3">
        <v>0.45</v>
      </c>
      <c r="G3044" s="3">
        <v>0</v>
      </c>
      <c r="H3044" s="3">
        <f t="shared" si="99"/>
        <v>0.45</v>
      </c>
      <c r="I3044" s="3">
        <f t="shared" si="98"/>
        <v>5.34</v>
      </c>
    </row>
    <row r="3045" spans="1:9" x14ac:dyDescent="0.25">
      <c r="A3045" s="1">
        <v>709704</v>
      </c>
      <c r="B3045" s="15">
        <v>42094</v>
      </c>
      <c r="C3045" s="1" t="s">
        <v>940</v>
      </c>
      <c r="D3045" s="2">
        <v>71150301</v>
      </c>
      <c r="E3045" s="2" t="s">
        <v>1016</v>
      </c>
      <c r="F3045" s="3">
        <v>0.03</v>
      </c>
      <c r="G3045" s="3">
        <v>0</v>
      </c>
      <c r="H3045" s="3">
        <f t="shared" si="99"/>
        <v>0.03</v>
      </c>
      <c r="I3045" s="3">
        <f>+IF(A3045&lt;&gt;A3044,H3045,H3045+I3044)</f>
        <v>0.03</v>
      </c>
    </row>
    <row r="3046" spans="1:9" x14ac:dyDescent="0.25">
      <c r="A3046" s="1">
        <v>709704</v>
      </c>
      <c r="B3046" s="15">
        <v>42338</v>
      </c>
      <c r="C3046" s="1" t="s">
        <v>940</v>
      </c>
      <c r="D3046" s="2">
        <v>71151101</v>
      </c>
      <c r="E3046" s="2" t="s">
        <v>1024</v>
      </c>
      <c r="F3046" s="3">
        <v>0.06</v>
      </c>
      <c r="G3046" s="3">
        <v>0</v>
      </c>
      <c r="H3046" s="3">
        <f t="shared" si="99"/>
        <v>0.06</v>
      </c>
      <c r="I3046" s="3">
        <f t="shared" si="98"/>
        <v>0.09</v>
      </c>
    </row>
    <row r="3047" spans="1:9" x14ac:dyDescent="0.25">
      <c r="A3047" s="1">
        <v>709704</v>
      </c>
      <c r="B3047" s="15">
        <v>42216</v>
      </c>
      <c r="C3047" s="1" t="s">
        <v>940</v>
      </c>
      <c r="D3047" s="2">
        <v>71150701</v>
      </c>
      <c r="E3047" s="2" t="s">
        <v>1020</v>
      </c>
      <c r="F3047" s="3">
        <v>0.11</v>
      </c>
      <c r="G3047" s="3">
        <v>0</v>
      </c>
      <c r="H3047" s="3">
        <f t="shared" si="99"/>
        <v>0.11</v>
      </c>
      <c r="I3047" s="3">
        <f t="shared" si="98"/>
        <v>0.2</v>
      </c>
    </row>
    <row r="3048" spans="1:9" x14ac:dyDescent="0.25">
      <c r="A3048" s="1">
        <v>709704</v>
      </c>
      <c r="B3048" s="15">
        <v>42308</v>
      </c>
      <c r="C3048" s="1" t="s">
        <v>940</v>
      </c>
      <c r="D3048" s="2">
        <v>71151001</v>
      </c>
      <c r="E3048" s="2" t="s">
        <v>1023</v>
      </c>
      <c r="F3048" s="3">
        <v>0.28999999999999998</v>
      </c>
      <c r="G3048" s="3">
        <v>0</v>
      </c>
      <c r="H3048" s="3">
        <f t="shared" si="99"/>
        <v>0.28999999999999998</v>
      </c>
      <c r="I3048" s="3">
        <f t="shared" si="98"/>
        <v>0.49</v>
      </c>
    </row>
    <row r="3049" spans="1:9" x14ac:dyDescent="0.25">
      <c r="A3049" s="1">
        <v>709704</v>
      </c>
      <c r="B3049" s="15">
        <v>42063</v>
      </c>
      <c r="C3049" s="1" t="s">
        <v>25</v>
      </c>
      <c r="D3049" s="2">
        <v>41000019</v>
      </c>
      <c r="E3049" s="2" t="s">
        <v>1014</v>
      </c>
      <c r="F3049" s="3">
        <v>2.68</v>
      </c>
      <c r="G3049" s="3">
        <v>0</v>
      </c>
      <c r="H3049" s="3">
        <f t="shared" si="99"/>
        <v>2.68</v>
      </c>
      <c r="I3049" s="3">
        <f t="shared" si="98"/>
        <v>3.17</v>
      </c>
    </row>
    <row r="3050" spans="1:9" x14ac:dyDescent="0.25">
      <c r="A3050" s="1">
        <v>709704</v>
      </c>
      <c r="B3050" s="15">
        <v>42094</v>
      </c>
      <c r="C3050" s="1" t="s">
        <v>940</v>
      </c>
      <c r="D3050" s="2">
        <v>71150301</v>
      </c>
      <c r="E3050" s="2" t="s">
        <v>1016</v>
      </c>
      <c r="F3050" s="3">
        <v>14.92</v>
      </c>
      <c r="G3050" s="3">
        <v>0</v>
      </c>
      <c r="H3050" s="3">
        <f t="shared" si="99"/>
        <v>14.92</v>
      </c>
      <c r="I3050" s="3">
        <f t="shared" si="98"/>
        <v>18.09</v>
      </c>
    </row>
    <row r="3051" spans="1:9" x14ac:dyDescent="0.25">
      <c r="A3051" s="1">
        <v>709704</v>
      </c>
      <c r="B3051" s="15">
        <v>42124</v>
      </c>
      <c r="C3051" s="1" t="s">
        <v>940</v>
      </c>
      <c r="D3051" s="2">
        <v>71150401</v>
      </c>
      <c r="E3051" s="2" t="s">
        <v>1017</v>
      </c>
      <c r="F3051" s="3">
        <v>98.21</v>
      </c>
      <c r="G3051" s="3">
        <v>0</v>
      </c>
      <c r="H3051" s="3">
        <f t="shared" si="99"/>
        <v>98.21</v>
      </c>
      <c r="I3051" s="3">
        <f t="shared" si="98"/>
        <v>116.3</v>
      </c>
    </row>
    <row r="3052" spans="1:9" x14ac:dyDescent="0.25">
      <c r="A3052" s="1">
        <v>709704</v>
      </c>
      <c r="B3052" s="15">
        <v>42155</v>
      </c>
      <c r="C3052" s="1" t="s">
        <v>940</v>
      </c>
      <c r="D3052" s="2">
        <v>71150501</v>
      </c>
      <c r="E3052" s="2" t="s">
        <v>1018</v>
      </c>
      <c r="F3052" s="3">
        <v>65.08</v>
      </c>
      <c r="G3052" s="3">
        <v>0</v>
      </c>
      <c r="H3052" s="3">
        <f t="shared" si="99"/>
        <v>65.08</v>
      </c>
      <c r="I3052" s="3">
        <f t="shared" si="98"/>
        <v>181.38</v>
      </c>
    </row>
    <row r="3053" spans="1:9" x14ac:dyDescent="0.25">
      <c r="A3053" s="1">
        <v>709704</v>
      </c>
      <c r="B3053" s="15">
        <v>42185</v>
      </c>
      <c r="C3053" s="1" t="s">
        <v>940</v>
      </c>
      <c r="D3053" s="2">
        <v>71150601</v>
      </c>
      <c r="E3053" s="2" t="s">
        <v>1019</v>
      </c>
      <c r="F3053" s="3">
        <v>4.7699999999999996</v>
      </c>
      <c r="G3053" s="3">
        <v>0</v>
      </c>
      <c r="H3053" s="3">
        <f t="shared" si="99"/>
        <v>4.7699999999999996</v>
      </c>
      <c r="I3053" s="3">
        <f t="shared" si="98"/>
        <v>186.15</v>
      </c>
    </row>
    <row r="3054" spans="1:9" x14ac:dyDescent="0.25">
      <c r="A3054" s="1">
        <v>709704</v>
      </c>
      <c r="B3054" s="15">
        <v>42216</v>
      </c>
      <c r="C3054" s="1" t="s">
        <v>940</v>
      </c>
      <c r="D3054" s="2">
        <v>71150701</v>
      </c>
      <c r="E3054" s="2" t="s">
        <v>1020</v>
      </c>
      <c r="F3054" s="3">
        <v>1.87</v>
      </c>
      <c r="G3054" s="3">
        <v>0</v>
      </c>
      <c r="H3054" s="3">
        <f t="shared" si="99"/>
        <v>1.87</v>
      </c>
      <c r="I3054" s="3">
        <f t="shared" si="98"/>
        <v>188.02</v>
      </c>
    </row>
    <row r="3055" spans="1:9" x14ac:dyDescent="0.25">
      <c r="A3055" s="1">
        <v>709704</v>
      </c>
      <c r="B3055" s="15">
        <v>42247</v>
      </c>
      <c r="C3055" s="1" t="s">
        <v>940</v>
      </c>
      <c r="D3055" s="2">
        <v>71150801</v>
      </c>
      <c r="E3055" s="2" t="s">
        <v>1021</v>
      </c>
      <c r="F3055" s="3">
        <v>1</v>
      </c>
      <c r="G3055" s="3">
        <v>0</v>
      </c>
      <c r="H3055" s="3">
        <f t="shared" si="99"/>
        <v>1</v>
      </c>
      <c r="I3055" s="3">
        <f t="shared" si="98"/>
        <v>189.02</v>
      </c>
    </row>
    <row r="3056" spans="1:9" x14ac:dyDescent="0.25">
      <c r="A3056" s="1">
        <v>709704</v>
      </c>
      <c r="B3056" s="15">
        <v>42277</v>
      </c>
      <c r="C3056" s="1" t="s">
        <v>940</v>
      </c>
      <c r="D3056" s="2">
        <v>71150901</v>
      </c>
      <c r="E3056" s="2" t="s">
        <v>1022</v>
      </c>
      <c r="F3056" s="3">
        <v>1.55</v>
      </c>
      <c r="G3056" s="3">
        <v>0</v>
      </c>
      <c r="H3056" s="3">
        <f t="shared" si="99"/>
        <v>1.55</v>
      </c>
      <c r="I3056" s="3">
        <f t="shared" si="98"/>
        <v>190.57000000000002</v>
      </c>
    </row>
    <row r="3057" spans="1:9" x14ac:dyDescent="0.25">
      <c r="A3057" s="1">
        <v>709704</v>
      </c>
      <c r="B3057" s="15">
        <v>42400</v>
      </c>
      <c r="C3057" s="1" t="s">
        <v>940</v>
      </c>
      <c r="D3057" s="2">
        <v>71160101</v>
      </c>
      <c r="E3057" s="2" t="s">
        <v>1026</v>
      </c>
      <c r="F3057" s="3">
        <v>0.2</v>
      </c>
      <c r="G3057" s="3">
        <v>0</v>
      </c>
      <c r="H3057" s="3">
        <f t="shared" si="99"/>
        <v>0.2</v>
      </c>
      <c r="I3057" s="3">
        <f t="shared" si="98"/>
        <v>190.77</v>
      </c>
    </row>
    <row r="3058" spans="1:9" x14ac:dyDescent="0.25">
      <c r="A3058" s="1">
        <v>709704</v>
      </c>
      <c r="B3058" s="15">
        <v>42094</v>
      </c>
      <c r="C3058" s="1" t="s">
        <v>940</v>
      </c>
      <c r="D3058" s="2">
        <v>71150301</v>
      </c>
      <c r="E3058" s="2" t="s">
        <v>1016</v>
      </c>
      <c r="F3058" s="3">
        <v>1.28</v>
      </c>
      <c r="G3058" s="3">
        <v>0</v>
      </c>
      <c r="H3058" s="3">
        <f t="shared" si="99"/>
        <v>1.28</v>
      </c>
      <c r="I3058" s="3">
        <f t="shared" si="98"/>
        <v>192.05</v>
      </c>
    </row>
    <row r="3059" spans="1:9" x14ac:dyDescent="0.25">
      <c r="A3059" s="1">
        <v>709704</v>
      </c>
      <c r="B3059" s="15">
        <v>42124</v>
      </c>
      <c r="C3059" s="1" t="s">
        <v>940</v>
      </c>
      <c r="D3059" s="2">
        <v>71150401</v>
      </c>
      <c r="E3059" s="2" t="s">
        <v>1017</v>
      </c>
      <c r="F3059" s="3">
        <v>0.55000000000000004</v>
      </c>
      <c r="G3059" s="3">
        <v>0</v>
      </c>
      <c r="H3059" s="3">
        <f t="shared" si="99"/>
        <v>0.55000000000000004</v>
      </c>
      <c r="I3059" s="3">
        <f t="shared" si="98"/>
        <v>192.60000000000002</v>
      </c>
    </row>
    <row r="3060" spans="1:9" x14ac:dyDescent="0.25">
      <c r="A3060" s="1">
        <v>709704</v>
      </c>
      <c r="B3060" s="15">
        <v>42155</v>
      </c>
      <c r="C3060" s="1" t="s">
        <v>940</v>
      </c>
      <c r="D3060" s="2">
        <v>71150501</v>
      </c>
      <c r="E3060" s="2" t="s">
        <v>1018</v>
      </c>
      <c r="F3060" s="3">
        <v>0.93</v>
      </c>
      <c r="G3060" s="3">
        <v>0</v>
      </c>
      <c r="H3060" s="3">
        <f t="shared" si="99"/>
        <v>0.93</v>
      </c>
      <c r="I3060" s="3">
        <f t="shared" si="98"/>
        <v>193.53000000000003</v>
      </c>
    </row>
    <row r="3061" spans="1:9" x14ac:dyDescent="0.25">
      <c r="A3061" s="1">
        <v>709704</v>
      </c>
      <c r="B3061" s="15">
        <v>42185</v>
      </c>
      <c r="C3061" s="1" t="s">
        <v>940</v>
      </c>
      <c r="D3061" s="2">
        <v>71150601</v>
      </c>
      <c r="E3061" s="2" t="s">
        <v>1019</v>
      </c>
      <c r="F3061" s="3">
        <v>0.89</v>
      </c>
      <c r="G3061" s="3">
        <v>0</v>
      </c>
      <c r="H3061" s="3">
        <f t="shared" si="99"/>
        <v>0.89</v>
      </c>
      <c r="I3061" s="3">
        <f t="shared" si="98"/>
        <v>194.42000000000002</v>
      </c>
    </row>
    <row r="3062" spans="1:9" x14ac:dyDescent="0.25">
      <c r="A3062" s="1">
        <v>709704</v>
      </c>
      <c r="B3062" s="15">
        <v>42216</v>
      </c>
      <c r="C3062" s="1" t="s">
        <v>940</v>
      </c>
      <c r="D3062" s="2">
        <v>71150701</v>
      </c>
      <c r="E3062" s="2" t="s">
        <v>1020</v>
      </c>
      <c r="F3062" s="3">
        <v>0.36</v>
      </c>
      <c r="G3062" s="3">
        <v>0</v>
      </c>
      <c r="H3062" s="3">
        <f t="shared" si="99"/>
        <v>0.36</v>
      </c>
      <c r="I3062" s="3">
        <f t="shared" si="98"/>
        <v>194.78000000000003</v>
      </c>
    </row>
    <row r="3063" spans="1:9" x14ac:dyDescent="0.25">
      <c r="A3063" s="1">
        <v>709704</v>
      </c>
      <c r="B3063" s="15">
        <v>42247</v>
      </c>
      <c r="C3063" s="1" t="s">
        <v>940</v>
      </c>
      <c r="D3063" s="2">
        <v>71150801</v>
      </c>
      <c r="E3063" s="2" t="s">
        <v>1021</v>
      </c>
      <c r="F3063" s="3">
        <v>0.4</v>
      </c>
      <c r="G3063" s="3">
        <v>0</v>
      </c>
      <c r="H3063" s="3">
        <f t="shared" si="99"/>
        <v>0.4</v>
      </c>
      <c r="I3063" s="3">
        <f t="shared" si="98"/>
        <v>195.18000000000004</v>
      </c>
    </row>
    <row r="3064" spans="1:9" x14ac:dyDescent="0.25">
      <c r="A3064" s="1">
        <v>709704</v>
      </c>
      <c r="B3064" s="15">
        <v>42277</v>
      </c>
      <c r="C3064" s="1" t="s">
        <v>940</v>
      </c>
      <c r="D3064" s="2">
        <v>71150901</v>
      </c>
      <c r="E3064" s="2" t="s">
        <v>1022</v>
      </c>
      <c r="F3064" s="3">
        <v>4.97</v>
      </c>
      <c r="G3064" s="3">
        <v>0</v>
      </c>
      <c r="H3064" s="3">
        <f t="shared" si="99"/>
        <v>4.97</v>
      </c>
      <c r="I3064" s="3">
        <f t="shared" si="98"/>
        <v>200.15000000000003</v>
      </c>
    </row>
    <row r="3065" spans="1:9" x14ac:dyDescent="0.25">
      <c r="A3065" s="1">
        <v>709704</v>
      </c>
      <c r="B3065" s="15">
        <v>42308</v>
      </c>
      <c r="C3065" s="1" t="s">
        <v>940</v>
      </c>
      <c r="D3065" s="2">
        <v>71151001</v>
      </c>
      <c r="E3065" s="2" t="s">
        <v>1023</v>
      </c>
      <c r="F3065" s="3">
        <v>2.41</v>
      </c>
      <c r="G3065" s="3">
        <v>0</v>
      </c>
      <c r="H3065" s="3">
        <f t="shared" si="99"/>
        <v>2.41</v>
      </c>
      <c r="I3065" s="3">
        <f t="shared" si="98"/>
        <v>202.56000000000003</v>
      </c>
    </row>
    <row r="3066" spans="1:9" x14ac:dyDescent="0.25">
      <c r="A3066" s="1">
        <v>709704</v>
      </c>
      <c r="B3066" s="15">
        <v>42338</v>
      </c>
      <c r="C3066" s="1" t="s">
        <v>940</v>
      </c>
      <c r="D3066" s="2">
        <v>71151101</v>
      </c>
      <c r="E3066" s="2" t="s">
        <v>1024</v>
      </c>
      <c r="F3066" s="3">
        <v>1.2</v>
      </c>
      <c r="G3066" s="3">
        <v>0</v>
      </c>
      <c r="H3066" s="3">
        <f t="shared" si="99"/>
        <v>1.2</v>
      </c>
      <c r="I3066" s="3">
        <f t="shared" si="98"/>
        <v>203.76000000000002</v>
      </c>
    </row>
    <row r="3067" spans="1:9" x14ac:dyDescent="0.25">
      <c r="A3067" s="1">
        <v>709704</v>
      </c>
      <c r="B3067" s="15">
        <v>42369</v>
      </c>
      <c r="C3067" s="1" t="s">
        <v>940</v>
      </c>
      <c r="D3067" s="2">
        <v>71151201</v>
      </c>
      <c r="E3067" s="2" t="s">
        <v>1025</v>
      </c>
      <c r="F3067" s="3">
        <v>1.05</v>
      </c>
      <c r="G3067" s="3">
        <v>0</v>
      </c>
      <c r="H3067" s="3">
        <f t="shared" si="99"/>
        <v>1.05</v>
      </c>
      <c r="I3067" s="3">
        <f t="shared" si="98"/>
        <v>204.81000000000003</v>
      </c>
    </row>
    <row r="3068" spans="1:9" x14ac:dyDescent="0.25">
      <c r="A3068" s="1">
        <v>709704</v>
      </c>
      <c r="B3068" s="15">
        <v>42400</v>
      </c>
      <c r="C3068" s="1" t="s">
        <v>940</v>
      </c>
      <c r="D3068" s="2">
        <v>71160101</v>
      </c>
      <c r="E3068" s="2" t="s">
        <v>1026</v>
      </c>
      <c r="F3068" s="3">
        <v>1.39</v>
      </c>
      <c r="G3068" s="3">
        <v>0</v>
      </c>
      <c r="H3068" s="3">
        <f t="shared" si="99"/>
        <v>1.39</v>
      </c>
      <c r="I3068" s="3">
        <f t="shared" si="98"/>
        <v>206.20000000000002</v>
      </c>
    </row>
    <row r="3069" spans="1:9" x14ac:dyDescent="0.25">
      <c r="A3069" s="1">
        <v>709704</v>
      </c>
      <c r="B3069" s="15">
        <v>42094</v>
      </c>
      <c r="C3069" s="1" t="s">
        <v>940</v>
      </c>
      <c r="D3069" s="2">
        <v>71150301</v>
      </c>
      <c r="E3069" s="2" t="s">
        <v>1016</v>
      </c>
      <c r="F3069" s="3">
        <v>0.78</v>
      </c>
      <c r="G3069" s="3">
        <v>0</v>
      </c>
      <c r="H3069" s="3">
        <f t="shared" si="99"/>
        <v>0.78</v>
      </c>
      <c r="I3069" s="3">
        <f t="shared" si="98"/>
        <v>206.98000000000002</v>
      </c>
    </row>
    <row r="3070" spans="1:9" x14ac:dyDescent="0.25">
      <c r="A3070" s="1">
        <v>709704</v>
      </c>
      <c r="B3070" s="15">
        <v>42124</v>
      </c>
      <c r="C3070" s="1" t="s">
        <v>940</v>
      </c>
      <c r="D3070" s="2">
        <v>71150401</v>
      </c>
      <c r="E3070" s="2" t="s">
        <v>1017</v>
      </c>
      <c r="F3070" s="3">
        <v>2.21</v>
      </c>
      <c r="G3070" s="3">
        <v>0</v>
      </c>
      <c r="H3070" s="3">
        <f t="shared" si="99"/>
        <v>2.21</v>
      </c>
      <c r="I3070" s="3">
        <f t="shared" si="98"/>
        <v>209.19000000000003</v>
      </c>
    </row>
    <row r="3071" spans="1:9" x14ac:dyDescent="0.25">
      <c r="A3071" s="1">
        <v>709704</v>
      </c>
      <c r="B3071" s="15">
        <v>42155</v>
      </c>
      <c r="C3071" s="1" t="s">
        <v>940</v>
      </c>
      <c r="D3071" s="2">
        <v>71150501</v>
      </c>
      <c r="E3071" s="2" t="s">
        <v>1018</v>
      </c>
      <c r="F3071" s="3">
        <v>6.39</v>
      </c>
      <c r="G3071" s="3">
        <v>0</v>
      </c>
      <c r="H3071" s="3">
        <f t="shared" si="99"/>
        <v>6.39</v>
      </c>
      <c r="I3071" s="3">
        <f t="shared" si="98"/>
        <v>215.58</v>
      </c>
    </row>
    <row r="3072" spans="1:9" x14ac:dyDescent="0.25">
      <c r="A3072" s="1">
        <v>709704</v>
      </c>
      <c r="B3072" s="15">
        <v>42185</v>
      </c>
      <c r="C3072" s="1" t="s">
        <v>940</v>
      </c>
      <c r="D3072" s="2">
        <v>71150601</v>
      </c>
      <c r="E3072" s="2" t="s">
        <v>1019</v>
      </c>
      <c r="F3072" s="3">
        <v>1.77</v>
      </c>
      <c r="G3072" s="3">
        <v>0</v>
      </c>
      <c r="H3072" s="3">
        <f t="shared" si="99"/>
        <v>1.77</v>
      </c>
      <c r="I3072" s="3">
        <f t="shared" si="98"/>
        <v>217.35000000000002</v>
      </c>
    </row>
    <row r="3073" spans="1:9" x14ac:dyDescent="0.25">
      <c r="A3073" s="1">
        <v>709704</v>
      </c>
      <c r="B3073" s="15">
        <v>42216</v>
      </c>
      <c r="C3073" s="1" t="s">
        <v>940</v>
      </c>
      <c r="D3073" s="2">
        <v>71150701</v>
      </c>
      <c r="E3073" s="2" t="s">
        <v>1020</v>
      </c>
      <c r="F3073" s="3">
        <v>1.04</v>
      </c>
      <c r="G3073" s="3">
        <v>0</v>
      </c>
      <c r="H3073" s="3">
        <f t="shared" si="99"/>
        <v>1.04</v>
      </c>
      <c r="I3073" s="3">
        <f t="shared" si="98"/>
        <v>218.39000000000001</v>
      </c>
    </row>
    <row r="3074" spans="1:9" x14ac:dyDescent="0.25">
      <c r="A3074" s="1">
        <v>709704</v>
      </c>
      <c r="B3074" s="15">
        <v>42247</v>
      </c>
      <c r="C3074" s="1" t="s">
        <v>940</v>
      </c>
      <c r="D3074" s="2">
        <v>71150801</v>
      </c>
      <c r="E3074" s="2" t="s">
        <v>1021</v>
      </c>
      <c r="F3074" s="3">
        <v>1.25</v>
      </c>
      <c r="G3074" s="3">
        <v>0</v>
      </c>
      <c r="H3074" s="3">
        <f t="shared" si="99"/>
        <v>1.25</v>
      </c>
      <c r="I3074" s="3">
        <f t="shared" si="98"/>
        <v>219.64000000000001</v>
      </c>
    </row>
    <row r="3075" spans="1:9" x14ac:dyDescent="0.25">
      <c r="A3075" s="1">
        <v>709704</v>
      </c>
      <c r="B3075" s="15">
        <v>42277</v>
      </c>
      <c r="C3075" s="1" t="s">
        <v>940</v>
      </c>
      <c r="D3075" s="2">
        <v>71150901</v>
      </c>
      <c r="E3075" s="2" t="s">
        <v>1022</v>
      </c>
      <c r="F3075" s="3">
        <v>100.28</v>
      </c>
      <c r="G3075" s="3">
        <v>0</v>
      </c>
      <c r="H3075" s="3">
        <f t="shared" si="99"/>
        <v>100.28</v>
      </c>
      <c r="I3075" s="3">
        <f t="shared" ref="I3075:I3138" si="100">+IF(A3075&lt;&gt;A3074,H3075,H3075+I3074)</f>
        <v>319.92</v>
      </c>
    </row>
    <row r="3076" spans="1:9" x14ac:dyDescent="0.25">
      <c r="A3076" s="1">
        <v>709704</v>
      </c>
      <c r="B3076" s="15">
        <v>42308</v>
      </c>
      <c r="C3076" s="1" t="s">
        <v>940</v>
      </c>
      <c r="D3076" s="2">
        <v>71151001</v>
      </c>
      <c r="E3076" s="2" t="s">
        <v>1023</v>
      </c>
      <c r="F3076" s="3">
        <v>1.65</v>
      </c>
      <c r="G3076" s="3">
        <v>0</v>
      </c>
      <c r="H3076" s="3">
        <f t="shared" si="99"/>
        <v>1.65</v>
      </c>
      <c r="I3076" s="3">
        <f t="shared" si="100"/>
        <v>321.57</v>
      </c>
    </row>
    <row r="3077" spans="1:9" x14ac:dyDescent="0.25">
      <c r="A3077" s="1">
        <v>709704</v>
      </c>
      <c r="B3077" s="15">
        <v>42338</v>
      </c>
      <c r="C3077" s="1" t="s">
        <v>940</v>
      </c>
      <c r="D3077" s="2">
        <v>71151101</v>
      </c>
      <c r="E3077" s="2" t="s">
        <v>1024</v>
      </c>
      <c r="F3077" s="3">
        <v>1.35</v>
      </c>
      <c r="G3077" s="3">
        <v>0</v>
      </c>
      <c r="H3077" s="3">
        <f t="shared" ref="H3077:H3140" si="101">F3077-G3077</f>
        <v>1.35</v>
      </c>
      <c r="I3077" s="3">
        <f t="shared" si="100"/>
        <v>322.92</v>
      </c>
    </row>
    <row r="3078" spans="1:9" x14ac:dyDescent="0.25">
      <c r="A3078" s="1">
        <v>709704</v>
      </c>
      <c r="B3078" s="15">
        <v>42369</v>
      </c>
      <c r="C3078" s="1" t="s">
        <v>940</v>
      </c>
      <c r="D3078" s="2">
        <v>71151201</v>
      </c>
      <c r="E3078" s="2" t="s">
        <v>1025</v>
      </c>
      <c r="F3078" s="3">
        <v>4.2</v>
      </c>
      <c r="G3078" s="3">
        <v>0</v>
      </c>
      <c r="H3078" s="3">
        <f t="shared" si="101"/>
        <v>4.2</v>
      </c>
      <c r="I3078" s="3">
        <f t="shared" si="100"/>
        <v>327.12</v>
      </c>
    </row>
    <row r="3079" spans="1:9" x14ac:dyDescent="0.25">
      <c r="A3079" s="1">
        <v>709704</v>
      </c>
      <c r="B3079" s="15">
        <v>42400</v>
      </c>
      <c r="C3079" s="1" t="s">
        <v>940</v>
      </c>
      <c r="D3079" s="2">
        <v>71160101</v>
      </c>
      <c r="E3079" s="2" t="s">
        <v>1026</v>
      </c>
      <c r="F3079" s="3">
        <v>0.55000000000000004</v>
      </c>
      <c r="G3079" s="3">
        <v>0</v>
      </c>
      <c r="H3079" s="3">
        <f t="shared" si="101"/>
        <v>0.55000000000000004</v>
      </c>
      <c r="I3079" s="3">
        <f t="shared" si="100"/>
        <v>327.67</v>
      </c>
    </row>
    <row r="3080" spans="1:9" x14ac:dyDescent="0.25">
      <c r="A3080" s="1">
        <v>709704</v>
      </c>
      <c r="B3080" s="15">
        <v>42063</v>
      </c>
      <c r="C3080" s="1" t="s">
        <v>25</v>
      </c>
      <c r="D3080" s="2">
        <v>41000019</v>
      </c>
      <c r="E3080" s="2" t="s">
        <v>1014</v>
      </c>
      <c r="F3080" s="3">
        <v>1.05</v>
      </c>
      <c r="G3080" s="3">
        <v>0</v>
      </c>
      <c r="H3080" s="3">
        <f t="shared" si="101"/>
        <v>1.05</v>
      </c>
      <c r="I3080" s="3">
        <f t="shared" si="100"/>
        <v>328.72</v>
      </c>
    </row>
    <row r="3081" spans="1:9" x14ac:dyDescent="0.25">
      <c r="A3081" s="1">
        <v>709704</v>
      </c>
      <c r="B3081" s="15">
        <v>42124</v>
      </c>
      <c r="C3081" s="1" t="s">
        <v>940</v>
      </c>
      <c r="D3081" s="2">
        <v>71150401</v>
      </c>
      <c r="E3081" s="2" t="s">
        <v>1017</v>
      </c>
      <c r="F3081" s="3">
        <v>0.47</v>
      </c>
      <c r="G3081" s="3">
        <v>0</v>
      </c>
      <c r="H3081" s="3">
        <f t="shared" si="101"/>
        <v>0.47</v>
      </c>
      <c r="I3081" s="3">
        <f t="shared" si="100"/>
        <v>329.19000000000005</v>
      </c>
    </row>
    <row r="3082" spans="1:9" x14ac:dyDescent="0.25">
      <c r="A3082" s="1">
        <v>709705</v>
      </c>
      <c r="B3082" s="15">
        <v>42063</v>
      </c>
      <c r="C3082" s="1" t="s">
        <v>25</v>
      </c>
      <c r="D3082" s="2">
        <v>41000019</v>
      </c>
      <c r="E3082" s="2" t="s">
        <v>1014</v>
      </c>
      <c r="F3082" s="3">
        <v>523.94000000000005</v>
      </c>
      <c r="G3082" s="3">
        <v>0</v>
      </c>
      <c r="H3082" s="3">
        <f t="shared" si="101"/>
        <v>523.94000000000005</v>
      </c>
      <c r="I3082" s="3">
        <f>+IF(A3082&lt;&gt;A3081,H3082,H3082+I3081)</f>
        <v>523.94000000000005</v>
      </c>
    </row>
    <row r="3083" spans="1:9" x14ac:dyDescent="0.25">
      <c r="A3083" s="1">
        <v>709705</v>
      </c>
      <c r="B3083" s="15">
        <v>42094</v>
      </c>
      <c r="C3083" s="1" t="s">
        <v>940</v>
      </c>
      <c r="D3083" s="2">
        <v>71150301</v>
      </c>
      <c r="E3083" s="2" t="s">
        <v>1016</v>
      </c>
      <c r="F3083" s="3">
        <v>944.19</v>
      </c>
      <c r="G3083" s="3">
        <v>0</v>
      </c>
      <c r="H3083" s="3">
        <f t="shared" si="101"/>
        <v>944.19</v>
      </c>
      <c r="I3083" s="3">
        <f t="shared" si="100"/>
        <v>1468.13</v>
      </c>
    </row>
    <row r="3084" spans="1:9" x14ac:dyDescent="0.25">
      <c r="A3084" s="1">
        <v>709705</v>
      </c>
      <c r="B3084" s="15">
        <v>42124</v>
      </c>
      <c r="C3084" s="1" t="s">
        <v>940</v>
      </c>
      <c r="D3084" s="2">
        <v>71150401</v>
      </c>
      <c r="E3084" s="2" t="s">
        <v>1017</v>
      </c>
      <c r="F3084" s="3">
        <v>783.45</v>
      </c>
      <c r="G3084" s="3">
        <v>0</v>
      </c>
      <c r="H3084" s="3">
        <f t="shared" si="101"/>
        <v>783.45</v>
      </c>
      <c r="I3084" s="3">
        <f t="shared" si="100"/>
        <v>2251.58</v>
      </c>
    </row>
    <row r="3085" spans="1:9" x14ac:dyDescent="0.25">
      <c r="A3085" s="1">
        <v>709705</v>
      </c>
      <c r="B3085" s="15">
        <v>42155</v>
      </c>
      <c r="C3085" s="1" t="s">
        <v>940</v>
      </c>
      <c r="D3085" s="2">
        <v>71150501</v>
      </c>
      <c r="E3085" s="2" t="s">
        <v>1018</v>
      </c>
      <c r="F3085" s="3">
        <v>541.1</v>
      </c>
      <c r="G3085" s="3">
        <v>0</v>
      </c>
      <c r="H3085" s="3">
        <f t="shared" si="101"/>
        <v>541.1</v>
      </c>
      <c r="I3085" s="3">
        <f t="shared" si="100"/>
        <v>2792.68</v>
      </c>
    </row>
    <row r="3086" spans="1:9" x14ac:dyDescent="0.25">
      <c r="A3086" s="1">
        <v>709705</v>
      </c>
      <c r="B3086" s="15">
        <v>42185</v>
      </c>
      <c r="C3086" s="1" t="s">
        <v>940</v>
      </c>
      <c r="D3086" s="2">
        <v>71150601</v>
      </c>
      <c r="E3086" s="2" t="s">
        <v>1019</v>
      </c>
      <c r="F3086" s="3">
        <v>563.69000000000005</v>
      </c>
      <c r="G3086" s="3">
        <v>0</v>
      </c>
      <c r="H3086" s="3">
        <f t="shared" si="101"/>
        <v>563.69000000000005</v>
      </c>
      <c r="I3086" s="3">
        <f t="shared" si="100"/>
        <v>3356.37</v>
      </c>
    </row>
    <row r="3087" spans="1:9" x14ac:dyDescent="0.25">
      <c r="A3087" s="1">
        <v>709705</v>
      </c>
      <c r="B3087" s="15">
        <v>42216</v>
      </c>
      <c r="C3087" s="1" t="s">
        <v>940</v>
      </c>
      <c r="D3087" s="2">
        <v>71150701</v>
      </c>
      <c r="E3087" s="2" t="s">
        <v>1020</v>
      </c>
      <c r="F3087" s="3">
        <v>529.41</v>
      </c>
      <c r="G3087" s="3">
        <v>0</v>
      </c>
      <c r="H3087" s="3">
        <f t="shared" si="101"/>
        <v>529.41</v>
      </c>
      <c r="I3087" s="3">
        <f t="shared" si="100"/>
        <v>3885.7799999999997</v>
      </c>
    </row>
    <row r="3088" spans="1:9" x14ac:dyDescent="0.25">
      <c r="A3088" s="1">
        <v>709705</v>
      </c>
      <c r="B3088" s="15">
        <v>42247</v>
      </c>
      <c r="C3088" s="1" t="s">
        <v>940</v>
      </c>
      <c r="D3088" s="2">
        <v>71150801</v>
      </c>
      <c r="E3088" s="2" t="s">
        <v>1021</v>
      </c>
      <c r="F3088" s="3">
        <v>480.07</v>
      </c>
      <c r="G3088" s="3">
        <v>0</v>
      </c>
      <c r="H3088" s="3">
        <f t="shared" si="101"/>
        <v>480.07</v>
      </c>
      <c r="I3088" s="3">
        <f t="shared" si="100"/>
        <v>4365.8499999999995</v>
      </c>
    </row>
    <row r="3089" spans="1:9" x14ac:dyDescent="0.25">
      <c r="A3089" s="1">
        <v>709705</v>
      </c>
      <c r="B3089" s="15">
        <v>42277</v>
      </c>
      <c r="C3089" s="1" t="s">
        <v>940</v>
      </c>
      <c r="D3089" s="2">
        <v>71150901</v>
      </c>
      <c r="E3089" s="2" t="s">
        <v>1022</v>
      </c>
      <c r="F3089" s="3">
        <v>1014.29</v>
      </c>
      <c r="G3089" s="3">
        <v>0</v>
      </c>
      <c r="H3089" s="3">
        <f t="shared" si="101"/>
        <v>1014.29</v>
      </c>
      <c r="I3089" s="3">
        <f t="shared" si="100"/>
        <v>5380.1399999999994</v>
      </c>
    </row>
    <row r="3090" spans="1:9" x14ac:dyDescent="0.25">
      <c r="A3090" s="1">
        <v>709705</v>
      </c>
      <c r="B3090" s="15">
        <v>42308</v>
      </c>
      <c r="C3090" s="1" t="s">
        <v>940</v>
      </c>
      <c r="D3090" s="2">
        <v>71151001</v>
      </c>
      <c r="E3090" s="2" t="s">
        <v>1023</v>
      </c>
      <c r="F3090" s="3">
        <v>533.17999999999995</v>
      </c>
      <c r="G3090" s="3">
        <v>0</v>
      </c>
      <c r="H3090" s="3">
        <f t="shared" si="101"/>
        <v>533.17999999999995</v>
      </c>
      <c r="I3090" s="3">
        <f t="shared" si="100"/>
        <v>5913.32</v>
      </c>
    </row>
    <row r="3091" spans="1:9" x14ac:dyDescent="0.25">
      <c r="A3091" s="1">
        <v>709705</v>
      </c>
      <c r="B3091" s="15">
        <v>42338</v>
      </c>
      <c r="C3091" s="1" t="s">
        <v>940</v>
      </c>
      <c r="D3091" s="2">
        <v>71151101</v>
      </c>
      <c r="E3091" s="2" t="s">
        <v>1024</v>
      </c>
      <c r="F3091" s="3">
        <v>642.32000000000005</v>
      </c>
      <c r="G3091" s="3">
        <v>0</v>
      </c>
      <c r="H3091" s="3">
        <f t="shared" si="101"/>
        <v>642.32000000000005</v>
      </c>
      <c r="I3091" s="3">
        <f t="shared" si="100"/>
        <v>6555.6399999999994</v>
      </c>
    </row>
    <row r="3092" spans="1:9" x14ac:dyDescent="0.25">
      <c r="A3092" s="1">
        <v>709705</v>
      </c>
      <c r="B3092" s="15">
        <v>42369</v>
      </c>
      <c r="C3092" s="1" t="s">
        <v>940</v>
      </c>
      <c r="D3092" s="2">
        <v>71151201</v>
      </c>
      <c r="E3092" s="2" t="s">
        <v>1025</v>
      </c>
      <c r="F3092" s="3">
        <v>3804.78</v>
      </c>
      <c r="G3092" s="3">
        <v>0</v>
      </c>
      <c r="H3092" s="3">
        <f t="shared" si="101"/>
        <v>3804.78</v>
      </c>
      <c r="I3092" s="3">
        <f t="shared" si="100"/>
        <v>10360.42</v>
      </c>
    </row>
    <row r="3093" spans="1:9" x14ac:dyDescent="0.25">
      <c r="A3093" s="1">
        <v>709705</v>
      </c>
      <c r="B3093" s="15">
        <v>42400</v>
      </c>
      <c r="C3093" s="1" t="s">
        <v>940</v>
      </c>
      <c r="D3093" s="2">
        <v>71160101</v>
      </c>
      <c r="E3093" s="2" t="s">
        <v>1026</v>
      </c>
      <c r="F3093" s="3">
        <v>644.58000000000004</v>
      </c>
      <c r="G3093" s="3">
        <v>0</v>
      </c>
      <c r="H3093" s="3">
        <f t="shared" si="101"/>
        <v>644.58000000000004</v>
      </c>
      <c r="I3093" s="3">
        <f t="shared" si="100"/>
        <v>11005</v>
      </c>
    </row>
    <row r="3094" spans="1:9" x14ac:dyDescent="0.25">
      <c r="A3094" s="1">
        <v>709705</v>
      </c>
      <c r="B3094" s="15">
        <v>42063</v>
      </c>
      <c r="C3094" s="1" t="s">
        <v>25</v>
      </c>
      <c r="D3094" s="2">
        <v>41000019</v>
      </c>
      <c r="E3094" s="2" t="s">
        <v>1014</v>
      </c>
      <c r="F3094" s="3">
        <v>146.38999999999999</v>
      </c>
      <c r="G3094" s="3">
        <v>0</v>
      </c>
      <c r="H3094" s="3">
        <f t="shared" si="101"/>
        <v>146.38999999999999</v>
      </c>
      <c r="I3094" s="3">
        <f t="shared" si="100"/>
        <v>11151.39</v>
      </c>
    </row>
    <row r="3095" spans="1:9" x14ac:dyDescent="0.25">
      <c r="A3095" s="1">
        <v>709705</v>
      </c>
      <c r="B3095" s="15">
        <v>42094</v>
      </c>
      <c r="C3095" s="1" t="s">
        <v>940</v>
      </c>
      <c r="D3095" s="2">
        <v>71150301</v>
      </c>
      <c r="E3095" s="2" t="s">
        <v>1016</v>
      </c>
      <c r="F3095" s="3">
        <v>246.37</v>
      </c>
      <c r="G3095" s="3">
        <v>0</v>
      </c>
      <c r="H3095" s="3">
        <f t="shared" si="101"/>
        <v>246.37</v>
      </c>
      <c r="I3095" s="3">
        <f t="shared" si="100"/>
        <v>11397.76</v>
      </c>
    </row>
    <row r="3096" spans="1:9" x14ac:dyDescent="0.25">
      <c r="A3096" s="1">
        <v>709705</v>
      </c>
      <c r="B3096" s="15">
        <v>42124</v>
      </c>
      <c r="C3096" s="1" t="s">
        <v>940</v>
      </c>
      <c r="D3096" s="2">
        <v>71150401</v>
      </c>
      <c r="E3096" s="2" t="s">
        <v>1017</v>
      </c>
      <c r="F3096" s="3">
        <v>233.02</v>
      </c>
      <c r="G3096" s="3">
        <v>0</v>
      </c>
      <c r="H3096" s="3">
        <f t="shared" si="101"/>
        <v>233.02</v>
      </c>
      <c r="I3096" s="3">
        <f t="shared" si="100"/>
        <v>11630.78</v>
      </c>
    </row>
    <row r="3097" spans="1:9" x14ac:dyDescent="0.25">
      <c r="A3097" s="1">
        <v>709705</v>
      </c>
      <c r="B3097" s="15">
        <v>42155</v>
      </c>
      <c r="C3097" s="1" t="s">
        <v>940</v>
      </c>
      <c r="D3097" s="2">
        <v>71150501</v>
      </c>
      <c r="E3097" s="2" t="s">
        <v>1018</v>
      </c>
      <c r="F3097" s="3">
        <v>174.44</v>
      </c>
      <c r="G3097" s="3">
        <v>0</v>
      </c>
      <c r="H3097" s="3">
        <f t="shared" si="101"/>
        <v>174.44</v>
      </c>
      <c r="I3097" s="3">
        <f t="shared" si="100"/>
        <v>11805.220000000001</v>
      </c>
    </row>
    <row r="3098" spans="1:9" x14ac:dyDescent="0.25">
      <c r="A3098" s="1">
        <v>709705</v>
      </c>
      <c r="B3098" s="15">
        <v>42185</v>
      </c>
      <c r="C3098" s="1" t="s">
        <v>940</v>
      </c>
      <c r="D3098" s="2">
        <v>71150601</v>
      </c>
      <c r="E3098" s="2" t="s">
        <v>1019</v>
      </c>
      <c r="F3098" s="3">
        <v>181.7</v>
      </c>
      <c r="G3098" s="3">
        <v>0</v>
      </c>
      <c r="H3098" s="3">
        <f t="shared" si="101"/>
        <v>181.7</v>
      </c>
      <c r="I3098" s="3">
        <f t="shared" si="100"/>
        <v>11986.920000000002</v>
      </c>
    </row>
    <row r="3099" spans="1:9" x14ac:dyDescent="0.25">
      <c r="A3099" s="1">
        <v>709705</v>
      </c>
      <c r="B3099" s="15">
        <v>42216</v>
      </c>
      <c r="C3099" s="1" t="s">
        <v>940</v>
      </c>
      <c r="D3099" s="2">
        <v>71150701</v>
      </c>
      <c r="E3099" s="2" t="s">
        <v>1020</v>
      </c>
      <c r="F3099" s="3">
        <v>180.79</v>
      </c>
      <c r="G3099" s="3">
        <v>0</v>
      </c>
      <c r="H3099" s="3">
        <f t="shared" si="101"/>
        <v>180.79</v>
      </c>
      <c r="I3099" s="3">
        <f t="shared" si="100"/>
        <v>12167.710000000003</v>
      </c>
    </row>
    <row r="3100" spans="1:9" x14ac:dyDescent="0.25">
      <c r="A3100" s="1">
        <v>709705</v>
      </c>
      <c r="B3100" s="15">
        <v>42247</v>
      </c>
      <c r="C3100" s="1" t="s">
        <v>940</v>
      </c>
      <c r="D3100" s="2">
        <v>71150801</v>
      </c>
      <c r="E3100" s="2" t="s">
        <v>1021</v>
      </c>
      <c r="F3100" s="3">
        <v>131.5</v>
      </c>
      <c r="G3100" s="3">
        <v>0</v>
      </c>
      <c r="H3100" s="3">
        <f t="shared" si="101"/>
        <v>131.5</v>
      </c>
      <c r="I3100" s="3">
        <f t="shared" si="100"/>
        <v>12299.210000000003</v>
      </c>
    </row>
    <row r="3101" spans="1:9" x14ac:dyDescent="0.25">
      <c r="A3101" s="1">
        <v>709705</v>
      </c>
      <c r="B3101" s="15">
        <v>42277</v>
      </c>
      <c r="C3101" s="1" t="s">
        <v>940</v>
      </c>
      <c r="D3101" s="2">
        <v>71150901</v>
      </c>
      <c r="E3101" s="2" t="s">
        <v>1022</v>
      </c>
      <c r="F3101" s="3">
        <v>201.33</v>
      </c>
      <c r="G3101" s="3">
        <v>0</v>
      </c>
      <c r="H3101" s="3">
        <f t="shared" si="101"/>
        <v>201.33</v>
      </c>
      <c r="I3101" s="3">
        <f t="shared" si="100"/>
        <v>12500.540000000003</v>
      </c>
    </row>
    <row r="3102" spans="1:9" x14ac:dyDescent="0.25">
      <c r="A3102" s="1">
        <v>709705</v>
      </c>
      <c r="B3102" s="15">
        <v>42308</v>
      </c>
      <c r="C3102" s="1" t="s">
        <v>940</v>
      </c>
      <c r="D3102" s="2">
        <v>71151001</v>
      </c>
      <c r="E3102" s="2" t="s">
        <v>1023</v>
      </c>
      <c r="F3102" s="3">
        <v>143.53</v>
      </c>
      <c r="G3102" s="3">
        <v>0</v>
      </c>
      <c r="H3102" s="3">
        <f t="shared" si="101"/>
        <v>143.53</v>
      </c>
      <c r="I3102" s="3">
        <f t="shared" si="100"/>
        <v>12644.070000000003</v>
      </c>
    </row>
    <row r="3103" spans="1:9" x14ac:dyDescent="0.25">
      <c r="A3103" s="1">
        <v>709705</v>
      </c>
      <c r="B3103" s="15">
        <v>42338</v>
      </c>
      <c r="C3103" s="1" t="s">
        <v>940</v>
      </c>
      <c r="D3103" s="2">
        <v>71151101</v>
      </c>
      <c r="E3103" s="2" t="s">
        <v>1024</v>
      </c>
      <c r="F3103" s="3">
        <v>359.27</v>
      </c>
      <c r="G3103" s="3">
        <v>0</v>
      </c>
      <c r="H3103" s="3">
        <f t="shared" si="101"/>
        <v>359.27</v>
      </c>
      <c r="I3103" s="3">
        <f t="shared" si="100"/>
        <v>13003.340000000004</v>
      </c>
    </row>
    <row r="3104" spans="1:9" x14ac:dyDescent="0.25">
      <c r="A3104" s="1">
        <v>709705</v>
      </c>
      <c r="B3104" s="15">
        <v>42369</v>
      </c>
      <c r="C3104" s="1" t="s">
        <v>940</v>
      </c>
      <c r="D3104" s="2">
        <v>71151201</v>
      </c>
      <c r="E3104" s="2" t="s">
        <v>1025</v>
      </c>
      <c r="F3104" s="3">
        <v>188.81</v>
      </c>
      <c r="G3104" s="3">
        <v>0</v>
      </c>
      <c r="H3104" s="3">
        <f t="shared" si="101"/>
        <v>188.81</v>
      </c>
      <c r="I3104" s="3">
        <f t="shared" si="100"/>
        <v>13192.150000000003</v>
      </c>
    </row>
    <row r="3105" spans="1:9" x14ac:dyDescent="0.25">
      <c r="A3105" s="1">
        <v>709705</v>
      </c>
      <c r="B3105" s="15">
        <v>42400</v>
      </c>
      <c r="C3105" s="1" t="s">
        <v>940</v>
      </c>
      <c r="D3105" s="2">
        <v>71160101</v>
      </c>
      <c r="E3105" s="2" t="s">
        <v>1026</v>
      </c>
      <c r="F3105" s="3">
        <v>184.34</v>
      </c>
      <c r="G3105" s="3">
        <v>0</v>
      </c>
      <c r="H3105" s="3">
        <f t="shared" si="101"/>
        <v>184.34</v>
      </c>
      <c r="I3105" s="3">
        <f t="shared" si="100"/>
        <v>13376.490000000003</v>
      </c>
    </row>
    <row r="3106" spans="1:9" x14ac:dyDescent="0.25">
      <c r="A3106" s="1">
        <v>709705</v>
      </c>
      <c r="B3106" s="15">
        <v>42063</v>
      </c>
      <c r="C3106" s="1" t="s">
        <v>25</v>
      </c>
      <c r="D3106" s="2">
        <v>41000019</v>
      </c>
      <c r="E3106" s="2" t="s">
        <v>1014</v>
      </c>
      <c r="F3106" s="3">
        <v>0.66</v>
      </c>
      <c r="G3106" s="3">
        <v>0</v>
      </c>
      <c r="H3106" s="3">
        <f t="shared" si="101"/>
        <v>0.66</v>
      </c>
      <c r="I3106" s="3">
        <f t="shared" si="100"/>
        <v>13377.150000000003</v>
      </c>
    </row>
    <row r="3107" spans="1:9" x14ac:dyDescent="0.25">
      <c r="A3107" s="1">
        <v>709705</v>
      </c>
      <c r="B3107" s="15">
        <v>42124</v>
      </c>
      <c r="C3107" s="1" t="s">
        <v>940</v>
      </c>
      <c r="D3107" s="2">
        <v>71150401</v>
      </c>
      <c r="E3107" s="2" t="s">
        <v>1017</v>
      </c>
      <c r="F3107" s="3">
        <v>0.12</v>
      </c>
      <c r="G3107" s="3">
        <v>0</v>
      </c>
      <c r="H3107" s="3">
        <f t="shared" si="101"/>
        <v>0.12</v>
      </c>
      <c r="I3107" s="3">
        <f t="shared" si="100"/>
        <v>13377.270000000004</v>
      </c>
    </row>
    <row r="3108" spans="1:9" x14ac:dyDescent="0.25">
      <c r="A3108" s="1">
        <v>709705</v>
      </c>
      <c r="B3108" s="15">
        <v>42185</v>
      </c>
      <c r="C3108" s="1" t="s">
        <v>940</v>
      </c>
      <c r="D3108" s="2">
        <v>71150601</v>
      </c>
      <c r="E3108" s="2" t="s">
        <v>1019</v>
      </c>
      <c r="F3108" s="3">
        <v>0.21</v>
      </c>
      <c r="G3108" s="3">
        <v>0</v>
      </c>
      <c r="H3108" s="3">
        <f t="shared" si="101"/>
        <v>0.21</v>
      </c>
      <c r="I3108" s="3">
        <f t="shared" si="100"/>
        <v>13377.480000000003</v>
      </c>
    </row>
    <row r="3109" spans="1:9" x14ac:dyDescent="0.25">
      <c r="A3109" s="1">
        <v>709705</v>
      </c>
      <c r="B3109" s="15">
        <v>42247</v>
      </c>
      <c r="C3109" s="1" t="s">
        <v>940</v>
      </c>
      <c r="D3109" s="2">
        <v>71150801</v>
      </c>
      <c r="E3109" s="2" t="s">
        <v>1021</v>
      </c>
      <c r="F3109" s="3">
        <v>0.21</v>
      </c>
      <c r="G3109" s="3">
        <v>0</v>
      </c>
      <c r="H3109" s="3">
        <f t="shared" si="101"/>
        <v>0.21</v>
      </c>
      <c r="I3109" s="3">
        <f t="shared" si="100"/>
        <v>13377.690000000002</v>
      </c>
    </row>
    <row r="3110" spans="1:9" x14ac:dyDescent="0.25">
      <c r="A3110" s="1">
        <v>709705</v>
      </c>
      <c r="B3110" s="15">
        <v>42369</v>
      </c>
      <c r="C3110" s="1" t="s">
        <v>940</v>
      </c>
      <c r="D3110" s="2">
        <v>71151201</v>
      </c>
      <c r="E3110" s="2" t="s">
        <v>1025</v>
      </c>
      <c r="F3110" s="3">
        <v>0.59</v>
      </c>
      <c r="G3110" s="3">
        <v>0</v>
      </c>
      <c r="H3110" s="3">
        <f t="shared" si="101"/>
        <v>0.59</v>
      </c>
      <c r="I3110" s="3">
        <f t="shared" si="100"/>
        <v>13378.280000000002</v>
      </c>
    </row>
    <row r="3111" spans="1:9" x14ac:dyDescent="0.25">
      <c r="A3111" s="1">
        <v>709705</v>
      </c>
      <c r="B3111" s="15">
        <v>42400</v>
      </c>
      <c r="C3111" s="1" t="s">
        <v>940</v>
      </c>
      <c r="D3111" s="2">
        <v>71160101</v>
      </c>
      <c r="E3111" s="2" t="s">
        <v>1026</v>
      </c>
      <c r="F3111" s="3">
        <v>8.74</v>
      </c>
      <c r="G3111" s="3">
        <v>0</v>
      </c>
      <c r="H3111" s="3">
        <f t="shared" si="101"/>
        <v>8.74</v>
      </c>
      <c r="I3111" s="3">
        <f t="shared" si="100"/>
        <v>13387.020000000002</v>
      </c>
    </row>
    <row r="3112" spans="1:9" x14ac:dyDescent="0.25">
      <c r="A3112" s="1">
        <v>709705</v>
      </c>
      <c r="B3112" s="15">
        <v>42063</v>
      </c>
      <c r="C3112" s="1" t="s">
        <v>25</v>
      </c>
      <c r="D3112" s="2">
        <v>41000019</v>
      </c>
      <c r="E3112" s="2" t="s">
        <v>1014</v>
      </c>
      <c r="F3112" s="3">
        <v>1.48</v>
      </c>
      <c r="G3112" s="3">
        <v>0</v>
      </c>
      <c r="H3112" s="3">
        <f t="shared" si="101"/>
        <v>1.48</v>
      </c>
      <c r="I3112" s="3">
        <f t="shared" si="100"/>
        <v>13388.500000000002</v>
      </c>
    </row>
    <row r="3113" spans="1:9" x14ac:dyDescent="0.25">
      <c r="A3113" s="1">
        <v>709705</v>
      </c>
      <c r="B3113" s="15">
        <v>42124</v>
      </c>
      <c r="C3113" s="1" t="s">
        <v>940</v>
      </c>
      <c r="D3113" s="2">
        <v>71150401</v>
      </c>
      <c r="E3113" s="2" t="s">
        <v>1017</v>
      </c>
      <c r="F3113" s="3">
        <v>0.65</v>
      </c>
      <c r="G3113" s="3">
        <v>0</v>
      </c>
      <c r="H3113" s="3">
        <f t="shared" si="101"/>
        <v>0.65</v>
      </c>
      <c r="I3113" s="3">
        <f t="shared" si="100"/>
        <v>13389.150000000001</v>
      </c>
    </row>
    <row r="3114" spans="1:9" x14ac:dyDescent="0.25">
      <c r="A3114" s="1">
        <v>709705</v>
      </c>
      <c r="B3114" s="15">
        <v>42155</v>
      </c>
      <c r="C3114" s="1" t="s">
        <v>940</v>
      </c>
      <c r="D3114" s="2">
        <v>71150501</v>
      </c>
      <c r="E3114" s="2" t="s">
        <v>1018</v>
      </c>
      <c r="F3114" s="3">
        <v>0.24</v>
      </c>
      <c r="G3114" s="3">
        <v>0</v>
      </c>
      <c r="H3114" s="3">
        <f t="shared" si="101"/>
        <v>0.24</v>
      </c>
      <c r="I3114" s="3">
        <f t="shared" si="100"/>
        <v>13389.390000000001</v>
      </c>
    </row>
    <row r="3115" spans="1:9" x14ac:dyDescent="0.25">
      <c r="A3115" s="1">
        <v>709705</v>
      </c>
      <c r="B3115" s="15">
        <v>42185</v>
      </c>
      <c r="C3115" s="1" t="s">
        <v>940</v>
      </c>
      <c r="D3115" s="2">
        <v>71150601</v>
      </c>
      <c r="E3115" s="2" t="s">
        <v>1019</v>
      </c>
      <c r="F3115" s="3">
        <v>0.24</v>
      </c>
      <c r="G3115" s="3">
        <v>0</v>
      </c>
      <c r="H3115" s="3">
        <f t="shared" si="101"/>
        <v>0.24</v>
      </c>
      <c r="I3115" s="3">
        <f t="shared" si="100"/>
        <v>13389.630000000001</v>
      </c>
    </row>
    <row r="3116" spans="1:9" x14ac:dyDescent="0.25">
      <c r="A3116" s="1">
        <v>709705</v>
      </c>
      <c r="B3116" s="15">
        <v>42216</v>
      </c>
      <c r="C3116" s="1" t="s">
        <v>940</v>
      </c>
      <c r="D3116" s="2">
        <v>71150701</v>
      </c>
      <c r="E3116" s="2" t="s">
        <v>1020</v>
      </c>
      <c r="F3116" s="3">
        <v>1.1599999999999999</v>
      </c>
      <c r="G3116" s="3">
        <v>0</v>
      </c>
      <c r="H3116" s="3">
        <f t="shared" si="101"/>
        <v>1.1599999999999999</v>
      </c>
      <c r="I3116" s="3">
        <f t="shared" si="100"/>
        <v>13390.79</v>
      </c>
    </row>
    <row r="3117" spans="1:9" x14ac:dyDescent="0.25">
      <c r="A3117" s="1">
        <v>709705</v>
      </c>
      <c r="B3117" s="15">
        <v>42247</v>
      </c>
      <c r="C3117" s="1" t="s">
        <v>940</v>
      </c>
      <c r="D3117" s="2">
        <v>71150801</v>
      </c>
      <c r="E3117" s="2" t="s">
        <v>1021</v>
      </c>
      <c r="F3117" s="3">
        <v>0.24</v>
      </c>
      <c r="G3117" s="3">
        <v>0</v>
      </c>
      <c r="H3117" s="3">
        <f t="shared" si="101"/>
        <v>0.24</v>
      </c>
      <c r="I3117" s="3">
        <f t="shared" si="100"/>
        <v>13391.03</v>
      </c>
    </row>
    <row r="3118" spans="1:9" x14ac:dyDescent="0.25">
      <c r="A3118" s="1">
        <v>709705</v>
      </c>
      <c r="B3118" s="15">
        <v>42277</v>
      </c>
      <c r="C3118" s="1" t="s">
        <v>940</v>
      </c>
      <c r="D3118" s="2">
        <v>71150901</v>
      </c>
      <c r="E3118" s="2" t="s">
        <v>1022</v>
      </c>
      <c r="F3118" s="3">
        <v>1.39</v>
      </c>
      <c r="G3118" s="3">
        <v>0</v>
      </c>
      <c r="H3118" s="3">
        <f t="shared" si="101"/>
        <v>1.39</v>
      </c>
      <c r="I3118" s="3">
        <f t="shared" si="100"/>
        <v>13392.42</v>
      </c>
    </row>
    <row r="3119" spans="1:9" x14ac:dyDescent="0.25">
      <c r="A3119" s="1">
        <v>709705</v>
      </c>
      <c r="B3119" s="15">
        <v>42338</v>
      </c>
      <c r="C3119" s="1" t="s">
        <v>940</v>
      </c>
      <c r="D3119" s="2">
        <v>71151101</v>
      </c>
      <c r="E3119" s="2" t="s">
        <v>1024</v>
      </c>
      <c r="F3119" s="3">
        <v>0.24</v>
      </c>
      <c r="G3119" s="3">
        <v>0</v>
      </c>
      <c r="H3119" s="3">
        <f t="shared" si="101"/>
        <v>0.24</v>
      </c>
      <c r="I3119" s="3">
        <f t="shared" si="100"/>
        <v>13392.66</v>
      </c>
    </row>
    <row r="3120" spans="1:9" x14ac:dyDescent="0.25">
      <c r="A3120" s="1">
        <v>709705</v>
      </c>
      <c r="B3120" s="15">
        <v>42369</v>
      </c>
      <c r="C3120" s="1" t="s">
        <v>940</v>
      </c>
      <c r="D3120" s="2">
        <v>71151201</v>
      </c>
      <c r="E3120" s="2" t="s">
        <v>1025</v>
      </c>
      <c r="F3120" s="3">
        <v>0.5</v>
      </c>
      <c r="G3120" s="3">
        <v>0</v>
      </c>
      <c r="H3120" s="3">
        <f t="shared" si="101"/>
        <v>0.5</v>
      </c>
      <c r="I3120" s="3">
        <f t="shared" si="100"/>
        <v>13393.16</v>
      </c>
    </row>
    <row r="3121" spans="1:9" x14ac:dyDescent="0.25">
      <c r="A3121" s="1">
        <v>709705</v>
      </c>
      <c r="B3121" s="15">
        <v>42400</v>
      </c>
      <c r="C3121" s="1" t="s">
        <v>940</v>
      </c>
      <c r="D3121" s="2">
        <v>71160101</v>
      </c>
      <c r="E3121" s="2" t="s">
        <v>1026</v>
      </c>
      <c r="F3121" s="3">
        <v>0.47</v>
      </c>
      <c r="G3121" s="3">
        <v>0</v>
      </c>
      <c r="H3121" s="3">
        <f t="shared" si="101"/>
        <v>0.47</v>
      </c>
      <c r="I3121" s="3">
        <f t="shared" si="100"/>
        <v>13393.63</v>
      </c>
    </row>
    <row r="3122" spans="1:9" x14ac:dyDescent="0.25">
      <c r="A3122" s="1">
        <v>709705</v>
      </c>
      <c r="B3122" s="15">
        <v>42247</v>
      </c>
      <c r="C3122" s="1" t="s">
        <v>940</v>
      </c>
      <c r="D3122" s="2">
        <v>71150801</v>
      </c>
      <c r="E3122" s="2" t="s">
        <v>1021</v>
      </c>
      <c r="F3122" s="3">
        <v>0.7</v>
      </c>
      <c r="G3122" s="3">
        <v>0</v>
      </c>
      <c r="H3122" s="3">
        <f t="shared" si="101"/>
        <v>0.7</v>
      </c>
      <c r="I3122" s="3">
        <f t="shared" si="100"/>
        <v>13394.33</v>
      </c>
    </row>
    <row r="3123" spans="1:9" x14ac:dyDescent="0.25">
      <c r="A3123" s="1">
        <v>709705</v>
      </c>
      <c r="B3123" s="15">
        <v>42063</v>
      </c>
      <c r="C3123" s="1" t="s">
        <v>25</v>
      </c>
      <c r="D3123" s="2">
        <v>41000019</v>
      </c>
      <c r="E3123" s="2" t="s">
        <v>1014</v>
      </c>
      <c r="F3123" s="3">
        <v>31.81</v>
      </c>
      <c r="G3123" s="3">
        <v>0</v>
      </c>
      <c r="H3123" s="3">
        <f t="shared" si="101"/>
        <v>31.81</v>
      </c>
      <c r="I3123" s="3">
        <f t="shared" si="100"/>
        <v>13426.14</v>
      </c>
    </row>
    <row r="3124" spans="1:9" x14ac:dyDescent="0.25">
      <c r="A3124" s="1">
        <v>709705</v>
      </c>
      <c r="B3124" s="15">
        <v>42094</v>
      </c>
      <c r="C3124" s="1" t="s">
        <v>940</v>
      </c>
      <c r="D3124" s="2">
        <v>71150301</v>
      </c>
      <c r="E3124" s="2" t="s">
        <v>1016</v>
      </c>
      <c r="F3124" s="3">
        <v>54.92</v>
      </c>
      <c r="G3124" s="3">
        <v>0</v>
      </c>
      <c r="H3124" s="3">
        <f t="shared" si="101"/>
        <v>54.92</v>
      </c>
      <c r="I3124" s="3">
        <f t="shared" si="100"/>
        <v>13481.06</v>
      </c>
    </row>
    <row r="3125" spans="1:9" x14ac:dyDescent="0.25">
      <c r="A3125" s="1">
        <v>709705</v>
      </c>
      <c r="B3125" s="15">
        <v>42124</v>
      </c>
      <c r="C3125" s="1" t="s">
        <v>940</v>
      </c>
      <c r="D3125" s="2">
        <v>71150401</v>
      </c>
      <c r="E3125" s="2" t="s">
        <v>1017</v>
      </c>
      <c r="F3125" s="3">
        <v>79.64</v>
      </c>
      <c r="G3125" s="3">
        <v>0</v>
      </c>
      <c r="H3125" s="3">
        <f t="shared" si="101"/>
        <v>79.64</v>
      </c>
      <c r="I3125" s="3">
        <f t="shared" si="100"/>
        <v>13560.699999999999</v>
      </c>
    </row>
    <row r="3126" spans="1:9" x14ac:dyDescent="0.25">
      <c r="A3126" s="1">
        <v>709705</v>
      </c>
      <c r="B3126" s="15">
        <v>42155</v>
      </c>
      <c r="C3126" s="1" t="s">
        <v>940</v>
      </c>
      <c r="D3126" s="2">
        <v>71150501</v>
      </c>
      <c r="E3126" s="2" t="s">
        <v>1018</v>
      </c>
      <c r="F3126" s="3">
        <v>79.22</v>
      </c>
      <c r="G3126" s="3">
        <v>0</v>
      </c>
      <c r="H3126" s="3">
        <f t="shared" si="101"/>
        <v>79.22</v>
      </c>
      <c r="I3126" s="3">
        <f t="shared" si="100"/>
        <v>13639.919999999998</v>
      </c>
    </row>
    <row r="3127" spans="1:9" x14ac:dyDescent="0.25">
      <c r="A3127" s="1">
        <v>709705</v>
      </c>
      <c r="B3127" s="15">
        <v>42185</v>
      </c>
      <c r="C3127" s="1" t="s">
        <v>940</v>
      </c>
      <c r="D3127" s="2">
        <v>71150601</v>
      </c>
      <c r="E3127" s="2" t="s">
        <v>1019</v>
      </c>
      <c r="F3127" s="3">
        <v>43.99</v>
      </c>
      <c r="G3127" s="3">
        <v>0</v>
      </c>
      <c r="H3127" s="3">
        <f t="shared" si="101"/>
        <v>43.99</v>
      </c>
      <c r="I3127" s="3">
        <f t="shared" si="100"/>
        <v>13683.909999999998</v>
      </c>
    </row>
    <row r="3128" spans="1:9" x14ac:dyDescent="0.25">
      <c r="A3128" s="1">
        <v>709705</v>
      </c>
      <c r="B3128" s="15">
        <v>42216</v>
      </c>
      <c r="C3128" s="1" t="s">
        <v>940</v>
      </c>
      <c r="D3128" s="2">
        <v>71150701</v>
      </c>
      <c r="E3128" s="2" t="s">
        <v>1020</v>
      </c>
      <c r="F3128" s="3">
        <v>38.79</v>
      </c>
      <c r="G3128" s="3">
        <v>0</v>
      </c>
      <c r="H3128" s="3">
        <f t="shared" si="101"/>
        <v>38.79</v>
      </c>
      <c r="I3128" s="3">
        <f t="shared" si="100"/>
        <v>13722.699999999999</v>
      </c>
    </row>
    <row r="3129" spans="1:9" x14ac:dyDescent="0.25">
      <c r="A3129" s="1">
        <v>709705</v>
      </c>
      <c r="B3129" s="15">
        <v>42247</v>
      </c>
      <c r="C3129" s="1" t="s">
        <v>940</v>
      </c>
      <c r="D3129" s="2">
        <v>71150801</v>
      </c>
      <c r="E3129" s="2" t="s">
        <v>1021</v>
      </c>
      <c r="F3129" s="3">
        <v>39.020000000000003</v>
      </c>
      <c r="G3129" s="3">
        <v>0</v>
      </c>
      <c r="H3129" s="3">
        <f t="shared" si="101"/>
        <v>39.020000000000003</v>
      </c>
      <c r="I3129" s="3">
        <f t="shared" si="100"/>
        <v>13761.72</v>
      </c>
    </row>
    <row r="3130" spans="1:9" x14ac:dyDescent="0.25">
      <c r="A3130" s="1">
        <v>709705</v>
      </c>
      <c r="B3130" s="15">
        <v>42277</v>
      </c>
      <c r="C3130" s="1" t="s">
        <v>940</v>
      </c>
      <c r="D3130" s="2">
        <v>71150901</v>
      </c>
      <c r="E3130" s="2" t="s">
        <v>1022</v>
      </c>
      <c r="F3130" s="3">
        <v>114.15</v>
      </c>
      <c r="G3130" s="3">
        <v>0</v>
      </c>
      <c r="H3130" s="3">
        <f t="shared" si="101"/>
        <v>114.15</v>
      </c>
      <c r="I3130" s="3">
        <f t="shared" si="100"/>
        <v>13875.869999999999</v>
      </c>
    </row>
    <row r="3131" spans="1:9" x14ac:dyDescent="0.25">
      <c r="A3131" s="1">
        <v>709705</v>
      </c>
      <c r="B3131" s="15">
        <v>42308</v>
      </c>
      <c r="C3131" s="1" t="s">
        <v>940</v>
      </c>
      <c r="D3131" s="2">
        <v>71151001</v>
      </c>
      <c r="E3131" s="2" t="s">
        <v>1023</v>
      </c>
      <c r="F3131" s="3">
        <v>32.47</v>
      </c>
      <c r="G3131" s="3">
        <v>0</v>
      </c>
      <c r="H3131" s="3">
        <f t="shared" si="101"/>
        <v>32.47</v>
      </c>
      <c r="I3131" s="3">
        <f t="shared" si="100"/>
        <v>13908.339999999998</v>
      </c>
    </row>
    <row r="3132" spans="1:9" x14ac:dyDescent="0.25">
      <c r="A3132" s="1">
        <v>709705</v>
      </c>
      <c r="B3132" s="15">
        <v>42338</v>
      </c>
      <c r="C3132" s="1" t="s">
        <v>940</v>
      </c>
      <c r="D3132" s="2">
        <v>71151101</v>
      </c>
      <c r="E3132" s="2" t="s">
        <v>1024</v>
      </c>
      <c r="F3132" s="3">
        <v>50.43</v>
      </c>
      <c r="G3132" s="3">
        <v>0</v>
      </c>
      <c r="H3132" s="3">
        <f t="shared" si="101"/>
        <v>50.43</v>
      </c>
      <c r="I3132" s="3">
        <f t="shared" si="100"/>
        <v>13958.769999999999</v>
      </c>
    </row>
    <row r="3133" spans="1:9" x14ac:dyDescent="0.25">
      <c r="A3133" s="1">
        <v>709705</v>
      </c>
      <c r="B3133" s="15">
        <v>42369</v>
      </c>
      <c r="C3133" s="1" t="s">
        <v>940</v>
      </c>
      <c r="D3133" s="2">
        <v>71151201</v>
      </c>
      <c r="E3133" s="2" t="s">
        <v>1025</v>
      </c>
      <c r="F3133" s="3">
        <v>35.72</v>
      </c>
      <c r="G3133" s="3">
        <v>0</v>
      </c>
      <c r="H3133" s="3">
        <f t="shared" si="101"/>
        <v>35.72</v>
      </c>
      <c r="I3133" s="3">
        <f t="shared" si="100"/>
        <v>13994.489999999998</v>
      </c>
    </row>
    <row r="3134" spans="1:9" x14ac:dyDescent="0.25">
      <c r="A3134" s="1">
        <v>709705</v>
      </c>
      <c r="B3134" s="15">
        <v>42400</v>
      </c>
      <c r="C3134" s="1" t="s">
        <v>940</v>
      </c>
      <c r="D3134" s="2">
        <v>71160101</v>
      </c>
      <c r="E3134" s="2" t="s">
        <v>1026</v>
      </c>
      <c r="F3134" s="3">
        <v>41.18</v>
      </c>
      <c r="G3134" s="3">
        <v>0</v>
      </c>
      <c r="H3134" s="3">
        <f t="shared" si="101"/>
        <v>41.18</v>
      </c>
      <c r="I3134" s="3">
        <f t="shared" si="100"/>
        <v>14035.669999999998</v>
      </c>
    </row>
    <row r="3135" spans="1:9" x14ac:dyDescent="0.25">
      <c r="A3135" s="1">
        <v>709705</v>
      </c>
      <c r="B3135" s="15">
        <v>42063</v>
      </c>
      <c r="C3135" s="1" t="s">
        <v>25</v>
      </c>
      <c r="D3135" s="2">
        <v>41000019</v>
      </c>
      <c r="E3135" s="2" t="s">
        <v>1014</v>
      </c>
      <c r="F3135" s="3">
        <v>49.4</v>
      </c>
      <c r="G3135" s="3">
        <v>0</v>
      </c>
      <c r="H3135" s="3">
        <f t="shared" si="101"/>
        <v>49.4</v>
      </c>
      <c r="I3135" s="3">
        <f t="shared" si="100"/>
        <v>14085.069999999998</v>
      </c>
    </row>
    <row r="3136" spans="1:9" x14ac:dyDescent="0.25">
      <c r="A3136" s="1">
        <v>709705</v>
      </c>
      <c r="B3136" s="15">
        <v>42094</v>
      </c>
      <c r="C3136" s="1" t="s">
        <v>940</v>
      </c>
      <c r="D3136" s="2">
        <v>71150301</v>
      </c>
      <c r="E3136" s="2" t="s">
        <v>1016</v>
      </c>
      <c r="F3136" s="3">
        <v>29.15</v>
      </c>
      <c r="G3136" s="3">
        <v>0</v>
      </c>
      <c r="H3136" s="3">
        <f t="shared" si="101"/>
        <v>29.15</v>
      </c>
      <c r="I3136" s="3">
        <f t="shared" si="100"/>
        <v>14114.219999999998</v>
      </c>
    </row>
    <row r="3137" spans="1:9" x14ac:dyDescent="0.25">
      <c r="A3137" s="1">
        <v>709705</v>
      </c>
      <c r="B3137" s="15">
        <v>42124</v>
      </c>
      <c r="C3137" s="1" t="s">
        <v>940</v>
      </c>
      <c r="D3137" s="2">
        <v>71150401</v>
      </c>
      <c r="E3137" s="2" t="s">
        <v>1017</v>
      </c>
      <c r="F3137" s="3">
        <v>26.22</v>
      </c>
      <c r="G3137" s="3">
        <v>0</v>
      </c>
      <c r="H3137" s="3">
        <f t="shared" si="101"/>
        <v>26.22</v>
      </c>
      <c r="I3137" s="3">
        <f t="shared" si="100"/>
        <v>14140.439999999997</v>
      </c>
    </row>
    <row r="3138" spans="1:9" x14ac:dyDescent="0.25">
      <c r="A3138" s="1">
        <v>709705</v>
      </c>
      <c r="B3138" s="15">
        <v>42155</v>
      </c>
      <c r="C3138" s="1" t="s">
        <v>940</v>
      </c>
      <c r="D3138" s="2">
        <v>71150501</v>
      </c>
      <c r="E3138" s="2" t="s">
        <v>1018</v>
      </c>
      <c r="F3138" s="3">
        <v>32.44</v>
      </c>
      <c r="G3138" s="3">
        <v>0</v>
      </c>
      <c r="H3138" s="3">
        <f t="shared" si="101"/>
        <v>32.44</v>
      </c>
      <c r="I3138" s="3">
        <f t="shared" si="100"/>
        <v>14172.879999999997</v>
      </c>
    </row>
    <row r="3139" spans="1:9" x14ac:dyDescent="0.25">
      <c r="A3139" s="1">
        <v>709705</v>
      </c>
      <c r="B3139" s="15">
        <v>42185</v>
      </c>
      <c r="C3139" s="1" t="s">
        <v>940</v>
      </c>
      <c r="D3139" s="2">
        <v>71150601</v>
      </c>
      <c r="E3139" s="2" t="s">
        <v>1019</v>
      </c>
      <c r="F3139" s="3">
        <v>25.58</v>
      </c>
      <c r="G3139" s="3">
        <v>0</v>
      </c>
      <c r="H3139" s="3">
        <f t="shared" si="101"/>
        <v>25.58</v>
      </c>
      <c r="I3139" s="3">
        <f t="shared" ref="I3139:I3202" si="102">+IF(A3139&lt;&gt;A3138,H3139,H3139+I3138)</f>
        <v>14198.459999999997</v>
      </c>
    </row>
    <row r="3140" spans="1:9" x14ac:dyDescent="0.25">
      <c r="A3140" s="1">
        <v>709705</v>
      </c>
      <c r="B3140" s="15">
        <v>42216</v>
      </c>
      <c r="C3140" s="1" t="s">
        <v>940</v>
      </c>
      <c r="D3140" s="2">
        <v>71150701</v>
      </c>
      <c r="E3140" s="2" t="s">
        <v>1020</v>
      </c>
      <c r="F3140" s="3">
        <v>25.12</v>
      </c>
      <c r="G3140" s="3">
        <v>0</v>
      </c>
      <c r="H3140" s="3">
        <f t="shared" si="101"/>
        <v>25.12</v>
      </c>
      <c r="I3140" s="3">
        <f t="shared" si="102"/>
        <v>14223.579999999998</v>
      </c>
    </row>
    <row r="3141" spans="1:9" x14ac:dyDescent="0.25">
      <c r="A3141" s="1">
        <v>709705</v>
      </c>
      <c r="B3141" s="15">
        <v>42247</v>
      </c>
      <c r="C3141" s="1" t="s">
        <v>940</v>
      </c>
      <c r="D3141" s="2">
        <v>71150801</v>
      </c>
      <c r="E3141" s="2" t="s">
        <v>1021</v>
      </c>
      <c r="F3141" s="3">
        <v>23.32</v>
      </c>
      <c r="G3141" s="3">
        <v>0</v>
      </c>
      <c r="H3141" s="3">
        <f t="shared" ref="H3141:H3204" si="103">F3141-G3141</f>
        <v>23.32</v>
      </c>
      <c r="I3141" s="3">
        <f t="shared" si="102"/>
        <v>14246.899999999998</v>
      </c>
    </row>
    <row r="3142" spans="1:9" x14ac:dyDescent="0.25">
      <c r="A3142" s="1">
        <v>709705</v>
      </c>
      <c r="B3142" s="15">
        <v>42277</v>
      </c>
      <c r="C3142" s="1" t="s">
        <v>940</v>
      </c>
      <c r="D3142" s="2">
        <v>71150901</v>
      </c>
      <c r="E3142" s="2" t="s">
        <v>1022</v>
      </c>
      <c r="F3142" s="3">
        <v>25.54</v>
      </c>
      <c r="G3142" s="3">
        <v>0</v>
      </c>
      <c r="H3142" s="3">
        <f t="shared" si="103"/>
        <v>25.54</v>
      </c>
      <c r="I3142" s="3">
        <f t="shared" si="102"/>
        <v>14272.439999999999</v>
      </c>
    </row>
    <row r="3143" spans="1:9" x14ac:dyDescent="0.25">
      <c r="A3143" s="1">
        <v>709705</v>
      </c>
      <c r="B3143" s="15">
        <v>42308</v>
      </c>
      <c r="C3143" s="1" t="s">
        <v>940</v>
      </c>
      <c r="D3143" s="2">
        <v>71151001</v>
      </c>
      <c r="E3143" s="2" t="s">
        <v>1023</v>
      </c>
      <c r="F3143" s="3">
        <v>690.4</v>
      </c>
      <c r="G3143" s="3">
        <v>0</v>
      </c>
      <c r="H3143" s="3">
        <f t="shared" si="103"/>
        <v>690.4</v>
      </c>
      <c r="I3143" s="3">
        <f t="shared" si="102"/>
        <v>14962.839999999998</v>
      </c>
    </row>
    <row r="3144" spans="1:9" x14ac:dyDescent="0.25">
      <c r="A3144" s="1">
        <v>709705</v>
      </c>
      <c r="B3144" s="15">
        <v>42338</v>
      </c>
      <c r="C3144" s="1" t="s">
        <v>940</v>
      </c>
      <c r="D3144" s="2">
        <v>71151101</v>
      </c>
      <c r="E3144" s="2" t="s">
        <v>1024</v>
      </c>
      <c r="F3144" s="3">
        <v>329.17</v>
      </c>
      <c r="G3144" s="3">
        <v>0</v>
      </c>
      <c r="H3144" s="3">
        <f t="shared" si="103"/>
        <v>329.17</v>
      </c>
      <c r="I3144" s="3">
        <f t="shared" si="102"/>
        <v>15292.009999999998</v>
      </c>
    </row>
    <row r="3145" spans="1:9" x14ac:dyDescent="0.25">
      <c r="A3145" s="1">
        <v>709705</v>
      </c>
      <c r="B3145" s="15">
        <v>42369</v>
      </c>
      <c r="C3145" s="1" t="s">
        <v>940</v>
      </c>
      <c r="D3145" s="2">
        <v>71151201</v>
      </c>
      <c r="E3145" s="2" t="s">
        <v>1025</v>
      </c>
      <c r="F3145" s="3">
        <v>439.09</v>
      </c>
      <c r="G3145" s="3">
        <v>0</v>
      </c>
      <c r="H3145" s="3">
        <f t="shared" si="103"/>
        <v>439.09</v>
      </c>
      <c r="I3145" s="3">
        <f t="shared" si="102"/>
        <v>15731.099999999999</v>
      </c>
    </row>
    <row r="3146" spans="1:9" x14ac:dyDescent="0.25">
      <c r="A3146" s="1">
        <v>709705</v>
      </c>
      <c r="B3146" s="15">
        <v>42400</v>
      </c>
      <c r="C3146" s="1" t="s">
        <v>940</v>
      </c>
      <c r="D3146" s="2">
        <v>71160101</v>
      </c>
      <c r="E3146" s="2" t="s">
        <v>1026</v>
      </c>
      <c r="F3146" s="3">
        <v>42.28</v>
      </c>
      <c r="G3146" s="3">
        <v>0</v>
      </c>
      <c r="H3146" s="3">
        <f t="shared" si="103"/>
        <v>42.28</v>
      </c>
      <c r="I3146" s="3">
        <f t="shared" si="102"/>
        <v>15773.38</v>
      </c>
    </row>
    <row r="3147" spans="1:9" x14ac:dyDescent="0.25">
      <c r="A3147" s="1">
        <v>709705</v>
      </c>
      <c r="B3147" s="15">
        <v>42063</v>
      </c>
      <c r="C3147" s="1" t="s">
        <v>25</v>
      </c>
      <c r="D3147" s="2">
        <v>41000019</v>
      </c>
      <c r="E3147" s="2" t="s">
        <v>1014</v>
      </c>
      <c r="F3147" s="3">
        <v>236.07</v>
      </c>
      <c r="G3147" s="3">
        <v>0</v>
      </c>
      <c r="H3147" s="3">
        <f t="shared" si="103"/>
        <v>236.07</v>
      </c>
      <c r="I3147" s="3">
        <f t="shared" si="102"/>
        <v>16009.449999999999</v>
      </c>
    </row>
    <row r="3148" spans="1:9" x14ac:dyDescent="0.25">
      <c r="A3148" s="1">
        <v>709705</v>
      </c>
      <c r="B3148" s="15">
        <v>42094</v>
      </c>
      <c r="C3148" s="1" t="s">
        <v>940</v>
      </c>
      <c r="D3148" s="2">
        <v>71150301</v>
      </c>
      <c r="E3148" s="2" t="s">
        <v>1016</v>
      </c>
      <c r="F3148" s="3">
        <v>405</v>
      </c>
      <c r="G3148" s="3">
        <v>0</v>
      </c>
      <c r="H3148" s="3">
        <f t="shared" si="103"/>
        <v>405</v>
      </c>
      <c r="I3148" s="3">
        <f t="shared" si="102"/>
        <v>16414.449999999997</v>
      </c>
    </row>
    <row r="3149" spans="1:9" x14ac:dyDescent="0.25">
      <c r="A3149" s="1">
        <v>709705</v>
      </c>
      <c r="B3149" s="15">
        <v>42124</v>
      </c>
      <c r="C3149" s="1" t="s">
        <v>940</v>
      </c>
      <c r="D3149" s="2">
        <v>71150401</v>
      </c>
      <c r="E3149" s="2" t="s">
        <v>1017</v>
      </c>
      <c r="F3149" s="3">
        <v>362.97</v>
      </c>
      <c r="G3149" s="3">
        <v>0</v>
      </c>
      <c r="H3149" s="3">
        <f t="shared" si="103"/>
        <v>362.97</v>
      </c>
      <c r="I3149" s="3">
        <f t="shared" si="102"/>
        <v>16777.419999999998</v>
      </c>
    </row>
    <row r="3150" spans="1:9" x14ac:dyDescent="0.25">
      <c r="A3150" s="1">
        <v>709705</v>
      </c>
      <c r="B3150" s="15">
        <v>42155</v>
      </c>
      <c r="C3150" s="1" t="s">
        <v>940</v>
      </c>
      <c r="D3150" s="2">
        <v>71150501</v>
      </c>
      <c r="E3150" s="2" t="s">
        <v>1018</v>
      </c>
      <c r="F3150" s="3">
        <v>226.64</v>
      </c>
      <c r="G3150" s="3">
        <v>0</v>
      </c>
      <c r="H3150" s="3">
        <f t="shared" si="103"/>
        <v>226.64</v>
      </c>
      <c r="I3150" s="3">
        <f t="shared" si="102"/>
        <v>17004.059999999998</v>
      </c>
    </row>
    <row r="3151" spans="1:9" x14ac:dyDescent="0.25">
      <c r="A3151" s="1">
        <v>709705</v>
      </c>
      <c r="B3151" s="15">
        <v>42185</v>
      </c>
      <c r="C3151" s="1" t="s">
        <v>940</v>
      </c>
      <c r="D3151" s="2">
        <v>71150601</v>
      </c>
      <c r="E3151" s="2" t="s">
        <v>1019</v>
      </c>
      <c r="F3151" s="3">
        <v>241.31</v>
      </c>
      <c r="G3151" s="3">
        <v>0</v>
      </c>
      <c r="H3151" s="3">
        <f t="shared" si="103"/>
        <v>241.31</v>
      </c>
      <c r="I3151" s="3">
        <f t="shared" si="102"/>
        <v>17245.37</v>
      </c>
    </row>
    <row r="3152" spans="1:9" x14ac:dyDescent="0.25">
      <c r="A3152" s="1">
        <v>709705</v>
      </c>
      <c r="B3152" s="15">
        <v>42216</v>
      </c>
      <c r="C3152" s="1" t="s">
        <v>940</v>
      </c>
      <c r="D3152" s="2">
        <v>71150701</v>
      </c>
      <c r="E3152" s="2" t="s">
        <v>1020</v>
      </c>
      <c r="F3152" s="3">
        <v>217.34</v>
      </c>
      <c r="G3152" s="3">
        <v>0</v>
      </c>
      <c r="H3152" s="3">
        <f t="shared" si="103"/>
        <v>217.34</v>
      </c>
      <c r="I3152" s="3">
        <f t="shared" si="102"/>
        <v>17462.71</v>
      </c>
    </row>
    <row r="3153" spans="1:9" x14ac:dyDescent="0.25">
      <c r="A3153" s="1">
        <v>709705</v>
      </c>
      <c r="B3153" s="15">
        <v>42247</v>
      </c>
      <c r="C3153" s="1" t="s">
        <v>940</v>
      </c>
      <c r="D3153" s="2">
        <v>71150801</v>
      </c>
      <c r="E3153" s="2" t="s">
        <v>1021</v>
      </c>
      <c r="F3153" s="3">
        <v>203.84</v>
      </c>
      <c r="G3153" s="3">
        <v>0</v>
      </c>
      <c r="H3153" s="3">
        <f t="shared" si="103"/>
        <v>203.84</v>
      </c>
      <c r="I3153" s="3">
        <f t="shared" si="102"/>
        <v>17666.55</v>
      </c>
    </row>
    <row r="3154" spans="1:9" x14ac:dyDescent="0.25">
      <c r="A3154" s="1">
        <v>709705</v>
      </c>
      <c r="B3154" s="15">
        <v>42277</v>
      </c>
      <c r="C3154" s="1" t="s">
        <v>940</v>
      </c>
      <c r="D3154" s="2">
        <v>71150901</v>
      </c>
      <c r="E3154" s="2" t="s">
        <v>1022</v>
      </c>
      <c r="F3154" s="3">
        <v>297.77</v>
      </c>
      <c r="G3154" s="3">
        <v>0</v>
      </c>
      <c r="H3154" s="3">
        <f t="shared" si="103"/>
        <v>297.77</v>
      </c>
      <c r="I3154" s="3">
        <f t="shared" si="102"/>
        <v>17964.32</v>
      </c>
    </row>
    <row r="3155" spans="1:9" x14ac:dyDescent="0.25">
      <c r="A3155" s="1">
        <v>709705</v>
      </c>
      <c r="B3155" s="15">
        <v>42308</v>
      </c>
      <c r="C3155" s="1" t="s">
        <v>940</v>
      </c>
      <c r="D3155" s="2">
        <v>71151001</v>
      </c>
      <c r="E3155" s="2" t="s">
        <v>1023</v>
      </c>
      <c r="F3155" s="3">
        <v>256.43</v>
      </c>
      <c r="G3155" s="3">
        <v>0</v>
      </c>
      <c r="H3155" s="3">
        <f t="shared" si="103"/>
        <v>256.43</v>
      </c>
      <c r="I3155" s="3">
        <f t="shared" si="102"/>
        <v>18220.75</v>
      </c>
    </row>
    <row r="3156" spans="1:9" x14ac:dyDescent="0.25">
      <c r="A3156" s="1">
        <v>709705</v>
      </c>
      <c r="B3156" s="15">
        <v>42338</v>
      </c>
      <c r="C3156" s="1" t="s">
        <v>940</v>
      </c>
      <c r="D3156" s="2">
        <v>71151101</v>
      </c>
      <c r="E3156" s="2" t="s">
        <v>1024</v>
      </c>
      <c r="F3156" s="3">
        <v>273.45999999999998</v>
      </c>
      <c r="G3156" s="3">
        <v>0</v>
      </c>
      <c r="H3156" s="3">
        <f t="shared" si="103"/>
        <v>273.45999999999998</v>
      </c>
      <c r="I3156" s="3">
        <f t="shared" si="102"/>
        <v>18494.21</v>
      </c>
    </row>
    <row r="3157" spans="1:9" x14ac:dyDescent="0.25">
      <c r="A3157" s="1">
        <v>709705</v>
      </c>
      <c r="B3157" s="15">
        <v>42369</v>
      </c>
      <c r="C3157" s="1" t="s">
        <v>940</v>
      </c>
      <c r="D3157" s="2">
        <v>71151201</v>
      </c>
      <c r="E3157" s="2" t="s">
        <v>1025</v>
      </c>
      <c r="F3157" s="3">
        <v>651.66</v>
      </c>
      <c r="G3157" s="3">
        <v>0</v>
      </c>
      <c r="H3157" s="3">
        <f t="shared" si="103"/>
        <v>651.66</v>
      </c>
      <c r="I3157" s="3">
        <f t="shared" si="102"/>
        <v>19145.87</v>
      </c>
    </row>
    <row r="3158" spans="1:9" x14ac:dyDescent="0.25">
      <c r="A3158" s="1">
        <v>709705</v>
      </c>
      <c r="B3158" s="15">
        <v>42400</v>
      </c>
      <c r="C3158" s="1" t="s">
        <v>940</v>
      </c>
      <c r="D3158" s="2">
        <v>71160101</v>
      </c>
      <c r="E3158" s="2" t="s">
        <v>1026</v>
      </c>
      <c r="F3158" s="3">
        <v>347.34</v>
      </c>
      <c r="G3158" s="3">
        <v>0</v>
      </c>
      <c r="H3158" s="3">
        <f t="shared" si="103"/>
        <v>347.34</v>
      </c>
      <c r="I3158" s="3">
        <f t="shared" si="102"/>
        <v>19493.21</v>
      </c>
    </row>
    <row r="3159" spans="1:9" x14ac:dyDescent="0.25">
      <c r="A3159" s="1">
        <v>709705</v>
      </c>
      <c r="B3159" s="15">
        <v>42063</v>
      </c>
      <c r="C3159" s="1" t="s">
        <v>25</v>
      </c>
      <c r="D3159" s="2">
        <v>41000019</v>
      </c>
      <c r="E3159" s="2" t="s">
        <v>1014</v>
      </c>
      <c r="F3159" s="3">
        <v>14.73</v>
      </c>
      <c r="G3159" s="3">
        <v>0</v>
      </c>
      <c r="H3159" s="3">
        <f t="shared" si="103"/>
        <v>14.73</v>
      </c>
      <c r="I3159" s="3">
        <f t="shared" si="102"/>
        <v>19507.939999999999</v>
      </c>
    </row>
    <row r="3160" spans="1:9" x14ac:dyDescent="0.25">
      <c r="A3160" s="1">
        <v>709705</v>
      </c>
      <c r="B3160" s="15">
        <v>42094</v>
      </c>
      <c r="C3160" s="1" t="s">
        <v>940</v>
      </c>
      <c r="D3160" s="2">
        <v>71150301</v>
      </c>
      <c r="E3160" s="2" t="s">
        <v>1016</v>
      </c>
      <c r="F3160" s="3">
        <v>18.690000000000001</v>
      </c>
      <c r="G3160" s="3">
        <v>0</v>
      </c>
      <c r="H3160" s="3">
        <f t="shared" si="103"/>
        <v>18.690000000000001</v>
      </c>
      <c r="I3160" s="3">
        <f t="shared" si="102"/>
        <v>19526.629999999997</v>
      </c>
    </row>
    <row r="3161" spans="1:9" x14ac:dyDescent="0.25">
      <c r="A3161" s="1">
        <v>709705</v>
      </c>
      <c r="B3161" s="15">
        <v>42124</v>
      </c>
      <c r="C3161" s="1" t="s">
        <v>940</v>
      </c>
      <c r="D3161" s="2">
        <v>71150401</v>
      </c>
      <c r="E3161" s="2" t="s">
        <v>1017</v>
      </c>
      <c r="F3161" s="3">
        <v>15.37</v>
      </c>
      <c r="G3161" s="3">
        <v>0</v>
      </c>
      <c r="H3161" s="3">
        <f t="shared" si="103"/>
        <v>15.37</v>
      </c>
      <c r="I3161" s="3">
        <f t="shared" si="102"/>
        <v>19541.999999999996</v>
      </c>
    </row>
    <row r="3162" spans="1:9" x14ac:dyDescent="0.25">
      <c r="A3162" s="1">
        <v>709705</v>
      </c>
      <c r="B3162" s="15">
        <v>42155</v>
      </c>
      <c r="C3162" s="1" t="s">
        <v>940</v>
      </c>
      <c r="D3162" s="2">
        <v>71150501</v>
      </c>
      <c r="E3162" s="2" t="s">
        <v>1018</v>
      </c>
      <c r="F3162" s="3">
        <v>14.14</v>
      </c>
      <c r="G3162" s="3">
        <v>0</v>
      </c>
      <c r="H3162" s="3">
        <f t="shared" si="103"/>
        <v>14.14</v>
      </c>
      <c r="I3162" s="3">
        <f t="shared" si="102"/>
        <v>19556.139999999996</v>
      </c>
    </row>
    <row r="3163" spans="1:9" x14ac:dyDescent="0.25">
      <c r="A3163" s="1">
        <v>709705</v>
      </c>
      <c r="B3163" s="15">
        <v>42185</v>
      </c>
      <c r="C3163" s="1" t="s">
        <v>940</v>
      </c>
      <c r="D3163" s="2">
        <v>71150601</v>
      </c>
      <c r="E3163" s="2" t="s">
        <v>1019</v>
      </c>
      <c r="F3163" s="3">
        <v>19.559999999999999</v>
      </c>
      <c r="G3163" s="3">
        <v>0</v>
      </c>
      <c r="H3163" s="3">
        <f t="shared" si="103"/>
        <v>19.559999999999999</v>
      </c>
      <c r="I3163" s="3">
        <f t="shared" si="102"/>
        <v>19575.699999999997</v>
      </c>
    </row>
    <row r="3164" spans="1:9" x14ac:dyDescent="0.25">
      <c r="A3164" s="1">
        <v>709705</v>
      </c>
      <c r="B3164" s="15">
        <v>42216</v>
      </c>
      <c r="C3164" s="1" t="s">
        <v>940</v>
      </c>
      <c r="D3164" s="2">
        <v>71150701</v>
      </c>
      <c r="E3164" s="2" t="s">
        <v>1020</v>
      </c>
      <c r="F3164" s="3">
        <v>14.08</v>
      </c>
      <c r="G3164" s="3">
        <v>0</v>
      </c>
      <c r="H3164" s="3">
        <f t="shared" si="103"/>
        <v>14.08</v>
      </c>
      <c r="I3164" s="3">
        <f t="shared" si="102"/>
        <v>19589.78</v>
      </c>
    </row>
    <row r="3165" spans="1:9" x14ac:dyDescent="0.25">
      <c r="A3165" s="1">
        <v>709705</v>
      </c>
      <c r="B3165" s="15">
        <v>42247</v>
      </c>
      <c r="C3165" s="1" t="s">
        <v>940</v>
      </c>
      <c r="D3165" s="2">
        <v>71150801</v>
      </c>
      <c r="E3165" s="2" t="s">
        <v>1021</v>
      </c>
      <c r="F3165" s="3">
        <v>12.97</v>
      </c>
      <c r="G3165" s="3">
        <v>0</v>
      </c>
      <c r="H3165" s="3">
        <f t="shared" si="103"/>
        <v>12.97</v>
      </c>
      <c r="I3165" s="3">
        <f t="shared" si="102"/>
        <v>19602.75</v>
      </c>
    </row>
    <row r="3166" spans="1:9" x14ac:dyDescent="0.25">
      <c r="A3166" s="1">
        <v>709705</v>
      </c>
      <c r="B3166" s="15">
        <v>42277</v>
      </c>
      <c r="C3166" s="1" t="s">
        <v>940</v>
      </c>
      <c r="D3166" s="2">
        <v>71150901</v>
      </c>
      <c r="E3166" s="2" t="s">
        <v>1022</v>
      </c>
      <c r="F3166" s="3">
        <v>136.28</v>
      </c>
      <c r="G3166" s="3">
        <v>0</v>
      </c>
      <c r="H3166" s="3">
        <f t="shared" si="103"/>
        <v>136.28</v>
      </c>
      <c r="I3166" s="3">
        <f t="shared" si="102"/>
        <v>19739.03</v>
      </c>
    </row>
    <row r="3167" spans="1:9" x14ac:dyDescent="0.25">
      <c r="A3167" s="1">
        <v>709705</v>
      </c>
      <c r="B3167" s="15">
        <v>42308</v>
      </c>
      <c r="C3167" s="1" t="s">
        <v>940</v>
      </c>
      <c r="D3167" s="2">
        <v>71151001</v>
      </c>
      <c r="E3167" s="2" t="s">
        <v>1023</v>
      </c>
      <c r="F3167" s="3">
        <v>174.23</v>
      </c>
      <c r="G3167" s="3">
        <v>0</v>
      </c>
      <c r="H3167" s="3">
        <f t="shared" si="103"/>
        <v>174.23</v>
      </c>
      <c r="I3167" s="3">
        <f t="shared" si="102"/>
        <v>19913.259999999998</v>
      </c>
    </row>
    <row r="3168" spans="1:9" x14ac:dyDescent="0.25">
      <c r="A3168" s="1">
        <v>709705</v>
      </c>
      <c r="B3168" s="15">
        <v>42338</v>
      </c>
      <c r="C3168" s="1" t="s">
        <v>940</v>
      </c>
      <c r="D3168" s="2">
        <v>71151101</v>
      </c>
      <c r="E3168" s="2" t="s">
        <v>1024</v>
      </c>
      <c r="F3168" s="3">
        <v>20</v>
      </c>
      <c r="G3168" s="3">
        <v>0</v>
      </c>
      <c r="H3168" s="3">
        <f t="shared" si="103"/>
        <v>20</v>
      </c>
      <c r="I3168" s="3">
        <f t="shared" si="102"/>
        <v>19933.259999999998</v>
      </c>
    </row>
    <row r="3169" spans="1:9" x14ac:dyDescent="0.25">
      <c r="A3169" s="1">
        <v>709705</v>
      </c>
      <c r="B3169" s="15">
        <v>42369</v>
      </c>
      <c r="C3169" s="1" t="s">
        <v>940</v>
      </c>
      <c r="D3169" s="2">
        <v>71151201</v>
      </c>
      <c r="E3169" s="2" t="s">
        <v>1025</v>
      </c>
      <c r="F3169" s="3">
        <v>210.3</v>
      </c>
      <c r="G3169" s="3">
        <v>0</v>
      </c>
      <c r="H3169" s="3">
        <f t="shared" si="103"/>
        <v>210.3</v>
      </c>
      <c r="I3169" s="3">
        <f t="shared" si="102"/>
        <v>20143.559999999998</v>
      </c>
    </row>
    <row r="3170" spans="1:9" x14ac:dyDescent="0.25">
      <c r="A3170" s="1">
        <v>709705</v>
      </c>
      <c r="B3170" s="15">
        <v>42400</v>
      </c>
      <c r="C3170" s="1" t="s">
        <v>940</v>
      </c>
      <c r="D3170" s="2">
        <v>71160101</v>
      </c>
      <c r="E3170" s="2" t="s">
        <v>1026</v>
      </c>
      <c r="F3170" s="3">
        <v>22.28</v>
      </c>
      <c r="G3170" s="3">
        <v>0</v>
      </c>
      <c r="H3170" s="3">
        <f t="shared" si="103"/>
        <v>22.28</v>
      </c>
      <c r="I3170" s="3">
        <f t="shared" si="102"/>
        <v>20165.839999999997</v>
      </c>
    </row>
    <row r="3171" spans="1:9" x14ac:dyDescent="0.25">
      <c r="A3171" s="1">
        <v>709705</v>
      </c>
      <c r="B3171" s="15">
        <v>42063</v>
      </c>
      <c r="C3171" s="1" t="s">
        <v>25</v>
      </c>
      <c r="D3171" s="2">
        <v>41000019</v>
      </c>
      <c r="E3171" s="2" t="s">
        <v>1014</v>
      </c>
      <c r="F3171" s="3">
        <v>24.44</v>
      </c>
      <c r="G3171" s="3">
        <v>0</v>
      </c>
      <c r="H3171" s="3">
        <f t="shared" si="103"/>
        <v>24.44</v>
      </c>
      <c r="I3171" s="3">
        <f t="shared" si="102"/>
        <v>20190.279999999995</v>
      </c>
    </row>
    <row r="3172" spans="1:9" x14ac:dyDescent="0.25">
      <c r="A3172" s="1">
        <v>709705</v>
      </c>
      <c r="B3172" s="15">
        <v>42094</v>
      </c>
      <c r="C3172" s="1" t="s">
        <v>940</v>
      </c>
      <c r="D3172" s="2">
        <v>71150301</v>
      </c>
      <c r="E3172" s="2" t="s">
        <v>1016</v>
      </c>
      <c r="F3172" s="3">
        <v>120.24</v>
      </c>
      <c r="G3172" s="3">
        <v>0</v>
      </c>
      <c r="H3172" s="3">
        <f t="shared" si="103"/>
        <v>120.24</v>
      </c>
      <c r="I3172" s="3">
        <f t="shared" si="102"/>
        <v>20310.519999999997</v>
      </c>
    </row>
    <row r="3173" spans="1:9" x14ac:dyDescent="0.25">
      <c r="A3173" s="1">
        <v>709705</v>
      </c>
      <c r="B3173" s="15">
        <v>42124</v>
      </c>
      <c r="C3173" s="1" t="s">
        <v>940</v>
      </c>
      <c r="D3173" s="2">
        <v>71150401</v>
      </c>
      <c r="E3173" s="2" t="s">
        <v>1017</v>
      </c>
      <c r="F3173" s="3">
        <v>47.96</v>
      </c>
      <c r="G3173" s="3">
        <v>0</v>
      </c>
      <c r="H3173" s="3">
        <f t="shared" si="103"/>
        <v>47.96</v>
      </c>
      <c r="I3173" s="3">
        <f t="shared" si="102"/>
        <v>20358.479999999996</v>
      </c>
    </row>
    <row r="3174" spans="1:9" x14ac:dyDescent="0.25">
      <c r="A3174" s="1">
        <v>709705</v>
      </c>
      <c r="B3174" s="15">
        <v>42155</v>
      </c>
      <c r="C3174" s="1" t="s">
        <v>940</v>
      </c>
      <c r="D3174" s="2">
        <v>71150501</v>
      </c>
      <c r="E3174" s="2" t="s">
        <v>1018</v>
      </c>
      <c r="F3174" s="3">
        <v>39.76</v>
      </c>
      <c r="G3174" s="3">
        <v>0</v>
      </c>
      <c r="H3174" s="3">
        <f t="shared" si="103"/>
        <v>39.76</v>
      </c>
      <c r="I3174" s="3">
        <f t="shared" si="102"/>
        <v>20398.239999999994</v>
      </c>
    </row>
    <row r="3175" spans="1:9" x14ac:dyDescent="0.25">
      <c r="A3175" s="1">
        <v>709705</v>
      </c>
      <c r="B3175" s="15">
        <v>42185</v>
      </c>
      <c r="C3175" s="1" t="s">
        <v>940</v>
      </c>
      <c r="D3175" s="2">
        <v>71150601</v>
      </c>
      <c r="E3175" s="2" t="s">
        <v>1019</v>
      </c>
      <c r="F3175" s="3">
        <v>15.6</v>
      </c>
      <c r="G3175" s="3">
        <v>0</v>
      </c>
      <c r="H3175" s="3">
        <f t="shared" si="103"/>
        <v>15.6</v>
      </c>
      <c r="I3175" s="3">
        <f t="shared" si="102"/>
        <v>20413.839999999993</v>
      </c>
    </row>
    <row r="3176" spans="1:9" x14ac:dyDescent="0.25">
      <c r="A3176" s="1">
        <v>709705</v>
      </c>
      <c r="B3176" s="15">
        <v>42216</v>
      </c>
      <c r="C3176" s="1" t="s">
        <v>940</v>
      </c>
      <c r="D3176" s="2">
        <v>71150701</v>
      </c>
      <c r="E3176" s="2" t="s">
        <v>1020</v>
      </c>
      <c r="F3176" s="3">
        <v>18.28</v>
      </c>
      <c r="G3176" s="3">
        <v>0</v>
      </c>
      <c r="H3176" s="3">
        <f t="shared" si="103"/>
        <v>18.28</v>
      </c>
      <c r="I3176" s="3">
        <f t="shared" si="102"/>
        <v>20432.119999999992</v>
      </c>
    </row>
    <row r="3177" spans="1:9" x14ac:dyDescent="0.25">
      <c r="A3177" s="1">
        <v>709705</v>
      </c>
      <c r="B3177" s="15">
        <v>42247</v>
      </c>
      <c r="C3177" s="1" t="s">
        <v>940</v>
      </c>
      <c r="D3177" s="2">
        <v>71150801</v>
      </c>
      <c r="E3177" s="2" t="s">
        <v>1021</v>
      </c>
      <c r="F3177" s="3">
        <v>17.03</v>
      </c>
      <c r="G3177" s="3">
        <v>0</v>
      </c>
      <c r="H3177" s="3">
        <f t="shared" si="103"/>
        <v>17.03</v>
      </c>
      <c r="I3177" s="3">
        <f t="shared" si="102"/>
        <v>20449.149999999991</v>
      </c>
    </row>
    <row r="3178" spans="1:9" x14ac:dyDescent="0.25">
      <c r="A3178" s="1">
        <v>709705</v>
      </c>
      <c r="B3178" s="15">
        <v>42277</v>
      </c>
      <c r="C3178" s="1" t="s">
        <v>940</v>
      </c>
      <c r="D3178" s="2">
        <v>71150901</v>
      </c>
      <c r="E3178" s="2" t="s">
        <v>1022</v>
      </c>
      <c r="F3178" s="3">
        <v>232.11</v>
      </c>
      <c r="G3178" s="3">
        <v>0</v>
      </c>
      <c r="H3178" s="3">
        <f t="shared" si="103"/>
        <v>232.11</v>
      </c>
      <c r="I3178" s="3">
        <f t="shared" si="102"/>
        <v>20681.259999999991</v>
      </c>
    </row>
    <row r="3179" spans="1:9" x14ac:dyDescent="0.25">
      <c r="A3179" s="1">
        <v>709705</v>
      </c>
      <c r="B3179" s="15">
        <v>42308</v>
      </c>
      <c r="C3179" s="1" t="s">
        <v>940</v>
      </c>
      <c r="D3179" s="2">
        <v>71151001</v>
      </c>
      <c r="E3179" s="2" t="s">
        <v>1023</v>
      </c>
      <c r="F3179" s="3">
        <v>17.39</v>
      </c>
      <c r="G3179" s="3">
        <v>0</v>
      </c>
      <c r="H3179" s="3">
        <f t="shared" si="103"/>
        <v>17.39</v>
      </c>
      <c r="I3179" s="3">
        <f t="shared" si="102"/>
        <v>20698.649999999991</v>
      </c>
    </row>
    <row r="3180" spans="1:9" x14ac:dyDescent="0.25">
      <c r="A3180" s="1">
        <v>709705</v>
      </c>
      <c r="B3180" s="15">
        <v>42338</v>
      </c>
      <c r="C3180" s="1" t="s">
        <v>940</v>
      </c>
      <c r="D3180" s="2">
        <v>71151101</v>
      </c>
      <c r="E3180" s="2" t="s">
        <v>1024</v>
      </c>
      <c r="F3180" s="3">
        <v>28.33</v>
      </c>
      <c r="G3180" s="3">
        <v>0</v>
      </c>
      <c r="H3180" s="3">
        <f t="shared" si="103"/>
        <v>28.33</v>
      </c>
      <c r="I3180" s="3">
        <f t="shared" si="102"/>
        <v>20726.979999999992</v>
      </c>
    </row>
    <row r="3181" spans="1:9" x14ac:dyDescent="0.25">
      <c r="A3181" s="1">
        <v>709705</v>
      </c>
      <c r="B3181" s="15">
        <v>42369</v>
      </c>
      <c r="C3181" s="1" t="s">
        <v>940</v>
      </c>
      <c r="D3181" s="2">
        <v>71151201</v>
      </c>
      <c r="E3181" s="2" t="s">
        <v>1025</v>
      </c>
      <c r="F3181" s="3">
        <v>77.58</v>
      </c>
      <c r="G3181" s="3">
        <v>0</v>
      </c>
      <c r="H3181" s="3">
        <f t="shared" si="103"/>
        <v>77.58</v>
      </c>
      <c r="I3181" s="3">
        <f t="shared" si="102"/>
        <v>20804.559999999994</v>
      </c>
    </row>
    <row r="3182" spans="1:9" x14ac:dyDescent="0.25">
      <c r="A3182" s="1">
        <v>709705</v>
      </c>
      <c r="B3182" s="15">
        <v>42400</v>
      </c>
      <c r="C3182" s="1" t="s">
        <v>940</v>
      </c>
      <c r="D3182" s="2">
        <v>71160101</v>
      </c>
      <c r="E3182" s="2" t="s">
        <v>1026</v>
      </c>
      <c r="F3182" s="3">
        <v>21.11</v>
      </c>
      <c r="G3182" s="3">
        <v>0</v>
      </c>
      <c r="H3182" s="3">
        <f t="shared" si="103"/>
        <v>21.11</v>
      </c>
      <c r="I3182" s="3">
        <f t="shared" si="102"/>
        <v>20825.669999999995</v>
      </c>
    </row>
    <row r="3183" spans="1:9" x14ac:dyDescent="0.25">
      <c r="A3183" s="1">
        <v>709705</v>
      </c>
      <c r="B3183" s="15">
        <v>42063</v>
      </c>
      <c r="C3183" s="1" t="s">
        <v>25</v>
      </c>
      <c r="D3183" s="2">
        <v>41000019</v>
      </c>
      <c r="E3183" s="2" t="s">
        <v>1014</v>
      </c>
      <c r="F3183" s="3">
        <v>456.87</v>
      </c>
      <c r="G3183" s="3">
        <v>0</v>
      </c>
      <c r="H3183" s="3">
        <f t="shared" si="103"/>
        <v>456.87</v>
      </c>
      <c r="I3183" s="3">
        <f t="shared" si="102"/>
        <v>21282.539999999994</v>
      </c>
    </row>
    <row r="3184" spans="1:9" x14ac:dyDescent="0.25">
      <c r="A3184" s="1">
        <v>709705</v>
      </c>
      <c r="B3184" s="15">
        <v>42094</v>
      </c>
      <c r="C3184" s="1" t="s">
        <v>940</v>
      </c>
      <c r="D3184" s="2">
        <v>71150301</v>
      </c>
      <c r="E3184" s="2" t="s">
        <v>1016</v>
      </c>
      <c r="F3184" s="3">
        <v>718.88</v>
      </c>
      <c r="G3184" s="3">
        <v>0</v>
      </c>
      <c r="H3184" s="3">
        <f t="shared" si="103"/>
        <v>718.88</v>
      </c>
      <c r="I3184" s="3">
        <f t="shared" si="102"/>
        <v>22001.419999999995</v>
      </c>
    </row>
    <row r="3185" spans="1:9" x14ac:dyDescent="0.25">
      <c r="A3185" s="1">
        <v>709705</v>
      </c>
      <c r="B3185" s="15">
        <v>42124</v>
      </c>
      <c r="C3185" s="1" t="s">
        <v>940</v>
      </c>
      <c r="D3185" s="2">
        <v>71150401</v>
      </c>
      <c r="E3185" s="2" t="s">
        <v>1017</v>
      </c>
      <c r="F3185" s="3">
        <v>612.95000000000005</v>
      </c>
      <c r="G3185" s="3">
        <v>0</v>
      </c>
      <c r="H3185" s="3">
        <f t="shared" si="103"/>
        <v>612.95000000000005</v>
      </c>
      <c r="I3185" s="3">
        <f t="shared" si="102"/>
        <v>22614.369999999995</v>
      </c>
    </row>
    <row r="3186" spans="1:9" x14ac:dyDescent="0.25">
      <c r="A3186" s="1">
        <v>709705</v>
      </c>
      <c r="B3186" s="15">
        <v>42155</v>
      </c>
      <c r="C3186" s="1" t="s">
        <v>940</v>
      </c>
      <c r="D3186" s="2">
        <v>71150501</v>
      </c>
      <c r="E3186" s="2" t="s">
        <v>1018</v>
      </c>
      <c r="F3186" s="3">
        <v>425.51</v>
      </c>
      <c r="G3186" s="3">
        <v>0</v>
      </c>
      <c r="H3186" s="3">
        <f t="shared" si="103"/>
        <v>425.51</v>
      </c>
      <c r="I3186" s="3">
        <f t="shared" si="102"/>
        <v>23039.879999999994</v>
      </c>
    </row>
    <row r="3187" spans="1:9" x14ac:dyDescent="0.25">
      <c r="A3187" s="1">
        <v>709705</v>
      </c>
      <c r="B3187" s="15">
        <v>42185</v>
      </c>
      <c r="C3187" s="1" t="s">
        <v>940</v>
      </c>
      <c r="D3187" s="2">
        <v>71150601</v>
      </c>
      <c r="E3187" s="2" t="s">
        <v>1019</v>
      </c>
      <c r="F3187" s="3">
        <v>417.03</v>
      </c>
      <c r="G3187" s="3">
        <v>0</v>
      </c>
      <c r="H3187" s="3">
        <f t="shared" si="103"/>
        <v>417.03</v>
      </c>
      <c r="I3187" s="3">
        <f t="shared" si="102"/>
        <v>23456.909999999993</v>
      </c>
    </row>
    <row r="3188" spans="1:9" x14ac:dyDescent="0.25">
      <c r="A3188" s="1">
        <v>709705</v>
      </c>
      <c r="B3188" s="15">
        <v>42216</v>
      </c>
      <c r="C3188" s="1" t="s">
        <v>940</v>
      </c>
      <c r="D3188" s="2">
        <v>71150701</v>
      </c>
      <c r="E3188" s="2" t="s">
        <v>1020</v>
      </c>
      <c r="F3188" s="3">
        <v>374.93</v>
      </c>
      <c r="G3188" s="3">
        <v>0</v>
      </c>
      <c r="H3188" s="3">
        <f t="shared" si="103"/>
        <v>374.93</v>
      </c>
      <c r="I3188" s="3">
        <f t="shared" si="102"/>
        <v>23831.839999999993</v>
      </c>
    </row>
    <row r="3189" spans="1:9" x14ac:dyDescent="0.25">
      <c r="A3189" s="1">
        <v>709705</v>
      </c>
      <c r="B3189" s="15">
        <v>42247</v>
      </c>
      <c r="C3189" s="1" t="s">
        <v>940</v>
      </c>
      <c r="D3189" s="2">
        <v>71150801</v>
      </c>
      <c r="E3189" s="2" t="s">
        <v>1021</v>
      </c>
      <c r="F3189" s="3">
        <v>366.41</v>
      </c>
      <c r="G3189" s="3">
        <v>0</v>
      </c>
      <c r="H3189" s="3">
        <f t="shared" si="103"/>
        <v>366.41</v>
      </c>
      <c r="I3189" s="3">
        <f t="shared" si="102"/>
        <v>24198.249999999993</v>
      </c>
    </row>
    <row r="3190" spans="1:9" x14ac:dyDescent="0.25">
      <c r="A3190" s="1">
        <v>709705</v>
      </c>
      <c r="B3190" s="15">
        <v>42277</v>
      </c>
      <c r="C3190" s="1" t="s">
        <v>940</v>
      </c>
      <c r="D3190" s="2">
        <v>71150901</v>
      </c>
      <c r="E3190" s="2" t="s">
        <v>1022</v>
      </c>
      <c r="F3190" s="3">
        <v>675.46</v>
      </c>
      <c r="G3190" s="3">
        <v>0</v>
      </c>
      <c r="H3190" s="3">
        <f t="shared" si="103"/>
        <v>675.46</v>
      </c>
      <c r="I3190" s="3">
        <f t="shared" si="102"/>
        <v>24873.709999999992</v>
      </c>
    </row>
    <row r="3191" spans="1:9" x14ac:dyDescent="0.25">
      <c r="A3191" s="1">
        <v>709705</v>
      </c>
      <c r="B3191" s="15">
        <v>42308</v>
      </c>
      <c r="C3191" s="1" t="s">
        <v>940</v>
      </c>
      <c r="D3191" s="2">
        <v>71151001</v>
      </c>
      <c r="E3191" s="2" t="s">
        <v>1023</v>
      </c>
      <c r="F3191" s="3">
        <v>478.84</v>
      </c>
      <c r="G3191" s="3">
        <v>0</v>
      </c>
      <c r="H3191" s="3">
        <f t="shared" si="103"/>
        <v>478.84</v>
      </c>
      <c r="I3191" s="3">
        <f t="shared" si="102"/>
        <v>25352.549999999992</v>
      </c>
    </row>
    <row r="3192" spans="1:9" x14ac:dyDescent="0.25">
      <c r="A3192" s="1">
        <v>709705</v>
      </c>
      <c r="B3192" s="15">
        <v>42338</v>
      </c>
      <c r="C3192" s="1" t="s">
        <v>940</v>
      </c>
      <c r="D3192" s="2">
        <v>71151101</v>
      </c>
      <c r="E3192" s="2" t="s">
        <v>1024</v>
      </c>
      <c r="F3192" s="3">
        <v>578.6</v>
      </c>
      <c r="G3192" s="3">
        <v>0</v>
      </c>
      <c r="H3192" s="3">
        <f t="shared" si="103"/>
        <v>578.6</v>
      </c>
      <c r="I3192" s="3">
        <f t="shared" si="102"/>
        <v>25931.149999999991</v>
      </c>
    </row>
    <row r="3193" spans="1:9" x14ac:dyDescent="0.25">
      <c r="A3193" s="1">
        <v>709705</v>
      </c>
      <c r="B3193" s="15">
        <v>42369</v>
      </c>
      <c r="C3193" s="1" t="s">
        <v>940</v>
      </c>
      <c r="D3193" s="2">
        <v>71151201</v>
      </c>
      <c r="E3193" s="2" t="s">
        <v>1025</v>
      </c>
      <c r="F3193" s="3">
        <v>681.72</v>
      </c>
      <c r="G3193" s="3">
        <v>0</v>
      </c>
      <c r="H3193" s="3">
        <f t="shared" si="103"/>
        <v>681.72</v>
      </c>
      <c r="I3193" s="3">
        <f t="shared" si="102"/>
        <v>26612.869999999992</v>
      </c>
    </row>
    <row r="3194" spans="1:9" x14ac:dyDescent="0.25">
      <c r="A3194" s="1">
        <v>709705</v>
      </c>
      <c r="B3194" s="15">
        <v>42400</v>
      </c>
      <c r="C3194" s="1" t="s">
        <v>940</v>
      </c>
      <c r="D3194" s="2">
        <v>71160101</v>
      </c>
      <c r="E3194" s="2" t="s">
        <v>1026</v>
      </c>
      <c r="F3194" s="3">
        <v>526.26</v>
      </c>
      <c r="G3194" s="3">
        <v>0</v>
      </c>
      <c r="H3194" s="3">
        <f t="shared" si="103"/>
        <v>526.26</v>
      </c>
      <c r="I3194" s="3">
        <f t="shared" si="102"/>
        <v>27139.12999999999</v>
      </c>
    </row>
    <row r="3195" spans="1:9" x14ac:dyDescent="0.25">
      <c r="A3195" s="1">
        <v>709705</v>
      </c>
      <c r="B3195" s="15">
        <v>42063</v>
      </c>
      <c r="C3195" s="1" t="s">
        <v>25</v>
      </c>
      <c r="D3195" s="2">
        <v>41000019</v>
      </c>
      <c r="E3195" s="2" t="s">
        <v>1014</v>
      </c>
      <c r="F3195" s="3">
        <v>6.8</v>
      </c>
      <c r="G3195" s="3">
        <v>0</v>
      </c>
      <c r="H3195" s="3">
        <f t="shared" si="103"/>
        <v>6.8</v>
      </c>
      <c r="I3195" s="3">
        <f t="shared" si="102"/>
        <v>27145.929999999989</v>
      </c>
    </row>
    <row r="3196" spans="1:9" x14ac:dyDescent="0.25">
      <c r="A3196" s="1">
        <v>709705</v>
      </c>
      <c r="B3196" s="15">
        <v>42094</v>
      </c>
      <c r="C3196" s="1" t="s">
        <v>940</v>
      </c>
      <c r="D3196" s="2">
        <v>71150301</v>
      </c>
      <c r="E3196" s="2" t="s">
        <v>1016</v>
      </c>
      <c r="F3196" s="3">
        <v>8</v>
      </c>
      <c r="G3196" s="3">
        <v>0</v>
      </c>
      <c r="H3196" s="3">
        <f t="shared" si="103"/>
        <v>8</v>
      </c>
      <c r="I3196" s="3">
        <f t="shared" si="102"/>
        <v>27153.929999999989</v>
      </c>
    </row>
    <row r="3197" spans="1:9" x14ac:dyDescent="0.25">
      <c r="A3197" s="1">
        <v>709705</v>
      </c>
      <c r="B3197" s="15">
        <v>42124</v>
      </c>
      <c r="C3197" s="1" t="s">
        <v>940</v>
      </c>
      <c r="D3197" s="2">
        <v>71150401</v>
      </c>
      <c r="E3197" s="2" t="s">
        <v>1017</v>
      </c>
      <c r="F3197" s="3">
        <v>10.07</v>
      </c>
      <c r="G3197" s="3">
        <v>0</v>
      </c>
      <c r="H3197" s="3">
        <f t="shared" si="103"/>
        <v>10.07</v>
      </c>
      <c r="I3197" s="3">
        <f t="shared" si="102"/>
        <v>27163.999999999989</v>
      </c>
    </row>
    <row r="3198" spans="1:9" x14ac:dyDescent="0.25">
      <c r="A3198" s="1">
        <v>709705</v>
      </c>
      <c r="B3198" s="15">
        <v>42155</v>
      </c>
      <c r="C3198" s="1" t="s">
        <v>940</v>
      </c>
      <c r="D3198" s="2">
        <v>71150501</v>
      </c>
      <c r="E3198" s="2" t="s">
        <v>1018</v>
      </c>
      <c r="F3198" s="3">
        <v>5.83</v>
      </c>
      <c r="G3198" s="3">
        <v>0</v>
      </c>
      <c r="H3198" s="3">
        <f t="shared" si="103"/>
        <v>5.83</v>
      </c>
      <c r="I3198" s="3">
        <f t="shared" si="102"/>
        <v>27169.829999999991</v>
      </c>
    </row>
    <row r="3199" spans="1:9" x14ac:dyDescent="0.25">
      <c r="A3199" s="1">
        <v>709705</v>
      </c>
      <c r="B3199" s="15">
        <v>42185</v>
      </c>
      <c r="C3199" s="1" t="s">
        <v>940</v>
      </c>
      <c r="D3199" s="2">
        <v>71150601</v>
      </c>
      <c r="E3199" s="2" t="s">
        <v>1019</v>
      </c>
      <c r="F3199" s="3">
        <v>6.99</v>
      </c>
      <c r="G3199" s="3">
        <v>0</v>
      </c>
      <c r="H3199" s="3">
        <f t="shared" si="103"/>
        <v>6.99</v>
      </c>
      <c r="I3199" s="3">
        <f t="shared" si="102"/>
        <v>27176.819999999992</v>
      </c>
    </row>
    <row r="3200" spans="1:9" x14ac:dyDescent="0.25">
      <c r="A3200" s="1">
        <v>709705</v>
      </c>
      <c r="B3200" s="15">
        <v>42216</v>
      </c>
      <c r="C3200" s="1" t="s">
        <v>940</v>
      </c>
      <c r="D3200" s="2">
        <v>71150701</v>
      </c>
      <c r="E3200" s="2" t="s">
        <v>1020</v>
      </c>
      <c r="F3200" s="3">
        <v>4.29</v>
      </c>
      <c r="G3200" s="3">
        <v>0</v>
      </c>
      <c r="H3200" s="3">
        <f t="shared" si="103"/>
        <v>4.29</v>
      </c>
      <c r="I3200" s="3">
        <f t="shared" si="102"/>
        <v>27181.109999999993</v>
      </c>
    </row>
    <row r="3201" spans="1:9" x14ac:dyDescent="0.25">
      <c r="A3201" s="1">
        <v>709705</v>
      </c>
      <c r="B3201" s="15">
        <v>42247</v>
      </c>
      <c r="C3201" s="1" t="s">
        <v>940</v>
      </c>
      <c r="D3201" s="2">
        <v>71150801</v>
      </c>
      <c r="E3201" s="2" t="s">
        <v>1021</v>
      </c>
      <c r="F3201" s="3">
        <v>5.57</v>
      </c>
      <c r="G3201" s="3">
        <v>0</v>
      </c>
      <c r="H3201" s="3">
        <f t="shared" si="103"/>
        <v>5.57</v>
      </c>
      <c r="I3201" s="3">
        <f t="shared" si="102"/>
        <v>27186.679999999993</v>
      </c>
    </row>
    <row r="3202" spans="1:9" x14ac:dyDescent="0.25">
      <c r="A3202" s="1">
        <v>709705</v>
      </c>
      <c r="B3202" s="15">
        <v>42277</v>
      </c>
      <c r="C3202" s="1" t="s">
        <v>940</v>
      </c>
      <c r="D3202" s="2">
        <v>71150901</v>
      </c>
      <c r="E3202" s="2" t="s">
        <v>1022</v>
      </c>
      <c r="F3202" s="3">
        <v>10.49</v>
      </c>
      <c r="G3202" s="3">
        <v>0</v>
      </c>
      <c r="H3202" s="3">
        <f t="shared" si="103"/>
        <v>10.49</v>
      </c>
      <c r="I3202" s="3">
        <f t="shared" si="102"/>
        <v>27197.169999999995</v>
      </c>
    </row>
    <row r="3203" spans="1:9" x14ac:dyDescent="0.25">
      <c r="A3203" s="1">
        <v>709705</v>
      </c>
      <c r="B3203" s="15">
        <v>42308</v>
      </c>
      <c r="C3203" s="1" t="s">
        <v>940</v>
      </c>
      <c r="D3203" s="2">
        <v>71151001</v>
      </c>
      <c r="E3203" s="2" t="s">
        <v>1023</v>
      </c>
      <c r="F3203" s="3">
        <v>8.19</v>
      </c>
      <c r="G3203" s="3">
        <v>0</v>
      </c>
      <c r="H3203" s="3">
        <f t="shared" si="103"/>
        <v>8.19</v>
      </c>
      <c r="I3203" s="3">
        <f t="shared" ref="I3203:I3266" si="104">+IF(A3203&lt;&gt;A3202,H3203,H3203+I3202)</f>
        <v>27205.359999999993</v>
      </c>
    </row>
    <row r="3204" spans="1:9" x14ac:dyDescent="0.25">
      <c r="A3204" s="1">
        <v>709705</v>
      </c>
      <c r="B3204" s="15">
        <v>42338</v>
      </c>
      <c r="C3204" s="1" t="s">
        <v>940</v>
      </c>
      <c r="D3204" s="2">
        <v>71151101</v>
      </c>
      <c r="E3204" s="2" t="s">
        <v>1024</v>
      </c>
      <c r="F3204" s="3">
        <v>10.64</v>
      </c>
      <c r="G3204" s="3">
        <v>0</v>
      </c>
      <c r="H3204" s="3">
        <f t="shared" si="103"/>
        <v>10.64</v>
      </c>
      <c r="I3204" s="3">
        <f t="shared" si="104"/>
        <v>27215.999999999993</v>
      </c>
    </row>
    <row r="3205" spans="1:9" x14ac:dyDescent="0.25">
      <c r="A3205" s="1">
        <v>709705</v>
      </c>
      <c r="B3205" s="15">
        <v>42369</v>
      </c>
      <c r="C3205" s="1" t="s">
        <v>940</v>
      </c>
      <c r="D3205" s="2">
        <v>71151201</v>
      </c>
      <c r="E3205" s="2" t="s">
        <v>1025</v>
      </c>
      <c r="F3205" s="3">
        <v>14.71</v>
      </c>
      <c r="G3205" s="3">
        <v>0</v>
      </c>
      <c r="H3205" s="3">
        <f t="shared" ref="H3205:H3268" si="105">F3205-G3205</f>
        <v>14.71</v>
      </c>
      <c r="I3205" s="3">
        <f t="shared" si="104"/>
        <v>27230.709999999992</v>
      </c>
    </row>
    <row r="3206" spans="1:9" x14ac:dyDescent="0.25">
      <c r="A3206" s="1">
        <v>709705</v>
      </c>
      <c r="B3206" s="15">
        <v>42400</v>
      </c>
      <c r="C3206" s="1" t="s">
        <v>940</v>
      </c>
      <c r="D3206" s="2">
        <v>71160101</v>
      </c>
      <c r="E3206" s="2" t="s">
        <v>1026</v>
      </c>
      <c r="F3206" s="3">
        <v>11.4</v>
      </c>
      <c r="G3206" s="3">
        <v>0</v>
      </c>
      <c r="H3206" s="3">
        <f t="shared" si="105"/>
        <v>11.4</v>
      </c>
      <c r="I3206" s="3">
        <f t="shared" si="104"/>
        <v>27242.109999999993</v>
      </c>
    </row>
    <row r="3207" spans="1:9" x14ac:dyDescent="0.25">
      <c r="A3207" s="1">
        <v>709705</v>
      </c>
      <c r="B3207" s="15">
        <v>42063</v>
      </c>
      <c r="C3207" s="1" t="s">
        <v>25</v>
      </c>
      <c r="D3207" s="2">
        <v>41000019</v>
      </c>
      <c r="E3207" s="2" t="s">
        <v>1014</v>
      </c>
      <c r="F3207" s="3">
        <v>96.41</v>
      </c>
      <c r="G3207" s="3">
        <v>0</v>
      </c>
      <c r="H3207" s="3">
        <f t="shared" si="105"/>
        <v>96.41</v>
      </c>
      <c r="I3207" s="3">
        <f t="shared" si="104"/>
        <v>27338.519999999993</v>
      </c>
    </row>
    <row r="3208" spans="1:9" x14ac:dyDescent="0.25">
      <c r="A3208" s="1">
        <v>709705</v>
      </c>
      <c r="B3208" s="15">
        <v>42094</v>
      </c>
      <c r="C3208" s="1" t="s">
        <v>940</v>
      </c>
      <c r="D3208" s="2">
        <v>71150301</v>
      </c>
      <c r="E3208" s="2" t="s">
        <v>1016</v>
      </c>
      <c r="F3208" s="3">
        <v>157.06</v>
      </c>
      <c r="G3208" s="3">
        <v>0</v>
      </c>
      <c r="H3208" s="3">
        <f t="shared" si="105"/>
        <v>157.06</v>
      </c>
      <c r="I3208" s="3">
        <f t="shared" si="104"/>
        <v>27495.579999999994</v>
      </c>
    </row>
    <row r="3209" spans="1:9" x14ac:dyDescent="0.25">
      <c r="A3209" s="1">
        <v>709705</v>
      </c>
      <c r="B3209" s="15">
        <v>42124</v>
      </c>
      <c r="C3209" s="1" t="s">
        <v>940</v>
      </c>
      <c r="D3209" s="2">
        <v>71150401</v>
      </c>
      <c r="E3209" s="2" t="s">
        <v>1017</v>
      </c>
      <c r="F3209" s="3">
        <v>151.13</v>
      </c>
      <c r="G3209" s="3">
        <v>0</v>
      </c>
      <c r="H3209" s="3">
        <f t="shared" si="105"/>
        <v>151.13</v>
      </c>
      <c r="I3209" s="3">
        <f t="shared" si="104"/>
        <v>27646.709999999995</v>
      </c>
    </row>
    <row r="3210" spans="1:9" x14ac:dyDescent="0.25">
      <c r="A3210" s="1">
        <v>709705</v>
      </c>
      <c r="B3210" s="15">
        <v>42155</v>
      </c>
      <c r="C3210" s="1" t="s">
        <v>940</v>
      </c>
      <c r="D3210" s="2">
        <v>71150501</v>
      </c>
      <c r="E3210" s="2" t="s">
        <v>1018</v>
      </c>
      <c r="F3210" s="3">
        <v>195.09</v>
      </c>
      <c r="G3210" s="3">
        <v>0</v>
      </c>
      <c r="H3210" s="3">
        <f t="shared" si="105"/>
        <v>195.09</v>
      </c>
      <c r="I3210" s="3">
        <f t="shared" si="104"/>
        <v>27841.799999999996</v>
      </c>
    </row>
    <row r="3211" spans="1:9" x14ac:dyDescent="0.25">
      <c r="A3211" s="1">
        <v>709705</v>
      </c>
      <c r="B3211" s="15">
        <v>42185</v>
      </c>
      <c r="C3211" s="1" t="s">
        <v>940</v>
      </c>
      <c r="D3211" s="2">
        <v>71150601</v>
      </c>
      <c r="E3211" s="2" t="s">
        <v>1019</v>
      </c>
      <c r="F3211" s="3">
        <v>151.41999999999999</v>
      </c>
      <c r="G3211" s="3">
        <v>0</v>
      </c>
      <c r="H3211" s="3">
        <f t="shared" si="105"/>
        <v>151.41999999999999</v>
      </c>
      <c r="I3211" s="3">
        <f t="shared" si="104"/>
        <v>27993.219999999994</v>
      </c>
    </row>
    <row r="3212" spans="1:9" x14ac:dyDescent="0.25">
      <c r="A3212" s="1">
        <v>709705</v>
      </c>
      <c r="B3212" s="15">
        <v>42216</v>
      </c>
      <c r="C3212" s="1" t="s">
        <v>940</v>
      </c>
      <c r="D3212" s="2">
        <v>71150701</v>
      </c>
      <c r="E3212" s="2" t="s">
        <v>1020</v>
      </c>
      <c r="F3212" s="3">
        <v>254.93</v>
      </c>
      <c r="G3212" s="3">
        <v>0</v>
      </c>
      <c r="H3212" s="3">
        <f t="shared" si="105"/>
        <v>254.93</v>
      </c>
      <c r="I3212" s="3">
        <f t="shared" si="104"/>
        <v>28248.149999999994</v>
      </c>
    </row>
    <row r="3213" spans="1:9" x14ac:dyDescent="0.25">
      <c r="A3213" s="1">
        <v>709705</v>
      </c>
      <c r="B3213" s="15">
        <v>42247</v>
      </c>
      <c r="C3213" s="1" t="s">
        <v>940</v>
      </c>
      <c r="D3213" s="2">
        <v>71150801</v>
      </c>
      <c r="E3213" s="2" t="s">
        <v>1021</v>
      </c>
      <c r="F3213" s="3">
        <v>92.18</v>
      </c>
      <c r="G3213" s="3">
        <v>0</v>
      </c>
      <c r="H3213" s="3">
        <f t="shared" si="105"/>
        <v>92.18</v>
      </c>
      <c r="I3213" s="3">
        <f t="shared" si="104"/>
        <v>28340.329999999994</v>
      </c>
    </row>
    <row r="3214" spans="1:9" x14ac:dyDescent="0.25">
      <c r="A3214" s="1">
        <v>709705</v>
      </c>
      <c r="B3214" s="15">
        <v>42277</v>
      </c>
      <c r="C3214" s="1" t="s">
        <v>940</v>
      </c>
      <c r="D3214" s="2">
        <v>71150901</v>
      </c>
      <c r="E3214" s="2" t="s">
        <v>1022</v>
      </c>
      <c r="F3214" s="3">
        <v>92.35</v>
      </c>
      <c r="G3214" s="3">
        <v>0</v>
      </c>
      <c r="H3214" s="3">
        <f t="shared" si="105"/>
        <v>92.35</v>
      </c>
      <c r="I3214" s="3">
        <f t="shared" si="104"/>
        <v>28432.679999999993</v>
      </c>
    </row>
    <row r="3215" spans="1:9" x14ac:dyDescent="0.25">
      <c r="A3215" s="1">
        <v>709705</v>
      </c>
      <c r="B3215" s="15">
        <v>42308</v>
      </c>
      <c r="C3215" s="1" t="s">
        <v>940</v>
      </c>
      <c r="D3215" s="2">
        <v>71151001</v>
      </c>
      <c r="E3215" s="2" t="s">
        <v>1023</v>
      </c>
      <c r="F3215" s="3">
        <v>91.61</v>
      </c>
      <c r="G3215" s="3">
        <v>0</v>
      </c>
      <c r="H3215" s="3">
        <f t="shared" si="105"/>
        <v>91.61</v>
      </c>
      <c r="I3215" s="3">
        <f t="shared" si="104"/>
        <v>28524.289999999994</v>
      </c>
    </row>
    <row r="3216" spans="1:9" x14ac:dyDescent="0.25">
      <c r="A3216" s="1">
        <v>709705</v>
      </c>
      <c r="B3216" s="15">
        <v>42338</v>
      </c>
      <c r="C3216" s="1" t="s">
        <v>940</v>
      </c>
      <c r="D3216" s="2">
        <v>71151101</v>
      </c>
      <c r="E3216" s="2" t="s">
        <v>1024</v>
      </c>
      <c r="F3216" s="3">
        <v>138.33000000000001</v>
      </c>
      <c r="G3216" s="3">
        <v>0</v>
      </c>
      <c r="H3216" s="3">
        <f t="shared" si="105"/>
        <v>138.33000000000001</v>
      </c>
      <c r="I3216" s="3">
        <f t="shared" si="104"/>
        <v>28662.619999999995</v>
      </c>
    </row>
    <row r="3217" spans="1:9" x14ac:dyDescent="0.25">
      <c r="A3217" s="1">
        <v>709705</v>
      </c>
      <c r="B3217" s="15">
        <v>42369</v>
      </c>
      <c r="C3217" s="1" t="s">
        <v>940</v>
      </c>
      <c r="D3217" s="2">
        <v>71151201</v>
      </c>
      <c r="E3217" s="2" t="s">
        <v>1025</v>
      </c>
      <c r="F3217" s="3">
        <v>189.59</v>
      </c>
      <c r="G3217" s="3">
        <v>0</v>
      </c>
      <c r="H3217" s="3">
        <f t="shared" si="105"/>
        <v>189.59</v>
      </c>
      <c r="I3217" s="3">
        <f t="shared" si="104"/>
        <v>28852.209999999995</v>
      </c>
    </row>
    <row r="3218" spans="1:9" x14ac:dyDescent="0.25">
      <c r="A3218" s="1">
        <v>709705</v>
      </c>
      <c r="B3218" s="15">
        <v>42400</v>
      </c>
      <c r="C3218" s="1" t="s">
        <v>940</v>
      </c>
      <c r="D3218" s="2">
        <v>71160101</v>
      </c>
      <c r="E3218" s="2" t="s">
        <v>1026</v>
      </c>
      <c r="F3218" s="3">
        <v>135.94</v>
      </c>
      <c r="G3218" s="3">
        <v>0</v>
      </c>
      <c r="H3218" s="3">
        <f t="shared" si="105"/>
        <v>135.94</v>
      </c>
      <c r="I3218" s="3">
        <f t="shared" si="104"/>
        <v>28988.149999999994</v>
      </c>
    </row>
    <row r="3219" spans="1:9" x14ac:dyDescent="0.25">
      <c r="A3219" s="1">
        <v>709705</v>
      </c>
      <c r="B3219" s="15">
        <v>42063</v>
      </c>
      <c r="C3219" s="1" t="s">
        <v>25</v>
      </c>
      <c r="D3219" s="2">
        <v>41000019</v>
      </c>
      <c r="E3219" s="2" t="s">
        <v>1014</v>
      </c>
      <c r="F3219" s="3">
        <v>3.64</v>
      </c>
      <c r="G3219" s="3">
        <v>0</v>
      </c>
      <c r="H3219" s="3">
        <f t="shared" si="105"/>
        <v>3.64</v>
      </c>
      <c r="I3219" s="3">
        <f t="shared" si="104"/>
        <v>28991.789999999994</v>
      </c>
    </row>
    <row r="3220" spans="1:9" x14ac:dyDescent="0.25">
      <c r="A3220" s="1">
        <v>709705</v>
      </c>
      <c r="B3220" s="15">
        <v>42094</v>
      </c>
      <c r="C3220" s="1" t="s">
        <v>940</v>
      </c>
      <c r="D3220" s="2">
        <v>71150301</v>
      </c>
      <c r="E3220" s="2" t="s">
        <v>1016</v>
      </c>
      <c r="F3220" s="3">
        <v>5.5</v>
      </c>
      <c r="G3220" s="3">
        <v>0</v>
      </c>
      <c r="H3220" s="3">
        <f t="shared" si="105"/>
        <v>5.5</v>
      </c>
      <c r="I3220" s="3">
        <f t="shared" si="104"/>
        <v>28997.289999999994</v>
      </c>
    </row>
    <row r="3221" spans="1:9" x14ac:dyDescent="0.25">
      <c r="A3221" s="1">
        <v>709705</v>
      </c>
      <c r="B3221" s="15">
        <v>42124</v>
      </c>
      <c r="C3221" s="1" t="s">
        <v>940</v>
      </c>
      <c r="D3221" s="2">
        <v>71150401</v>
      </c>
      <c r="E3221" s="2" t="s">
        <v>1017</v>
      </c>
      <c r="F3221" s="3">
        <v>7.42</v>
      </c>
      <c r="G3221" s="3">
        <v>0</v>
      </c>
      <c r="H3221" s="3">
        <f t="shared" si="105"/>
        <v>7.42</v>
      </c>
      <c r="I3221" s="3">
        <f t="shared" si="104"/>
        <v>29004.709999999992</v>
      </c>
    </row>
    <row r="3222" spans="1:9" x14ac:dyDescent="0.25">
      <c r="A3222" s="1">
        <v>709705</v>
      </c>
      <c r="B3222" s="15">
        <v>42155</v>
      </c>
      <c r="C3222" s="1" t="s">
        <v>940</v>
      </c>
      <c r="D3222" s="2">
        <v>71150501</v>
      </c>
      <c r="E3222" s="2" t="s">
        <v>1018</v>
      </c>
      <c r="F3222" s="3">
        <v>5.48</v>
      </c>
      <c r="G3222" s="3">
        <v>0</v>
      </c>
      <c r="H3222" s="3">
        <f t="shared" si="105"/>
        <v>5.48</v>
      </c>
      <c r="I3222" s="3">
        <f t="shared" si="104"/>
        <v>29010.189999999991</v>
      </c>
    </row>
    <row r="3223" spans="1:9" x14ac:dyDescent="0.25">
      <c r="A3223" s="1">
        <v>709705</v>
      </c>
      <c r="B3223" s="15">
        <v>42185</v>
      </c>
      <c r="C3223" s="1" t="s">
        <v>940</v>
      </c>
      <c r="D3223" s="2">
        <v>71150601</v>
      </c>
      <c r="E3223" s="2" t="s">
        <v>1019</v>
      </c>
      <c r="F3223" s="3">
        <v>4.5199999999999996</v>
      </c>
      <c r="G3223" s="3">
        <v>0</v>
      </c>
      <c r="H3223" s="3">
        <f t="shared" si="105"/>
        <v>4.5199999999999996</v>
      </c>
      <c r="I3223" s="3">
        <f t="shared" si="104"/>
        <v>29014.709999999992</v>
      </c>
    </row>
    <row r="3224" spans="1:9" x14ac:dyDescent="0.25">
      <c r="A3224" s="1">
        <v>709705</v>
      </c>
      <c r="B3224" s="15">
        <v>42216</v>
      </c>
      <c r="C3224" s="1" t="s">
        <v>940</v>
      </c>
      <c r="D3224" s="2">
        <v>71150701</v>
      </c>
      <c r="E3224" s="2" t="s">
        <v>1020</v>
      </c>
      <c r="F3224" s="3">
        <v>5.62</v>
      </c>
      <c r="G3224" s="3">
        <v>0</v>
      </c>
      <c r="H3224" s="3">
        <f t="shared" si="105"/>
        <v>5.62</v>
      </c>
      <c r="I3224" s="3">
        <f t="shared" si="104"/>
        <v>29020.329999999991</v>
      </c>
    </row>
    <row r="3225" spans="1:9" x14ac:dyDescent="0.25">
      <c r="A3225" s="1">
        <v>709705</v>
      </c>
      <c r="B3225" s="15">
        <v>42247</v>
      </c>
      <c r="C3225" s="1" t="s">
        <v>940</v>
      </c>
      <c r="D3225" s="2">
        <v>71150801</v>
      </c>
      <c r="E3225" s="2" t="s">
        <v>1021</v>
      </c>
      <c r="F3225" s="3">
        <v>3.46</v>
      </c>
      <c r="G3225" s="3">
        <v>0</v>
      </c>
      <c r="H3225" s="3">
        <f t="shared" si="105"/>
        <v>3.46</v>
      </c>
      <c r="I3225" s="3">
        <f t="shared" si="104"/>
        <v>29023.78999999999</v>
      </c>
    </row>
    <row r="3226" spans="1:9" x14ac:dyDescent="0.25">
      <c r="A3226" s="1">
        <v>709705</v>
      </c>
      <c r="B3226" s="15">
        <v>42277</v>
      </c>
      <c r="C3226" s="1" t="s">
        <v>940</v>
      </c>
      <c r="D3226" s="2">
        <v>71150901</v>
      </c>
      <c r="E3226" s="2" t="s">
        <v>1022</v>
      </c>
      <c r="F3226" s="3">
        <v>6.46</v>
      </c>
      <c r="G3226" s="3">
        <v>0</v>
      </c>
      <c r="H3226" s="3">
        <f t="shared" si="105"/>
        <v>6.46</v>
      </c>
      <c r="I3226" s="3">
        <f t="shared" si="104"/>
        <v>29030.249999999989</v>
      </c>
    </row>
    <row r="3227" spans="1:9" x14ac:dyDescent="0.25">
      <c r="A3227" s="1">
        <v>709705</v>
      </c>
      <c r="B3227" s="15">
        <v>42308</v>
      </c>
      <c r="C3227" s="1" t="s">
        <v>940</v>
      </c>
      <c r="D3227" s="2">
        <v>71151001</v>
      </c>
      <c r="E3227" s="2" t="s">
        <v>1023</v>
      </c>
      <c r="F3227" s="3">
        <v>2.94</v>
      </c>
      <c r="G3227" s="3">
        <v>0</v>
      </c>
      <c r="H3227" s="3">
        <f t="shared" si="105"/>
        <v>2.94</v>
      </c>
      <c r="I3227" s="3">
        <f t="shared" si="104"/>
        <v>29033.189999999988</v>
      </c>
    </row>
    <row r="3228" spans="1:9" x14ac:dyDescent="0.25">
      <c r="A3228" s="1">
        <v>709705</v>
      </c>
      <c r="B3228" s="15">
        <v>42338</v>
      </c>
      <c r="C3228" s="1" t="s">
        <v>940</v>
      </c>
      <c r="D3228" s="2">
        <v>71151101</v>
      </c>
      <c r="E3228" s="2" t="s">
        <v>1024</v>
      </c>
      <c r="F3228" s="3">
        <v>4.3899999999999997</v>
      </c>
      <c r="G3228" s="3">
        <v>0</v>
      </c>
      <c r="H3228" s="3">
        <f t="shared" si="105"/>
        <v>4.3899999999999997</v>
      </c>
      <c r="I3228" s="3">
        <f t="shared" si="104"/>
        <v>29037.579999999987</v>
      </c>
    </row>
    <row r="3229" spans="1:9" x14ac:dyDescent="0.25">
      <c r="A3229" s="1">
        <v>709705</v>
      </c>
      <c r="B3229" s="15">
        <v>42369</v>
      </c>
      <c r="C3229" s="1" t="s">
        <v>940</v>
      </c>
      <c r="D3229" s="2">
        <v>71151201</v>
      </c>
      <c r="E3229" s="2" t="s">
        <v>1025</v>
      </c>
      <c r="F3229" s="3">
        <v>36.82</v>
      </c>
      <c r="G3229" s="3">
        <v>0</v>
      </c>
      <c r="H3229" s="3">
        <f t="shared" si="105"/>
        <v>36.82</v>
      </c>
      <c r="I3229" s="3">
        <f t="shared" si="104"/>
        <v>29074.399999999987</v>
      </c>
    </row>
    <row r="3230" spans="1:9" x14ac:dyDescent="0.25">
      <c r="A3230" s="1">
        <v>709705</v>
      </c>
      <c r="B3230" s="15">
        <v>42400</v>
      </c>
      <c r="C3230" s="1" t="s">
        <v>940</v>
      </c>
      <c r="D3230" s="2">
        <v>71160101</v>
      </c>
      <c r="E3230" s="2" t="s">
        <v>1026</v>
      </c>
      <c r="F3230" s="3">
        <v>7.89</v>
      </c>
      <c r="G3230" s="3">
        <v>0</v>
      </c>
      <c r="H3230" s="3">
        <f t="shared" si="105"/>
        <v>7.89</v>
      </c>
      <c r="I3230" s="3">
        <f t="shared" si="104"/>
        <v>29082.289999999986</v>
      </c>
    </row>
    <row r="3231" spans="1:9" x14ac:dyDescent="0.25">
      <c r="A3231" s="1">
        <v>709705</v>
      </c>
      <c r="B3231" s="15">
        <v>42063</v>
      </c>
      <c r="C3231" s="1" t="s">
        <v>25</v>
      </c>
      <c r="D3231" s="2">
        <v>41000019</v>
      </c>
      <c r="E3231" s="2" t="s">
        <v>1014</v>
      </c>
      <c r="F3231" s="3">
        <v>23.09</v>
      </c>
      <c r="G3231" s="3">
        <v>0</v>
      </c>
      <c r="H3231" s="3">
        <f t="shared" si="105"/>
        <v>23.09</v>
      </c>
      <c r="I3231" s="3">
        <f t="shared" si="104"/>
        <v>29105.379999999986</v>
      </c>
    </row>
    <row r="3232" spans="1:9" x14ac:dyDescent="0.25">
      <c r="A3232" s="1">
        <v>709705</v>
      </c>
      <c r="B3232" s="15">
        <v>42094</v>
      </c>
      <c r="C3232" s="1" t="s">
        <v>940</v>
      </c>
      <c r="D3232" s="2">
        <v>71150301</v>
      </c>
      <c r="E3232" s="2" t="s">
        <v>1016</v>
      </c>
      <c r="F3232" s="3">
        <v>37.51</v>
      </c>
      <c r="G3232" s="3">
        <v>0</v>
      </c>
      <c r="H3232" s="3">
        <f t="shared" si="105"/>
        <v>37.51</v>
      </c>
      <c r="I3232" s="3">
        <f t="shared" si="104"/>
        <v>29142.889999999985</v>
      </c>
    </row>
    <row r="3233" spans="1:9" x14ac:dyDescent="0.25">
      <c r="A3233" s="1">
        <v>709705</v>
      </c>
      <c r="B3233" s="15">
        <v>42124</v>
      </c>
      <c r="C3233" s="1" t="s">
        <v>940</v>
      </c>
      <c r="D3233" s="2">
        <v>71150401</v>
      </c>
      <c r="E3233" s="2" t="s">
        <v>1017</v>
      </c>
      <c r="F3233" s="3">
        <v>27.92</v>
      </c>
      <c r="G3233" s="3">
        <v>0</v>
      </c>
      <c r="H3233" s="3">
        <f t="shared" si="105"/>
        <v>27.92</v>
      </c>
      <c r="I3233" s="3">
        <f t="shared" si="104"/>
        <v>29170.809999999983</v>
      </c>
    </row>
    <row r="3234" spans="1:9" x14ac:dyDescent="0.25">
      <c r="A3234" s="1">
        <v>709705</v>
      </c>
      <c r="B3234" s="15">
        <v>42155</v>
      </c>
      <c r="C3234" s="1" t="s">
        <v>940</v>
      </c>
      <c r="D3234" s="2">
        <v>71150501</v>
      </c>
      <c r="E3234" s="2" t="s">
        <v>1018</v>
      </c>
      <c r="F3234" s="3">
        <v>13.87</v>
      </c>
      <c r="G3234" s="3">
        <v>0</v>
      </c>
      <c r="H3234" s="3">
        <f t="shared" si="105"/>
        <v>13.87</v>
      </c>
      <c r="I3234" s="3">
        <f t="shared" si="104"/>
        <v>29184.679999999982</v>
      </c>
    </row>
    <row r="3235" spans="1:9" x14ac:dyDescent="0.25">
      <c r="A3235" s="1">
        <v>709705</v>
      </c>
      <c r="B3235" s="15">
        <v>42185</v>
      </c>
      <c r="C3235" s="1" t="s">
        <v>940</v>
      </c>
      <c r="D3235" s="2">
        <v>71150601</v>
      </c>
      <c r="E3235" s="2" t="s">
        <v>1019</v>
      </c>
      <c r="F3235" s="3">
        <v>20.6</v>
      </c>
      <c r="G3235" s="3">
        <v>0</v>
      </c>
      <c r="H3235" s="3">
        <f t="shared" si="105"/>
        <v>20.6</v>
      </c>
      <c r="I3235" s="3">
        <f t="shared" si="104"/>
        <v>29205.279999999981</v>
      </c>
    </row>
    <row r="3236" spans="1:9" x14ac:dyDescent="0.25">
      <c r="A3236" s="1">
        <v>709705</v>
      </c>
      <c r="B3236" s="15">
        <v>42216</v>
      </c>
      <c r="C3236" s="1" t="s">
        <v>940</v>
      </c>
      <c r="D3236" s="2">
        <v>71150701</v>
      </c>
      <c r="E3236" s="2" t="s">
        <v>1020</v>
      </c>
      <c r="F3236" s="3">
        <v>28.86</v>
      </c>
      <c r="G3236" s="3">
        <v>0</v>
      </c>
      <c r="H3236" s="3">
        <f t="shared" si="105"/>
        <v>28.86</v>
      </c>
      <c r="I3236" s="3">
        <f t="shared" si="104"/>
        <v>29234.139999999981</v>
      </c>
    </row>
    <row r="3237" spans="1:9" x14ac:dyDescent="0.25">
      <c r="A3237" s="1">
        <v>709705</v>
      </c>
      <c r="B3237" s="15">
        <v>42247</v>
      </c>
      <c r="C3237" s="1" t="s">
        <v>940</v>
      </c>
      <c r="D3237" s="2">
        <v>71150801</v>
      </c>
      <c r="E3237" s="2" t="s">
        <v>1021</v>
      </c>
      <c r="F3237" s="3">
        <v>17.95</v>
      </c>
      <c r="G3237" s="3">
        <v>0</v>
      </c>
      <c r="H3237" s="3">
        <f t="shared" si="105"/>
        <v>17.95</v>
      </c>
      <c r="I3237" s="3">
        <f t="shared" si="104"/>
        <v>29252.089999999982</v>
      </c>
    </row>
    <row r="3238" spans="1:9" x14ac:dyDescent="0.25">
      <c r="A3238" s="1">
        <v>709705</v>
      </c>
      <c r="B3238" s="15">
        <v>42277</v>
      </c>
      <c r="C3238" s="1" t="s">
        <v>940</v>
      </c>
      <c r="D3238" s="2">
        <v>71150901</v>
      </c>
      <c r="E3238" s="2" t="s">
        <v>1022</v>
      </c>
      <c r="F3238" s="3">
        <v>45.46</v>
      </c>
      <c r="G3238" s="3">
        <v>0</v>
      </c>
      <c r="H3238" s="3">
        <f t="shared" si="105"/>
        <v>45.46</v>
      </c>
      <c r="I3238" s="3">
        <f t="shared" si="104"/>
        <v>29297.549999999981</v>
      </c>
    </row>
    <row r="3239" spans="1:9" x14ac:dyDescent="0.25">
      <c r="A3239" s="1">
        <v>709705</v>
      </c>
      <c r="B3239" s="15">
        <v>42308</v>
      </c>
      <c r="C3239" s="1" t="s">
        <v>940</v>
      </c>
      <c r="D3239" s="2">
        <v>71151001</v>
      </c>
      <c r="E3239" s="2" t="s">
        <v>1023</v>
      </c>
      <c r="F3239" s="3">
        <v>21.3</v>
      </c>
      <c r="G3239" s="3">
        <v>0</v>
      </c>
      <c r="H3239" s="3">
        <f t="shared" si="105"/>
        <v>21.3</v>
      </c>
      <c r="I3239" s="3">
        <f t="shared" si="104"/>
        <v>29318.84999999998</v>
      </c>
    </row>
    <row r="3240" spans="1:9" x14ac:dyDescent="0.25">
      <c r="A3240" s="1">
        <v>709705</v>
      </c>
      <c r="B3240" s="15">
        <v>42338</v>
      </c>
      <c r="C3240" s="1" t="s">
        <v>940</v>
      </c>
      <c r="D3240" s="2">
        <v>71151101</v>
      </c>
      <c r="E3240" s="2" t="s">
        <v>1024</v>
      </c>
      <c r="F3240" s="3">
        <v>22.23</v>
      </c>
      <c r="G3240" s="3">
        <v>0</v>
      </c>
      <c r="H3240" s="3">
        <f t="shared" si="105"/>
        <v>22.23</v>
      </c>
      <c r="I3240" s="3">
        <f t="shared" si="104"/>
        <v>29341.07999999998</v>
      </c>
    </row>
    <row r="3241" spans="1:9" x14ac:dyDescent="0.25">
      <c r="A3241" s="1">
        <v>709705</v>
      </c>
      <c r="B3241" s="15">
        <v>42369</v>
      </c>
      <c r="C3241" s="1" t="s">
        <v>940</v>
      </c>
      <c r="D3241" s="2">
        <v>71151201</v>
      </c>
      <c r="E3241" s="2" t="s">
        <v>1025</v>
      </c>
      <c r="F3241" s="3">
        <v>116.85</v>
      </c>
      <c r="G3241" s="3">
        <v>0</v>
      </c>
      <c r="H3241" s="3">
        <f t="shared" si="105"/>
        <v>116.85</v>
      </c>
      <c r="I3241" s="3">
        <f t="shared" si="104"/>
        <v>29457.929999999978</v>
      </c>
    </row>
    <row r="3242" spans="1:9" x14ac:dyDescent="0.25">
      <c r="A3242" s="1">
        <v>709705</v>
      </c>
      <c r="B3242" s="15">
        <v>42400</v>
      </c>
      <c r="C3242" s="1" t="s">
        <v>940</v>
      </c>
      <c r="D3242" s="2">
        <v>71160101</v>
      </c>
      <c r="E3242" s="2" t="s">
        <v>1026</v>
      </c>
      <c r="F3242" s="3">
        <v>23.48</v>
      </c>
      <c r="G3242" s="3">
        <v>0</v>
      </c>
      <c r="H3242" s="3">
        <f t="shared" si="105"/>
        <v>23.48</v>
      </c>
      <c r="I3242" s="3">
        <f t="shared" si="104"/>
        <v>29481.409999999978</v>
      </c>
    </row>
    <row r="3243" spans="1:9" x14ac:dyDescent="0.25">
      <c r="A3243" s="1">
        <v>709705</v>
      </c>
      <c r="B3243" s="15">
        <v>42063</v>
      </c>
      <c r="C3243" s="1" t="s">
        <v>25</v>
      </c>
      <c r="D3243" s="2">
        <v>41000019</v>
      </c>
      <c r="E3243" s="2" t="s">
        <v>1014</v>
      </c>
      <c r="F3243" s="3">
        <v>26.34</v>
      </c>
      <c r="G3243" s="3">
        <v>0</v>
      </c>
      <c r="H3243" s="3">
        <f t="shared" si="105"/>
        <v>26.34</v>
      </c>
      <c r="I3243" s="3">
        <f t="shared" si="104"/>
        <v>29507.749999999978</v>
      </c>
    </row>
    <row r="3244" spans="1:9" x14ac:dyDescent="0.25">
      <c r="A3244" s="1">
        <v>709705</v>
      </c>
      <c r="B3244" s="15">
        <v>42094</v>
      </c>
      <c r="C3244" s="1" t="s">
        <v>940</v>
      </c>
      <c r="D3244" s="2">
        <v>71150301</v>
      </c>
      <c r="E3244" s="2" t="s">
        <v>1016</v>
      </c>
      <c r="F3244" s="3">
        <v>28.32</v>
      </c>
      <c r="G3244" s="3">
        <v>0</v>
      </c>
      <c r="H3244" s="3">
        <f t="shared" si="105"/>
        <v>28.32</v>
      </c>
      <c r="I3244" s="3">
        <f t="shared" si="104"/>
        <v>29536.069999999978</v>
      </c>
    </row>
    <row r="3245" spans="1:9" x14ac:dyDescent="0.25">
      <c r="A3245" s="1">
        <v>709705</v>
      </c>
      <c r="B3245" s="15">
        <v>42124</v>
      </c>
      <c r="C3245" s="1" t="s">
        <v>940</v>
      </c>
      <c r="D3245" s="2">
        <v>71150401</v>
      </c>
      <c r="E3245" s="2" t="s">
        <v>1017</v>
      </c>
      <c r="F3245" s="3">
        <v>32.57</v>
      </c>
      <c r="G3245" s="3">
        <v>0</v>
      </c>
      <c r="H3245" s="3">
        <f t="shared" si="105"/>
        <v>32.57</v>
      </c>
      <c r="I3245" s="3">
        <f t="shared" si="104"/>
        <v>29568.639999999978</v>
      </c>
    </row>
    <row r="3246" spans="1:9" x14ac:dyDescent="0.25">
      <c r="A3246" s="1">
        <v>709705</v>
      </c>
      <c r="B3246" s="15">
        <v>42155</v>
      </c>
      <c r="C3246" s="1" t="s">
        <v>940</v>
      </c>
      <c r="D3246" s="2">
        <v>71150501</v>
      </c>
      <c r="E3246" s="2" t="s">
        <v>1018</v>
      </c>
      <c r="F3246" s="3">
        <v>31.69</v>
      </c>
      <c r="G3246" s="3">
        <v>0</v>
      </c>
      <c r="H3246" s="3">
        <f t="shared" si="105"/>
        <v>31.69</v>
      </c>
      <c r="I3246" s="3">
        <f t="shared" si="104"/>
        <v>29600.329999999976</v>
      </c>
    </row>
    <row r="3247" spans="1:9" x14ac:dyDescent="0.25">
      <c r="A3247" s="1">
        <v>709705</v>
      </c>
      <c r="B3247" s="15">
        <v>42185</v>
      </c>
      <c r="C3247" s="1" t="s">
        <v>940</v>
      </c>
      <c r="D3247" s="2">
        <v>71150601</v>
      </c>
      <c r="E3247" s="2" t="s">
        <v>1019</v>
      </c>
      <c r="F3247" s="3">
        <v>22.98</v>
      </c>
      <c r="G3247" s="3">
        <v>0</v>
      </c>
      <c r="H3247" s="3">
        <f t="shared" si="105"/>
        <v>22.98</v>
      </c>
      <c r="I3247" s="3">
        <f t="shared" si="104"/>
        <v>29623.309999999976</v>
      </c>
    </row>
    <row r="3248" spans="1:9" x14ac:dyDescent="0.25">
      <c r="A3248" s="1">
        <v>709705</v>
      </c>
      <c r="B3248" s="15">
        <v>42216</v>
      </c>
      <c r="C3248" s="1" t="s">
        <v>940</v>
      </c>
      <c r="D3248" s="2">
        <v>71150701</v>
      </c>
      <c r="E3248" s="2" t="s">
        <v>1020</v>
      </c>
      <c r="F3248" s="3">
        <v>18.760000000000002</v>
      </c>
      <c r="G3248" s="3">
        <v>0</v>
      </c>
      <c r="H3248" s="3">
        <f t="shared" si="105"/>
        <v>18.760000000000002</v>
      </c>
      <c r="I3248" s="3">
        <f t="shared" si="104"/>
        <v>29642.069999999974</v>
      </c>
    </row>
    <row r="3249" spans="1:9" x14ac:dyDescent="0.25">
      <c r="A3249" s="1">
        <v>709705</v>
      </c>
      <c r="B3249" s="15">
        <v>42247</v>
      </c>
      <c r="C3249" s="1" t="s">
        <v>940</v>
      </c>
      <c r="D3249" s="2">
        <v>71150801</v>
      </c>
      <c r="E3249" s="2" t="s">
        <v>1021</v>
      </c>
      <c r="F3249" s="3">
        <v>22.5</v>
      </c>
      <c r="G3249" s="3">
        <v>0</v>
      </c>
      <c r="H3249" s="3">
        <f t="shared" si="105"/>
        <v>22.5</v>
      </c>
      <c r="I3249" s="3">
        <f t="shared" si="104"/>
        <v>29664.569999999974</v>
      </c>
    </row>
    <row r="3250" spans="1:9" x14ac:dyDescent="0.25">
      <c r="A3250" s="1">
        <v>709705</v>
      </c>
      <c r="B3250" s="15">
        <v>42277</v>
      </c>
      <c r="C3250" s="1" t="s">
        <v>940</v>
      </c>
      <c r="D3250" s="2">
        <v>71150901</v>
      </c>
      <c r="E3250" s="2" t="s">
        <v>1022</v>
      </c>
      <c r="F3250" s="3">
        <v>32.270000000000003</v>
      </c>
      <c r="G3250" s="3">
        <v>0</v>
      </c>
      <c r="H3250" s="3">
        <f t="shared" si="105"/>
        <v>32.270000000000003</v>
      </c>
      <c r="I3250" s="3">
        <f t="shared" si="104"/>
        <v>29696.839999999975</v>
      </c>
    </row>
    <row r="3251" spans="1:9" x14ac:dyDescent="0.25">
      <c r="A3251" s="1">
        <v>709705</v>
      </c>
      <c r="B3251" s="15">
        <v>42308</v>
      </c>
      <c r="C3251" s="1" t="s">
        <v>940</v>
      </c>
      <c r="D3251" s="2">
        <v>71151001</v>
      </c>
      <c r="E3251" s="2" t="s">
        <v>1023</v>
      </c>
      <c r="F3251" s="3">
        <v>33.31</v>
      </c>
      <c r="G3251" s="3">
        <v>0</v>
      </c>
      <c r="H3251" s="3">
        <f t="shared" si="105"/>
        <v>33.31</v>
      </c>
      <c r="I3251" s="3">
        <f t="shared" si="104"/>
        <v>29730.149999999976</v>
      </c>
    </row>
    <row r="3252" spans="1:9" x14ac:dyDescent="0.25">
      <c r="A3252" s="1">
        <v>709705</v>
      </c>
      <c r="B3252" s="15">
        <v>42338</v>
      </c>
      <c r="C3252" s="1" t="s">
        <v>940</v>
      </c>
      <c r="D3252" s="2">
        <v>71151101</v>
      </c>
      <c r="E3252" s="2" t="s">
        <v>1024</v>
      </c>
      <c r="F3252" s="3">
        <v>31.73</v>
      </c>
      <c r="G3252" s="3">
        <v>0</v>
      </c>
      <c r="H3252" s="3">
        <f t="shared" si="105"/>
        <v>31.73</v>
      </c>
      <c r="I3252" s="3">
        <f t="shared" si="104"/>
        <v>29761.879999999976</v>
      </c>
    </row>
    <row r="3253" spans="1:9" x14ac:dyDescent="0.25">
      <c r="A3253" s="1">
        <v>709705</v>
      </c>
      <c r="B3253" s="15">
        <v>42369</v>
      </c>
      <c r="C3253" s="1" t="s">
        <v>940</v>
      </c>
      <c r="D3253" s="2">
        <v>71151201</v>
      </c>
      <c r="E3253" s="2" t="s">
        <v>1025</v>
      </c>
      <c r="F3253" s="3">
        <v>98.2</v>
      </c>
      <c r="G3253" s="3">
        <v>0</v>
      </c>
      <c r="H3253" s="3">
        <f t="shared" si="105"/>
        <v>98.2</v>
      </c>
      <c r="I3253" s="3">
        <f t="shared" si="104"/>
        <v>29860.079999999976</v>
      </c>
    </row>
    <row r="3254" spans="1:9" x14ac:dyDescent="0.25">
      <c r="A3254" s="1">
        <v>709705</v>
      </c>
      <c r="B3254" s="15">
        <v>42400</v>
      </c>
      <c r="C3254" s="1" t="s">
        <v>940</v>
      </c>
      <c r="D3254" s="2">
        <v>71160101</v>
      </c>
      <c r="E3254" s="2" t="s">
        <v>1026</v>
      </c>
      <c r="F3254" s="3">
        <v>161.83000000000001</v>
      </c>
      <c r="G3254" s="3">
        <v>0</v>
      </c>
      <c r="H3254" s="3">
        <f t="shared" si="105"/>
        <v>161.83000000000001</v>
      </c>
      <c r="I3254" s="3">
        <f t="shared" si="104"/>
        <v>30021.909999999978</v>
      </c>
    </row>
    <row r="3255" spans="1:9" x14ac:dyDescent="0.25">
      <c r="A3255" s="1">
        <v>709705</v>
      </c>
      <c r="B3255" s="15">
        <v>42063</v>
      </c>
      <c r="C3255" s="1" t="s">
        <v>25</v>
      </c>
      <c r="D3255" s="2">
        <v>41000019</v>
      </c>
      <c r="E3255" s="2" t="s">
        <v>1014</v>
      </c>
      <c r="F3255" s="3">
        <v>147.71</v>
      </c>
      <c r="G3255" s="3">
        <v>0</v>
      </c>
      <c r="H3255" s="3">
        <f t="shared" si="105"/>
        <v>147.71</v>
      </c>
      <c r="I3255" s="3">
        <f t="shared" si="104"/>
        <v>30169.619999999977</v>
      </c>
    </row>
    <row r="3256" spans="1:9" x14ac:dyDescent="0.25">
      <c r="A3256" s="1">
        <v>709705</v>
      </c>
      <c r="B3256" s="15">
        <v>42094</v>
      </c>
      <c r="C3256" s="1" t="s">
        <v>940</v>
      </c>
      <c r="D3256" s="2">
        <v>71150301</v>
      </c>
      <c r="E3256" s="2" t="s">
        <v>1016</v>
      </c>
      <c r="F3256" s="3">
        <v>220.53</v>
      </c>
      <c r="G3256" s="3">
        <v>0</v>
      </c>
      <c r="H3256" s="3">
        <f t="shared" si="105"/>
        <v>220.53</v>
      </c>
      <c r="I3256" s="3">
        <f t="shared" si="104"/>
        <v>30390.149999999976</v>
      </c>
    </row>
    <row r="3257" spans="1:9" x14ac:dyDescent="0.25">
      <c r="A3257" s="1">
        <v>709705</v>
      </c>
      <c r="B3257" s="15">
        <v>42124</v>
      </c>
      <c r="C3257" s="1" t="s">
        <v>940</v>
      </c>
      <c r="D3257" s="2">
        <v>71150401</v>
      </c>
      <c r="E3257" s="2" t="s">
        <v>1017</v>
      </c>
      <c r="F3257" s="3">
        <v>192.1</v>
      </c>
      <c r="G3257" s="3">
        <v>0</v>
      </c>
      <c r="H3257" s="3">
        <f t="shared" si="105"/>
        <v>192.1</v>
      </c>
      <c r="I3257" s="3">
        <f t="shared" si="104"/>
        <v>30582.249999999975</v>
      </c>
    </row>
    <row r="3258" spans="1:9" x14ac:dyDescent="0.25">
      <c r="A3258" s="1">
        <v>709705</v>
      </c>
      <c r="B3258" s="15">
        <v>42155</v>
      </c>
      <c r="C3258" s="1" t="s">
        <v>940</v>
      </c>
      <c r="D3258" s="2">
        <v>71150501</v>
      </c>
      <c r="E3258" s="2" t="s">
        <v>1018</v>
      </c>
      <c r="F3258" s="3">
        <v>137.49</v>
      </c>
      <c r="G3258" s="3">
        <v>0</v>
      </c>
      <c r="H3258" s="3">
        <f t="shared" si="105"/>
        <v>137.49</v>
      </c>
      <c r="I3258" s="3">
        <f t="shared" si="104"/>
        <v>30719.739999999976</v>
      </c>
    </row>
    <row r="3259" spans="1:9" x14ac:dyDescent="0.25">
      <c r="A3259" s="1">
        <v>709705</v>
      </c>
      <c r="B3259" s="15">
        <v>42185</v>
      </c>
      <c r="C3259" s="1" t="s">
        <v>940</v>
      </c>
      <c r="D3259" s="2">
        <v>71150601</v>
      </c>
      <c r="E3259" s="2" t="s">
        <v>1019</v>
      </c>
      <c r="F3259" s="3">
        <v>184.9</v>
      </c>
      <c r="G3259" s="3">
        <v>0</v>
      </c>
      <c r="H3259" s="3">
        <f t="shared" si="105"/>
        <v>184.9</v>
      </c>
      <c r="I3259" s="3">
        <f t="shared" si="104"/>
        <v>30904.639999999978</v>
      </c>
    </row>
    <row r="3260" spans="1:9" x14ac:dyDescent="0.25">
      <c r="A3260" s="1">
        <v>709705</v>
      </c>
      <c r="B3260" s="15">
        <v>42216</v>
      </c>
      <c r="C3260" s="1" t="s">
        <v>940</v>
      </c>
      <c r="D3260" s="2">
        <v>71150701</v>
      </c>
      <c r="E3260" s="2" t="s">
        <v>1020</v>
      </c>
      <c r="F3260" s="3">
        <v>153.35</v>
      </c>
      <c r="G3260" s="3">
        <v>0</v>
      </c>
      <c r="H3260" s="3">
        <f t="shared" si="105"/>
        <v>153.35</v>
      </c>
      <c r="I3260" s="3">
        <f t="shared" si="104"/>
        <v>31057.989999999976</v>
      </c>
    </row>
    <row r="3261" spans="1:9" x14ac:dyDescent="0.25">
      <c r="A3261" s="1">
        <v>709705</v>
      </c>
      <c r="B3261" s="15">
        <v>42247</v>
      </c>
      <c r="C3261" s="1" t="s">
        <v>940</v>
      </c>
      <c r="D3261" s="2">
        <v>71150801</v>
      </c>
      <c r="E3261" s="2" t="s">
        <v>1021</v>
      </c>
      <c r="F3261" s="3">
        <v>127.71</v>
      </c>
      <c r="G3261" s="3">
        <v>0</v>
      </c>
      <c r="H3261" s="3">
        <f t="shared" si="105"/>
        <v>127.71</v>
      </c>
      <c r="I3261" s="3">
        <f t="shared" si="104"/>
        <v>31185.699999999975</v>
      </c>
    </row>
    <row r="3262" spans="1:9" x14ac:dyDescent="0.25">
      <c r="A3262" s="1">
        <v>709705</v>
      </c>
      <c r="B3262" s="15">
        <v>42277</v>
      </c>
      <c r="C3262" s="1" t="s">
        <v>940</v>
      </c>
      <c r="D3262" s="2">
        <v>71150901</v>
      </c>
      <c r="E3262" s="2" t="s">
        <v>1022</v>
      </c>
      <c r="F3262" s="3">
        <v>329.27</v>
      </c>
      <c r="G3262" s="3">
        <v>0</v>
      </c>
      <c r="H3262" s="3">
        <f t="shared" si="105"/>
        <v>329.27</v>
      </c>
      <c r="I3262" s="3">
        <f t="shared" si="104"/>
        <v>31514.969999999976</v>
      </c>
    </row>
    <row r="3263" spans="1:9" x14ac:dyDescent="0.25">
      <c r="A3263" s="1">
        <v>709705</v>
      </c>
      <c r="B3263" s="15">
        <v>42308</v>
      </c>
      <c r="C3263" s="1" t="s">
        <v>940</v>
      </c>
      <c r="D3263" s="2">
        <v>71151001</v>
      </c>
      <c r="E3263" s="2" t="s">
        <v>1023</v>
      </c>
      <c r="F3263" s="3">
        <v>142.79</v>
      </c>
      <c r="G3263" s="3">
        <v>0</v>
      </c>
      <c r="H3263" s="3">
        <f t="shared" si="105"/>
        <v>142.79</v>
      </c>
      <c r="I3263" s="3">
        <f t="shared" si="104"/>
        <v>31657.759999999977</v>
      </c>
    </row>
    <row r="3264" spans="1:9" x14ac:dyDescent="0.25">
      <c r="A3264" s="1">
        <v>709705</v>
      </c>
      <c r="B3264" s="15">
        <v>42338</v>
      </c>
      <c r="C3264" s="1" t="s">
        <v>940</v>
      </c>
      <c r="D3264" s="2">
        <v>71151101</v>
      </c>
      <c r="E3264" s="2" t="s">
        <v>1024</v>
      </c>
      <c r="F3264" s="3">
        <v>158.63</v>
      </c>
      <c r="G3264" s="3">
        <v>0</v>
      </c>
      <c r="H3264" s="3">
        <f t="shared" si="105"/>
        <v>158.63</v>
      </c>
      <c r="I3264" s="3">
        <f t="shared" si="104"/>
        <v>31816.389999999978</v>
      </c>
    </row>
    <row r="3265" spans="1:9" x14ac:dyDescent="0.25">
      <c r="A3265" s="1">
        <v>709705</v>
      </c>
      <c r="B3265" s="15">
        <v>42369</v>
      </c>
      <c r="C3265" s="1" t="s">
        <v>940</v>
      </c>
      <c r="D3265" s="2">
        <v>71151201</v>
      </c>
      <c r="E3265" s="2" t="s">
        <v>1025</v>
      </c>
      <c r="F3265" s="3">
        <v>645.25</v>
      </c>
      <c r="G3265" s="3">
        <v>0</v>
      </c>
      <c r="H3265" s="3">
        <f t="shared" si="105"/>
        <v>645.25</v>
      </c>
      <c r="I3265" s="3">
        <f t="shared" si="104"/>
        <v>32461.639999999978</v>
      </c>
    </row>
    <row r="3266" spans="1:9" x14ac:dyDescent="0.25">
      <c r="A3266" s="1">
        <v>709705</v>
      </c>
      <c r="B3266" s="15">
        <v>42400</v>
      </c>
      <c r="C3266" s="1" t="s">
        <v>940</v>
      </c>
      <c r="D3266" s="2">
        <v>71160101</v>
      </c>
      <c r="E3266" s="2" t="s">
        <v>1026</v>
      </c>
      <c r="F3266" s="3">
        <v>189.37</v>
      </c>
      <c r="G3266" s="3">
        <v>0</v>
      </c>
      <c r="H3266" s="3">
        <f t="shared" si="105"/>
        <v>189.37</v>
      </c>
      <c r="I3266" s="3">
        <f t="shared" si="104"/>
        <v>32651.009999999977</v>
      </c>
    </row>
    <row r="3267" spans="1:9" x14ac:dyDescent="0.25">
      <c r="A3267" s="1">
        <v>709705</v>
      </c>
      <c r="B3267" s="15">
        <v>42094</v>
      </c>
      <c r="C3267" s="1" t="s">
        <v>940</v>
      </c>
      <c r="D3267" s="2">
        <v>71150301</v>
      </c>
      <c r="E3267" s="2" t="s">
        <v>1016</v>
      </c>
      <c r="F3267" s="3">
        <v>0.47</v>
      </c>
      <c r="G3267" s="3">
        <v>0</v>
      </c>
      <c r="H3267" s="3">
        <f t="shared" si="105"/>
        <v>0.47</v>
      </c>
      <c r="I3267" s="3">
        <f t="shared" ref="I3267:I3330" si="106">+IF(A3267&lt;&gt;A3266,H3267,H3267+I3266)</f>
        <v>32651.479999999978</v>
      </c>
    </row>
    <row r="3268" spans="1:9" x14ac:dyDescent="0.25">
      <c r="A3268" s="1">
        <v>709705</v>
      </c>
      <c r="B3268" s="15">
        <v>42124</v>
      </c>
      <c r="C3268" s="1" t="s">
        <v>940</v>
      </c>
      <c r="D3268" s="2">
        <v>71150401</v>
      </c>
      <c r="E3268" s="2" t="s">
        <v>1017</v>
      </c>
      <c r="F3268" s="3">
        <v>0.15</v>
      </c>
      <c r="G3268" s="3">
        <v>0</v>
      </c>
      <c r="H3268" s="3">
        <f t="shared" si="105"/>
        <v>0.15</v>
      </c>
      <c r="I3268" s="3">
        <f t="shared" si="106"/>
        <v>32651.629999999979</v>
      </c>
    </row>
    <row r="3269" spans="1:9" x14ac:dyDescent="0.25">
      <c r="A3269" s="1">
        <v>709705</v>
      </c>
      <c r="B3269" s="15">
        <v>42155</v>
      </c>
      <c r="C3269" s="1" t="s">
        <v>940</v>
      </c>
      <c r="D3269" s="2">
        <v>71150501</v>
      </c>
      <c r="E3269" s="2" t="s">
        <v>1018</v>
      </c>
      <c r="F3269" s="3">
        <v>0.8</v>
      </c>
      <c r="G3269" s="3">
        <v>0</v>
      </c>
      <c r="H3269" s="3">
        <f t="shared" ref="H3269:H3332" si="107">F3269-G3269</f>
        <v>0.8</v>
      </c>
      <c r="I3269" s="3">
        <f t="shared" si="106"/>
        <v>32652.429999999978</v>
      </c>
    </row>
    <row r="3270" spans="1:9" x14ac:dyDescent="0.25">
      <c r="A3270" s="1">
        <v>709705</v>
      </c>
      <c r="B3270" s="15">
        <v>42185</v>
      </c>
      <c r="C3270" s="1" t="s">
        <v>940</v>
      </c>
      <c r="D3270" s="2">
        <v>71150601</v>
      </c>
      <c r="E3270" s="2" t="s">
        <v>1019</v>
      </c>
      <c r="F3270" s="3">
        <v>0.49</v>
      </c>
      <c r="G3270" s="3">
        <v>0</v>
      </c>
      <c r="H3270" s="3">
        <f t="shared" si="107"/>
        <v>0.49</v>
      </c>
      <c r="I3270" s="3">
        <f t="shared" si="106"/>
        <v>32652.91999999998</v>
      </c>
    </row>
    <row r="3271" spans="1:9" x14ac:dyDescent="0.25">
      <c r="A3271" s="1">
        <v>709705</v>
      </c>
      <c r="B3271" s="15">
        <v>42216</v>
      </c>
      <c r="C3271" s="1" t="s">
        <v>940</v>
      </c>
      <c r="D3271" s="2">
        <v>71150701</v>
      </c>
      <c r="E3271" s="2" t="s">
        <v>1020</v>
      </c>
      <c r="F3271" s="3">
        <v>7.0000000000000007E-2</v>
      </c>
      <c r="G3271" s="3">
        <v>0</v>
      </c>
      <c r="H3271" s="3">
        <f t="shared" si="107"/>
        <v>7.0000000000000007E-2</v>
      </c>
      <c r="I3271" s="3">
        <f t="shared" si="106"/>
        <v>32652.98999999998</v>
      </c>
    </row>
    <row r="3272" spans="1:9" x14ac:dyDescent="0.25">
      <c r="A3272" s="1">
        <v>709705</v>
      </c>
      <c r="B3272" s="15">
        <v>42247</v>
      </c>
      <c r="C3272" s="1" t="s">
        <v>940</v>
      </c>
      <c r="D3272" s="2">
        <v>71150801</v>
      </c>
      <c r="E3272" s="2" t="s">
        <v>1021</v>
      </c>
      <c r="F3272" s="3">
        <v>0.12</v>
      </c>
      <c r="G3272" s="3">
        <v>0</v>
      </c>
      <c r="H3272" s="3">
        <f t="shared" si="107"/>
        <v>0.12</v>
      </c>
      <c r="I3272" s="3">
        <f t="shared" si="106"/>
        <v>32653.109999999979</v>
      </c>
    </row>
    <row r="3273" spans="1:9" x14ac:dyDescent="0.25">
      <c r="A3273" s="1">
        <v>709705</v>
      </c>
      <c r="B3273" s="15">
        <v>42308</v>
      </c>
      <c r="C3273" s="1" t="s">
        <v>940</v>
      </c>
      <c r="D3273" s="2">
        <v>71151001</v>
      </c>
      <c r="E3273" s="2" t="s">
        <v>1023</v>
      </c>
      <c r="F3273" s="3">
        <v>0.57999999999999996</v>
      </c>
      <c r="G3273" s="3">
        <v>0</v>
      </c>
      <c r="H3273" s="3">
        <f t="shared" si="107"/>
        <v>0.57999999999999996</v>
      </c>
      <c r="I3273" s="3">
        <f t="shared" si="106"/>
        <v>32653.689999999981</v>
      </c>
    </row>
    <row r="3274" spans="1:9" x14ac:dyDescent="0.25">
      <c r="A3274" s="1">
        <v>709705</v>
      </c>
      <c r="B3274" s="15">
        <v>42338</v>
      </c>
      <c r="C3274" s="1" t="s">
        <v>940</v>
      </c>
      <c r="D3274" s="2">
        <v>71151101</v>
      </c>
      <c r="E3274" s="2" t="s">
        <v>1024</v>
      </c>
      <c r="F3274" s="3">
        <v>0.08</v>
      </c>
      <c r="G3274" s="3">
        <v>0</v>
      </c>
      <c r="H3274" s="3">
        <f t="shared" si="107"/>
        <v>0.08</v>
      </c>
      <c r="I3274" s="3">
        <f t="shared" si="106"/>
        <v>32653.769999999982</v>
      </c>
    </row>
    <row r="3275" spans="1:9" x14ac:dyDescent="0.25">
      <c r="A3275" s="1">
        <v>709705</v>
      </c>
      <c r="B3275" s="15">
        <v>42094</v>
      </c>
      <c r="C3275" s="1" t="s">
        <v>940</v>
      </c>
      <c r="D3275" s="2">
        <v>71150301</v>
      </c>
      <c r="E3275" s="2" t="s">
        <v>1016</v>
      </c>
      <c r="F3275" s="3">
        <v>0.13</v>
      </c>
      <c r="G3275" s="3">
        <v>0</v>
      </c>
      <c r="H3275" s="3">
        <f t="shared" si="107"/>
        <v>0.13</v>
      </c>
      <c r="I3275" s="3">
        <f t="shared" si="106"/>
        <v>32653.899999999983</v>
      </c>
    </row>
    <row r="3276" spans="1:9" x14ac:dyDescent="0.25">
      <c r="A3276" s="1">
        <v>709705</v>
      </c>
      <c r="B3276" s="15">
        <v>42124</v>
      </c>
      <c r="C3276" s="1" t="s">
        <v>940</v>
      </c>
      <c r="D3276" s="2">
        <v>71150401</v>
      </c>
      <c r="E3276" s="2" t="s">
        <v>1017</v>
      </c>
      <c r="F3276" s="3">
        <v>0.51</v>
      </c>
      <c r="G3276" s="3">
        <v>0</v>
      </c>
      <c r="H3276" s="3">
        <f t="shared" si="107"/>
        <v>0.51</v>
      </c>
      <c r="I3276" s="3">
        <f t="shared" si="106"/>
        <v>32654.409999999982</v>
      </c>
    </row>
    <row r="3277" spans="1:9" x14ac:dyDescent="0.25">
      <c r="A3277" s="1">
        <v>709705</v>
      </c>
      <c r="B3277" s="15">
        <v>42247</v>
      </c>
      <c r="C3277" s="1" t="s">
        <v>940</v>
      </c>
      <c r="D3277" s="2">
        <v>71150801</v>
      </c>
      <c r="E3277" s="2" t="s">
        <v>1021</v>
      </c>
      <c r="F3277" s="3">
        <v>0.05</v>
      </c>
      <c r="G3277" s="3">
        <v>0</v>
      </c>
      <c r="H3277" s="3">
        <f t="shared" si="107"/>
        <v>0.05</v>
      </c>
      <c r="I3277" s="3">
        <f t="shared" si="106"/>
        <v>32654.459999999981</v>
      </c>
    </row>
    <row r="3278" spans="1:9" x14ac:dyDescent="0.25">
      <c r="A3278" s="1">
        <v>709705</v>
      </c>
      <c r="B3278" s="15">
        <v>42308</v>
      </c>
      <c r="C3278" s="1" t="s">
        <v>940</v>
      </c>
      <c r="D3278" s="2">
        <v>71151001</v>
      </c>
      <c r="E3278" s="2" t="s">
        <v>1023</v>
      </c>
      <c r="F3278" s="3">
        <v>0.38</v>
      </c>
      <c r="G3278" s="3">
        <v>0</v>
      </c>
      <c r="H3278" s="3">
        <f t="shared" si="107"/>
        <v>0.38</v>
      </c>
      <c r="I3278" s="3">
        <f t="shared" si="106"/>
        <v>32654.839999999982</v>
      </c>
    </row>
    <row r="3279" spans="1:9" x14ac:dyDescent="0.25">
      <c r="A3279" s="1">
        <v>709705</v>
      </c>
      <c r="B3279" s="15">
        <v>42338</v>
      </c>
      <c r="C3279" s="1" t="s">
        <v>940</v>
      </c>
      <c r="D3279" s="2">
        <v>71151101</v>
      </c>
      <c r="E3279" s="2" t="s">
        <v>1024</v>
      </c>
      <c r="F3279" s="3">
        <v>0.1</v>
      </c>
      <c r="G3279" s="3">
        <v>0</v>
      </c>
      <c r="H3279" s="3">
        <f t="shared" si="107"/>
        <v>0.1</v>
      </c>
      <c r="I3279" s="3">
        <f t="shared" si="106"/>
        <v>32654.939999999981</v>
      </c>
    </row>
    <row r="3280" spans="1:9" x14ac:dyDescent="0.25">
      <c r="A3280" s="1">
        <v>709706</v>
      </c>
      <c r="B3280" s="15">
        <v>42063</v>
      </c>
      <c r="C3280" s="1" t="s">
        <v>25</v>
      </c>
      <c r="D3280" s="2">
        <v>41000019</v>
      </c>
      <c r="E3280" s="2" t="s">
        <v>1014</v>
      </c>
      <c r="F3280" s="3">
        <v>65.819999999999993</v>
      </c>
      <c r="G3280" s="3">
        <v>0</v>
      </c>
      <c r="H3280" s="3">
        <f t="shared" si="107"/>
        <v>65.819999999999993</v>
      </c>
      <c r="I3280" s="3">
        <f>+IF(A3280&lt;&gt;A3279,H3280,H3280+I3279)</f>
        <v>65.819999999999993</v>
      </c>
    </row>
    <row r="3281" spans="1:9" x14ac:dyDescent="0.25">
      <c r="A3281" s="1">
        <v>709706</v>
      </c>
      <c r="B3281" s="15">
        <v>42094</v>
      </c>
      <c r="C3281" s="1" t="s">
        <v>940</v>
      </c>
      <c r="D3281" s="2">
        <v>71150301</v>
      </c>
      <c r="E3281" s="2" t="s">
        <v>1016</v>
      </c>
      <c r="F3281" s="3">
        <v>100.48</v>
      </c>
      <c r="G3281" s="3">
        <v>0</v>
      </c>
      <c r="H3281" s="3">
        <f t="shared" si="107"/>
        <v>100.48</v>
      </c>
      <c r="I3281" s="3">
        <f t="shared" si="106"/>
        <v>166.3</v>
      </c>
    </row>
    <row r="3282" spans="1:9" x14ac:dyDescent="0.25">
      <c r="A3282" s="1">
        <v>709706</v>
      </c>
      <c r="B3282" s="15">
        <v>42124</v>
      </c>
      <c r="C3282" s="1" t="s">
        <v>940</v>
      </c>
      <c r="D3282" s="2">
        <v>71150401</v>
      </c>
      <c r="E3282" s="2" t="s">
        <v>1017</v>
      </c>
      <c r="F3282" s="3">
        <v>99.12</v>
      </c>
      <c r="G3282" s="3">
        <v>0</v>
      </c>
      <c r="H3282" s="3">
        <f t="shared" si="107"/>
        <v>99.12</v>
      </c>
      <c r="I3282" s="3">
        <f t="shared" si="106"/>
        <v>265.42</v>
      </c>
    </row>
    <row r="3283" spans="1:9" x14ac:dyDescent="0.25">
      <c r="A3283" s="1">
        <v>709706</v>
      </c>
      <c r="B3283" s="15">
        <v>42155</v>
      </c>
      <c r="C3283" s="1" t="s">
        <v>940</v>
      </c>
      <c r="D3283" s="2">
        <v>71150501</v>
      </c>
      <c r="E3283" s="2" t="s">
        <v>1018</v>
      </c>
      <c r="F3283" s="3">
        <v>84.86</v>
      </c>
      <c r="G3283" s="3">
        <v>0</v>
      </c>
      <c r="H3283" s="3">
        <f t="shared" si="107"/>
        <v>84.86</v>
      </c>
      <c r="I3283" s="3">
        <f t="shared" si="106"/>
        <v>350.28000000000003</v>
      </c>
    </row>
    <row r="3284" spans="1:9" x14ac:dyDescent="0.25">
      <c r="A3284" s="1">
        <v>709706</v>
      </c>
      <c r="B3284" s="15">
        <v>42185</v>
      </c>
      <c r="C3284" s="1" t="s">
        <v>940</v>
      </c>
      <c r="D3284" s="2">
        <v>71150601</v>
      </c>
      <c r="E3284" s="2" t="s">
        <v>1019</v>
      </c>
      <c r="F3284" s="3">
        <v>66.209999999999994</v>
      </c>
      <c r="G3284" s="3">
        <v>0</v>
      </c>
      <c r="H3284" s="3">
        <f t="shared" si="107"/>
        <v>66.209999999999994</v>
      </c>
      <c r="I3284" s="3">
        <f t="shared" si="106"/>
        <v>416.49</v>
      </c>
    </row>
    <row r="3285" spans="1:9" x14ac:dyDescent="0.25">
      <c r="A3285" s="1">
        <v>709706</v>
      </c>
      <c r="B3285" s="15">
        <v>42216</v>
      </c>
      <c r="C3285" s="1" t="s">
        <v>940</v>
      </c>
      <c r="D3285" s="2">
        <v>71150701</v>
      </c>
      <c r="E3285" s="2" t="s">
        <v>1020</v>
      </c>
      <c r="F3285" s="3">
        <v>71.790000000000006</v>
      </c>
      <c r="G3285" s="3">
        <v>0</v>
      </c>
      <c r="H3285" s="3">
        <f t="shared" si="107"/>
        <v>71.790000000000006</v>
      </c>
      <c r="I3285" s="3">
        <f t="shared" si="106"/>
        <v>488.28000000000003</v>
      </c>
    </row>
    <row r="3286" spans="1:9" x14ac:dyDescent="0.25">
      <c r="A3286" s="1">
        <v>709706</v>
      </c>
      <c r="B3286" s="15">
        <v>42247</v>
      </c>
      <c r="C3286" s="1" t="s">
        <v>940</v>
      </c>
      <c r="D3286" s="2">
        <v>71150801</v>
      </c>
      <c r="E3286" s="2" t="s">
        <v>1021</v>
      </c>
      <c r="F3286" s="3">
        <v>58.33</v>
      </c>
      <c r="G3286" s="3">
        <v>0</v>
      </c>
      <c r="H3286" s="3">
        <f t="shared" si="107"/>
        <v>58.33</v>
      </c>
      <c r="I3286" s="3">
        <f t="shared" si="106"/>
        <v>546.61</v>
      </c>
    </row>
    <row r="3287" spans="1:9" x14ac:dyDescent="0.25">
      <c r="A3287" s="1">
        <v>709706</v>
      </c>
      <c r="B3287" s="15">
        <v>42277</v>
      </c>
      <c r="C3287" s="1" t="s">
        <v>940</v>
      </c>
      <c r="D3287" s="2">
        <v>71150901</v>
      </c>
      <c r="E3287" s="2" t="s">
        <v>1022</v>
      </c>
      <c r="F3287" s="3">
        <v>176.24</v>
      </c>
      <c r="G3287" s="3">
        <v>0</v>
      </c>
      <c r="H3287" s="3">
        <f t="shared" si="107"/>
        <v>176.24</v>
      </c>
      <c r="I3287" s="3">
        <f t="shared" si="106"/>
        <v>722.85</v>
      </c>
    </row>
    <row r="3288" spans="1:9" x14ac:dyDescent="0.25">
      <c r="A3288" s="1">
        <v>709706</v>
      </c>
      <c r="B3288" s="15">
        <v>42308</v>
      </c>
      <c r="C3288" s="1" t="s">
        <v>940</v>
      </c>
      <c r="D3288" s="2">
        <v>71151001</v>
      </c>
      <c r="E3288" s="2" t="s">
        <v>1023</v>
      </c>
      <c r="F3288" s="3">
        <v>75.88</v>
      </c>
      <c r="G3288" s="3">
        <v>0</v>
      </c>
      <c r="H3288" s="3">
        <f t="shared" si="107"/>
        <v>75.88</v>
      </c>
      <c r="I3288" s="3">
        <f t="shared" si="106"/>
        <v>798.73</v>
      </c>
    </row>
    <row r="3289" spans="1:9" x14ac:dyDescent="0.25">
      <c r="A3289" s="1">
        <v>709706</v>
      </c>
      <c r="B3289" s="15">
        <v>42338</v>
      </c>
      <c r="C3289" s="1" t="s">
        <v>940</v>
      </c>
      <c r="D3289" s="2">
        <v>71151101</v>
      </c>
      <c r="E3289" s="2" t="s">
        <v>1024</v>
      </c>
      <c r="F3289" s="3">
        <v>79.94</v>
      </c>
      <c r="G3289" s="3">
        <v>0</v>
      </c>
      <c r="H3289" s="3">
        <f t="shared" si="107"/>
        <v>79.94</v>
      </c>
      <c r="I3289" s="3">
        <f t="shared" si="106"/>
        <v>878.67000000000007</v>
      </c>
    </row>
    <row r="3290" spans="1:9" x14ac:dyDescent="0.25">
      <c r="A3290" s="1">
        <v>709706</v>
      </c>
      <c r="B3290" s="15">
        <v>42369</v>
      </c>
      <c r="C3290" s="1" t="s">
        <v>940</v>
      </c>
      <c r="D3290" s="2">
        <v>71151201</v>
      </c>
      <c r="E3290" s="2" t="s">
        <v>1025</v>
      </c>
      <c r="F3290" s="3">
        <v>626.9</v>
      </c>
      <c r="G3290" s="3">
        <v>0</v>
      </c>
      <c r="H3290" s="3">
        <f t="shared" si="107"/>
        <v>626.9</v>
      </c>
      <c r="I3290" s="3">
        <f t="shared" si="106"/>
        <v>1505.5700000000002</v>
      </c>
    </row>
    <row r="3291" spans="1:9" x14ac:dyDescent="0.25">
      <c r="A3291" s="1">
        <v>709706</v>
      </c>
      <c r="B3291" s="15">
        <v>42400</v>
      </c>
      <c r="C3291" s="1" t="s">
        <v>940</v>
      </c>
      <c r="D3291" s="2">
        <v>71160101</v>
      </c>
      <c r="E3291" s="2" t="s">
        <v>1026</v>
      </c>
      <c r="F3291" s="3">
        <v>77.98</v>
      </c>
      <c r="G3291" s="3">
        <v>0</v>
      </c>
      <c r="H3291" s="3">
        <f t="shared" si="107"/>
        <v>77.98</v>
      </c>
      <c r="I3291" s="3">
        <f t="shared" si="106"/>
        <v>1583.5500000000002</v>
      </c>
    </row>
    <row r="3292" spans="1:9" x14ac:dyDescent="0.25">
      <c r="A3292" s="1">
        <v>709706</v>
      </c>
      <c r="B3292" s="15">
        <v>42063</v>
      </c>
      <c r="C3292" s="1" t="s">
        <v>25</v>
      </c>
      <c r="D3292" s="2">
        <v>41000019</v>
      </c>
      <c r="E3292" s="2" t="s">
        <v>1014</v>
      </c>
      <c r="F3292" s="3">
        <v>165.1</v>
      </c>
      <c r="G3292" s="3">
        <v>0</v>
      </c>
      <c r="H3292" s="3">
        <f t="shared" si="107"/>
        <v>165.1</v>
      </c>
      <c r="I3292" s="3">
        <f t="shared" si="106"/>
        <v>1748.65</v>
      </c>
    </row>
    <row r="3293" spans="1:9" x14ac:dyDescent="0.25">
      <c r="A3293" s="1">
        <v>709706</v>
      </c>
      <c r="B3293" s="15">
        <v>42094</v>
      </c>
      <c r="C3293" s="1" t="s">
        <v>940</v>
      </c>
      <c r="D3293" s="2">
        <v>71150301</v>
      </c>
      <c r="E3293" s="2" t="s">
        <v>1016</v>
      </c>
      <c r="F3293" s="3">
        <v>416.11</v>
      </c>
      <c r="G3293" s="3">
        <v>0</v>
      </c>
      <c r="H3293" s="3">
        <f t="shared" si="107"/>
        <v>416.11</v>
      </c>
      <c r="I3293" s="3">
        <f t="shared" si="106"/>
        <v>2164.7600000000002</v>
      </c>
    </row>
    <row r="3294" spans="1:9" x14ac:dyDescent="0.25">
      <c r="A3294" s="1">
        <v>709706</v>
      </c>
      <c r="B3294" s="15">
        <v>42124</v>
      </c>
      <c r="C3294" s="1" t="s">
        <v>940</v>
      </c>
      <c r="D3294" s="2">
        <v>71150401</v>
      </c>
      <c r="E3294" s="2" t="s">
        <v>1017</v>
      </c>
      <c r="F3294" s="3">
        <v>282.49</v>
      </c>
      <c r="G3294" s="3">
        <v>0</v>
      </c>
      <c r="H3294" s="3">
        <f t="shared" si="107"/>
        <v>282.49</v>
      </c>
      <c r="I3294" s="3">
        <f t="shared" si="106"/>
        <v>2447.25</v>
      </c>
    </row>
    <row r="3295" spans="1:9" x14ac:dyDescent="0.25">
      <c r="A3295" s="1">
        <v>709706</v>
      </c>
      <c r="B3295" s="15">
        <v>42155</v>
      </c>
      <c r="C3295" s="1" t="s">
        <v>940</v>
      </c>
      <c r="D3295" s="2">
        <v>71150501</v>
      </c>
      <c r="E3295" s="2" t="s">
        <v>1018</v>
      </c>
      <c r="F3295" s="3">
        <v>298.60000000000002</v>
      </c>
      <c r="G3295" s="3">
        <v>0</v>
      </c>
      <c r="H3295" s="3">
        <f t="shared" si="107"/>
        <v>298.60000000000002</v>
      </c>
      <c r="I3295" s="3">
        <f t="shared" si="106"/>
        <v>2745.85</v>
      </c>
    </row>
    <row r="3296" spans="1:9" x14ac:dyDescent="0.25">
      <c r="A3296" s="1">
        <v>709706</v>
      </c>
      <c r="B3296" s="15">
        <v>42185</v>
      </c>
      <c r="C3296" s="1" t="s">
        <v>940</v>
      </c>
      <c r="D3296" s="2">
        <v>71150601</v>
      </c>
      <c r="E3296" s="2" t="s">
        <v>1019</v>
      </c>
      <c r="F3296" s="3">
        <v>170.66</v>
      </c>
      <c r="G3296" s="3">
        <v>0</v>
      </c>
      <c r="H3296" s="3">
        <f t="shared" si="107"/>
        <v>170.66</v>
      </c>
      <c r="I3296" s="3">
        <f t="shared" si="106"/>
        <v>2916.5099999999998</v>
      </c>
    </row>
    <row r="3297" spans="1:9" x14ac:dyDescent="0.25">
      <c r="A3297" s="1">
        <v>709706</v>
      </c>
      <c r="B3297" s="15">
        <v>42216</v>
      </c>
      <c r="C3297" s="1" t="s">
        <v>940</v>
      </c>
      <c r="D3297" s="2">
        <v>71150701</v>
      </c>
      <c r="E3297" s="2" t="s">
        <v>1020</v>
      </c>
      <c r="F3297" s="3">
        <v>315.38</v>
      </c>
      <c r="G3297" s="3">
        <v>0</v>
      </c>
      <c r="H3297" s="3">
        <f t="shared" si="107"/>
        <v>315.38</v>
      </c>
      <c r="I3297" s="3">
        <f t="shared" si="106"/>
        <v>3231.89</v>
      </c>
    </row>
    <row r="3298" spans="1:9" x14ac:dyDescent="0.25">
      <c r="A3298" s="1">
        <v>709706</v>
      </c>
      <c r="B3298" s="15">
        <v>42247</v>
      </c>
      <c r="C3298" s="1" t="s">
        <v>940</v>
      </c>
      <c r="D3298" s="2">
        <v>71150801</v>
      </c>
      <c r="E3298" s="2" t="s">
        <v>1021</v>
      </c>
      <c r="F3298" s="3">
        <v>385.7</v>
      </c>
      <c r="G3298" s="3">
        <v>0</v>
      </c>
      <c r="H3298" s="3">
        <f t="shared" si="107"/>
        <v>385.7</v>
      </c>
      <c r="I3298" s="3">
        <f t="shared" si="106"/>
        <v>3617.5899999999997</v>
      </c>
    </row>
    <row r="3299" spans="1:9" x14ac:dyDescent="0.25">
      <c r="A3299" s="1">
        <v>709706</v>
      </c>
      <c r="B3299" s="15">
        <v>42277</v>
      </c>
      <c r="C3299" s="1" t="s">
        <v>940</v>
      </c>
      <c r="D3299" s="2">
        <v>71150901</v>
      </c>
      <c r="E3299" s="2" t="s">
        <v>1022</v>
      </c>
      <c r="F3299" s="3">
        <v>1010.08</v>
      </c>
      <c r="G3299" s="3">
        <v>0</v>
      </c>
      <c r="H3299" s="3">
        <f t="shared" si="107"/>
        <v>1010.08</v>
      </c>
      <c r="I3299" s="3">
        <f t="shared" si="106"/>
        <v>4627.67</v>
      </c>
    </row>
    <row r="3300" spans="1:9" x14ac:dyDescent="0.25">
      <c r="A3300" s="1">
        <v>709706</v>
      </c>
      <c r="B3300" s="15">
        <v>42308</v>
      </c>
      <c r="C3300" s="1" t="s">
        <v>940</v>
      </c>
      <c r="D3300" s="2">
        <v>71151001</v>
      </c>
      <c r="E3300" s="2" t="s">
        <v>1023</v>
      </c>
      <c r="F3300" s="3">
        <v>346.22</v>
      </c>
      <c r="G3300" s="3">
        <v>0</v>
      </c>
      <c r="H3300" s="3">
        <f t="shared" si="107"/>
        <v>346.22</v>
      </c>
      <c r="I3300" s="3">
        <f t="shared" si="106"/>
        <v>4973.8900000000003</v>
      </c>
    </row>
    <row r="3301" spans="1:9" x14ac:dyDescent="0.25">
      <c r="A3301" s="1">
        <v>709706</v>
      </c>
      <c r="B3301" s="15">
        <v>42338</v>
      </c>
      <c r="C3301" s="1" t="s">
        <v>940</v>
      </c>
      <c r="D3301" s="2">
        <v>71151101</v>
      </c>
      <c r="E3301" s="2" t="s">
        <v>1024</v>
      </c>
      <c r="F3301" s="3">
        <v>592.26</v>
      </c>
      <c r="G3301" s="3">
        <v>0</v>
      </c>
      <c r="H3301" s="3">
        <f t="shared" si="107"/>
        <v>592.26</v>
      </c>
      <c r="I3301" s="3">
        <f t="shared" si="106"/>
        <v>5566.1500000000005</v>
      </c>
    </row>
    <row r="3302" spans="1:9" x14ac:dyDescent="0.25">
      <c r="A3302" s="1">
        <v>709706</v>
      </c>
      <c r="B3302" s="15">
        <v>42369</v>
      </c>
      <c r="C3302" s="1" t="s">
        <v>940</v>
      </c>
      <c r="D3302" s="2">
        <v>71151201</v>
      </c>
      <c r="E3302" s="2" t="s">
        <v>1025</v>
      </c>
      <c r="F3302" s="3">
        <v>332.17</v>
      </c>
      <c r="G3302" s="3">
        <v>0</v>
      </c>
      <c r="H3302" s="3">
        <f t="shared" si="107"/>
        <v>332.17</v>
      </c>
      <c r="I3302" s="3">
        <f t="shared" si="106"/>
        <v>5898.3200000000006</v>
      </c>
    </row>
    <row r="3303" spans="1:9" x14ac:dyDescent="0.25">
      <c r="A3303" s="1">
        <v>709706</v>
      </c>
      <c r="B3303" s="15">
        <v>42400</v>
      </c>
      <c r="C3303" s="1" t="s">
        <v>940</v>
      </c>
      <c r="D3303" s="2">
        <v>71160101</v>
      </c>
      <c r="E3303" s="2" t="s">
        <v>1026</v>
      </c>
      <c r="F3303" s="3">
        <v>388.23</v>
      </c>
      <c r="G3303" s="3">
        <v>0</v>
      </c>
      <c r="H3303" s="3">
        <f t="shared" si="107"/>
        <v>388.23</v>
      </c>
      <c r="I3303" s="3">
        <f t="shared" si="106"/>
        <v>6286.5500000000011</v>
      </c>
    </row>
    <row r="3304" spans="1:9" x14ac:dyDescent="0.25">
      <c r="A3304" s="1">
        <v>709706</v>
      </c>
      <c r="B3304" s="15">
        <v>42063</v>
      </c>
      <c r="C3304" s="1" t="s">
        <v>25</v>
      </c>
      <c r="D3304" s="2">
        <v>41000019</v>
      </c>
      <c r="E3304" s="2" t="s">
        <v>1014</v>
      </c>
      <c r="F3304" s="3">
        <v>230.9</v>
      </c>
      <c r="G3304" s="3">
        <v>0</v>
      </c>
      <c r="H3304" s="3">
        <f t="shared" si="107"/>
        <v>230.9</v>
      </c>
      <c r="I3304" s="3">
        <f t="shared" si="106"/>
        <v>6517.4500000000007</v>
      </c>
    </row>
    <row r="3305" spans="1:9" x14ac:dyDescent="0.25">
      <c r="A3305" s="1">
        <v>709706</v>
      </c>
      <c r="B3305" s="15">
        <v>42094</v>
      </c>
      <c r="C3305" s="1" t="s">
        <v>940</v>
      </c>
      <c r="D3305" s="2">
        <v>71150301</v>
      </c>
      <c r="E3305" s="2" t="s">
        <v>1016</v>
      </c>
      <c r="F3305" s="3">
        <v>353.21</v>
      </c>
      <c r="G3305" s="3">
        <v>0</v>
      </c>
      <c r="H3305" s="3">
        <f t="shared" si="107"/>
        <v>353.21</v>
      </c>
      <c r="I3305" s="3">
        <f t="shared" si="106"/>
        <v>6870.6600000000008</v>
      </c>
    </row>
    <row r="3306" spans="1:9" x14ac:dyDescent="0.25">
      <c r="A3306" s="1">
        <v>709706</v>
      </c>
      <c r="B3306" s="15">
        <v>42124</v>
      </c>
      <c r="C3306" s="1" t="s">
        <v>940</v>
      </c>
      <c r="D3306" s="2">
        <v>71150401</v>
      </c>
      <c r="E3306" s="2" t="s">
        <v>1017</v>
      </c>
      <c r="F3306" s="3">
        <v>295.08999999999997</v>
      </c>
      <c r="G3306" s="3">
        <v>0</v>
      </c>
      <c r="H3306" s="3">
        <f t="shared" si="107"/>
        <v>295.08999999999997</v>
      </c>
      <c r="I3306" s="3">
        <f t="shared" si="106"/>
        <v>7165.7500000000009</v>
      </c>
    </row>
    <row r="3307" spans="1:9" x14ac:dyDescent="0.25">
      <c r="A3307" s="1">
        <v>709706</v>
      </c>
      <c r="B3307" s="15">
        <v>42155</v>
      </c>
      <c r="C3307" s="1" t="s">
        <v>940</v>
      </c>
      <c r="D3307" s="2">
        <v>71150501</v>
      </c>
      <c r="E3307" s="2" t="s">
        <v>1018</v>
      </c>
      <c r="F3307" s="3">
        <v>206.59</v>
      </c>
      <c r="G3307" s="3">
        <v>0</v>
      </c>
      <c r="H3307" s="3">
        <f t="shared" si="107"/>
        <v>206.59</v>
      </c>
      <c r="I3307" s="3">
        <f t="shared" si="106"/>
        <v>7372.3400000000011</v>
      </c>
    </row>
    <row r="3308" spans="1:9" x14ac:dyDescent="0.25">
      <c r="A3308" s="1">
        <v>709706</v>
      </c>
      <c r="B3308" s="15">
        <v>42185</v>
      </c>
      <c r="C3308" s="1" t="s">
        <v>940</v>
      </c>
      <c r="D3308" s="2">
        <v>71150601</v>
      </c>
      <c r="E3308" s="2" t="s">
        <v>1019</v>
      </c>
      <c r="F3308" s="3">
        <v>248.81</v>
      </c>
      <c r="G3308" s="3">
        <v>0</v>
      </c>
      <c r="H3308" s="3">
        <f t="shared" si="107"/>
        <v>248.81</v>
      </c>
      <c r="I3308" s="3">
        <f t="shared" si="106"/>
        <v>7621.1500000000015</v>
      </c>
    </row>
    <row r="3309" spans="1:9" x14ac:dyDescent="0.25">
      <c r="A3309" s="1">
        <v>709706</v>
      </c>
      <c r="B3309" s="15">
        <v>42216</v>
      </c>
      <c r="C3309" s="1" t="s">
        <v>940</v>
      </c>
      <c r="D3309" s="2">
        <v>71150701</v>
      </c>
      <c r="E3309" s="2" t="s">
        <v>1020</v>
      </c>
      <c r="F3309" s="3">
        <v>214.22</v>
      </c>
      <c r="G3309" s="3">
        <v>0</v>
      </c>
      <c r="H3309" s="3">
        <f t="shared" si="107"/>
        <v>214.22</v>
      </c>
      <c r="I3309" s="3">
        <f t="shared" si="106"/>
        <v>7835.3700000000017</v>
      </c>
    </row>
    <row r="3310" spans="1:9" x14ac:dyDescent="0.25">
      <c r="A3310" s="1">
        <v>709706</v>
      </c>
      <c r="B3310" s="15">
        <v>42247</v>
      </c>
      <c r="C3310" s="1" t="s">
        <v>940</v>
      </c>
      <c r="D3310" s="2">
        <v>71150801</v>
      </c>
      <c r="E3310" s="2" t="s">
        <v>1021</v>
      </c>
      <c r="F3310" s="3">
        <v>210.36</v>
      </c>
      <c r="G3310" s="3">
        <v>0</v>
      </c>
      <c r="H3310" s="3">
        <f t="shared" si="107"/>
        <v>210.36</v>
      </c>
      <c r="I3310" s="3">
        <f t="shared" si="106"/>
        <v>8045.7300000000014</v>
      </c>
    </row>
    <row r="3311" spans="1:9" x14ac:dyDescent="0.25">
      <c r="A3311" s="1">
        <v>709706</v>
      </c>
      <c r="B3311" s="15">
        <v>42277</v>
      </c>
      <c r="C3311" s="1" t="s">
        <v>940</v>
      </c>
      <c r="D3311" s="2">
        <v>71150901</v>
      </c>
      <c r="E3311" s="2" t="s">
        <v>1022</v>
      </c>
      <c r="F3311" s="3">
        <v>289.41000000000003</v>
      </c>
      <c r="G3311" s="3">
        <v>0</v>
      </c>
      <c r="H3311" s="3">
        <f t="shared" si="107"/>
        <v>289.41000000000003</v>
      </c>
      <c r="I3311" s="3">
        <f t="shared" si="106"/>
        <v>8335.1400000000012</v>
      </c>
    </row>
    <row r="3312" spans="1:9" x14ac:dyDescent="0.25">
      <c r="A3312" s="1">
        <v>709706</v>
      </c>
      <c r="B3312" s="15">
        <v>42308</v>
      </c>
      <c r="C3312" s="1" t="s">
        <v>940</v>
      </c>
      <c r="D3312" s="2">
        <v>71151001</v>
      </c>
      <c r="E3312" s="2" t="s">
        <v>1023</v>
      </c>
      <c r="F3312" s="3">
        <v>238.92</v>
      </c>
      <c r="G3312" s="3">
        <v>0</v>
      </c>
      <c r="H3312" s="3">
        <f t="shared" si="107"/>
        <v>238.92</v>
      </c>
      <c r="I3312" s="3">
        <f t="shared" si="106"/>
        <v>8574.0600000000013</v>
      </c>
    </row>
    <row r="3313" spans="1:9" x14ac:dyDescent="0.25">
      <c r="A3313" s="1">
        <v>709706</v>
      </c>
      <c r="B3313" s="15">
        <v>42338</v>
      </c>
      <c r="C3313" s="1" t="s">
        <v>940</v>
      </c>
      <c r="D3313" s="2">
        <v>71151101</v>
      </c>
      <c r="E3313" s="2" t="s">
        <v>1024</v>
      </c>
      <c r="F3313" s="3">
        <v>272.89</v>
      </c>
      <c r="G3313" s="3">
        <v>0</v>
      </c>
      <c r="H3313" s="3">
        <f t="shared" si="107"/>
        <v>272.89</v>
      </c>
      <c r="I3313" s="3">
        <f t="shared" si="106"/>
        <v>8846.9500000000007</v>
      </c>
    </row>
    <row r="3314" spans="1:9" x14ac:dyDescent="0.25">
      <c r="A3314" s="1">
        <v>709706</v>
      </c>
      <c r="B3314" s="15">
        <v>42369</v>
      </c>
      <c r="C3314" s="1" t="s">
        <v>940</v>
      </c>
      <c r="D3314" s="2">
        <v>71151201</v>
      </c>
      <c r="E3314" s="2" t="s">
        <v>1025</v>
      </c>
      <c r="F3314" s="3">
        <v>343.14</v>
      </c>
      <c r="G3314" s="3">
        <v>0</v>
      </c>
      <c r="H3314" s="3">
        <f t="shared" si="107"/>
        <v>343.14</v>
      </c>
      <c r="I3314" s="3">
        <f t="shared" si="106"/>
        <v>9190.09</v>
      </c>
    </row>
    <row r="3315" spans="1:9" x14ac:dyDescent="0.25">
      <c r="A3315" s="1">
        <v>709706</v>
      </c>
      <c r="B3315" s="15">
        <v>42400</v>
      </c>
      <c r="C3315" s="1" t="s">
        <v>940</v>
      </c>
      <c r="D3315" s="2">
        <v>71160101</v>
      </c>
      <c r="E3315" s="2" t="s">
        <v>1026</v>
      </c>
      <c r="F3315" s="3">
        <v>304.18</v>
      </c>
      <c r="G3315" s="3">
        <v>0</v>
      </c>
      <c r="H3315" s="3">
        <f t="shared" si="107"/>
        <v>304.18</v>
      </c>
      <c r="I3315" s="3">
        <f t="shared" si="106"/>
        <v>9494.27</v>
      </c>
    </row>
    <row r="3316" spans="1:9" x14ac:dyDescent="0.25">
      <c r="A3316" s="1">
        <v>709706</v>
      </c>
      <c r="B3316" s="15">
        <v>42063</v>
      </c>
      <c r="C3316" s="1" t="s">
        <v>25</v>
      </c>
      <c r="D3316" s="2">
        <v>41000019</v>
      </c>
      <c r="E3316" s="2" t="s">
        <v>1014</v>
      </c>
      <c r="F3316" s="3">
        <v>84.54</v>
      </c>
      <c r="G3316" s="3">
        <v>0</v>
      </c>
      <c r="H3316" s="3">
        <f t="shared" si="107"/>
        <v>84.54</v>
      </c>
      <c r="I3316" s="3">
        <f t="shared" si="106"/>
        <v>9578.8100000000013</v>
      </c>
    </row>
    <row r="3317" spans="1:9" x14ac:dyDescent="0.25">
      <c r="A3317" s="1">
        <v>709706</v>
      </c>
      <c r="B3317" s="15">
        <v>42063</v>
      </c>
      <c r="C3317" s="1" t="s">
        <v>25</v>
      </c>
      <c r="D3317" s="2">
        <v>41000019</v>
      </c>
      <c r="E3317" s="2" t="s">
        <v>1014</v>
      </c>
      <c r="F3317" s="3">
        <v>1.18</v>
      </c>
      <c r="G3317" s="3">
        <v>0</v>
      </c>
      <c r="H3317" s="3">
        <f t="shared" si="107"/>
        <v>1.18</v>
      </c>
      <c r="I3317" s="3">
        <f t="shared" si="106"/>
        <v>9579.9900000000016</v>
      </c>
    </row>
    <row r="3318" spans="1:9" x14ac:dyDescent="0.25">
      <c r="A3318" s="1">
        <v>709706</v>
      </c>
      <c r="B3318" s="15">
        <v>42094</v>
      </c>
      <c r="C3318" s="1" t="s">
        <v>940</v>
      </c>
      <c r="D3318" s="2">
        <v>71150301</v>
      </c>
      <c r="E3318" s="2" t="s">
        <v>1016</v>
      </c>
      <c r="F3318" s="3">
        <v>7.52</v>
      </c>
      <c r="G3318" s="3">
        <v>0</v>
      </c>
      <c r="H3318" s="3">
        <f t="shared" si="107"/>
        <v>7.52</v>
      </c>
      <c r="I3318" s="3">
        <f t="shared" si="106"/>
        <v>9587.510000000002</v>
      </c>
    </row>
    <row r="3319" spans="1:9" x14ac:dyDescent="0.25">
      <c r="A3319" s="1">
        <v>709706</v>
      </c>
      <c r="B3319" s="15">
        <v>42124</v>
      </c>
      <c r="C3319" s="1" t="s">
        <v>940</v>
      </c>
      <c r="D3319" s="2">
        <v>71150401</v>
      </c>
      <c r="E3319" s="2" t="s">
        <v>1017</v>
      </c>
      <c r="F3319" s="3">
        <v>4.24</v>
      </c>
      <c r="G3319" s="3">
        <v>0</v>
      </c>
      <c r="H3319" s="3">
        <f t="shared" si="107"/>
        <v>4.24</v>
      </c>
      <c r="I3319" s="3">
        <f t="shared" si="106"/>
        <v>9591.7500000000018</v>
      </c>
    </row>
    <row r="3320" spans="1:9" x14ac:dyDescent="0.25">
      <c r="A3320" s="1">
        <v>709706</v>
      </c>
      <c r="B3320" s="15">
        <v>42155</v>
      </c>
      <c r="C3320" s="1" t="s">
        <v>940</v>
      </c>
      <c r="D3320" s="2">
        <v>71150501</v>
      </c>
      <c r="E3320" s="2" t="s">
        <v>1018</v>
      </c>
      <c r="F3320" s="3">
        <v>5.7</v>
      </c>
      <c r="G3320" s="3">
        <v>0</v>
      </c>
      <c r="H3320" s="3">
        <f t="shared" si="107"/>
        <v>5.7</v>
      </c>
      <c r="I3320" s="3">
        <f t="shared" si="106"/>
        <v>9597.4500000000025</v>
      </c>
    </row>
    <row r="3321" spans="1:9" x14ac:dyDescent="0.25">
      <c r="A3321" s="1">
        <v>709706</v>
      </c>
      <c r="B3321" s="15">
        <v>42185</v>
      </c>
      <c r="C3321" s="1" t="s">
        <v>940</v>
      </c>
      <c r="D3321" s="2">
        <v>71150601</v>
      </c>
      <c r="E3321" s="2" t="s">
        <v>1019</v>
      </c>
      <c r="F3321" s="3">
        <v>2.71</v>
      </c>
      <c r="G3321" s="3">
        <v>0</v>
      </c>
      <c r="H3321" s="3">
        <f t="shared" si="107"/>
        <v>2.71</v>
      </c>
      <c r="I3321" s="3">
        <f t="shared" si="106"/>
        <v>9600.1600000000017</v>
      </c>
    </row>
    <row r="3322" spans="1:9" x14ac:dyDescent="0.25">
      <c r="A3322" s="1">
        <v>709706</v>
      </c>
      <c r="B3322" s="15">
        <v>42216</v>
      </c>
      <c r="C3322" s="1" t="s">
        <v>940</v>
      </c>
      <c r="D3322" s="2">
        <v>71150701</v>
      </c>
      <c r="E3322" s="2" t="s">
        <v>1020</v>
      </c>
      <c r="F3322" s="3">
        <v>1.65</v>
      </c>
      <c r="G3322" s="3">
        <v>0</v>
      </c>
      <c r="H3322" s="3">
        <f t="shared" si="107"/>
        <v>1.65</v>
      </c>
      <c r="I3322" s="3">
        <f t="shared" si="106"/>
        <v>9601.8100000000013</v>
      </c>
    </row>
    <row r="3323" spans="1:9" x14ac:dyDescent="0.25">
      <c r="A3323" s="1">
        <v>709706</v>
      </c>
      <c r="B3323" s="15">
        <v>42247</v>
      </c>
      <c r="C3323" s="1" t="s">
        <v>940</v>
      </c>
      <c r="D3323" s="2">
        <v>71150801</v>
      </c>
      <c r="E3323" s="2" t="s">
        <v>1021</v>
      </c>
      <c r="F3323" s="3">
        <v>1.74</v>
      </c>
      <c r="G3323" s="3">
        <v>0</v>
      </c>
      <c r="H3323" s="3">
        <f t="shared" si="107"/>
        <v>1.74</v>
      </c>
      <c r="I3323" s="3">
        <f t="shared" si="106"/>
        <v>9603.5500000000011</v>
      </c>
    </row>
    <row r="3324" spans="1:9" x14ac:dyDescent="0.25">
      <c r="A3324" s="1">
        <v>709706</v>
      </c>
      <c r="B3324" s="15">
        <v>42277</v>
      </c>
      <c r="C3324" s="1" t="s">
        <v>940</v>
      </c>
      <c r="D3324" s="2">
        <v>71150901</v>
      </c>
      <c r="E3324" s="2" t="s">
        <v>1022</v>
      </c>
      <c r="F3324" s="3">
        <v>11.85</v>
      </c>
      <c r="G3324" s="3">
        <v>0</v>
      </c>
      <c r="H3324" s="3">
        <f t="shared" si="107"/>
        <v>11.85</v>
      </c>
      <c r="I3324" s="3">
        <f t="shared" si="106"/>
        <v>9615.4000000000015</v>
      </c>
    </row>
    <row r="3325" spans="1:9" x14ac:dyDescent="0.25">
      <c r="A3325" s="1">
        <v>709706</v>
      </c>
      <c r="B3325" s="15">
        <v>42308</v>
      </c>
      <c r="C3325" s="1" t="s">
        <v>940</v>
      </c>
      <c r="D3325" s="2">
        <v>71151001</v>
      </c>
      <c r="E3325" s="2" t="s">
        <v>1023</v>
      </c>
      <c r="F3325" s="3">
        <v>2.2000000000000002</v>
      </c>
      <c r="G3325" s="3">
        <v>0</v>
      </c>
      <c r="H3325" s="3">
        <f t="shared" si="107"/>
        <v>2.2000000000000002</v>
      </c>
      <c r="I3325" s="3">
        <f t="shared" si="106"/>
        <v>9617.6000000000022</v>
      </c>
    </row>
    <row r="3326" spans="1:9" x14ac:dyDescent="0.25">
      <c r="A3326" s="1">
        <v>709706</v>
      </c>
      <c r="B3326" s="15">
        <v>42338</v>
      </c>
      <c r="C3326" s="1" t="s">
        <v>940</v>
      </c>
      <c r="D3326" s="2">
        <v>71151101</v>
      </c>
      <c r="E3326" s="2" t="s">
        <v>1024</v>
      </c>
      <c r="F3326" s="3">
        <v>2.68</v>
      </c>
      <c r="G3326" s="3">
        <v>0</v>
      </c>
      <c r="H3326" s="3">
        <f t="shared" si="107"/>
        <v>2.68</v>
      </c>
      <c r="I3326" s="3">
        <f t="shared" si="106"/>
        <v>9620.2800000000025</v>
      </c>
    </row>
    <row r="3327" spans="1:9" x14ac:dyDescent="0.25">
      <c r="A3327" s="1">
        <v>709706</v>
      </c>
      <c r="B3327" s="15">
        <v>42369</v>
      </c>
      <c r="C3327" s="1" t="s">
        <v>940</v>
      </c>
      <c r="D3327" s="2">
        <v>71151201</v>
      </c>
      <c r="E3327" s="2" t="s">
        <v>1025</v>
      </c>
      <c r="F3327" s="3">
        <v>1.91</v>
      </c>
      <c r="G3327" s="3">
        <v>0</v>
      </c>
      <c r="H3327" s="3">
        <f t="shared" si="107"/>
        <v>1.91</v>
      </c>
      <c r="I3327" s="3">
        <f t="shared" si="106"/>
        <v>9622.1900000000023</v>
      </c>
    </row>
    <row r="3328" spans="1:9" x14ac:dyDescent="0.25">
      <c r="A3328" s="1">
        <v>709706</v>
      </c>
      <c r="B3328" s="15">
        <v>42400</v>
      </c>
      <c r="C3328" s="1" t="s">
        <v>940</v>
      </c>
      <c r="D3328" s="2">
        <v>71160101</v>
      </c>
      <c r="E3328" s="2" t="s">
        <v>1026</v>
      </c>
      <c r="F3328" s="3">
        <v>1.49</v>
      </c>
      <c r="G3328" s="3">
        <v>0</v>
      </c>
      <c r="H3328" s="3">
        <f t="shared" si="107"/>
        <v>1.49</v>
      </c>
      <c r="I3328" s="3">
        <f t="shared" si="106"/>
        <v>9623.6800000000021</v>
      </c>
    </row>
    <row r="3329" spans="1:9" x14ac:dyDescent="0.25">
      <c r="A3329" s="1">
        <v>709706</v>
      </c>
      <c r="B3329" s="15">
        <v>42063</v>
      </c>
      <c r="C3329" s="1" t="s">
        <v>25</v>
      </c>
      <c r="D3329" s="2">
        <v>41000019</v>
      </c>
      <c r="E3329" s="2" t="s">
        <v>1014</v>
      </c>
      <c r="F3329" s="3">
        <v>22.94</v>
      </c>
      <c r="G3329" s="3">
        <v>0</v>
      </c>
      <c r="H3329" s="3">
        <f t="shared" si="107"/>
        <v>22.94</v>
      </c>
      <c r="I3329" s="3">
        <f t="shared" si="106"/>
        <v>9646.6200000000026</v>
      </c>
    </row>
    <row r="3330" spans="1:9" x14ac:dyDescent="0.25">
      <c r="A3330" s="1">
        <v>709706</v>
      </c>
      <c r="B3330" s="15">
        <v>42094</v>
      </c>
      <c r="C3330" s="1" t="s">
        <v>940</v>
      </c>
      <c r="D3330" s="2">
        <v>71150301</v>
      </c>
      <c r="E3330" s="2" t="s">
        <v>1016</v>
      </c>
      <c r="F3330" s="3">
        <v>43.16</v>
      </c>
      <c r="G3330" s="3">
        <v>0</v>
      </c>
      <c r="H3330" s="3">
        <f t="shared" si="107"/>
        <v>43.16</v>
      </c>
      <c r="I3330" s="3">
        <f t="shared" si="106"/>
        <v>9689.7800000000025</v>
      </c>
    </row>
    <row r="3331" spans="1:9" x14ac:dyDescent="0.25">
      <c r="A3331" s="1">
        <v>709706</v>
      </c>
      <c r="B3331" s="15">
        <v>42124</v>
      </c>
      <c r="C3331" s="1" t="s">
        <v>940</v>
      </c>
      <c r="D3331" s="2">
        <v>71150401</v>
      </c>
      <c r="E3331" s="2" t="s">
        <v>1017</v>
      </c>
      <c r="F3331" s="3">
        <v>216.38</v>
      </c>
      <c r="G3331" s="3">
        <v>0</v>
      </c>
      <c r="H3331" s="3">
        <f t="shared" si="107"/>
        <v>216.38</v>
      </c>
      <c r="I3331" s="3">
        <f t="shared" ref="I3331:I3394" si="108">+IF(A3331&lt;&gt;A3330,H3331,H3331+I3330)</f>
        <v>9906.1600000000017</v>
      </c>
    </row>
    <row r="3332" spans="1:9" x14ac:dyDescent="0.25">
      <c r="A3332" s="1">
        <v>709706</v>
      </c>
      <c r="B3332" s="15">
        <v>42155</v>
      </c>
      <c r="C3332" s="1" t="s">
        <v>940</v>
      </c>
      <c r="D3332" s="2">
        <v>71150501</v>
      </c>
      <c r="E3332" s="2" t="s">
        <v>1018</v>
      </c>
      <c r="F3332" s="3">
        <v>175.97</v>
      </c>
      <c r="G3332" s="3">
        <v>0</v>
      </c>
      <c r="H3332" s="3">
        <f t="shared" si="107"/>
        <v>175.97</v>
      </c>
      <c r="I3332" s="3">
        <f t="shared" si="108"/>
        <v>10082.130000000001</v>
      </c>
    </row>
    <row r="3333" spans="1:9" x14ac:dyDescent="0.25">
      <c r="A3333" s="1">
        <v>709706</v>
      </c>
      <c r="B3333" s="15">
        <v>42185</v>
      </c>
      <c r="C3333" s="1" t="s">
        <v>940</v>
      </c>
      <c r="D3333" s="2">
        <v>71150601</v>
      </c>
      <c r="E3333" s="2" t="s">
        <v>1019</v>
      </c>
      <c r="F3333" s="3">
        <v>89.12</v>
      </c>
      <c r="G3333" s="3">
        <v>0</v>
      </c>
      <c r="H3333" s="3">
        <f t="shared" ref="H3333:H3396" si="109">F3333-G3333</f>
        <v>89.12</v>
      </c>
      <c r="I3333" s="3">
        <f t="shared" si="108"/>
        <v>10171.250000000002</v>
      </c>
    </row>
    <row r="3334" spans="1:9" x14ac:dyDescent="0.25">
      <c r="A3334" s="1">
        <v>709706</v>
      </c>
      <c r="B3334" s="15">
        <v>42216</v>
      </c>
      <c r="C3334" s="1" t="s">
        <v>940</v>
      </c>
      <c r="D3334" s="2">
        <v>71150701</v>
      </c>
      <c r="E3334" s="2" t="s">
        <v>1020</v>
      </c>
      <c r="F3334" s="3">
        <v>52.9</v>
      </c>
      <c r="G3334" s="3">
        <v>0</v>
      </c>
      <c r="H3334" s="3">
        <f t="shared" si="109"/>
        <v>52.9</v>
      </c>
      <c r="I3334" s="3">
        <f t="shared" si="108"/>
        <v>10224.150000000001</v>
      </c>
    </row>
    <row r="3335" spans="1:9" x14ac:dyDescent="0.25">
      <c r="A3335" s="1">
        <v>709706</v>
      </c>
      <c r="B3335" s="15">
        <v>42247</v>
      </c>
      <c r="C3335" s="1" t="s">
        <v>940</v>
      </c>
      <c r="D3335" s="2">
        <v>71150801</v>
      </c>
      <c r="E3335" s="2" t="s">
        <v>1021</v>
      </c>
      <c r="F3335" s="3">
        <v>150.18</v>
      </c>
      <c r="G3335" s="3">
        <v>0</v>
      </c>
      <c r="H3335" s="3">
        <f t="shared" si="109"/>
        <v>150.18</v>
      </c>
      <c r="I3335" s="3">
        <f t="shared" si="108"/>
        <v>10374.330000000002</v>
      </c>
    </row>
    <row r="3336" spans="1:9" x14ac:dyDescent="0.25">
      <c r="A3336" s="1">
        <v>709706</v>
      </c>
      <c r="B3336" s="15">
        <v>42277</v>
      </c>
      <c r="C3336" s="1" t="s">
        <v>940</v>
      </c>
      <c r="D3336" s="2">
        <v>71150901</v>
      </c>
      <c r="E3336" s="2" t="s">
        <v>1022</v>
      </c>
      <c r="F3336" s="3">
        <v>49.08</v>
      </c>
      <c r="G3336" s="3">
        <v>0</v>
      </c>
      <c r="H3336" s="3">
        <f t="shared" si="109"/>
        <v>49.08</v>
      </c>
      <c r="I3336" s="3">
        <f t="shared" si="108"/>
        <v>10423.410000000002</v>
      </c>
    </row>
    <row r="3337" spans="1:9" x14ac:dyDescent="0.25">
      <c r="A3337" s="1">
        <v>709706</v>
      </c>
      <c r="B3337" s="15">
        <v>42308</v>
      </c>
      <c r="C3337" s="1" t="s">
        <v>940</v>
      </c>
      <c r="D3337" s="2">
        <v>71151001</v>
      </c>
      <c r="E3337" s="2" t="s">
        <v>1023</v>
      </c>
      <c r="F3337" s="3">
        <v>21.09</v>
      </c>
      <c r="G3337" s="3">
        <v>0</v>
      </c>
      <c r="H3337" s="3">
        <f t="shared" si="109"/>
        <v>21.09</v>
      </c>
      <c r="I3337" s="3">
        <f t="shared" si="108"/>
        <v>10444.500000000002</v>
      </c>
    </row>
    <row r="3338" spans="1:9" x14ac:dyDescent="0.25">
      <c r="A3338" s="1">
        <v>709706</v>
      </c>
      <c r="B3338" s="15">
        <v>42338</v>
      </c>
      <c r="C3338" s="1" t="s">
        <v>940</v>
      </c>
      <c r="D3338" s="2">
        <v>71151101</v>
      </c>
      <c r="E3338" s="2" t="s">
        <v>1024</v>
      </c>
      <c r="F3338" s="3">
        <v>28.95</v>
      </c>
      <c r="G3338" s="3">
        <v>0</v>
      </c>
      <c r="H3338" s="3">
        <f t="shared" si="109"/>
        <v>28.95</v>
      </c>
      <c r="I3338" s="3">
        <f t="shared" si="108"/>
        <v>10473.450000000003</v>
      </c>
    </row>
    <row r="3339" spans="1:9" x14ac:dyDescent="0.25">
      <c r="A3339" s="1">
        <v>709706</v>
      </c>
      <c r="B3339" s="15">
        <v>42369</v>
      </c>
      <c r="C3339" s="1" t="s">
        <v>940</v>
      </c>
      <c r="D3339" s="2">
        <v>71151201</v>
      </c>
      <c r="E3339" s="2" t="s">
        <v>1025</v>
      </c>
      <c r="F3339" s="3">
        <v>46.76</v>
      </c>
      <c r="G3339" s="3">
        <v>0</v>
      </c>
      <c r="H3339" s="3">
        <f t="shared" si="109"/>
        <v>46.76</v>
      </c>
      <c r="I3339" s="3">
        <f t="shared" si="108"/>
        <v>10520.210000000003</v>
      </c>
    </row>
    <row r="3340" spans="1:9" x14ac:dyDescent="0.25">
      <c r="A3340" s="1">
        <v>709706</v>
      </c>
      <c r="B3340" s="15">
        <v>42400</v>
      </c>
      <c r="C3340" s="1" t="s">
        <v>940</v>
      </c>
      <c r="D3340" s="2">
        <v>71160101</v>
      </c>
      <c r="E3340" s="2" t="s">
        <v>1026</v>
      </c>
      <c r="F3340" s="3">
        <v>25.27</v>
      </c>
      <c r="G3340" s="3">
        <v>0</v>
      </c>
      <c r="H3340" s="3">
        <f t="shared" si="109"/>
        <v>25.27</v>
      </c>
      <c r="I3340" s="3">
        <f t="shared" si="108"/>
        <v>10545.480000000003</v>
      </c>
    </row>
    <row r="3341" spans="1:9" x14ac:dyDescent="0.25">
      <c r="A3341" s="1">
        <v>709706</v>
      </c>
      <c r="B3341" s="15">
        <v>42063</v>
      </c>
      <c r="C3341" s="1" t="s">
        <v>25</v>
      </c>
      <c r="D3341" s="2">
        <v>41000019</v>
      </c>
      <c r="E3341" s="2" t="s">
        <v>1014</v>
      </c>
      <c r="F3341" s="3">
        <v>7.1</v>
      </c>
      <c r="G3341" s="3">
        <v>0</v>
      </c>
      <c r="H3341" s="3">
        <f t="shared" si="109"/>
        <v>7.1</v>
      </c>
      <c r="I3341" s="3">
        <f t="shared" si="108"/>
        <v>10552.580000000004</v>
      </c>
    </row>
    <row r="3342" spans="1:9" x14ac:dyDescent="0.25">
      <c r="A3342" s="1">
        <v>709706</v>
      </c>
      <c r="B3342" s="15">
        <v>42094</v>
      </c>
      <c r="C3342" s="1" t="s">
        <v>940</v>
      </c>
      <c r="D3342" s="2">
        <v>71150301</v>
      </c>
      <c r="E3342" s="2" t="s">
        <v>1016</v>
      </c>
      <c r="F3342" s="3">
        <v>6.02</v>
      </c>
      <c r="G3342" s="3">
        <v>0</v>
      </c>
      <c r="H3342" s="3">
        <f t="shared" si="109"/>
        <v>6.02</v>
      </c>
      <c r="I3342" s="3">
        <f t="shared" si="108"/>
        <v>10558.600000000004</v>
      </c>
    </row>
    <row r="3343" spans="1:9" x14ac:dyDescent="0.25">
      <c r="A3343" s="1">
        <v>709706</v>
      </c>
      <c r="B3343" s="15">
        <v>42124</v>
      </c>
      <c r="C3343" s="1" t="s">
        <v>940</v>
      </c>
      <c r="D3343" s="2">
        <v>71150401</v>
      </c>
      <c r="E3343" s="2" t="s">
        <v>1017</v>
      </c>
      <c r="F3343" s="3">
        <v>25.12</v>
      </c>
      <c r="G3343" s="3">
        <v>0</v>
      </c>
      <c r="H3343" s="3">
        <f t="shared" si="109"/>
        <v>25.12</v>
      </c>
      <c r="I3343" s="3">
        <f t="shared" si="108"/>
        <v>10583.720000000005</v>
      </c>
    </row>
    <row r="3344" spans="1:9" x14ac:dyDescent="0.25">
      <c r="A3344" s="1">
        <v>709706</v>
      </c>
      <c r="B3344" s="15">
        <v>42155</v>
      </c>
      <c r="C3344" s="1" t="s">
        <v>940</v>
      </c>
      <c r="D3344" s="2">
        <v>71150501</v>
      </c>
      <c r="E3344" s="2" t="s">
        <v>1018</v>
      </c>
      <c r="F3344" s="3">
        <v>57.97</v>
      </c>
      <c r="G3344" s="3">
        <v>0</v>
      </c>
      <c r="H3344" s="3">
        <f t="shared" si="109"/>
        <v>57.97</v>
      </c>
      <c r="I3344" s="3">
        <f t="shared" si="108"/>
        <v>10641.690000000004</v>
      </c>
    </row>
    <row r="3345" spans="1:9" x14ac:dyDescent="0.25">
      <c r="A3345" s="1">
        <v>709706</v>
      </c>
      <c r="B3345" s="15">
        <v>42185</v>
      </c>
      <c r="C3345" s="1" t="s">
        <v>940</v>
      </c>
      <c r="D3345" s="2">
        <v>71150601</v>
      </c>
      <c r="E3345" s="2" t="s">
        <v>1019</v>
      </c>
      <c r="F3345" s="3">
        <v>171.07</v>
      </c>
      <c r="G3345" s="3">
        <v>0</v>
      </c>
      <c r="H3345" s="3">
        <f t="shared" si="109"/>
        <v>171.07</v>
      </c>
      <c r="I3345" s="3">
        <f t="shared" si="108"/>
        <v>10812.760000000004</v>
      </c>
    </row>
    <row r="3346" spans="1:9" x14ac:dyDescent="0.25">
      <c r="A3346" s="1">
        <v>709706</v>
      </c>
      <c r="B3346" s="15">
        <v>42216</v>
      </c>
      <c r="C3346" s="1" t="s">
        <v>940</v>
      </c>
      <c r="D3346" s="2">
        <v>71150701</v>
      </c>
      <c r="E3346" s="2" t="s">
        <v>1020</v>
      </c>
      <c r="F3346" s="3">
        <v>77.64</v>
      </c>
      <c r="G3346" s="3">
        <v>0</v>
      </c>
      <c r="H3346" s="3">
        <f t="shared" si="109"/>
        <v>77.64</v>
      </c>
      <c r="I3346" s="3">
        <f t="shared" si="108"/>
        <v>10890.400000000003</v>
      </c>
    </row>
    <row r="3347" spans="1:9" x14ac:dyDescent="0.25">
      <c r="A3347" s="1">
        <v>709706</v>
      </c>
      <c r="B3347" s="15">
        <v>42247</v>
      </c>
      <c r="C3347" s="1" t="s">
        <v>940</v>
      </c>
      <c r="D3347" s="2">
        <v>71150801</v>
      </c>
      <c r="E3347" s="2" t="s">
        <v>1021</v>
      </c>
      <c r="F3347" s="3">
        <v>25.32</v>
      </c>
      <c r="G3347" s="3">
        <v>0</v>
      </c>
      <c r="H3347" s="3">
        <f t="shared" si="109"/>
        <v>25.32</v>
      </c>
      <c r="I3347" s="3">
        <f t="shared" si="108"/>
        <v>10915.720000000003</v>
      </c>
    </row>
    <row r="3348" spans="1:9" x14ac:dyDescent="0.25">
      <c r="A3348" s="1">
        <v>709706</v>
      </c>
      <c r="B3348" s="15">
        <v>42277</v>
      </c>
      <c r="C3348" s="1" t="s">
        <v>940</v>
      </c>
      <c r="D3348" s="2">
        <v>71150901</v>
      </c>
      <c r="E3348" s="2" t="s">
        <v>1022</v>
      </c>
      <c r="F3348" s="3">
        <v>17.079999999999998</v>
      </c>
      <c r="G3348" s="3">
        <v>0</v>
      </c>
      <c r="H3348" s="3">
        <f t="shared" si="109"/>
        <v>17.079999999999998</v>
      </c>
      <c r="I3348" s="3">
        <f t="shared" si="108"/>
        <v>10932.800000000003</v>
      </c>
    </row>
    <row r="3349" spans="1:9" x14ac:dyDescent="0.25">
      <c r="A3349" s="1">
        <v>709706</v>
      </c>
      <c r="B3349" s="15">
        <v>42308</v>
      </c>
      <c r="C3349" s="1" t="s">
        <v>940</v>
      </c>
      <c r="D3349" s="2">
        <v>71151001</v>
      </c>
      <c r="E3349" s="2" t="s">
        <v>1023</v>
      </c>
      <c r="F3349" s="3">
        <v>9.26</v>
      </c>
      <c r="G3349" s="3">
        <v>0</v>
      </c>
      <c r="H3349" s="3">
        <f t="shared" si="109"/>
        <v>9.26</v>
      </c>
      <c r="I3349" s="3">
        <f t="shared" si="108"/>
        <v>10942.060000000003</v>
      </c>
    </row>
    <row r="3350" spans="1:9" x14ac:dyDescent="0.25">
      <c r="A3350" s="1">
        <v>709706</v>
      </c>
      <c r="B3350" s="15">
        <v>42338</v>
      </c>
      <c r="C3350" s="1" t="s">
        <v>940</v>
      </c>
      <c r="D3350" s="2">
        <v>71151101</v>
      </c>
      <c r="E3350" s="2" t="s">
        <v>1024</v>
      </c>
      <c r="F3350" s="3">
        <v>42.66</v>
      </c>
      <c r="G3350" s="3">
        <v>0</v>
      </c>
      <c r="H3350" s="3">
        <f t="shared" si="109"/>
        <v>42.66</v>
      </c>
      <c r="I3350" s="3">
        <f t="shared" si="108"/>
        <v>10984.720000000003</v>
      </c>
    </row>
    <row r="3351" spans="1:9" x14ac:dyDescent="0.25">
      <c r="A3351" s="1">
        <v>709706</v>
      </c>
      <c r="B3351" s="15">
        <v>42369</v>
      </c>
      <c r="C3351" s="1" t="s">
        <v>940</v>
      </c>
      <c r="D3351" s="2">
        <v>71151201</v>
      </c>
      <c r="E3351" s="2" t="s">
        <v>1025</v>
      </c>
      <c r="F3351" s="3">
        <v>42.88</v>
      </c>
      <c r="G3351" s="3">
        <v>0</v>
      </c>
      <c r="H3351" s="3">
        <f t="shared" si="109"/>
        <v>42.88</v>
      </c>
      <c r="I3351" s="3">
        <f t="shared" si="108"/>
        <v>11027.600000000002</v>
      </c>
    </row>
    <row r="3352" spans="1:9" x14ac:dyDescent="0.25">
      <c r="A3352" s="1">
        <v>709706</v>
      </c>
      <c r="B3352" s="15">
        <v>42400</v>
      </c>
      <c r="C3352" s="1" t="s">
        <v>940</v>
      </c>
      <c r="D3352" s="2">
        <v>71160101</v>
      </c>
      <c r="E3352" s="2" t="s">
        <v>1026</v>
      </c>
      <c r="F3352" s="3">
        <v>13.87</v>
      </c>
      <c r="G3352" s="3">
        <v>0</v>
      </c>
      <c r="H3352" s="3">
        <f t="shared" si="109"/>
        <v>13.87</v>
      </c>
      <c r="I3352" s="3">
        <f t="shared" si="108"/>
        <v>11041.470000000003</v>
      </c>
    </row>
    <row r="3353" spans="1:9" x14ac:dyDescent="0.25">
      <c r="A3353" s="1">
        <v>709706</v>
      </c>
      <c r="B3353" s="15">
        <v>42094</v>
      </c>
      <c r="C3353" s="1" t="s">
        <v>940</v>
      </c>
      <c r="D3353" s="2">
        <v>71150301</v>
      </c>
      <c r="E3353" s="2" t="s">
        <v>1016</v>
      </c>
      <c r="F3353" s="3">
        <v>102.5</v>
      </c>
      <c r="G3353" s="3">
        <v>0</v>
      </c>
      <c r="H3353" s="3">
        <f t="shared" si="109"/>
        <v>102.5</v>
      </c>
      <c r="I3353" s="3">
        <f t="shared" si="108"/>
        <v>11143.970000000003</v>
      </c>
    </row>
    <row r="3354" spans="1:9" x14ac:dyDescent="0.25">
      <c r="A3354" s="1">
        <v>709706</v>
      </c>
      <c r="B3354" s="15">
        <v>42124</v>
      </c>
      <c r="C3354" s="1" t="s">
        <v>940</v>
      </c>
      <c r="D3354" s="2">
        <v>71150401</v>
      </c>
      <c r="E3354" s="2" t="s">
        <v>1017</v>
      </c>
      <c r="F3354" s="3">
        <v>91.95</v>
      </c>
      <c r="G3354" s="3">
        <v>0</v>
      </c>
      <c r="H3354" s="3">
        <f t="shared" si="109"/>
        <v>91.95</v>
      </c>
      <c r="I3354" s="3">
        <f t="shared" si="108"/>
        <v>11235.920000000004</v>
      </c>
    </row>
    <row r="3355" spans="1:9" x14ac:dyDescent="0.25">
      <c r="A3355" s="1">
        <v>709706</v>
      </c>
      <c r="B3355" s="15">
        <v>42155</v>
      </c>
      <c r="C3355" s="1" t="s">
        <v>940</v>
      </c>
      <c r="D3355" s="2">
        <v>71150501</v>
      </c>
      <c r="E3355" s="2" t="s">
        <v>1018</v>
      </c>
      <c r="F3355" s="3">
        <v>75.510000000000005</v>
      </c>
      <c r="G3355" s="3">
        <v>0</v>
      </c>
      <c r="H3355" s="3">
        <f t="shared" si="109"/>
        <v>75.510000000000005</v>
      </c>
      <c r="I3355" s="3">
        <f t="shared" si="108"/>
        <v>11311.430000000004</v>
      </c>
    </row>
    <row r="3356" spans="1:9" x14ac:dyDescent="0.25">
      <c r="A3356" s="1">
        <v>709706</v>
      </c>
      <c r="B3356" s="15">
        <v>42185</v>
      </c>
      <c r="C3356" s="1" t="s">
        <v>940</v>
      </c>
      <c r="D3356" s="2">
        <v>71150601</v>
      </c>
      <c r="E3356" s="2" t="s">
        <v>1019</v>
      </c>
      <c r="F3356" s="3">
        <v>86.22</v>
      </c>
      <c r="G3356" s="3">
        <v>0</v>
      </c>
      <c r="H3356" s="3">
        <f t="shared" si="109"/>
        <v>86.22</v>
      </c>
      <c r="I3356" s="3">
        <f t="shared" si="108"/>
        <v>11397.650000000003</v>
      </c>
    </row>
    <row r="3357" spans="1:9" x14ac:dyDescent="0.25">
      <c r="A3357" s="1">
        <v>709706</v>
      </c>
      <c r="B3357" s="15">
        <v>42216</v>
      </c>
      <c r="C3357" s="1" t="s">
        <v>940</v>
      </c>
      <c r="D3357" s="2">
        <v>71150701</v>
      </c>
      <c r="E3357" s="2" t="s">
        <v>1020</v>
      </c>
      <c r="F3357" s="3">
        <v>59.19</v>
      </c>
      <c r="G3357" s="3">
        <v>0</v>
      </c>
      <c r="H3357" s="3">
        <f t="shared" si="109"/>
        <v>59.19</v>
      </c>
      <c r="I3357" s="3">
        <f t="shared" si="108"/>
        <v>11456.840000000004</v>
      </c>
    </row>
    <row r="3358" spans="1:9" x14ac:dyDescent="0.25">
      <c r="A3358" s="1">
        <v>709706</v>
      </c>
      <c r="B3358" s="15">
        <v>42247</v>
      </c>
      <c r="C3358" s="1" t="s">
        <v>940</v>
      </c>
      <c r="D3358" s="2">
        <v>71150801</v>
      </c>
      <c r="E3358" s="2" t="s">
        <v>1021</v>
      </c>
      <c r="F3358" s="3">
        <v>88.6</v>
      </c>
      <c r="G3358" s="3">
        <v>0</v>
      </c>
      <c r="H3358" s="3">
        <f t="shared" si="109"/>
        <v>88.6</v>
      </c>
      <c r="I3358" s="3">
        <f t="shared" si="108"/>
        <v>11545.440000000004</v>
      </c>
    </row>
    <row r="3359" spans="1:9" x14ac:dyDescent="0.25">
      <c r="A3359" s="1">
        <v>709706</v>
      </c>
      <c r="B3359" s="15">
        <v>42277</v>
      </c>
      <c r="C3359" s="1" t="s">
        <v>940</v>
      </c>
      <c r="D3359" s="2">
        <v>71150901</v>
      </c>
      <c r="E3359" s="2" t="s">
        <v>1022</v>
      </c>
      <c r="F3359" s="3">
        <v>152.94999999999999</v>
      </c>
      <c r="G3359" s="3">
        <v>0</v>
      </c>
      <c r="H3359" s="3">
        <f t="shared" si="109"/>
        <v>152.94999999999999</v>
      </c>
      <c r="I3359" s="3">
        <f t="shared" si="108"/>
        <v>11698.390000000005</v>
      </c>
    </row>
    <row r="3360" spans="1:9" x14ac:dyDescent="0.25">
      <c r="A3360" s="1">
        <v>709706</v>
      </c>
      <c r="B3360" s="15">
        <v>42308</v>
      </c>
      <c r="C3360" s="1" t="s">
        <v>940</v>
      </c>
      <c r="D3360" s="2">
        <v>71151001</v>
      </c>
      <c r="E3360" s="2" t="s">
        <v>1023</v>
      </c>
      <c r="F3360" s="3">
        <v>198.95</v>
      </c>
      <c r="G3360" s="3">
        <v>0</v>
      </c>
      <c r="H3360" s="3">
        <f t="shared" si="109"/>
        <v>198.95</v>
      </c>
      <c r="I3360" s="3">
        <f t="shared" si="108"/>
        <v>11897.340000000006</v>
      </c>
    </row>
    <row r="3361" spans="1:9" x14ac:dyDescent="0.25">
      <c r="A3361" s="1">
        <v>709706</v>
      </c>
      <c r="B3361" s="15">
        <v>42338</v>
      </c>
      <c r="C3361" s="1" t="s">
        <v>940</v>
      </c>
      <c r="D3361" s="2">
        <v>71151101</v>
      </c>
      <c r="E3361" s="2" t="s">
        <v>1024</v>
      </c>
      <c r="F3361" s="3">
        <v>142.19999999999999</v>
      </c>
      <c r="G3361" s="3">
        <v>0</v>
      </c>
      <c r="H3361" s="3">
        <f t="shared" si="109"/>
        <v>142.19999999999999</v>
      </c>
      <c r="I3361" s="3">
        <f t="shared" si="108"/>
        <v>12039.540000000006</v>
      </c>
    </row>
    <row r="3362" spans="1:9" x14ac:dyDescent="0.25">
      <c r="A3362" s="1">
        <v>709706</v>
      </c>
      <c r="B3362" s="15">
        <v>42369</v>
      </c>
      <c r="C3362" s="1" t="s">
        <v>940</v>
      </c>
      <c r="D3362" s="2">
        <v>71151201</v>
      </c>
      <c r="E3362" s="2" t="s">
        <v>1025</v>
      </c>
      <c r="F3362" s="3">
        <v>232.98</v>
      </c>
      <c r="G3362" s="3">
        <v>0</v>
      </c>
      <c r="H3362" s="3">
        <f t="shared" si="109"/>
        <v>232.98</v>
      </c>
      <c r="I3362" s="3">
        <f t="shared" si="108"/>
        <v>12272.520000000006</v>
      </c>
    </row>
    <row r="3363" spans="1:9" x14ac:dyDescent="0.25">
      <c r="A3363" s="1">
        <v>709706</v>
      </c>
      <c r="B3363" s="15">
        <v>42400</v>
      </c>
      <c r="C3363" s="1" t="s">
        <v>940</v>
      </c>
      <c r="D3363" s="2">
        <v>71160101</v>
      </c>
      <c r="E3363" s="2" t="s">
        <v>1026</v>
      </c>
      <c r="F3363" s="3">
        <v>220.95</v>
      </c>
      <c r="G3363" s="3">
        <v>0</v>
      </c>
      <c r="H3363" s="3">
        <f t="shared" si="109"/>
        <v>220.95</v>
      </c>
      <c r="I3363" s="3">
        <f t="shared" si="108"/>
        <v>12493.470000000007</v>
      </c>
    </row>
    <row r="3364" spans="1:9" x14ac:dyDescent="0.25">
      <c r="A3364" s="1">
        <v>709706</v>
      </c>
      <c r="B3364" s="15">
        <v>42063</v>
      </c>
      <c r="C3364" s="1" t="s">
        <v>25</v>
      </c>
      <c r="D3364" s="2">
        <v>41000019</v>
      </c>
      <c r="E3364" s="2" t="s">
        <v>1014</v>
      </c>
      <c r="F3364" s="3">
        <v>3.23</v>
      </c>
      <c r="G3364" s="3">
        <v>0</v>
      </c>
      <c r="H3364" s="3">
        <f t="shared" si="109"/>
        <v>3.23</v>
      </c>
      <c r="I3364" s="3">
        <f t="shared" si="108"/>
        <v>12496.700000000006</v>
      </c>
    </row>
    <row r="3365" spans="1:9" x14ac:dyDescent="0.25">
      <c r="A3365" s="1">
        <v>709706</v>
      </c>
      <c r="B3365" s="15">
        <v>42094</v>
      </c>
      <c r="C3365" s="1" t="s">
        <v>940</v>
      </c>
      <c r="D3365" s="2">
        <v>71150301</v>
      </c>
      <c r="E3365" s="2" t="s">
        <v>1016</v>
      </c>
      <c r="F3365" s="3">
        <v>5.0199999999999996</v>
      </c>
      <c r="G3365" s="3">
        <v>0</v>
      </c>
      <c r="H3365" s="3">
        <f t="shared" si="109"/>
        <v>5.0199999999999996</v>
      </c>
      <c r="I3365" s="3">
        <f t="shared" si="108"/>
        <v>12501.720000000007</v>
      </c>
    </row>
    <row r="3366" spans="1:9" x14ac:dyDescent="0.25">
      <c r="A3366" s="1">
        <v>709706</v>
      </c>
      <c r="B3366" s="15">
        <v>42124</v>
      </c>
      <c r="C3366" s="1" t="s">
        <v>940</v>
      </c>
      <c r="D3366" s="2">
        <v>71150401</v>
      </c>
      <c r="E3366" s="2" t="s">
        <v>1017</v>
      </c>
      <c r="F3366" s="3">
        <v>3.42</v>
      </c>
      <c r="G3366" s="3">
        <v>0</v>
      </c>
      <c r="H3366" s="3">
        <f t="shared" si="109"/>
        <v>3.42</v>
      </c>
      <c r="I3366" s="3">
        <f t="shared" si="108"/>
        <v>12505.140000000007</v>
      </c>
    </row>
    <row r="3367" spans="1:9" x14ac:dyDescent="0.25">
      <c r="A3367" s="1">
        <v>709706</v>
      </c>
      <c r="B3367" s="15">
        <v>42155</v>
      </c>
      <c r="C3367" s="1" t="s">
        <v>940</v>
      </c>
      <c r="D3367" s="2">
        <v>71150501</v>
      </c>
      <c r="E3367" s="2" t="s">
        <v>1018</v>
      </c>
      <c r="F3367" s="3">
        <v>2.48</v>
      </c>
      <c r="G3367" s="3">
        <v>0</v>
      </c>
      <c r="H3367" s="3">
        <f t="shared" si="109"/>
        <v>2.48</v>
      </c>
      <c r="I3367" s="3">
        <f t="shared" si="108"/>
        <v>12507.620000000006</v>
      </c>
    </row>
    <row r="3368" spans="1:9" x14ac:dyDescent="0.25">
      <c r="A3368" s="1">
        <v>709706</v>
      </c>
      <c r="B3368" s="15">
        <v>42185</v>
      </c>
      <c r="C3368" s="1" t="s">
        <v>940</v>
      </c>
      <c r="D3368" s="2">
        <v>71150601</v>
      </c>
      <c r="E3368" s="2" t="s">
        <v>1019</v>
      </c>
      <c r="F3368" s="3">
        <v>3.28</v>
      </c>
      <c r="G3368" s="3">
        <v>0</v>
      </c>
      <c r="H3368" s="3">
        <f t="shared" si="109"/>
        <v>3.28</v>
      </c>
      <c r="I3368" s="3">
        <f t="shared" si="108"/>
        <v>12510.900000000007</v>
      </c>
    </row>
    <row r="3369" spans="1:9" x14ac:dyDescent="0.25">
      <c r="A3369" s="1">
        <v>709706</v>
      </c>
      <c r="B3369" s="15">
        <v>42216</v>
      </c>
      <c r="C3369" s="1" t="s">
        <v>940</v>
      </c>
      <c r="D3369" s="2">
        <v>71150701</v>
      </c>
      <c r="E3369" s="2" t="s">
        <v>1020</v>
      </c>
      <c r="F3369" s="3">
        <v>2.78</v>
      </c>
      <c r="G3369" s="3">
        <v>0</v>
      </c>
      <c r="H3369" s="3">
        <f t="shared" si="109"/>
        <v>2.78</v>
      </c>
      <c r="I3369" s="3">
        <f t="shared" si="108"/>
        <v>12513.680000000008</v>
      </c>
    </row>
    <row r="3370" spans="1:9" x14ac:dyDescent="0.25">
      <c r="A3370" s="1">
        <v>709706</v>
      </c>
      <c r="B3370" s="15">
        <v>42247</v>
      </c>
      <c r="C3370" s="1" t="s">
        <v>940</v>
      </c>
      <c r="D3370" s="2">
        <v>71150801</v>
      </c>
      <c r="E3370" s="2" t="s">
        <v>1021</v>
      </c>
      <c r="F3370" s="3">
        <v>1.63</v>
      </c>
      <c r="G3370" s="3">
        <v>0</v>
      </c>
      <c r="H3370" s="3">
        <f t="shared" si="109"/>
        <v>1.63</v>
      </c>
      <c r="I3370" s="3">
        <f t="shared" si="108"/>
        <v>12515.310000000007</v>
      </c>
    </row>
    <row r="3371" spans="1:9" x14ac:dyDescent="0.25">
      <c r="A3371" s="1">
        <v>709706</v>
      </c>
      <c r="B3371" s="15">
        <v>42277</v>
      </c>
      <c r="C3371" s="1" t="s">
        <v>940</v>
      </c>
      <c r="D3371" s="2">
        <v>71150901</v>
      </c>
      <c r="E3371" s="2" t="s">
        <v>1022</v>
      </c>
      <c r="F3371" s="3">
        <v>4.03</v>
      </c>
      <c r="G3371" s="3">
        <v>0</v>
      </c>
      <c r="H3371" s="3">
        <f t="shared" si="109"/>
        <v>4.03</v>
      </c>
      <c r="I3371" s="3">
        <f t="shared" si="108"/>
        <v>12519.340000000007</v>
      </c>
    </row>
    <row r="3372" spans="1:9" x14ac:dyDescent="0.25">
      <c r="A3372" s="1">
        <v>709706</v>
      </c>
      <c r="B3372" s="15">
        <v>42308</v>
      </c>
      <c r="C3372" s="1" t="s">
        <v>940</v>
      </c>
      <c r="D3372" s="2">
        <v>71151001</v>
      </c>
      <c r="E3372" s="2" t="s">
        <v>1023</v>
      </c>
      <c r="F3372" s="3">
        <v>2.63</v>
      </c>
      <c r="G3372" s="3">
        <v>0</v>
      </c>
      <c r="H3372" s="3">
        <f t="shared" si="109"/>
        <v>2.63</v>
      </c>
      <c r="I3372" s="3">
        <f t="shared" si="108"/>
        <v>12521.970000000007</v>
      </c>
    </row>
    <row r="3373" spans="1:9" x14ac:dyDescent="0.25">
      <c r="A3373" s="1">
        <v>709706</v>
      </c>
      <c r="B3373" s="15">
        <v>42338</v>
      </c>
      <c r="C3373" s="1" t="s">
        <v>940</v>
      </c>
      <c r="D3373" s="2">
        <v>71151101</v>
      </c>
      <c r="E3373" s="2" t="s">
        <v>1024</v>
      </c>
      <c r="F3373" s="3">
        <v>5.98</v>
      </c>
      <c r="G3373" s="3">
        <v>0</v>
      </c>
      <c r="H3373" s="3">
        <f t="shared" si="109"/>
        <v>5.98</v>
      </c>
      <c r="I3373" s="3">
        <f t="shared" si="108"/>
        <v>12527.950000000006</v>
      </c>
    </row>
    <row r="3374" spans="1:9" x14ac:dyDescent="0.25">
      <c r="A3374" s="1">
        <v>709706</v>
      </c>
      <c r="B3374" s="15">
        <v>42369</v>
      </c>
      <c r="C3374" s="1" t="s">
        <v>940</v>
      </c>
      <c r="D3374" s="2">
        <v>71151201</v>
      </c>
      <c r="E3374" s="2" t="s">
        <v>1025</v>
      </c>
      <c r="F3374" s="3">
        <v>5.64</v>
      </c>
      <c r="G3374" s="3">
        <v>0</v>
      </c>
      <c r="H3374" s="3">
        <f t="shared" si="109"/>
        <v>5.64</v>
      </c>
      <c r="I3374" s="3">
        <f t="shared" si="108"/>
        <v>12533.590000000006</v>
      </c>
    </row>
    <row r="3375" spans="1:9" x14ac:dyDescent="0.25">
      <c r="A3375" s="1">
        <v>709706</v>
      </c>
      <c r="B3375" s="15">
        <v>42400</v>
      </c>
      <c r="C3375" s="1" t="s">
        <v>940</v>
      </c>
      <c r="D3375" s="2">
        <v>71160101</v>
      </c>
      <c r="E3375" s="2" t="s">
        <v>1026</v>
      </c>
      <c r="F3375" s="3">
        <v>4.34</v>
      </c>
      <c r="G3375" s="3">
        <v>0</v>
      </c>
      <c r="H3375" s="3">
        <f t="shared" si="109"/>
        <v>4.34</v>
      </c>
      <c r="I3375" s="3">
        <f t="shared" si="108"/>
        <v>12537.930000000006</v>
      </c>
    </row>
    <row r="3376" spans="1:9" x14ac:dyDescent="0.25">
      <c r="A3376" s="1">
        <v>709706</v>
      </c>
      <c r="B3376" s="15">
        <v>42277</v>
      </c>
      <c r="C3376" s="1" t="s">
        <v>940</v>
      </c>
      <c r="D3376" s="2">
        <v>71150901</v>
      </c>
      <c r="E3376" s="2" t="s">
        <v>1022</v>
      </c>
      <c r="F3376" s="3">
        <v>0.09</v>
      </c>
      <c r="G3376" s="3">
        <v>0</v>
      </c>
      <c r="H3376" s="3">
        <f t="shared" si="109"/>
        <v>0.09</v>
      </c>
      <c r="I3376" s="3">
        <f t="shared" si="108"/>
        <v>12538.020000000006</v>
      </c>
    </row>
    <row r="3377" spans="1:9" x14ac:dyDescent="0.25">
      <c r="A3377" s="1">
        <v>709706</v>
      </c>
      <c r="B3377" s="15">
        <v>42155</v>
      </c>
      <c r="C3377" s="1" t="s">
        <v>940</v>
      </c>
      <c r="D3377" s="2">
        <v>71150501</v>
      </c>
      <c r="E3377" s="2" t="s">
        <v>1018</v>
      </c>
      <c r="F3377" s="3">
        <v>0.8</v>
      </c>
      <c r="G3377" s="3">
        <v>0</v>
      </c>
      <c r="H3377" s="3">
        <f t="shared" si="109"/>
        <v>0.8</v>
      </c>
      <c r="I3377" s="3">
        <f t="shared" si="108"/>
        <v>12538.820000000005</v>
      </c>
    </row>
    <row r="3378" spans="1:9" x14ac:dyDescent="0.25">
      <c r="A3378" s="1">
        <v>709706</v>
      </c>
      <c r="B3378" s="15">
        <v>42308</v>
      </c>
      <c r="C3378" s="1" t="s">
        <v>940</v>
      </c>
      <c r="D3378" s="2">
        <v>71151001</v>
      </c>
      <c r="E3378" s="2" t="s">
        <v>1023</v>
      </c>
      <c r="F3378" s="3">
        <v>15.03</v>
      </c>
      <c r="G3378" s="3">
        <v>0</v>
      </c>
      <c r="H3378" s="3">
        <f t="shared" si="109"/>
        <v>15.03</v>
      </c>
      <c r="I3378" s="3">
        <f t="shared" si="108"/>
        <v>12553.850000000006</v>
      </c>
    </row>
    <row r="3379" spans="1:9" x14ac:dyDescent="0.25">
      <c r="A3379" s="1">
        <v>709706</v>
      </c>
      <c r="B3379" s="15">
        <v>42338</v>
      </c>
      <c r="C3379" s="1" t="s">
        <v>940</v>
      </c>
      <c r="D3379" s="2">
        <v>71151101</v>
      </c>
      <c r="E3379" s="2" t="s">
        <v>1024</v>
      </c>
      <c r="F3379" s="3">
        <v>0.25</v>
      </c>
      <c r="G3379" s="3">
        <v>0</v>
      </c>
      <c r="H3379" s="3">
        <f t="shared" si="109"/>
        <v>0.25</v>
      </c>
      <c r="I3379" s="3">
        <f t="shared" si="108"/>
        <v>12554.100000000006</v>
      </c>
    </row>
    <row r="3380" spans="1:9" x14ac:dyDescent="0.25">
      <c r="A3380" s="1">
        <v>709706</v>
      </c>
      <c r="B3380" s="15">
        <v>42369</v>
      </c>
      <c r="C3380" s="1" t="s">
        <v>940</v>
      </c>
      <c r="D3380" s="2">
        <v>71151201</v>
      </c>
      <c r="E3380" s="2" t="s">
        <v>1025</v>
      </c>
      <c r="F3380" s="3">
        <v>3.71</v>
      </c>
      <c r="G3380" s="3">
        <v>0</v>
      </c>
      <c r="H3380" s="3">
        <f t="shared" si="109"/>
        <v>3.71</v>
      </c>
      <c r="I3380" s="3">
        <f t="shared" si="108"/>
        <v>12557.810000000005</v>
      </c>
    </row>
    <row r="3381" spans="1:9" x14ac:dyDescent="0.25">
      <c r="A3381" s="1">
        <v>709706</v>
      </c>
      <c r="B3381" s="15">
        <v>42400</v>
      </c>
      <c r="C3381" s="1" t="s">
        <v>940</v>
      </c>
      <c r="D3381" s="2">
        <v>71160101</v>
      </c>
      <c r="E3381" s="2" t="s">
        <v>1026</v>
      </c>
      <c r="F3381" s="3">
        <v>0.46</v>
      </c>
      <c r="G3381" s="3">
        <v>0</v>
      </c>
      <c r="H3381" s="3">
        <f t="shared" si="109"/>
        <v>0.46</v>
      </c>
      <c r="I3381" s="3">
        <f t="shared" si="108"/>
        <v>12558.270000000004</v>
      </c>
    </row>
    <row r="3382" spans="1:9" x14ac:dyDescent="0.25">
      <c r="A3382" s="1">
        <v>709706</v>
      </c>
      <c r="B3382" s="15">
        <v>42094</v>
      </c>
      <c r="C3382" s="1" t="s">
        <v>940</v>
      </c>
      <c r="D3382" s="2">
        <v>71150301</v>
      </c>
      <c r="E3382" s="2" t="s">
        <v>1016</v>
      </c>
      <c r="F3382" s="3">
        <v>0.47</v>
      </c>
      <c r="G3382" s="3">
        <v>0</v>
      </c>
      <c r="H3382" s="3">
        <f t="shared" si="109"/>
        <v>0.47</v>
      </c>
      <c r="I3382" s="3">
        <f t="shared" si="108"/>
        <v>12558.740000000003</v>
      </c>
    </row>
    <row r="3383" spans="1:9" x14ac:dyDescent="0.25">
      <c r="A3383" s="1">
        <v>709706</v>
      </c>
      <c r="B3383" s="15">
        <v>42124</v>
      </c>
      <c r="C3383" s="1" t="s">
        <v>940</v>
      </c>
      <c r="D3383" s="2">
        <v>71150401</v>
      </c>
      <c r="E3383" s="2" t="s">
        <v>1017</v>
      </c>
      <c r="F3383" s="3">
        <v>0.47</v>
      </c>
      <c r="G3383" s="3">
        <v>0</v>
      </c>
      <c r="H3383" s="3">
        <f t="shared" si="109"/>
        <v>0.47</v>
      </c>
      <c r="I3383" s="3">
        <f t="shared" si="108"/>
        <v>12559.210000000003</v>
      </c>
    </row>
    <row r="3384" spans="1:9" x14ac:dyDescent="0.25">
      <c r="A3384" s="1">
        <v>709706</v>
      </c>
      <c r="B3384" s="15">
        <v>42400</v>
      </c>
      <c r="C3384" s="1" t="s">
        <v>940</v>
      </c>
      <c r="D3384" s="2">
        <v>71160101</v>
      </c>
      <c r="E3384" s="2" t="s">
        <v>1026</v>
      </c>
      <c r="F3384" s="3">
        <v>1.0900000000000001</v>
      </c>
      <c r="G3384" s="3">
        <v>0</v>
      </c>
      <c r="H3384" s="3">
        <f t="shared" si="109"/>
        <v>1.0900000000000001</v>
      </c>
      <c r="I3384" s="3">
        <f t="shared" si="108"/>
        <v>12560.300000000003</v>
      </c>
    </row>
    <row r="3385" spans="1:9" x14ac:dyDescent="0.25">
      <c r="A3385" s="1">
        <v>709706</v>
      </c>
      <c r="B3385" s="15">
        <v>42063</v>
      </c>
      <c r="C3385" s="1" t="s">
        <v>25</v>
      </c>
      <c r="D3385" s="2">
        <v>41000019</v>
      </c>
      <c r="E3385" s="2" t="s">
        <v>1014</v>
      </c>
      <c r="F3385" s="3">
        <v>26.19</v>
      </c>
      <c r="G3385" s="3">
        <v>0</v>
      </c>
      <c r="H3385" s="3">
        <f t="shared" si="109"/>
        <v>26.19</v>
      </c>
      <c r="I3385" s="3">
        <f t="shared" si="108"/>
        <v>12586.490000000003</v>
      </c>
    </row>
    <row r="3386" spans="1:9" x14ac:dyDescent="0.25">
      <c r="A3386" s="1">
        <v>709706</v>
      </c>
      <c r="B3386" s="15">
        <v>42094</v>
      </c>
      <c r="C3386" s="1" t="s">
        <v>940</v>
      </c>
      <c r="D3386" s="2">
        <v>71150301</v>
      </c>
      <c r="E3386" s="2" t="s">
        <v>1016</v>
      </c>
      <c r="F3386" s="3">
        <v>56.86</v>
      </c>
      <c r="G3386" s="3">
        <v>0</v>
      </c>
      <c r="H3386" s="3">
        <f t="shared" si="109"/>
        <v>56.86</v>
      </c>
      <c r="I3386" s="3">
        <f t="shared" si="108"/>
        <v>12643.350000000004</v>
      </c>
    </row>
    <row r="3387" spans="1:9" x14ac:dyDescent="0.25">
      <c r="A3387" s="1">
        <v>709706</v>
      </c>
      <c r="B3387" s="15">
        <v>42124</v>
      </c>
      <c r="C3387" s="1" t="s">
        <v>940</v>
      </c>
      <c r="D3387" s="2">
        <v>71150401</v>
      </c>
      <c r="E3387" s="2" t="s">
        <v>1017</v>
      </c>
      <c r="F3387" s="3">
        <v>30.52</v>
      </c>
      <c r="G3387" s="3">
        <v>0</v>
      </c>
      <c r="H3387" s="3">
        <f t="shared" si="109"/>
        <v>30.52</v>
      </c>
      <c r="I3387" s="3">
        <f t="shared" si="108"/>
        <v>12673.870000000004</v>
      </c>
    </row>
    <row r="3388" spans="1:9" x14ac:dyDescent="0.25">
      <c r="A3388" s="1">
        <v>709706</v>
      </c>
      <c r="B3388" s="15">
        <v>42155</v>
      </c>
      <c r="C3388" s="1" t="s">
        <v>940</v>
      </c>
      <c r="D3388" s="2">
        <v>71150501</v>
      </c>
      <c r="E3388" s="2" t="s">
        <v>1018</v>
      </c>
      <c r="F3388" s="3">
        <v>37.49</v>
      </c>
      <c r="G3388" s="3">
        <v>0</v>
      </c>
      <c r="H3388" s="3">
        <f t="shared" si="109"/>
        <v>37.49</v>
      </c>
      <c r="I3388" s="3">
        <f t="shared" si="108"/>
        <v>12711.360000000004</v>
      </c>
    </row>
    <row r="3389" spans="1:9" x14ac:dyDescent="0.25">
      <c r="A3389" s="1">
        <v>709706</v>
      </c>
      <c r="B3389" s="15">
        <v>42185</v>
      </c>
      <c r="C3389" s="1" t="s">
        <v>940</v>
      </c>
      <c r="D3389" s="2">
        <v>71150601</v>
      </c>
      <c r="E3389" s="2" t="s">
        <v>1019</v>
      </c>
      <c r="F3389" s="3">
        <v>35.229999999999997</v>
      </c>
      <c r="G3389" s="3">
        <v>0</v>
      </c>
      <c r="H3389" s="3">
        <f t="shared" si="109"/>
        <v>35.229999999999997</v>
      </c>
      <c r="I3389" s="3">
        <f t="shared" si="108"/>
        <v>12746.590000000004</v>
      </c>
    </row>
    <row r="3390" spans="1:9" x14ac:dyDescent="0.25">
      <c r="A3390" s="1">
        <v>709706</v>
      </c>
      <c r="B3390" s="15">
        <v>42216</v>
      </c>
      <c r="C3390" s="1" t="s">
        <v>940</v>
      </c>
      <c r="D3390" s="2">
        <v>71150701</v>
      </c>
      <c r="E3390" s="2" t="s">
        <v>1020</v>
      </c>
      <c r="F3390" s="3">
        <v>30.63</v>
      </c>
      <c r="G3390" s="3">
        <v>0</v>
      </c>
      <c r="H3390" s="3">
        <f t="shared" si="109"/>
        <v>30.63</v>
      </c>
      <c r="I3390" s="3">
        <f t="shared" si="108"/>
        <v>12777.220000000003</v>
      </c>
    </row>
    <row r="3391" spans="1:9" x14ac:dyDescent="0.25">
      <c r="A3391" s="1">
        <v>709706</v>
      </c>
      <c r="B3391" s="15">
        <v>42247</v>
      </c>
      <c r="C3391" s="1" t="s">
        <v>940</v>
      </c>
      <c r="D3391" s="2">
        <v>71150801</v>
      </c>
      <c r="E3391" s="2" t="s">
        <v>1021</v>
      </c>
      <c r="F3391" s="3">
        <v>23.45</v>
      </c>
      <c r="G3391" s="3">
        <v>0</v>
      </c>
      <c r="H3391" s="3">
        <f t="shared" si="109"/>
        <v>23.45</v>
      </c>
      <c r="I3391" s="3">
        <f t="shared" si="108"/>
        <v>12800.670000000004</v>
      </c>
    </row>
    <row r="3392" spans="1:9" x14ac:dyDescent="0.25">
      <c r="A3392" s="1">
        <v>709706</v>
      </c>
      <c r="B3392" s="15">
        <v>42277</v>
      </c>
      <c r="C3392" s="1" t="s">
        <v>940</v>
      </c>
      <c r="D3392" s="2">
        <v>71150901</v>
      </c>
      <c r="E3392" s="2" t="s">
        <v>1022</v>
      </c>
      <c r="F3392" s="3">
        <v>37.49</v>
      </c>
      <c r="G3392" s="3">
        <v>0</v>
      </c>
      <c r="H3392" s="3">
        <f t="shared" si="109"/>
        <v>37.49</v>
      </c>
      <c r="I3392" s="3">
        <f t="shared" si="108"/>
        <v>12838.160000000003</v>
      </c>
    </row>
    <row r="3393" spans="1:9" x14ac:dyDescent="0.25">
      <c r="A3393" s="1">
        <v>709706</v>
      </c>
      <c r="B3393" s="15">
        <v>42308</v>
      </c>
      <c r="C3393" s="1" t="s">
        <v>940</v>
      </c>
      <c r="D3393" s="2">
        <v>71151001</v>
      </c>
      <c r="E3393" s="2" t="s">
        <v>1023</v>
      </c>
      <c r="F3393" s="3">
        <v>31.11</v>
      </c>
      <c r="G3393" s="3">
        <v>0</v>
      </c>
      <c r="H3393" s="3">
        <f t="shared" si="109"/>
        <v>31.11</v>
      </c>
      <c r="I3393" s="3">
        <f t="shared" si="108"/>
        <v>12869.270000000004</v>
      </c>
    </row>
    <row r="3394" spans="1:9" x14ac:dyDescent="0.25">
      <c r="A3394" s="1">
        <v>709706</v>
      </c>
      <c r="B3394" s="15">
        <v>42338</v>
      </c>
      <c r="C3394" s="1" t="s">
        <v>940</v>
      </c>
      <c r="D3394" s="2">
        <v>71151101</v>
      </c>
      <c r="E3394" s="2" t="s">
        <v>1024</v>
      </c>
      <c r="F3394" s="3">
        <v>37.090000000000003</v>
      </c>
      <c r="G3394" s="3">
        <v>0</v>
      </c>
      <c r="H3394" s="3">
        <f t="shared" si="109"/>
        <v>37.090000000000003</v>
      </c>
      <c r="I3394" s="3">
        <f t="shared" si="108"/>
        <v>12906.360000000004</v>
      </c>
    </row>
    <row r="3395" spans="1:9" x14ac:dyDescent="0.25">
      <c r="A3395" s="1">
        <v>709706</v>
      </c>
      <c r="B3395" s="15">
        <v>42369</v>
      </c>
      <c r="C3395" s="1" t="s">
        <v>940</v>
      </c>
      <c r="D3395" s="2">
        <v>71151201</v>
      </c>
      <c r="E3395" s="2" t="s">
        <v>1025</v>
      </c>
      <c r="F3395" s="3">
        <v>94.18</v>
      </c>
      <c r="G3395" s="3">
        <v>0</v>
      </c>
      <c r="H3395" s="3">
        <f t="shared" si="109"/>
        <v>94.18</v>
      </c>
      <c r="I3395" s="3">
        <f t="shared" ref="I3395:I3458" si="110">+IF(A3395&lt;&gt;A3394,H3395,H3395+I3394)</f>
        <v>13000.540000000005</v>
      </c>
    </row>
    <row r="3396" spans="1:9" x14ac:dyDescent="0.25">
      <c r="A3396" s="1">
        <v>709706</v>
      </c>
      <c r="B3396" s="15">
        <v>42400</v>
      </c>
      <c r="C3396" s="1" t="s">
        <v>940</v>
      </c>
      <c r="D3396" s="2">
        <v>71160101</v>
      </c>
      <c r="E3396" s="2" t="s">
        <v>1026</v>
      </c>
      <c r="F3396" s="3">
        <v>185.4</v>
      </c>
      <c r="G3396" s="3">
        <v>0</v>
      </c>
      <c r="H3396" s="3">
        <f t="shared" si="109"/>
        <v>185.4</v>
      </c>
      <c r="I3396" s="3">
        <f t="shared" si="110"/>
        <v>13185.940000000004</v>
      </c>
    </row>
    <row r="3397" spans="1:9" x14ac:dyDescent="0.25">
      <c r="A3397" s="1">
        <v>709706</v>
      </c>
      <c r="B3397" s="15">
        <v>42063</v>
      </c>
      <c r="C3397" s="1" t="s">
        <v>25</v>
      </c>
      <c r="D3397" s="2">
        <v>41000019</v>
      </c>
      <c r="E3397" s="2" t="s">
        <v>1014</v>
      </c>
      <c r="F3397" s="3">
        <v>2.72</v>
      </c>
      <c r="G3397" s="3">
        <v>0</v>
      </c>
      <c r="H3397" s="3">
        <f t="shared" ref="H3397:H3460" si="111">F3397-G3397</f>
        <v>2.72</v>
      </c>
      <c r="I3397" s="3">
        <f t="shared" si="110"/>
        <v>13188.660000000003</v>
      </c>
    </row>
    <row r="3398" spans="1:9" x14ac:dyDescent="0.25">
      <c r="A3398" s="1">
        <v>709706</v>
      </c>
      <c r="B3398" s="15">
        <v>42094</v>
      </c>
      <c r="C3398" s="1" t="s">
        <v>940</v>
      </c>
      <c r="D3398" s="2">
        <v>71150301</v>
      </c>
      <c r="E3398" s="2" t="s">
        <v>1016</v>
      </c>
      <c r="F3398" s="3">
        <v>9.09</v>
      </c>
      <c r="G3398" s="3">
        <v>0</v>
      </c>
      <c r="H3398" s="3">
        <f t="shared" si="111"/>
        <v>9.09</v>
      </c>
      <c r="I3398" s="3">
        <f t="shared" si="110"/>
        <v>13197.750000000004</v>
      </c>
    </row>
    <row r="3399" spans="1:9" x14ac:dyDescent="0.25">
      <c r="A3399" s="1">
        <v>709706</v>
      </c>
      <c r="B3399" s="15">
        <v>42124</v>
      </c>
      <c r="C3399" s="1" t="s">
        <v>940</v>
      </c>
      <c r="D3399" s="2">
        <v>71150401</v>
      </c>
      <c r="E3399" s="2" t="s">
        <v>1017</v>
      </c>
      <c r="F3399" s="3">
        <v>10.9</v>
      </c>
      <c r="G3399" s="3">
        <v>0</v>
      </c>
      <c r="H3399" s="3">
        <f t="shared" si="111"/>
        <v>10.9</v>
      </c>
      <c r="I3399" s="3">
        <f t="shared" si="110"/>
        <v>13208.650000000003</v>
      </c>
    </row>
    <row r="3400" spans="1:9" x14ac:dyDescent="0.25">
      <c r="A3400" s="1">
        <v>709706</v>
      </c>
      <c r="B3400" s="15">
        <v>42155</v>
      </c>
      <c r="C3400" s="1" t="s">
        <v>940</v>
      </c>
      <c r="D3400" s="2">
        <v>71150501</v>
      </c>
      <c r="E3400" s="2" t="s">
        <v>1018</v>
      </c>
      <c r="F3400" s="3">
        <v>8.8800000000000008</v>
      </c>
      <c r="G3400" s="3">
        <v>0</v>
      </c>
      <c r="H3400" s="3">
        <f t="shared" si="111"/>
        <v>8.8800000000000008</v>
      </c>
      <c r="I3400" s="3">
        <f t="shared" si="110"/>
        <v>13217.530000000002</v>
      </c>
    </row>
    <row r="3401" spans="1:9" x14ac:dyDescent="0.25">
      <c r="A3401" s="1">
        <v>709706</v>
      </c>
      <c r="B3401" s="15">
        <v>42185</v>
      </c>
      <c r="C3401" s="1" t="s">
        <v>940</v>
      </c>
      <c r="D3401" s="2">
        <v>71150601</v>
      </c>
      <c r="E3401" s="2" t="s">
        <v>1019</v>
      </c>
      <c r="F3401" s="3">
        <v>5.51</v>
      </c>
      <c r="G3401" s="3">
        <v>0</v>
      </c>
      <c r="H3401" s="3">
        <f t="shared" si="111"/>
        <v>5.51</v>
      </c>
      <c r="I3401" s="3">
        <f t="shared" si="110"/>
        <v>13223.040000000003</v>
      </c>
    </row>
    <row r="3402" spans="1:9" x14ac:dyDescent="0.25">
      <c r="A3402" s="1">
        <v>709706</v>
      </c>
      <c r="B3402" s="15">
        <v>42216</v>
      </c>
      <c r="C3402" s="1" t="s">
        <v>940</v>
      </c>
      <c r="D3402" s="2">
        <v>71150701</v>
      </c>
      <c r="E3402" s="2" t="s">
        <v>1020</v>
      </c>
      <c r="F3402" s="3">
        <v>2.29</v>
      </c>
      <c r="G3402" s="3">
        <v>0</v>
      </c>
      <c r="H3402" s="3">
        <f t="shared" si="111"/>
        <v>2.29</v>
      </c>
      <c r="I3402" s="3">
        <f t="shared" si="110"/>
        <v>13225.330000000004</v>
      </c>
    </row>
    <row r="3403" spans="1:9" x14ac:dyDescent="0.25">
      <c r="A3403" s="1">
        <v>709706</v>
      </c>
      <c r="B3403" s="15">
        <v>42247</v>
      </c>
      <c r="C3403" s="1" t="s">
        <v>940</v>
      </c>
      <c r="D3403" s="2">
        <v>71150801</v>
      </c>
      <c r="E3403" s="2" t="s">
        <v>1021</v>
      </c>
      <c r="F3403" s="3">
        <v>6.81</v>
      </c>
      <c r="G3403" s="3">
        <v>0</v>
      </c>
      <c r="H3403" s="3">
        <f t="shared" si="111"/>
        <v>6.81</v>
      </c>
      <c r="I3403" s="3">
        <f t="shared" si="110"/>
        <v>13232.140000000003</v>
      </c>
    </row>
    <row r="3404" spans="1:9" x14ac:dyDescent="0.25">
      <c r="A3404" s="1">
        <v>709706</v>
      </c>
      <c r="B3404" s="15">
        <v>42277</v>
      </c>
      <c r="C3404" s="1" t="s">
        <v>940</v>
      </c>
      <c r="D3404" s="2">
        <v>71150901</v>
      </c>
      <c r="E3404" s="2" t="s">
        <v>1022</v>
      </c>
      <c r="F3404" s="3">
        <v>4.57</v>
      </c>
      <c r="G3404" s="3">
        <v>0</v>
      </c>
      <c r="H3404" s="3">
        <f t="shared" si="111"/>
        <v>4.57</v>
      </c>
      <c r="I3404" s="3">
        <f t="shared" si="110"/>
        <v>13236.710000000003</v>
      </c>
    </row>
    <row r="3405" spans="1:9" x14ac:dyDescent="0.25">
      <c r="A3405" s="1">
        <v>709706</v>
      </c>
      <c r="B3405" s="15">
        <v>42308</v>
      </c>
      <c r="C3405" s="1" t="s">
        <v>940</v>
      </c>
      <c r="D3405" s="2">
        <v>71151001</v>
      </c>
      <c r="E3405" s="2" t="s">
        <v>1023</v>
      </c>
      <c r="F3405" s="3">
        <v>5.05</v>
      </c>
      <c r="G3405" s="3">
        <v>0</v>
      </c>
      <c r="H3405" s="3">
        <f t="shared" si="111"/>
        <v>5.05</v>
      </c>
      <c r="I3405" s="3">
        <f t="shared" si="110"/>
        <v>13241.760000000002</v>
      </c>
    </row>
    <row r="3406" spans="1:9" x14ac:dyDescent="0.25">
      <c r="A3406" s="1">
        <v>709706</v>
      </c>
      <c r="B3406" s="15">
        <v>42338</v>
      </c>
      <c r="C3406" s="1" t="s">
        <v>940</v>
      </c>
      <c r="D3406" s="2">
        <v>71151101</v>
      </c>
      <c r="E3406" s="2" t="s">
        <v>1024</v>
      </c>
      <c r="F3406" s="3">
        <v>3.69</v>
      </c>
      <c r="G3406" s="3">
        <v>0</v>
      </c>
      <c r="H3406" s="3">
        <f t="shared" si="111"/>
        <v>3.69</v>
      </c>
      <c r="I3406" s="3">
        <f t="shared" si="110"/>
        <v>13245.450000000003</v>
      </c>
    </row>
    <row r="3407" spans="1:9" x14ac:dyDescent="0.25">
      <c r="A3407" s="1">
        <v>709706</v>
      </c>
      <c r="B3407" s="15">
        <v>42369</v>
      </c>
      <c r="C3407" s="1" t="s">
        <v>940</v>
      </c>
      <c r="D3407" s="2">
        <v>71151201</v>
      </c>
      <c r="E3407" s="2" t="s">
        <v>1025</v>
      </c>
      <c r="F3407" s="3">
        <v>1.41</v>
      </c>
      <c r="G3407" s="3">
        <v>0</v>
      </c>
      <c r="H3407" s="3">
        <f t="shared" si="111"/>
        <v>1.41</v>
      </c>
      <c r="I3407" s="3">
        <f t="shared" si="110"/>
        <v>13246.860000000002</v>
      </c>
    </row>
    <row r="3408" spans="1:9" x14ac:dyDescent="0.25">
      <c r="A3408" s="1">
        <v>709706</v>
      </c>
      <c r="B3408" s="15">
        <v>42400</v>
      </c>
      <c r="C3408" s="1" t="s">
        <v>940</v>
      </c>
      <c r="D3408" s="2">
        <v>71160101</v>
      </c>
      <c r="E3408" s="2" t="s">
        <v>1026</v>
      </c>
      <c r="F3408" s="3">
        <v>2.92</v>
      </c>
      <c r="G3408" s="3">
        <v>0</v>
      </c>
      <c r="H3408" s="3">
        <f t="shared" si="111"/>
        <v>2.92</v>
      </c>
      <c r="I3408" s="3">
        <f t="shared" si="110"/>
        <v>13249.780000000002</v>
      </c>
    </row>
    <row r="3409" spans="1:9" x14ac:dyDescent="0.25">
      <c r="A3409" s="1">
        <v>709706</v>
      </c>
      <c r="B3409" s="15">
        <v>42063</v>
      </c>
      <c r="C3409" s="1" t="s">
        <v>25</v>
      </c>
      <c r="D3409" s="2">
        <v>41000019</v>
      </c>
      <c r="E3409" s="2" t="s">
        <v>1014</v>
      </c>
      <c r="F3409" s="3">
        <v>1.07</v>
      </c>
      <c r="G3409" s="3">
        <v>0</v>
      </c>
      <c r="H3409" s="3">
        <f t="shared" si="111"/>
        <v>1.07</v>
      </c>
      <c r="I3409" s="3">
        <f t="shared" si="110"/>
        <v>13250.850000000002</v>
      </c>
    </row>
    <row r="3410" spans="1:9" x14ac:dyDescent="0.25">
      <c r="A3410" s="1">
        <v>709706</v>
      </c>
      <c r="B3410" s="15">
        <v>42094</v>
      </c>
      <c r="C3410" s="1" t="s">
        <v>940</v>
      </c>
      <c r="D3410" s="2">
        <v>71150301</v>
      </c>
      <c r="E3410" s="2" t="s">
        <v>1016</v>
      </c>
      <c r="F3410" s="3">
        <v>0.28000000000000003</v>
      </c>
      <c r="G3410" s="3">
        <v>0</v>
      </c>
      <c r="H3410" s="3">
        <f t="shared" si="111"/>
        <v>0.28000000000000003</v>
      </c>
      <c r="I3410" s="3">
        <f t="shared" si="110"/>
        <v>13251.130000000003</v>
      </c>
    </row>
    <row r="3411" spans="1:9" x14ac:dyDescent="0.25">
      <c r="A3411" s="1">
        <v>709706</v>
      </c>
      <c r="B3411" s="15">
        <v>42124</v>
      </c>
      <c r="C3411" s="1" t="s">
        <v>940</v>
      </c>
      <c r="D3411" s="2">
        <v>71150401</v>
      </c>
      <c r="E3411" s="2" t="s">
        <v>1017</v>
      </c>
      <c r="F3411" s="3">
        <v>1.23</v>
      </c>
      <c r="G3411" s="3">
        <v>0</v>
      </c>
      <c r="H3411" s="3">
        <f t="shared" si="111"/>
        <v>1.23</v>
      </c>
      <c r="I3411" s="3">
        <f t="shared" si="110"/>
        <v>13252.360000000002</v>
      </c>
    </row>
    <row r="3412" spans="1:9" x14ac:dyDescent="0.25">
      <c r="A3412" s="1">
        <v>709706</v>
      </c>
      <c r="B3412" s="15">
        <v>42185</v>
      </c>
      <c r="C3412" s="1" t="s">
        <v>940</v>
      </c>
      <c r="D3412" s="2">
        <v>71150601</v>
      </c>
      <c r="E3412" s="2" t="s">
        <v>1019</v>
      </c>
      <c r="F3412" s="3">
        <v>0.82</v>
      </c>
      <c r="G3412" s="3">
        <v>0</v>
      </c>
      <c r="H3412" s="3">
        <f t="shared" si="111"/>
        <v>0.82</v>
      </c>
      <c r="I3412" s="3">
        <f t="shared" si="110"/>
        <v>13253.180000000002</v>
      </c>
    </row>
    <row r="3413" spans="1:9" x14ac:dyDescent="0.25">
      <c r="A3413" s="1">
        <v>709706</v>
      </c>
      <c r="B3413" s="15">
        <v>42216</v>
      </c>
      <c r="C3413" s="1" t="s">
        <v>940</v>
      </c>
      <c r="D3413" s="2">
        <v>71150701</v>
      </c>
      <c r="E3413" s="2" t="s">
        <v>1020</v>
      </c>
      <c r="F3413" s="3">
        <v>0.68</v>
      </c>
      <c r="G3413" s="3">
        <v>0</v>
      </c>
      <c r="H3413" s="3">
        <f t="shared" si="111"/>
        <v>0.68</v>
      </c>
      <c r="I3413" s="3">
        <f t="shared" si="110"/>
        <v>13253.860000000002</v>
      </c>
    </row>
    <row r="3414" spans="1:9" x14ac:dyDescent="0.25">
      <c r="A3414" s="1">
        <v>709706</v>
      </c>
      <c r="B3414" s="15">
        <v>42247</v>
      </c>
      <c r="C3414" s="1" t="s">
        <v>940</v>
      </c>
      <c r="D3414" s="2">
        <v>71150801</v>
      </c>
      <c r="E3414" s="2" t="s">
        <v>1021</v>
      </c>
      <c r="F3414" s="3">
        <v>0.55000000000000004</v>
      </c>
      <c r="G3414" s="3">
        <v>0</v>
      </c>
      <c r="H3414" s="3">
        <f t="shared" si="111"/>
        <v>0.55000000000000004</v>
      </c>
      <c r="I3414" s="3">
        <f t="shared" si="110"/>
        <v>13254.410000000002</v>
      </c>
    </row>
    <row r="3415" spans="1:9" x14ac:dyDescent="0.25">
      <c r="A3415" s="1">
        <v>709706</v>
      </c>
      <c r="B3415" s="15">
        <v>42277</v>
      </c>
      <c r="C3415" s="1" t="s">
        <v>940</v>
      </c>
      <c r="D3415" s="2">
        <v>71150901</v>
      </c>
      <c r="E3415" s="2" t="s">
        <v>1022</v>
      </c>
      <c r="F3415" s="3">
        <v>2.54</v>
      </c>
      <c r="G3415" s="3">
        <v>0</v>
      </c>
      <c r="H3415" s="3">
        <f t="shared" si="111"/>
        <v>2.54</v>
      </c>
      <c r="I3415" s="3">
        <f t="shared" si="110"/>
        <v>13256.950000000003</v>
      </c>
    </row>
    <row r="3416" spans="1:9" x14ac:dyDescent="0.25">
      <c r="A3416" s="1">
        <v>709706</v>
      </c>
      <c r="B3416" s="15">
        <v>42308</v>
      </c>
      <c r="C3416" s="1" t="s">
        <v>940</v>
      </c>
      <c r="D3416" s="2">
        <v>71151001</v>
      </c>
      <c r="E3416" s="2" t="s">
        <v>1023</v>
      </c>
      <c r="F3416" s="3">
        <v>2.99</v>
      </c>
      <c r="G3416" s="3">
        <v>0</v>
      </c>
      <c r="H3416" s="3">
        <f t="shared" si="111"/>
        <v>2.99</v>
      </c>
      <c r="I3416" s="3">
        <f t="shared" si="110"/>
        <v>13259.940000000002</v>
      </c>
    </row>
    <row r="3417" spans="1:9" x14ac:dyDescent="0.25">
      <c r="A3417" s="1">
        <v>709706</v>
      </c>
      <c r="B3417" s="15">
        <v>42338</v>
      </c>
      <c r="C3417" s="1" t="s">
        <v>940</v>
      </c>
      <c r="D3417" s="2">
        <v>71151101</v>
      </c>
      <c r="E3417" s="2" t="s">
        <v>1024</v>
      </c>
      <c r="F3417" s="3">
        <v>13.86</v>
      </c>
      <c r="G3417" s="3">
        <v>0</v>
      </c>
      <c r="H3417" s="3">
        <f t="shared" si="111"/>
        <v>13.86</v>
      </c>
      <c r="I3417" s="3">
        <f t="shared" si="110"/>
        <v>13273.800000000003</v>
      </c>
    </row>
    <row r="3418" spans="1:9" x14ac:dyDescent="0.25">
      <c r="A3418" s="1">
        <v>709706</v>
      </c>
      <c r="B3418" s="15">
        <v>42369</v>
      </c>
      <c r="C3418" s="1" t="s">
        <v>940</v>
      </c>
      <c r="D3418" s="2">
        <v>71151201</v>
      </c>
      <c r="E3418" s="2" t="s">
        <v>1025</v>
      </c>
      <c r="F3418" s="3">
        <v>1.1499999999999999</v>
      </c>
      <c r="G3418" s="3">
        <v>0</v>
      </c>
      <c r="H3418" s="3">
        <f t="shared" si="111"/>
        <v>1.1499999999999999</v>
      </c>
      <c r="I3418" s="3">
        <f t="shared" si="110"/>
        <v>13274.950000000003</v>
      </c>
    </row>
    <row r="3419" spans="1:9" x14ac:dyDescent="0.25">
      <c r="A3419" s="1">
        <v>709706</v>
      </c>
      <c r="B3419" s="15">
        <v>42400</v>
      </c>
      <c r="C3419" s="1" t="s">
        <v>940</v>
      </c>
      <c r="D3419" s="2">
        <v>71160101</v>
      </c>
      <c r="E3419" s="2" t="s">
        <v>1026</v>
      </c>
      <c r="F3419" s="3">
        <v>4.4000000000000004</v>
      </c>
      <c r="G3419" s="3">
        <v>0</v>
      </c>
      <c r="H3419" s="3">
        <f t="shared" si="111"/>
        <v>4.4000000000000004</v>
      </c>
      <c r="I3419" s="3">
        <f t="shared" si="110"/>
        <v>13279.350000000002</v>
      </c>
    </row>
    <row r="3420" spans="1:9" x14ac:dyDescent="0.25">
      <c r="A3420" s="1">
        <v>709706</v>
      </c>
      <c r="B3420" s="15">
        <v>42063</v>
      </c>
      <c r="C3420" s="1" t="s">
        <v>25</v>
      </c>
      <c r="D3420" s="2">
        <v>41000019</v>
      </c>
      <c r="E3420" s="2" t="s">
        <v>1014</v>
      </c>
      <c r="F3420" s="3">
        <v>1.76</v>
      </c>
      <c r="G3420" s="3">
        <v>0</v>
      </c>
      <c r="H3420" s="3">
        <f t="shared" si="111"/>
        <v>1.76</v>
      </c>
      <c r="I3420" s="3">
        <f t="shared" si="110"/>
        <v>13281.110000000002</v>
      </c>
    </row>
    <row r="3421" spans="1:9" x14ac:dyDescent="0.25">
      <c r="A3421" s="1">
        <v>709706</v>
      </c>
      <c r="B3421" s="15">
        <v>42094</v>
      </c>
      <c r="C3421" s="1" t="s">
        <v>940</v>
      </c>
      <c r="D3421" s="2">
        <v>71150301</v>
      </c>
      <c r="E3421" s="2" t="s">
        <v>1016</v>
      </c>
      <c r="F3421" s="3">
        <v>1.49</v>
      </c>
      <c r="G3421" s="3">
        <v>0</v>
      </c>
      <c r="H3421" s="3">
        <f t="shared" si="111"/>
        <v>1.49</v>
      </c>
      <c r="I3421" s="3">
        <f t="shared" si="110"/>
        <v>13282.600000000002</v>
      </c>
    </row>
    <row r="3422" spans="1:9" x14ac:dyDescent="0.25">
      <c r="A3422" s="1">
        <v>709706</v>
      </c>
      <c r="B3422" s="15">
        <v>42124</v>
      </c>
      <c r="C3422" s="1" t="s">
        <v>940</v>
      </c>
      <c r="D3422" s="2">
        <v>71150401</v>
      </c>
      <c r="E3422" s="2" t="s">
        <v>1017</v>
      </c>
      <c r="F3422" s="3">
        <v>1.65</v>
      </c>
      <c r="G3422" s="3">
        <v>0</v>
      </c>
      <c r="H3422" s="3">
        <f t="shared" si="111"/>
        <v>1.65</v>
      </c>
      <c r="I3422" s="3">
        <f t="shared" si="110"/>
        <v>13284.250000000002</v>
      </c>
    </row>
    <row r="3423" spans="1:9" x14ac:dyDescent="0.25">
      <c r="A3423" s="1">
        <v>709706</v>
      </c>
      <c r="B3423" s="15">
        <v>42155</v>
      </c>
      <c r="C3423" s="1" t="s">
        <v>940</v>
      </c>
      <c r="D3423" s="2">
        <v>71150501</v>
      </c>
      <c r="E3423" s="2" t="s">
        <v>1018</v>
      </c>
      <c r="F3423" s="3">
        <v>1.49</v>
      </c>
      <c r="G3423" s="3">
        <v>0</v>
      </c>
      <c r="H3423" s="3">
        <f t="shared" si="111"/>
        <v>1.49</v>
      </c>
      <c r="I3423" s="3">
        <f t="shared" si="110"/>
        <v>13285.740000000002</v>
      </c>
    </row>
    <row r="3424" spans="1:9" x14ac:dyDescent="0.25">
      <c r="A3424" s="1">
        <v>709706</v>
      </c>
      <c r="B3424" s="15">
        <v>42216</v>
      </c>
      <c r="C3424" s="1" t="s">
        <v>940</v>
      </c>
      <c r="D3424" s="2">
        <v>71150701</v>
      </c>
      <c r="E3424" s="2" t="s">
        <v>1020</v>
      </c>
      <c r="F3424" s="3">
        <v>3.78</v>
      </c>
      <c r="G3424" s="3">
        <v>0</v>
      </c>
      <c r="H3424" s="3">
        <f t="shared" si="111"/>
        <v>3.78</v>
      </c>
      <c r="I3424" s="3">
        <f t="shared" si="110"/>
        <v>13289.520000000002</v>
      </c>
    </row>
    <row r="3425" spans="1:9" x14ac:dyDescent="0.25">
      <c r="A3425" s="1">
        <v>709706</v>
      </c>
      <c r="B3425" s="15">
        <v>42277</v>
      </c>
      <c r="C3425" s="1" t="s">
        <v>940</v>
      </c>
      <c r="D3425" s="2">
        <v>71150901</v>
      </c>
      <c r="E3425" s="2" t="s">
        <v>1022</v>
      </c>
      <c r="F3425" s="3">
        <v>2.29</v>
      </c>
      <c r="G3425" s="3">
        <v>0</v>
      </c>
      <c r="H3425" s="3">
        <f t="shared" si="111"/>
        <v>2.29</v>
      </c>
      <c r="I3425" s="3">
        <f t="shared" si="110"/>
        <v>13291.810000000003</v>
      </c>
    </row>
    <row r="3426" spans="1:9" x14ac:dyDescent="0.25">
      <c r="A3426" s="1">
        <v>709706</v>
      </c>
      <c r="B3426" s="15">
        <v>42308</v>
      </c>
      <c r="C3426" s="1" t="s">
        <v>940</v>
      </c>
      <c r="D3426" s="2">
        <v>71151001</v>
      </c>
      <c r="E3426" s="2" t="s">
        <v>1023</v>
      </c>
      <c r="F3426" s="3">
        <v>1.49</v>
      </c>
      <c r="G3426" s="3">
        <v>0</v>
      </c>
      <c r="H3426" s="3">
        <f t="shared" si="111"/>
        <v>1.49</v>
      </c>
      <c r="I3426" s="3">
        <f t="shared" si="110"/>
        <v>13293.300000000003</v>
      </c>
    </row>
    <row r="3427" spans="1:9" x14ac:dyDescent="0.25">
      <c r="A3427" s="1">
        <v>709706</v>
      </c>
      <c r="B3427" s="15">
        <v>42338</v>
      </c>
      <c r="C3427" s="1" t="s">
        <v>940</v>
      </c>
      <c r="D3427" s="2">
        <v>71151101</v>
      </c>
      <c r="E3427" s="2" t="s">
        <v>1024</v>
      </c>
      <c r="F3427" s="3">
        <v>2.96</v>
      </c>
      <c r="G3427" s="3">
        <v>0</v>
      </c>
      <c r="H3427" s="3">
        <f t="shared" si="111"/>
        <v>2.96</v>
      </c>
      <c r="I3427" s="3">
        <f t="shared" si="110"/>
        <v>13296.260000000002</v>
      </c>
    </row>
    <row r="3428" spans="1:9" x14ac:dyDescent="0.25">
      <c r="A3428" s="1">
        <v>709706</v>
      </c>
      <c r="B3428" s="15">
        <v>42369</v>
      </c>
      <c r="C3428" s="1" t="s">
        <v>940</v>
      </c>
      <c r="D3428" s="2">
        <v>71151201</v>
      </c>
      <c r="E3428" s="2" t="s">
        <v>1025</v>
      </c>
      <c r="F3428" s="3">
        <v>3.1</v>
      </c>
      <c r="G3428" s="3">
        <v>0</v>
      </c>
      <c r="H3428" s="3">
        <f t="shared" si="111"/>
        <v>3.1</v>
      </c>
      <c r="I3428" s="3">
        <f t="shared" si="110"/>
        <v>13299.360000000002</v>
      </c>
    </row>
    <row r="3429" spans="1:9" x14ac:dyDescent="0.25">
      <c r="A3429" s="1">
        <v>709706</v>
      </c>
      <c r="B3429" s="15">
        <v>42400</v>
      </c>
      <c r="C3429" s="1" t="s">
        <v>940</v>
      </c>
      <c r="D3429" s="2">
        <v>71160101</v>
      </c>
      <c r="E3429" s="2" t="s">
        <v>1026</v>
      </c>
      <c r="F3429" s="3">
        <v>1.49</v>
      </c>
      <c r="G3429" s="3">
        <v>0</v>
      </c>
      <c r="H3429" s="3">
        <f t="shared" si="111"/>
        <v>1.49</v>
      </c>
      <c r="I3429" s="3">
        <f t="shared" si="110"/>
        <v>13300.850000000002</v>
      </c>
    </row>
    <row r="3430" spans="1:9" x14ac:dyDescent="0.25">
      <c r="A3430" s="1">
        <v>709706</v>
      </c>
      <c r="B3430" s="15">
        <v>42094</v>
      </c>
      <c r="C3430" s="1" t="s">
        <v>940</v>
      </c>
      <c r="D3430" s="2">
        <v>71150301</v>
      </c>
      <c r="E3430" s="2" t="s">
        <v>1016</v>
      </c>
      <c r="F3430" s="3">
        <v>0.56999999999999995</v>
      </c>
      <c r="G3430" s="3">
        <v>0</v>
      </c>
      <c r="H3430" s="3">
        <f t="shared" si="111"/>
        <v>0.56999999999999995</v>
      </c>
      <c r="I3430" s="3">
        <f t="shared" si="110"/>
        <v>13301.420000000002</v>
      </c>
    </row>
    <row r="3431" spans="1:9" x14ac:dyDescent="0.25">
      <c r="A3431" s="1">
        <v>709706</v>
      </c>
      <c r="B3431" s="15">
        <v>42124</v>
      </c>
      <c r="C3431" s="1" t="s">
        <v>940</v>
      </c>
      <c r="D3431" s="2">
        <v>71150401</v>
      </c>
      <c r="E3431" s="2" t="s">
        <v>1017</v>
      </c>
      <c r="F3431" s="3">
        <v>0.19</v>
      </c>
      <c r="G3431" s="3">
        <v>0</v>
      </c>
      <c r="H3431" s="3">
        <f t="shared" si="111"/>
        <v>0.19</v>
      </c>
      <c r="I3431" s="3">
        <f t="shared" si="110"/>
        <v>13301.610000000002</v>
      </c>
    </row>
    <row r="3432" spans="1:9" x14ac:dyDescent="0.25">
      <c r="A3432" s="1">
        <v>709706</v>
      </c>
      <c r="B3432" s="15">
        <v>42155</v>
      </c>
      <c r="C3432" s="1" t="s">
        <v>940</v>
      </c>
      <c r="D3432" s="2">
        <v>71150501</v>
      </c>
      <c r="E3432" s="2" t="s">
        <v>1018</v>
      </c>
      <c r="F3432" s="3">
        <v>0.16</v>
      </c>
      <c r="G3432" s="3">
        <v>0</v>
      </c>
      <c r="H3432" s="3">
        <f t="shared" si="111"/>
        <v>0.16</v>
      </c>
      <c r="I3432" s="3">
        <f t="shared" si="110"/>
        <v>13301.770000000002</v>
      </c>
    </row>
    <row r="3433" spans="1:9" x14ac:dyDescent="0.25">
      <c r="A3433" s="1">
        <v>709706</v>
      </c>
      <c r="B3433" s="15">
        <v>42185</v>
      </c>
      <c r="C3433" s="1" t="s">
        <v>940</v>
      </c>
      <c r="D3433" s="2">
        <v>71150601</v>
      </c>
      <c r="E3433" s="2" t="s">
        <v>1019</v>
      </c>
      <c r="F3433" s="3">
        <v>0.08</v>
      </c>
      <c r="G3433" s="3">
        <v>0</v>
      </c>
      <c r="H3433" s="3">
        <f t="shared" si="111"/>
        <v>0.08</v>
      </c>
      <c r="I3433" s="3">
        <f t="shared" si="110"/>
        <v>13301.850000000002</v>
      </c>
    </row>
    <row r="3434" spans="1:9" x14ac:dyDescent="0.25">
      <c r="A3434" s="1">
        <v>709706</v>
      </c>
      <c r="B3434" s="15">
        <v>42216</v>
      </c>
      <c r="C3434" s="1" t="s">
        <v>940</v>
      </c>
      <c r="D3434" s="2">
        <v>71150701</v>
      </c>
      <c r="E3434" s="2" t="s">
        <v>1020</v>
      </c>
      <c r="F3434" s="3">
        <v>0.2</v>
      </c>
      <c r="G3434" s="3">
        <v>0</v>
      </c>
      <c r="H3434" s="3">
        <f t="shared" si="111"/>
        <v>0.2</v>
      </c>
      <c r="I3434" s="3">
        <f t="shared" si="110"/>
        <v>13302.050000000003</v>
      </c>
    </row>
    <row r="3435" spans="1:9" x14ac:dyDescent="0.25">
      <c r="A3435" s="1">
        <v>709706</v>
      </c>
      <c r="B3435" s="15">
        <v>42247</v>
      </c>
      <c r="C3435" s="1" t="s">
        <v>940</v>
      </c>
      <c r="D3435" s="2">
        <v>71150801</v>
      </c>
      <c r="E3435" s="2" t="s">
        <v>1021</v>
      </c>
      <c r="F3435" s="3">
        <v>0.09</v>
      </c>
      <c r="G3435" s="3">
        <v>0</v>
      </c>
      <c r="H3435" s="3">
        <f t="shared" si="111"/>
        <v>0.09</v>
      </c>
      <c r="I3435" s="3">
        <f t="shared" si="110"/>
        <v>13302.140000000003</v>
      </c>
    </row>
    <row r="3436" spans="1:9" x14ac:dyDescent="0.25">
      <c r="A3436" s="1">
        <v>709706</v>
      </c>
      <c r="B3436" s="15">
        <v>42277</v>
      </c>
      <c r="C3436" s="1" t="s">
        <v>940</v>
      </c>
      <c r="D3436" s="2">
        <v>71150901</v>
      </c>
      <c r="E3436" s="2" t="s">
        <v>1022</v>
      </c>
      <c r="F3436" s="3">
        <v>0.24</v>
      </c>
      <c r="G3436" s="3">
        <v>0</v>
      </c>
      <c r="H3436" s="3">
        <f t="shared" si="111"/>
        <v>0.24</v>
      </c>
      <c r="I3436" s="3">
        <f t="shared" si="110"/>
        <v>13302.380000000003</v>
      </c>
    </row>
    <row r="3437" spans="1:9" x14ac:dyDescent="0.25">
      <c r="A3437" s="1">
        <v>709706</v>
      </c>
      <c r="B3437" s="15">
        <v>42308</v>
      </c>
      <c r="C3437" s="1" t="s">
        <v>940</v>
      </c>
      <c r="D3437" s="2">
        <v>71151001</v>
      </c>
      <c r="E3437" s="2" t="s">
        <v>1023</v>
      </c>
      <c r="F3437" s="3">
        <v>0.24</v>
      </c>
      <c r="G3437" s="3">
        <v>0</v>
      </c>
      <c r="H3437" s="3">
        <f t="shared" si="111"/>
        <v>0.24</v>
      </c>
      <c r="I3437" s="3">
        <f t="shared" si="110"/>
        <v>13302.620000000003</v>
      </c>
    </row>
    <row r="3438" spans="1:9" x14ac:dyDescent="0.25">
      <c r="A3438" s="1">
        <v>709706</v>
      </c>
      <c r="B3438" s="15">
        <v>42338</v>
      </c>
      <c r="C3438" s="1" t="s">
        <v>940</v>
      </c>
      <c r="D3438" s="2">
        <v>71151101</v>
      </c>
      <c r="E3438" s="2" t="s">
        <v>1024</v>
      </c>
      <c r="F3438" s="3">
        <v>0.22</v>
      </c>
      <c r="G3438" s="3">
        <v>0</v>
      </c>
      <c r="H3438" s="3">
        <f t="shared" si="111"/>
        <v>0.22</v>
      </c>
      <c r="I3438" s="3">
        <f t="shared" si="110"/>
        <v>13302.840000000002</v>
      </c>
    </row>
    <row r="3439" spans="1:9" x14ac:dyDescent="0.25">
      <c r="A3439" s="1">
        <v>709706</v>
      </c>
      <c r="B3439" s="15">
        <v>42369</v>
      </c>
      <c r="C3439" s="1" t="s">
        <v>940</v>
      </c>
      <c r="D3439" s="2">
        <v>71151201</v>
      </c>
      <c r="E3439" s="2" t="s">
        <v>1025</v>
      </c>
      <c r="F3439" s="3">
        <v>0.26</v>
      </c>
      <c r="G3439" s="3">
        <v>0</v>
      </c>
      <c r="H3439" s="3">
        <f t="shared" si="111"/>
        <v>0.26</v>
      </c>
      <c r="I3439" s="3">
        <f t="shared" si="110"/>
        <v>13303.100000000002</v>
      </c>
    </row>
    <row r="3440" spans="1:9" x14ac:dyDescent="0.25">
      <c r="A3440" s="1">
        <v>709706</v>
      </c>
      <c r="B3440" s="15">
        <v>42400</v>
      </c>
      <c r="C3440" s="1" t="s">
        <v>940</v>
      </c>
      <c r="D3440" s="2">
        <v>71160101</v>
      </c>
      <c r="E3440" s="2" t="s">
        <v>1026</v>
      </c>
      <c r="F3440" s="3">
        <v>1</v>
      </c>
      <c r="G3440" s="3">
        <v>0</v>
      </c>
      <c r="H3440" s="3">
        <f t="shared" si="111"/>
        <v>1</v>
      </c>
      <c r="I3440" s="3">
        <f t="shared" si="110"/>
        <v>13304.100000000002</v>
      </c>
    </row>
    <row r="3441" spans="1:11" x14ac:dyDescent="0.25">
      <c r="A3441" s="1">
        <v>709720</v>
      </c>
      <c r="B3441" s="15">
        <v>42063</v>
      </c>
      <c r="C3441" s="1" t="s">
        <v>940</v>
      </c>
      <c r="D3441" s="2">
        <v>71000066</v>
      </c>
      <c r="E3441" s="2" t="s">
        <v>941</v>
      </c>
      <c r="F3441" s="3">
        <v>71.42</v>
      </c>
      <c r="G3441" s="3">
        <v>0</v>
      </c>
      <c r="H3441" s="3">
        <f t="shared" si="111"/>
        <v>71.42</v>
      </c>
      <c r="I3441" s="3">
        <f>+IF(A3441&lt;&gt;A3440,H3441,H3441+I3440)</f>
        <v>71.42</v>
      </c>
      <c r="J3441" s="2" t="s">
        <v>939</v>
      </c>
      <c r="K3441" s="2" t="s">
        <v>2224</v>
      </c>
    </row>
    <row r="3442" spans="1:11" x14ac:dyDescent="0.25">
      <c r="A3442" s="1">
        <v>709720</v>
      </c>
      <c r="B3442" s="15">
        <v>42063</v>
      </c>
      <c r="C3442" s="1" t="s">
        <v>33</v>
      </c>
      <c r="D3442" s="2">
        <v>71000066</v>
      </c>
      <c r="E3442" s="2" t="s">
        <v>1856</v>
      </c>
      <c r="F3442" s="3">
        <v>0</v>
      </c>
      <c r="G3442" s="3">
        <v>71.42</v>
      </c>
      <c r="H3442" s="3">
        <f t="shared" si="111"/>
        <v>-71.42</v>
      </c>
      <c r="I3442" s="3">
        <f t="shared" si="110"/>
        <v>0</v>
      </c>
      <c r="J3442" s="2" t="s">
        <v>939</v>
      </c>
      <c r="K3442" s="2" t="s">
        <v>2224</v>
      </c>
    </row>
    <row r="3443" spans="1:11" x14ac:dyDescent="0.25">
      <c r="A3443" s="1">
        <v>709720</v>
      </c>
      <c r="B3443" s="15">
        <v>42063</v>
      </c>
      <c r="C3443" s="1" t="s">
        <v>33</v>
      </c>
      <c r="D3443" s="2">
        <v>71000066</v>
      </c>
      <c r="E3443" s="2" t="s">
        <v>1856</v>
      </c>
      <c r="F3443" s="3">
        <v>71.42</v>
      </c>
      <c r="G3443" s="3">
        <v>0</v>
      </c>
      <c r="H3443" s="3">
        <f t="shared" si="111"/>
        <v>71.42</v>
      </c>
      <c r="I3443" s="3">
        <f t="shared" si="110"/>
        <v>71.42</v>
      </c>
      <c r="J3443" s="2" t="s">
        <v>939</v>
      </c>
      <c r="K3443" s="2" t="s">
        <v>2224</v>
      </c>
    </row>
    <row r="3444" spans="1:11" x14ac:dyDescent="0.25">
      <c r="A3444" s="1">
        <v>709721</v>
      </c>
      <c r="B3444" s="15">
        <v>42094</v>
      </c>
      <c r="C3444" s="1" t="s">
        <v>940</v>
      </c>
      <c r="D3444" s="2">
        <v>71150301</v>
      </c>
      <c r="E3444" s="2" t="s">
        <v>1001</v>
      </c>
      <c r="F3444" s="3">
        <v>24</v>
      </c>
      <c r="G3444" s="3">
        <v>0</v>
      </c>
      <c r="H3444" s="3">
        <f t="shared" si="111"/>
        <v>24</v>
      </c>
      <c r="I3444" s="3">
        <f>+IF(A3444&lt;&gt;A3443,H3444,H3444+I3443)</f>
        <v>24</v>
      </c>
    </row>
    <row r="3445" spans="1:11" x14ac:dyDescent="0.25">
      <c r="A3445" s="1">
        <v>709721</v>
      </c>
      <c r="B3445" s="15">
        <v>42124</v>
      </c>
      <c r="C3445" s="1" t="s">
        <v>940</v>
      </c>
      <c r="D3445" s="2">
        <v>71150401</v>
      </c>
      <c r="E3445" s="2" t="s">
        <v>1002</v>
      </c>
      <c r="F3445" s="3">
        <v>8</v>
      </c>
      <c r="G3445" s="3">
        <v>0</v>
      </c>
      <c r="H3445" s="3">
        <f t="shared" si="111"/>
        <v>8</v>
      </c>
      <c r="I3445" s="3">
        <f t="shared" si="110"/>
        <v>32</v>
      </c>
    </row>
    <row r="3446" spans="1:11" x14ac:dyDescent="0.25">
      <c r="A3446" s="1">
        <v>709721</v>
      </c>
      <c r="B3446" s="15">
        <v>42155</v>
      </c>
      <c r="C3446" s="1" t="s">
        <v>940</v>
      </c>
      <c r="D3446" s="2">
        <v>71150501</v>
      </c>
      <c r="E3446" s="2" t="s">
        <v>1003</v>
      </c>
      <c r="F3446" s="3">
        <v>40</v>
      </c>
      <c r="G3446" s="3">
        <v>0</v>
      </c>
      <c r="H3446" s="3">
        <f t="shared" si="111"/>
        <v>40</v>
      </c>
      <c r="I3446" s="3">
        <f t="shared" si="110"/>
        <v>72</v>
      </c>
    </row>
    <row r="3447" spans="1:11" x14ac:dyDescent="0.25">
      <c r="A3447" s="1">
        <v>709721</v>
      </c>
      <c r="B3447" s="15">
        <v>42185</v>
      </c>
      <c r="C3447" s="1" t="s">
        <v>940</v>
      </c>
      <c r="D3447" s="2">
        <v>71150601</v>
      </c>
      <c r="E3447" s="2" t="s">
        <v>1004</v>
      </c>
      <c r="F3447" s="3">
        <v>8</v>
      </c>
      <c r="G3447" s="3">
        <v>0</v>
      </c>
      <c r="H3447" s="3">
        <f t="shared" si="111"/>
        <v>8</v>
      </c>
      <c r="I3447" s="3">
        <f t="shared" si="110"/>
        <v>80</v>
      </c>
    </row>
    <row r="3448" spans="1:11" x14ac:dyDescent="0.25">
      <c r="A3448" s="1">
        <v>709721</v>
      </c>
      <c r="B3448" s="15">
        <v>42369</v>
      </c>
      <c r="C3448" s="1" t="s">
        <v>940</v>
      </c>
      <c r="D3448" s="2">
        <v>71151201</v>
      </c>
      <c r="E3448" s="2" t="s">
        <v>1010</v>
      </c>
      <c r="F3448" s="3">
        <v>16</v>
      </c>
      <c r="G3448" s="3">
        <v>0</v>
      </c>
      <c r="H3448" s="3">
        <f t="shared" si="111"/>
        <v>16</v>
      </c>
      <c r="I3448" s="3">
        <f t="shared" si="110"/>
        <v>96</v>
      </c>
    </row>
    <row r="3449" spans="1:11" x14ac:dyDescent="0.25">
      <c r="A3449" s="1">
        <v>709724</v>
      </c>
      <c r="B3449" s="15">
        <v>42277</v>
      </c>
      <c r="C3449" s="1" t="s">
        <v>940</v>
      </c>
      <c r="D3449" s="2">
        <v>71150901</v>
      </c>
      <c r="E3449" s="2" t="s">
        <v>1007</v>
      </c>
      <c r="F3449" s="3">
        <v>193.5</v>
      </c>
      <c r="G3449" s="3">
        <v>0</v>
      </c>
      <c r="H3449" s="3">
        <f t="shared" si="111"/>
        <v>193.5</v>
      </c>
      <c r="I3449" s="3">
        <f>+IF(A3449&lt;&gt;A3448,H3449,H3449+I3448)</f>
        <v>193.5</v>
      </c>
    </row>
    <row r="3450" spans="1:11" x14ac:dyDescent="0.25">
      <c r="A3450" s="1">
        <v>709725</v>
      </c>
      <c r="B3450" s="15">
        <v>42063</v>
      </c>
      <c r="C3450" s="1" t="s">
        <v>25</v>
      </c>
      <c r="D3450" s="2">
        <v>41000019</v>
      </c>
      <c r="E3450" s="2" t="s">
        <v>1000</v>
      </c>
      <c r="F3450" s="3">
        <v>100.59</v>
      </c>
      <c r="G3450" s="3">
        <v>0</v>
      </c>
      <c r="H3450" s="3">
        <f t="shared" si="111"/>
        <v>100.59</v>
      </c>
      <c r="I3450" s="3">
        <f>+IF(A3450&lt;&gt;A3449,H3450,H3450+I3449)</f>
        <v>100.59</v>
      </c>
    </row>
    <row r="3451" spans="1:11" x14ac:dyDescent="0.25">
      <c r="A3451" s="1">
        <v>709725</v>
      </c>
      <c r="B3451" s="15">
        <v>42094</v>
      </c>
      <c r="C3451" s="1" t="s">
        <v>940</v>
      </c>
      <c r="D3451" s="2">
        <v>71150301</v>
      </c>
      <c r="E3451" s="2" t="s">
        <v>1001</v>
      </c>
      <c r="F3451" s="3">
        <v>1041.1099999999999</v>
      </c>
      <c r="G3451" s="3">
        <v>0</v>
      </c>
      <c r="H3451" s="3">
        <f t="shared" si="111"/>
        <v>1041.1099999999999</v>
      </c>
      <c r="I3451" s="3">
        <f t="shared" si="110"/>
        <v>1141.6999999999998</v>
      </c>
    </row>
    <row r="3452" spans="1:11" x14ac:dyDescent="0.25">
      <c r="A3452" s="1">
        <v>709725</v>
      </c>
      <c r="B3452" s="15">
        <v>42124</v>
      </c>
      <c r="C3452" s="1" t="s">
        <v>940</v>
      </c>
      <c r="D3452" s="2">
        <v>71150401</v>
      </c>
      <c r="E3452" s="2" t="s">
        <v>1002</v>
      </c>
      <c r="F3452" s="3">
        <v>1765.18</v>
      </c>
      <c r="G3452" s="3">
        <v>0</v>
      </c>
      <c r="H3452" s="3">
        <f t="shared" si="111"/>
        <v>1765.18</v>
      </c>
      <c r="I3452" s="3">
        <f t="shared" si="110"/>
        <v>2906.88</v>
      </c>
    </row>
    <row r="3453" spans="1:11" x14ac:dyDescent="0.25">
      <c r="A3453" s="1">
        <v>709725</v>
      </c>
      <c r="B3453" s="15">
        <v>42185</v>
      </c>
      <c r="C3453" s="1" t="s">
        <v>940</v>
      </c>
      <c r="D3453" s="2">
        <v>71150601</v>
      </c>
      <c r="E3453" s="2" t="s">
        <v>1004</v>
      </c>
      <c r="F3453" s="3">
        <v>7.29</v>
      </c>
      <c r="G3453" s="3">
        <v>0</v>
      </c>
      <c r="H3453" s="3">
        <f t="shared" si="111"/>
        <v>7.29</v>
      </c>
      <c r="I3453" s="3">
        <f t="shared" si="110"/>
        <v>2914.17</v>
      </c>
    </row>
    <row r="3454" spans="1:11" x14ac:dyDescent="0.25">
      <c r="A3454" s="1">
        <v>709725</v>
      </c>
      <c r="B3454" s="15">
        <v>42277</v>
      </c>
      <c r="C3454" s="1" t="s">
        <v>940</v>
      </c>
      <c r="D3454" s="2">
        <v>71150901</v>
      </c>
      <c r="E3454" s="2" t="s">
        <v>1007</v>
      </c>
      <c r="F3454" s="3">
        <v>51.94</v>
      </c>
      <c r="G3454" s="3">
        <v>0</v>
      </c>
      <c r="H3454" s="3">
        <f t="shared" si="111"/>
        <v>51.94</v>
      </c>
      <c r="I3454" s="3">
        <f t="shared" si="110"/>
        <v>2966.11</v>
      </c>
    </row>
    <row r="3455" spans="1:11" x14ac:dyDescent="0.25">
      <c r="A3455" s="1">
        <v>709725</v>
      </c>
      <c r="B3455" s="15">
        <v>42338</v>
      </c>
      <c r="C3455" s="1" t="s">
        <v>940</v>
      </c>
      <c r="D3455" s="2">
        <v>71151101</v>
      </c>
      <c r="E3455" s="2" t="s">
        <v>1009</v>
      </c>
      <c r="F3455" s="3">
        <v>9.64</v>
      </c>
      <c r="G3455" s="3">
        <v>0</v>
      </c>
      <c r="H3455" s="3">
        <f t="shared" si="111"/>
        <v>9.64</v>
      </c>
      <c r="I3455" s="3">
        <f t="shared" si="110"/>
        <v>2975.75</v>
      </c>
    </row>
    <row r="3456" spans="1:11" x14ac:dyDescent="0.25">
      <c r="A3456" s="1">
        <v>709725</v>
      </c>
      <c r="B3456" s="15">
        <v>42369</v>
      </c>
      <c r="C3456" s="1" t="s">
        <v>940</v>
      </c>
      <c r="D3456" s="2">
        <v>71151201</v>
      </c>
      <c r="E3456" s="2" t="s">
        <v>1010</v>
      </c>
      <c r="F3456" s="3">
        <v>378.42</v>
      </c>
      <c r="G3456" s="3">
        <v>0</v>
      </c>
      <c r="H3456" s="3">
        <f t="shared" si="111"/>
        <v>378.42</v>
      </c>
      <c r="I3456" s="3">
        <f t="shared" si="110"/>
        <v>3354.17</v>
      </c>
    </row>
    <row r="3457" spans="1:9" x14ac:dyDescent="0.25">
      <c r="A3457" s="1">
        <v>709725</v>
      </c>
      <c r="B3457" s="15">
        <v>42400</v>
      </c>
      <c r="C3457" s="1" t="s">
        <v>940</v>
      </c>
      <c r="D3457" s="2">
        <v>71160101</v>
      </c>
      <c r="E3457" s="2" t="s">
        <v>1011</v>
      </c>
      <c r="F3457" s="3">
        <v>81.180000000000007</v>
      </c>
      <c r="G3457" s="3">
        <v>0</v>
      </c>
      <c r="H3457" s="3">
        <f t="shared" si="111"/>
        <v>81.180000000000007</v>
      </c>
      <c r="I3457" s="3">
        <f t="shared" si="110"/>
        <v>3435.35</v>
      </c>
    </row>
    <row r="3458" spans="1:9" x14ac:dyDescent="0.25">
      <c r="A3458" s="1">
        <v>709725</v>
      </c>
      <c r="B3458" s="15">
        <v>42094</v>
      </c>
      <c r="C3458" s="1" t="s">
        <v>940</v>
      </c>
      <c r="D3458" s="2">
        <v>71150301</v>
      </c>
      <c r="E3458" s="2" t="s">
        <v>1001</v>
      </c>
      <c r="F3458" s="3">
        <v>24.5</v>
      </c>
      <c r="G3458" s="3">
        <v>0</v>
      </c>
      <c r="H3458" s="3">
        <f t="shared" si="111"/>
        <v>24.5</v>
      </c>
      <c r="I3458" s="3">
        <f t="shared" si="110"/>
        <v>3459.85</v>
      </c>
    </row>
    <row r="3459" spans="1:9" x14ac:dyDescent="0.25">
      <c r="A3459" s="1">
        <v>709725</v>
      </c>
      <c r="B3459" s="15">
        <v>42124</v>
      </c>
      <c r="C3459" s="1" t="s">
        <v>940</v>
      </c>
      <c r="D3459" s="2">
        <v>71150401</v>
      </c>
      <c r="E3459" s="2" t="s">
        <v>1002</v>
      </c>
      <c r="F3459" s="3">
        <v>194.4</v>
      </c>
      <c r="G3459" s="3">
        <v>0</v>
      </c>
      <c r="H3459" s="3">
        <f t="shared" si="111"/>
        <v>194.4</v>
      </c>
      <c r="I3459" s="3">
        <f t="shared" ref="I3459:I3522" si="112">+IF(A3459&lt;&gt;A3458,H3459,H3459+I3458)</f>
        <v>3654.25</v>
      </c>
    </row>
    <row r="3460" spans="1:9" x14ac:dyDescent="0.25">
      <c r="A3460" s="1">
        <v>709725</v>
      </c>
      <c r="B3460" s="15">
        <v>42185</v>
      </c>
      <c r="C3460" s="1" t="s">
        <v>940</v>
      </c>
      <c r="D3460" s="2">
        <v>71150601</v>
      </c>
      <c r="E3460" s="2" t="s">
        <v>1004</v>
      </c>
      <c r="F3460" s="3">
        <v>1240.78</v>
      </c>
      <c r="G3460" s="3">
        <v>0</v>
      </c>
      <c r="H3460" s="3">
        <f t="shared" si="111"/>
        <v>1240.78</v>
      </c>
      <c r="I3460" s="3">
        <f t="shared" si="112"/>
        <v>4895.03</v>
      </c>
    </row>
    <row r="3461" spans="1:9" x14ac:dyDescent="0.25">
      <c r="A3461" s="1">
        <v>709725</v>
      </c>
      <c r="B3461" s="15">
        <v>42216</v>
      </c>
      <c r="C3461" s="1" t="s">
        <v>940</v>
      </c>
      <c r="D3461" s="2">
        <v>71150701</v>
      </c>
      <c r="E3461" s="2" t="s">
        <v>1005</v>
      </c>
      <c r="F3461" s="3">
        <v>466.85</v>
      </c>
      <c r="G3461" s="3">
        <v>0</v>
      </c>
      <c r="H3461" s="3">
        <f t="shared" ref="H3461:H3524" si="113">F3461-G3461</f>
        <v>466.85</v>
      </c>
      <c r="I3461" s="3">
        <f t="shared" si="112"/>
        <v>5361.88</v>
      </c>
    </row>
    <row r="3462" spans="1:9" x14ac:dyDescent="0.25">
      <c r="A3462" s="1">
        <v>709725</v>
      </c>
      <c r="B3462" s="15">
        <v>42247</v>
      </c>
      <c r="C3462" s="1" t="s">
        <v>940</v>
      </c>
      <c r="D3462" s="2">
        <v>71150801</v>
      </c>
      <c r="E3462" s="2" t="s">
        <v>1006</v>
      </c>
      <c r="F3462" s="3">
        <v>3.16</v>
      </c>
      <c r="G3462" s="3">
        <v>0</v>
      </c>
      <c r="H3462" s="3">
        <f t="shared" si="113"/>
        <v>3.16</v>
      </c>
      <c r="I3462" s="3">
        <f t="shared" si="112"/>
        <v>5365.04</v>
      </c>
    </row>
    <row r="3463" spans="1:9" x14ac:dyDescent="0.25">
      <c r="A3463" s="1">
        <v>709725</v>
      </c>
      <c r="B3463" s="15">
        <v>42400</v>
      </c>
      <c r="C3463" s="1" t="s">
        <v>940</v>
      </c>
      <c r="D3463" s="2">
        <v>71160101</v>
      </c>
      <c r="E3463" s="2" t="s">
        <v>1011</v>
      </c>
      <c r="F3463" s="3">
        <v>102.72</v>
      </c>
      <c r="G3463" s="3">
        <v>0</v>
      </c>
      <c r="H3463" s="3">
        <f t="shared" si="113"/>
        <v>102.72</v>
      </c>
      <c r="I3463" s="3">
        <f t="shared" si="112"/>
        <v>5467.76</v>
      </c>
    </row>
    <row r="3464" spans="1:9" x14ac:dyDescent="0.25">
      <c r="A3464" s="1">
        <v>709725</v>
      </c>
      <c r="B3464" s="15">
        <v>42063</v>
      </c>
      <c r="C3464" s="1" t="s">
        <v>25</v>
      </c>
      <c r="D3464" s="2">
        <v>41000019</v>
      </c>
      <c r="E3464" s="2" t="s">
        <v>1000</v>
      </c>
      <c r="F3464" s="3">
        <v>7.14</v>
      </c>
      <c r="G3464" s="3">
        <v>0</v>
      </c>
      <c r="H3464" s="3">
        <f t="shared" si="113"/>
        <v>7.14</v>
      </c>
      <c r="I3464" s="3">
        <f t="shared" si="112"/>
        <v>5474.9000000000005</v>
      </c>
    </row>
    <row r="3465" spans="1:9" x14ac:dyDescent="0.25">
      <c r="A3465" s="1">
        <v>709725</v>
      </c>
      <c r="B3465" s="15">
        <v>42094</v>
      </c>
      <c r="C3465" s="1" t="s">
        <v>940</v>
      </c>
      <c r="D3465" s="2">
        <v>71150301</v>
      </c>
      <c r="E3465" s="2" t="s">
        <v>1001</v>
      </c>
      <c r="F3465" s="3">
        <v>1.65</v>
      </c>
      <c r="G3465" s="3">
        <v>0</v>
      </c>
      <c r="H3465" s="3">
        <f t="shared" si="113"/>
        <v>1.65</v>
      </c>
      <c r="I3465" s="3">
        <f t="shared" si="112"/>
        <v>5476.55</v>
      </c>
    </row>
    <row r="3466" spans="1:9" x14ac:dyDescent="0.25">
      <c r="A3466" s="1">
        <v>709725</v>
      </c>
      <c r="B3466" s="15">
        <v>42124</v>
      </c>
      <c r="C3466" s="1" t="s">
        <v>940</v>
      </c>
      <c r="D3466" s="2">
        <v>71150401</v>
      </c>
      <c r="E3466" s="2" t="s">
        <v>1002</v>
      </c>
      <c r="F3466" s="3">
        <v>515.59</v>
      </c>
      <c r="G3466" s="3">
        <v>0</v>
      </c>
      <c r="H3466" s="3">
        <f t="shared" si="113"/>
        <v>515.59</v>
      </c>
      <c r="I3466" s="3">
        <f t="shared" si="112"/>
        <v>5992.14</v>
      </c>
    </row>
    <row r="3467" spans="1:9" x14ac:dyDescent="0.25">
      <c r="A3467" s="1">
        <v>709725</v>
      </c>
      <c r="B3467" s="15">
        <v>42216</v>
      </c>
      <c r="C3467" s="1" t="s">
        <v>940</v>
      </c>
      <c r="D3467" s="2">
        <v>71150701</v>
      </c>
      <c r="E3467" s="2" t="s">
        <v>1005</v>
      </c>
      <c r="F3467" s="3">
        <v>17.5</v>
      </c>
      <c r="G3467" s="3">
        <v>0</v>
      </c>
      <c r="H3467" s="3">
        <f t="shared" si="113"/>
        <v>17.5</v>
      </c>
      <c r="I3467" s="3">
        <f t="shared" si="112"/>
        <v>6009.64</v>
      </c>
    </row>
    <row r="3468" spans="1:9" x14ac:dyDescent="0.25">
      <c r="A3468" s="1">
        <v>709725</v>
      </c>
      <c r="B3468" s="15">
        <v>42247</v>
      </c>
      <c r="C3468" s="1" t="s">
        <v>940</v>
      </c>
      <c r="D3468" s="2">
        <v>71150801</v>
      </c>
      <c r="E3468" s="2" t="s">
        <v>1006</v>
      </c>
      <c r="F3468" s="3">
        <v>3.5</v>
      </c>
      <c r="G3468" s="3">
        <v>0</v>
      </c>
      <c r="H3468" s="3">
        <f t="shared" si="113"/>
        <v>3.5</v>
      </c>
      <c r="I3468" s="3">
        <f t="shared" si="112"/>
        <v>6013.14</v>
      </c>
    </row>
    <row r="3469" spans="1:9" x14ac:dyDescent="0.25">
      <c r="A3469" s="1">
        <v>709725</v>
      </c>
      <c r="B3469" s="15">
        <v>42277</v>
      </c>
      <c r="C3469" s="1" t="s">
        <v>940</v>
      </c>
      <c r="D3469" s="2">
        <v>71150901</v>
      </c>
      <c r="E3469" s="2" t="s">
        <v>1007</v>
      </c>
      <c r="F3469" s="3">
        <v>12.32</v>
      </c>
      <c r="G3469" s="3">
        <v>0</v>
      </c>
      <c r="H3469" s="3">
        <f t="shared" si="113"/>
        <v>12.32</v>
      </c>
      <c r="I3469" s="3">
        <f t="shared" si="112"/>
        <v>6025.46</v>
      </c>
    </row>
    <row r="3470" spans="1:9" x14ac:dyDescent="0.25">
      <c r="A3470" s="1">
        <v>709725</v>
      </c>
      <c r="B3470" s="15">
        <v>42124</v>
      </c>
      <c r="C3470" s="1" t="s">
        <v>940</v>
      </c>
      <c r="D3470" s="2">
        <v>71150401</v>
      </c>
      <c r="E3470" s="2" t="s">
        <v>1002</v>
      </c>
      <c r="F3470" s="3">
        <v>183.82</v>
      </c>
      <c r="G3470" s="3">
        <v>0</v>
      </c>
      <c r="H3470" s="3">
        <f t="shared" si="113"/>
        <v>183.82</v>
      </c>
      <c r="I3470" s="3">
        <f t="shared" si="112"/>
        <v>6209.28</v>
      </c>
    </row>
    <row r="3471" spans="1:9" x14ac:dyDescent="0.25">
      <c r="A3471" s="1">
        <v>709725</v>
      </c>
      <c r="B3471" s="15">
        <v>42094</v>
      </c>
      <c r="C3471" s="1" t="s">
        <v>940</v>
      </c>
      <c r="D3471" s="2">
        <v>71150301</v>
      </c>
      <c r="E3471" s="2" t="s">
        <v>1001</v>
      </c>
      <c r="F3471" s="3">
        <v>235.59</v>
      </c>
      <c r="G3471" s="3">
        <v>0</v>
      </c>
      <c r="H3471" s="3">
        <f t="shared" si="113"/>
        <v>235.59</v>
      </c>
      <c r="I3471" s="3">
        <f t="shared" si="112"/>
        <v>6444.87</v>
      </c>
    </row>
    <row r="3472" spans="1:9" x14ac:dyDescent="0.25">
      <c r="A3472" s="1">
        <v>709725</v>
      </c>
      <c r="B3472" s="15">
        <v>42124</v>
      </c>
      <c r="C3472" s="1" t="s">
        <v>940</v>
      </c>
      <c r="D3472" s="2">
        <v>71150401</v>
      </c>
      <c r="E3472" s="2" t="s">
        <v>1002</v>
      </c>
      <c r="F3472" s="3">
        <v>77.48</v>
      </c>
      <c r="G3472" s="3">
        <v>0</v>
      </c>
      <c r="H3472" s="3">
        <f t="shared" si="113"/>
        <v>77.48</v>
      </c>
      <c r="I3472" s="3">
        <f t="shared" si="112"/>
        <v>6522.3499999999995</v>
      </c>
    </row>
    <row r="3473" spans="1:9" x14ac:dyDescent="0.25">
      <c r="A3473" s="1">
        <v>709725</v>
      </c>
      <c r="B3473" s="15">
        <v>42185</v>
      </c>
      <c r="C3473" s="1" t="s">
        <v>940</v>
      </c>
      <c r="D3473" s="2">
        <v>71150601</v>
      </c>
      <c r="E3473" s="2" t="s">
        <v>1004</v>
      </c>
      <c r="F3473" s="3">
        <v>104.38</v>
      </c>
      <c r="G3473" s="3">
        <v>0</v>
      </c>
      <c r="H3473" s="3">
        <f t="shared" si="113"/>
        <v>104.38</v>
      </c>
      <c r="I3473" s="3">
        <f t="shared" si="112"/>
        <v>6626.73</v>
      </c>
    </row>
    <row r="3474" spans="1:9" x14ac:dyDescent="0.25">
      <c r="A3474" s="1">
        <v>709725</v>
      </c>
      <c r="B3474" s="15">
        <v>42338</v>
      </c>
      <c r="C3474" s="1" t="s">
        <v>940</v>
      </c>
      <c r="D3474" s="2">
        <v>71151101</v>
      </c>
      <c r="E3474" s="2" t="s">
        <v>1009</v>
      </c>
      <c r="F3474" s="3">
        <v>43.87</v>
      </c>
      <c r="G3474" s="3">
        <v>0</v>
      </c>
      <c r="H3474" s="3">
        <f t="shared" si="113"/>
        <v>43.87</v>
      </c>
      <c r="I3474" s="3">
        <f t="shared" si="112"/>
        <v>6670.5999999999995</v>
      </c>
    </row>
    <row r="3475" spans="1:9" x14ac:dyDescent="0.25">
      <c r="A3475" s="1">
        <v>709725</v>
      </c>
      <c r="B3475" s="15">
        <v>42063</v>
      </c>
      <c r="C3475" s="1" t="s">
        <v>25</v>
      </c>
      <c r="D3475" s="2">
        <v>41000019</v>
      </c>
      <c r="E3475" s="2" t="s">
        <v>1000</v>
      </c>
      <c r="F3475" s="3">
        <v>25.5</v>
      </c>
      <c r="G3475" s="3">
        <v>0</v>
      </c>
      <c r="H3475" s="3">
        <f t="shared" si="113"/>
        <v>25.5</v>
      </c>
      <c r="I3475" s="3">
        <f t="shared" si="112"/>
        <v>6696.0999999999995</v>
      </c>
    </row>
    <row r="3476" spans="1:9" x14ac:dyDescent="0.25">
      <c r="A3476" s="1">
        <v>709725</v>
      </c>
      <c r="B3476" s="15">
        <v>42094</v>
      </c>
      <c r="C3476" s="1" t="s">
        <v>940</v>
      </c>
      <c r="D3476" s="2">
        <v>71150301</v>
      </c>
      <c r="E3476" s="2" t="s">
        <v>1001</v>
      </c>
      <c r="F3476" s="3">
        <v>10.3</v>
      </c>
      <c r="G3476" s="3">
        <v>0</v>
      </c>
      <c r="H3476" s="3">
        <f t="shared" si="113"/>
        <v>10.3</v>
      </c>
      <c r="I3476" s="3">
        <f t="shared" si="112"/>
        <v>6706.4</v>
      </c>
    </row>
    <row r="3477" spans="1:9" x14ac:dyDescent="0.25">
      <c r="A3477" s="1">
        <v>709725</v>
      </c>
      <c r="B3477" s="15">
        <v>42124</v>
      </c>
      <c r="C3477" s="1" t="s">
        <v>940</v>
      </c>
      <c r="D3477" s="2">
        <v>71150401</v>
      </c>
      <c r="E3477" s="2" t="s">
        <v>1002</v>
      </c>
      <c r="F3477" s="3">
        <v>6.16</v>
      </c>
      <c r="G3477" s="3">
        <v>0</v>
      </c>
      <c r="H3477" s="3">
        <f t="shared" si="113"/>
        <v>6.16</v>
      </c>
      <c r="I3477" s="3">
        <f t="shared" si="112"/>
        <v>6712.5599999999995</v>
      </c>
    </row>
    <row r="3478" spans="1:9" x14ac:dyDescent="0.25">
      <c r="A3478" s="1">
        <v>709725</v>
      </c>
      <c r="B3478" s="15">
        <v>42185</v>
      </c>
      <c r="C3478" s="1" t="s">
        <v>940</v>
      </c>
      <c r="D3478" s="2">
        <v>71150601</v>
      </c>
      <c r="E3478" s="2" t="s">
        <v>1004</v>
      </c>
      <c r="F3478" s="3">
        <v>94.38</v>
      </c>
      <c r="G3478" s="3">
        <v>0</v>
      </c>
      <c r="H3478" s="3">
        <f t="shared" si="113"/>
        <v>94.38</v>
      </c>
      <c r="I3478" s="3">
        <f t="shared" si="112"/>
        <v>6806.94</v>
      </c>
    </row>
    <row r="3479" spans="1:9" x14ac:dyDescent="0.25">
      <c r="A3479" s="1">
        <v>709725</v>
      </c>
      <c r="B3479" s="15">
        <v>42308</v>
      </c>
      <c r="C3479" s="1" t="s">
        <v>940</v>
      </c>
      <c r="D3479" s="2">
        <v>71151001</v>
      </c>
      <c r="E3479" s="2" t="s">
        <v>1008</v>
      </c>
      <c r="F3479" s="3">
        <v>10.39</v>
      </c>
      <c r="G3479" s="3">
        <v>0</v>
      </c>
      <c r="H3479" s="3">
        <f t="shared" si="113"/>
        <v>10.39</v>
      </c>
      <c r="I3479" s="3">
        <f t="shared" si="112"/>
        <v>6817.33</v>
      </c>
    </row>
    <row r="3480" spans="1:9" x14ac:dyDescent="0.25">
      <c r="A3480" s="1">
        <v>709725</v>
      </c>
      <c r="B3480" s="15">
        <v>42400</v>
      </c>
      <c r="C3480" s="1" t="s">
        <v>940</v>
      </c>
      <c r="D3480" s="2">
        <v>71160101</v>
      </c>
      <c r="E3480" s="2" t="s">
        <v>1011</v>
      </c>
      <c r="F3480" s="3">
        <v>4.38</v>
      </c>
      <c r="G3480" s="3">
        <v>0</v>
      </c>
      <c r="H3480" s="3">
        <f t="shared" si="113"/>
        <v>4.38</v>
      </c>
      <c r="I3480" s="3">
        <f t="shared" si="112"/>
        <v>6821.71</v>
      </c>
    </row>
    <row r="3481" spans="1:9" x14ac:dyDescent="0.25">
      <c r="A3481" s="1">
        <v>709725</v>
      </c>
      <c r="B3481" s="15">
        <v>42094</v>
      </c>
      <c r="C3481" s="1" t="s">
        <v>940</v>
      </c>
      <c r="D3481" s="2">
        <v>71150301</v>
      </c>
      <c r="E3481" s="2" t="s">
        <v>1001</v>
      </c>
      <c r="F3481" s="3">
        <v>31.68</v>
      </c>
      <c r="G3481" s="3">
        <v>0</v>
      </c>
      <c r="H3481" s="3">
        <f t="shared" si="113"/>
        <v>31.68</v>
      </c>
      <c r="I3481" s="3">
        <f t="shared" si="112"/>
        <v>6853.39</v>
      </c>
    </row>
    <row r="3482" spans="1:9" x14ac:dyDescent="0.25">
      <c r="A3482" s="1">
        <v>709725</v>
      </c>
      <c r="B3482" s="15">
        <v>42155</v>
      </c>
      <c r="C3482" s="1" t="s">
        <v>940</v>
      </c>
      <c r="D3482" s="2">
        <v>71150501</v>
      </c>
      <c r="E3482" s="2" t="s">
        <v>1003</v>
      </c>
      <c r="F3482" s="3">
        <v>11.4</v>
      </c>
      <c r="G3482" s="3">
        <v>0</v>
      </c>
      <c r="H3482" s="3">
        <f t="shared" si="113"/>
        <v>11.4</v>
      </c>
      <c r="I3482" s="3">
        <f t="shared" si="112"/>
        <v>6864.79</v>
      </c>
    </row>
    <row r="3483" spans="1:9" x14ac:dyDescent="0.25">
      <c r="A3483" s="1">
        <v>709725</v>
      </c>
      <c r="B3483" s="15">
        <v>42124</v>
      </c>
      <c r="C3483" s="1" t="s">
        <v>940</v>
      </c>
      <c r="D3483" s="2">
        <v>71150401</v>
      </c>
      <c r="E3483" s="2" t="s">
        <v>1002</v>
      </c>
      <c r="F3483" s="3">
        <v>26.15</v>
      </c>
      <c r="G3483" s="3">
        <v>0</v>
      </c>
      <c r="H3483" s="3">
        <f t="shared" si="113"/>
        <v>26.15</v>
      </c>
      <c r="I3483" s="3">
        <f t="shared" si="112"/>
        <v>6890.94</v>
      </c>
    </row>
    <row r="3484" spans="1:9" x14ac:dyDescent="0.25">
      <c r="A3484" s="1">
        <v>709725</v>
      </c>
      <c r="B3484" s="15">
        <v>42247</v>
      </c>
      <c r="C3484" s="1" t="s">
        <v>940</v>
      </c>
      <c r="D3484" s="2">
        <v>71150801</v>
      </c>
      <c r="E3484" s="2" t="s">
        <v>1006</v>
      </c>
      <c r="F3484" s="3">
        <v>4.13</v>
      </c>
      <c r="G3484" s="3">
        <v>0</v>
      </c>
      <c r="H3484" s="3">
        <f t="shared" si="113"/>
        <v>4.13</v>
      </c>
      <c r="I3484" s="3">
        <f t="shared" si="112"/>
        <v>6895.07</v>
      </c>
    </row>
    <row r="3485" spans="1:9" x14ac:dyDescent="0.25">
      <c r="A3485" s="1">
        <v>709725</v>
      </c>
      <c r="B3485" s="15">
        <v>42277</v>
      </c>
      <c r="C3485" s="1" t="s">
        <v>940</v>
      </c>
      <c r="D3485" s="2">
        <v>71150901</v>
      </c>
      <c r="E3485" s="2" t="s">
        <v>1007</v>
      </c>
      <c r="F3485" s="3">
        <v>8.1999999999999993</v>
      </c>
      <c r="G3485" s="3">
        <v>0</v>
      </c>
      <c r="H3485" s="3">
        <f t="shared" si="113"/>
        <v>8.1999999999999993</v>
      </c>
      <c r="I3485" s="3">
        <f t="shared" si="112"/>
        <v>6903.2699999999995</v>
      </c>
    </row>
    <row r="3486" spans="1:9" x14ac:dyDescent="0.25">
      <c r="A3486" s="1">
        <v>709725</v>
      </c>
      <c r="B3486" s="15">
        <v>42369</v>
      </c>
      <c r="C3486" s="1" t="s">
        <v>940</v>
      </c>
      <c r="D3486" s="2">
        <v>71151201</v>
      </c>
      <c r="E3486" s="2" t="s">
        <v>1010</v>
      </c>
      <c r="F3486" s="3">
        <v>26.4</v>
      </c>
      <c r="G3486" s="3">
        <v>0</v>
      </c>
      <c r="H3486" s="3">
        <f t="shared" si="113"/>
        <v>26.4</v>
      </c>
      <c r="I3486" s="3">
        <f t="shared" si="112"/>
        <v>6929.6699999999992</v>
      </c>
    </row>
    <row r="3487" spans="1:9" x14ac:dyDescent="0.25">
      <c r="A3487" s="1">
        <v>709725</v>
      </c>
      <c r="B3487" s="15">
        <v>42094</v>
      </c>
      <c r="C3487" s="1" t="s">
        <v>940</v>
      </c>
      <c r="D3487" s="2">
        <v>71150301</v>
      </c>
      <c r="E3487" s="2" t="s">
        <v>1001</v>
      </c>
      <c r="F3487" s="3">
        <v>0.81</v>
      </c>
      <c r="G3487" s="3">
        <v>0</v>
      </c>
      <c r="H3487" s="3">
        <f t="shared" si="113"/>
        <v>0.81</v>
      </c>
      <c r="I3487" s="3">
        <f t="shared" si="112"/>
        <v>6930.48</v>
      </c>
    </row>
    <row r="3488" spans="1:9" x14ac:dyDescent="0.25">
      <c r="A3488" s="1">
        <v>709725</v>
      </c>
      <c r="B3488" s="15">
        <v>42185</v>
      </c>
      <c r="C3488" s="1" t="s">
        <v>940</v>
      </c>
      <c r="D3488" s="2">
        <v>71150601</v>
      </c>
      <c r="E3488" s="2" t="s">
        <v>1004</v>
      </c>
      <c r="F3488" s="3">
        <v>6.72</v>
      </c>
      <c r="G3488" s="3">
        <v>0</v>
      </c>
      <c r="H3488" s="3">
        <f t="shared" si="113"/>
        <v>6.72</v>
      </c>
      <c r="I3488" s="3">
        <f t="shared" si="112"/>
        <v>6937.2</v>
      </c>
    </row>
    <row r="3489" spans="1:9" x14ac:dyDescent="0.25">
      <c r="A3489" s="1">
        <v>709725</v>
      </c>
      <c r="B3489" s="15">
        <v>42247</v>
      </c>
      <c r="C3489" s="1" t="s">
        <v>940</v>
      </c>
      <c r="D3489" s="2">
        <v>71150801</v>
      </c>
      <c r="E3489" s="2" t="s">
        <v>1006</v>
      </c>
      <c r="F3489" s="3">
        <v>12.53</v>
      </c>
      <c r="G3489" s="3">
        <v>0</v>
      </c>
      <c r="H3489" s="3">
        <f t="shared" si="113"/>
        <v>12.53</v>
      </c>
      <c r="I3489" s="3">
        <f t="shared" si="112"/>
        <v>6949.73</v>
      </c>
    </row>
    <row r="3490" spans="1:9" x14ac:dyDescent="0.25">
      <c r="A3490" s="1">
        <v>709725</v>
      </c>
      <c r="B3490" s="15">
        <v>42277</v>
      </c>
      <c r="C3490" s="1" t="s">
        <v>940</v>
      </c>
      <c r="D3490" s="2">
        <v>71150901</v>
      </c>
      <c r="E3490" s="2" t="s">
        <v>1007</v>
      </c>
      <c r="F3490" s="3">
        <v>12.53</v>
      </c>
      <c r="G3490" s="3">
        <v>0</v>
      </c>
      <c r="H3490" s="3">
        <f t="shared" si="113"/>
        <v>12.53</v>
      </c>
      <c r="I3490" s="3">
        <f t="shared" si="112"/>
        <v>6962.2599999999993</v>
      </c>
    </row>
    <row r="3491" spans="1:9" x14ac:dyDescent="0.25">
      <c r="A3491" s="1">
        <v>709726</v>
      </c>
      <c r="B3491" s="15">
        <v>42063</v>
      </c>
      <c r="C3491" s="1" t="s">
        <v>25</v>
      </c>
      <c r="D3491" s="2">
        <v>41000019</v>
      </c>
      <c r="E3491" s="2" t="s">
        <v>1000</v>
      </c>
      <c r="F3491" s="3">
        <v>2.96</v>
      </c>
      <c r="G3491" s="3">
        <v>0</v>
      </c>
      <c r="H3491" s="3">
        <f t="shared" si="113"/>
        <v>2.96</v>
      </c>
      <c r="I3491" s="3">
        <f>+IF(A3491&lt;&gt;A3490,H3491,H3491+I3490)</f>
        <v>2.96</v>
      </c>
    </row>
    <row r="3492" spans="1:9" x14ac:dyDescent="0.25">
      <c r="A3492" s="1">
        <v>709726</v>
      </c>
      <c r="B3492" s="15">
        <v>42094</v>
      </c>
      <c r="C3492" s="1" t="s">
        <v>940</v>
      </c>
      <c r="D3492" s="2">
        <v>71150301</v>
      </c>
      <c r="E3492" s="2" t="s">
        <v>1001</v>
      </c>
      <c r="F3492" s="3">
        <v>195.62</v>
      </c>
      <c r="G3492" s="3">
        <v>0</v>
      </c>
      <c r="H3492" s="3">
        <f t="shared" si="113"/>
        <v>195.62</v>
      </c>
      <c r="I3492" s="3">
        <f t="shared" si="112"/>
        <v>198.58</v>
      </c>
    </row>
    <row r="3493" spans="1:9" x14ac:dyDescent="0.25">
      <c r="A3493" s="1">
        <v>709726</v>
      </c>
      <c r="B3493" s="15">
        <v>42124</v>
      </c>
      <c r="C3493" s="1" t="s">
        <v>940</v>
      </c>
      <c r="D3493" s="2">
        <v>71150401</v>
      </c>
      <c r="E3493" s="2" t="s">
        <v>1002</v>
      </c>
      <c r="F3493" s="3">
        <v>405.61</v>
      </c>
      <c r="G3493" s="3">
        <v>0</v>
      </c>
      <c r="H3493" s="3">
        <f t="shared" si="113"/>
        <v>405.61</v>
      </c>
      <c r="I3493" s="3">
        <f t="shared" si="112"/>
        <v>604.19000000000005</v>
      </c>
    </row>
    <row r="3494" spans="1:9" x14ac:dyDescent="0.25">
      <c r="A3494" s="1">
        <v>709726</v>
      </c>
      <c r="B3494" s="15">
        <v>42094</v>
      </c>
      <c r="C3494" s="1" t="s">
        <v>940</v>
      </c>
      <c r="D3494" s="2">
        <v>71150301</v>
      </c>
      <c r="E3494" s="2" t="s">
        <v>1001</v>
      </c>
      <c r="F3494" s="3">
        <v>38.85</v>
      </c>
      <c r="G3494" s="3">
        <v>0</v>
      </c>
      <c r="H3494" s="3">
        <f t="shared" si="113"/>
        <v>38.85</v>
      </c>
      <c r="I3494" s="3">
        <f t="shared" si="112"/>
        <v>643.04000000000008</v>
      </c>
    </row>
    <row r="3495" spans="1:9" x14ac:dyDescent="0.25">
      <c r="A3495" s="1">
        <v>709726</v>
      </c>
      <c r="B3495" s="15">
        <v>42124</v>
      </c>
      <c r="C3495" s="1" t="s">
        <v>940</v>
      </c>
      <c r="D3495" s="2">
        <v>71150401</v>
      </c>
      <c r="E3495" s="2" t="s">
        <v>1002</v>
      </c>
      <c r="F3495" s="3">
        <v>1314.72</v>
      </c>
      <c r="G3495" s="3">
        <v>0</v>
      </c>
      <c r="H3495" s="3">
        <f t="shared" si="113"/>
        <v>1314.72</v>
      </c>
      <c r="I3495" s="3">
        <f t="shared" si="112"/>
        <v>1957.7600000000002</v>
      </c>
    </row>
    <row r="3496" spans="1:9" x14ac:dyDescent="0.25">
      <c r="A3496" s="1">
        <v>709726</v>
      </c>
      <c r="B3496" s="15">
        <v>42155</v>
      </c>
      <c r="C3496" s="1" t="s">
        <v>940</v>
      </c>
      <c r="D3496" s="2">
        <v>71150501</v>
      </c>
      <c r="E3496" s="2" t="s">
        <v>1003</v>
      </c>
      <c r="F3496" s="3">
        <v>2469.9299999999998</v>
      </c>
      <c r="G3496" s="3">
        <v>0</v>
      </c>
      <c r="H3496" s="3">
        <f t="shared" si="113"/>
        <v>2469.9299999999998</v>
      </c>
      <c r="I3496" s="3">
        <f t="shared" si="112"/>
        <v>4427.6900000000005</v>
      </c>
    </row>
    <row r="3497" spans="1:9" x14ac:dyDescent="0.25">
      <c r="A3497" s="1">
        <v>709726</v>
      </c>
      <c r="B3497" s="15">
        <v>42277</v>
      </c>
      <c r="C3497" s="1" t="s">
        <v>940</v>
      </c>
      <c r="D3497" s="2">
        <v>71150901</v>
      </c>
      <c r="E3497" s="2" t="s">
        <v>1007</v>
      </c>
      <c r="F3497" s="3">
        <v>12068</v>
      </c>
      <c r="G3497" s="3">
        <v>0</v>
      </c>
      <c r="H3497" s="3">
        <f t="shared" si="113"/>
        <v>12068</v>
      </c>
      <c r="I3497" s="3">
        <f t="shared" si="112"/>
        <v>16495.690000000002</v>
      </c>
    </row>
    <row r="3498" spans="1:9" x14ac:dyDescent="0.25">
      <c r="A3498" s="1">
        <v>709726</v>
      </c>
      <c r="B3498" s="15">
        <v>42308</v>
      </c>
      <c r="C3498" s="1" t="s">
        <v>940</v>
      </c>
      <c r="D3498" s="2">
        <v>71151001</v>
      </c>
      <c r="E3498" s="2" t="s">
        <v>1008</v>
      </c>
      <c r="F3498" s="3">
        <v>2342.7800000000002</v>
      </c>
      <c r="G3498" s="3">
        <v>0</v>
      </c>
      <c r="H3498" s="3">
        <f t="shared" si="113"/>
        <v>2342.7800000000002</v>
      </c>
      <c r="I3498" s="3">
        <f t="shared" si="112"/>
        <v>18838.47</v>
      </c>
    </row>
    <row r="3499" spans="1:9" x14ac:dyDescent="0.25">
      <c r="A3499" s="1">
        <v>709726</v>
      </c>
      <c r="B3499" s="15">
        <v>42400</v>
      </c>
      <c r="C3499" s="1" t="s">
        <v>940</v>
      </c>
      <c r="D3499" s="2">
        <v>71160101</v>
      </c>
      <c r="E3499" s="2" t="s">
        <v>1011</v>
      </c>
      <c r="F3499" s="3">
        <v>67.45</v>
      </c>
      <c r="G3499" s="3">
        <v>0</v>
      </c>
      <c r="H3499" s="3">
        <f t="shared" si="113"/>
        <v>67.45</v>
      </c>
      <c r="I3499" s="3">
        <f t="shared" si="112"/>
        <v>18905.920000000002</v>
      </c>
    </row>
    <row r="3500" spans="1:9" x14ac:dyDescent="0.25">
      <c r="A3500" s="1">
        <v>709726</v>
      </c>
      <c r="B3500" s="15">
        <v>42063</v>
      </c>
      <c r="C3500" s="1" t="s">
        <v>25</v>
      </c>
      <c r="D3500" s="2">
        <v>41000019</v>
      </c>
      <c r="E3500" s="2" t="s">
        <v>1000</v>
      </c>
      <c r="F3500" s="3">
        <v>9.27</v>
      </c>
      <c r="G3500" s="3">
        <v>0</v>
      </c>
      <c r="H3500" s="3">
        <f t="shared" si="113"/>
        <v>9.27</v>
      </c>
      <c r="I3500" s="3">
        <f t="shared" si="112"/>
        <v>18915.190000000002</v>
      </c>
    </row>
    <row r="3501" spans="1:9" x14ac:dyDescent="0.25">
      <c r="A3501" s="1">
        <v>709726</v>
      </c>
      <c r="B3501" s="15">
        <v>42094</v>
      </c>
      <c r="C3501" s="1" t="s">
        <v>940</v>
      </c>
      <c r="D3501" s="2">
        <v>71150301</v>
      </c>
      <c r="E3501" s="2" t="s">
        <v>1001</v>
      </c>
      <c r="F3501" s="3">
        <v>0.51</v>
      </c>
      <c r="G3501" s="3">
        <v>0</v>
      </c>
      <c r="H3501" s="3">
        <f t="shared" si="113"/>
        <v>0.51</v>
      </c>
      <c r="I3501" s="3">
        <f t="shared" si="112"/>
        <v>18915.7</v>
      </c>
    </row>
    <row r="3502" spans="1:9" x14ac:dyDescent="0.25">
      <c r="A3502" s="1">
        <v>709726</v>
      </c>
      <c r="B3502" s="15">
        <v>42308</v>
      </c>
      <c r="C3502" s="1" t="s">
        <v>940</v>
      </c>
      <c r="D3502" s="2">
        <v>71151001</v>
      </c>
      <c r="E3502" s="2" t="s">
        <v>1008</v>
      </c>
      <c r="F3502" s="3">
        <v>48.96</v>
      </c>
      <c r="G3502" s="3">
        <v>0</v>
      </c>
      <c r="H3502" s="3">
        <f t="shared" si="113"/>
        <v>48.96</v>
      </c>
      <c r="I3502" s="3">
        <f t="shared" si="112"/>
        <v>18964.66</v>
      </c>
    </row>
    <row r="3503" spans="1:9" x14ac:dyDescent="0.25">
      <c r="A3503" s="1">
        <v>709726</v>
      </c>
      <c r="B3503" s="15">
        <v>42338</v>
      </c>
      <c r="C3503" s="1" t="s">
        <v>940</v>
      </c>
      <c r="D3503" s="2">
        <v>71151101</v>
      </c>
      <c r="E3503" s="2" t="s">
        <v>1009</v>
      </c>
      <c r="F3503" s="3">
        <v>83.84</v>
      </c>
      <c r="G3503" s="3">
        <v>0</v>
      </c>
      <c r="H3503" s="3">
        <f t="shared" si="113"/>
        <v>83.84</v>
      </c>
      <c r="I3503" s="3">
        <f t="shared" si="112"/>
        <v>19048.5</v>
      </c>
    </row>
    <row r="3504" spans="1:9" x14ac:dyDescent="0.25">
      <c r="A3504" s="1">
        <v>709726</v>
      </c>
      <c r="B3504" s="15">
        <v>42369</v>
      </c>
      <c r="C3504" s="1" t="s">
        <v>940</v>
      </c>
      <c r="D3504" s="2">
        <v>71151201</v>
      </c>
      <c r="E3504" s="2" t="s">
        <v>1010</v>
      </c>
      <c r="F3504" s="3">
        <v>30.6</v>
      </c>
      <c r="G3504" s="3">
        <v>0</v>
      </c>
      <c r="H3504" s="3">
        <f t="shared" si="113"/>
        <v>30.6</v>
      </c>
      <c r="I3504" s="3">
        <f t="shared" si="112"/>
        <v>19079.099999999999</v>
      </c>
    </row>
    <row r="3505" spans="1:9" x14ac:dyDescent="0.25">
      <c r="A3505" s="1">
        <v>709726</v>
      </c>
      <c r="B3505" s="15">
        <v>42063</v>
      </c>
      <c r="C3505" s="1" t="s">
        <v>25</v>
      </c>
      <c r="D3505" s="2">
        <v>41000019</v>
      </c>
      <c r="E3505" s="2" t="s">
        <v>1000</v>
      </c>
      <c r="F3505" s="3">
        <v>538.4</v>
      </c>
      <c r="G3505" s="3">
        <v>0</v>
      </c>
      <c r="H3505" s="3">
        <f t="shared" si="113"/>
        <v>538.4</v>
      </c>
      <c r="I3505" s="3">
        <f t="shared" si="112"/>
        <v>19617.5</v>
      </c>
    </row>
    <row r="3506" spans="1:9" x14ac:dyDescent="0.25">
      <c r="A3506" s="1">
        <v>709726</v>
      </c>
      <c r="B3506" s="15">
        <v>42063</v>
      </c>
      <c r="C3506" s="1" t="s">
        <v>25</v>
      </c>
      <c r="D3506" s="2">
        <v>41000019</v>
      </c>
      <c r="E3506" s="2" t="s">
        <v>1000</v>
      </c>
      <c r="F3506" s="3">
        <v>449.62</v>
      </c>
      <c r="G3506" s="3">
        <v>0</v>
      </c>
      <c r="H3506" s="3">
        <f t="shared" si="113"/>
        <v>449.62</v>
      </c>
      <c r="I3506" s="3">
        <f t="shared" si="112"/>
        <v>20067.12</v>
      </c>
    </row>
    <row r="3507" spans="1:9" x14ac:dyDescent="0.25">
      <c r="A3507" s="1">
        <v>709726</v>
      </c>
      <c r="B3507" s="15">
        <v>42063</v>
      </c>
      <c r="C3507" s="1" t="s">
        <v>25</v>
      </c>
      <c r="D3507" s="2">
        <v>41000019</v>
      </c>
      <c r="E3507" s="2" t="s">
        <v>1000</v>
      </c>
      <c r="F3507" s="3">
        <v>1178.75</v>
      </c>
      <c r="G3507" s="3">
        <v>0</v>
      </c>
      <c r="H3507" s="3">
        <f t="shared" si="113"/>
        <v>1178.75</v>
      </c>
      <c r="I3507" s="3">
        <f t="shared" si="112"/>
        <v>21245.87</v>
      </c>
    </row>
    <row r="3508" spans="1:9" x14ac:dyDescent="0.25">
      <c r="A3508" s="1">
        <v>709726</v>
      </c>
      <c r="B3508" s="15">
        <v>42124</v>
      </c>
      <c r="C3508" s="1" t="s">
        <v>940</v>
      </c>
      <c r="D3508" s="2">
        <v>71150401</v>
      </c>
      <c r="E3508" s="2" t="s">
        <v>1002</v>
      </c>
      <c r="F3508" s="3">
        <v>30</v>
      </c>
      <c r="G3508" s="3">
        <v>0</v>
      </c>
      <c r="H3508" s="3">
        <f t="shared" si="113"/>
        <v>30</v>
      </c>
      <c r="I3508" s="3">
        <f t="shared" si="112"/>
        <v>21275.87</v>
      </c>
    </row>
    <row r="3509" spans="1:9" x14ac:dyDescent="0.25">
      <c r="A3509" s="1">
        <v>709726</v>
      </c>
      <c r="B3509" s="15">
        <v>42155</v>
      </c>
      <c r="C3509" s="1" t="s">
        <v>940</v>
      </c>
      <c r="D3509" s="2">
        <v>71150501</v>
      </c>
      <c r="E3509" s="2" t="s">
        <v>1003</v>
      </c>
      <c r="F3509" s="3">
        <v>150</v>
      </c>
      <c r="G3509" s="3">
        <v>0</v>
      </c>
      <c r="H3509" s="3">
        <f t="shared" si="113"/>
        <v>150</v>
      </c>
      <c r="I3509" s="3">
        <f t="shared" si="112"/>
        <v>21425.87</v>
      </c>
    </row>
    <row r="3510" spans="1:9" x14ac:dyDescent="0.25">
      <c r="A3510" s="1">
        <v>709726</v>
      </c>
      <c r="B3510" s="15">
        <v>42216</v>
      </c>
      <c r="C3510" s="1" t="s">
        <v>940</v>
      </c>
      <c r="D3510" s="2">
        <v>71150701</v>
      </c>
      <c r="E3510" s="2" t="s">
        <v>1005</v>
      </c>
      <c r="F3510" s="3">
        <v>9.2799999999999994</v>
      </c>
      <c r="G3510" s="3">
        <v>0</v>
      </c>
      <c r="H3510" s="3">
        <f t="shared" si="113"/>
        <v>9.2799999999999994</v>
      </c>
      <c r="I3510" s="3">
        <f t="shared" si="112"/>
        <v>21435.149999999998</v>
      </c>
    </row>
    <row r="3511" spans="1:9" x14ac:dyDescent="0.25">
      <c r="A3511" s="1">
        <v>709726</v>
      </c>
      <c r="B3511" s="15">
        <v>42308</v>
      </c>
      <c r="C3511" s="1" t="s">
        <v>940</v>
      </c>
      <c r="D3511" s="2">
        <v>71151001</v>
      </c>
      <c r="E3511" s="2" t="s">
        <v>1008</v>
      </c>
      <c r="F3511" s="3">
        <v>34.5</v>
      </c>
      <c r="G3511" s="3">
        <v>0</v>
      </c>
      <c r="H3511" s="3">
        <f t="shared" si="113"/>
        <v>34.5</v>
      </c>
      <c r="I3511" s="3">
        <f t="shared" si="112"/>
        <v>21469.649999999998</v>
      </c>
    </row>
    <row r="3512" spans="1:9" x14ac:dyDescent="0.25">
      <c r="A3512" s="1">
        <v>709726</v>
      </c>
      <c r="B3512" s="15">
        <v>42338</v>
      </c>
      <c r="C3512" s="1" t="s">
        <v>940</v>
      </c>
      <c r="D3512" s="2">
        <v>71151101</v>
      </c>
      <c r="E3512" s="2" t="s">
        <v>1009</v>
      </c>
      <c r="F3512" s="3">
        <v>22.2</v>
      </c>
      <c r="G3512" s="3">
        <v>0</v>
      </c>
      <c r="H3512" s="3">
        <f t="shared" si="113"/>
        <v>22.2</v>
      </c>
      <c r="I3512" s="3">
        <f t="shared" si="112"/>
        <v>21491.85</v>
      </c>
    </row>
    <row r="3513" spans="1:9" x14ac:dyDescent="0.25">
      <c r="A3513" s="1">
        <v>709726</v>
      </c>
      <c r="B3513" s="15">
        <v>42369</v>
      </c>
      <c r="C3513" s="1" t="s">
        <v>940</v>
      </c>
      <c r="D3513" s="2">
        <v>71151201</v>
      </c>
      <c r="E3513" s="2" t="s">
        <v>1010</v>
      </c>
      <c r="F3513" s="3">
        <v>22.18</v>
      </c>
      <c r="G3513" s="3">
        <v>0</v>
      </c>
      <c r="H3513" s="3">
        <f t="shared" si="113"/>
        <v>22.18</v>
      </c>
      <c r="I3513" s="3">
        <f t="shared" si="112"/>
        <v>21514.03</v>
      </c>
    </row>
    <row r="3514" spans="1:9" x14ac:dyDescent="0.25">
      <c r="A3514" s="1">
        <v>709726</v>
      </c>
      <c r="B3514" s="15">
        <v>42063</v>
      </c>
      <c r="C3514" s="1" t="s">
        <v>25</v>
      </c>
      <c r="D3514" s="2">
        <v>41000019</v>
      </c>
      <c r="E3514" s="2" t="s">
        <v>1000</v>
      </c>
      <c r="F3514" s="3">
        <v>190.42</v>
      </c>
      <c r="G3514" s="3">
        <v>0</v>
      </c>
      <c r="H3514" s="3">
        <f t="shared" si="113"/>
        <v>190.42</v>
      </c>
      <c r="I3514" s="3">
        <f t="shared" si="112"/>
        <v>21704.449999999997</v>
      </c>
    </row>
    <row r="3515" spans="1:9" x14ac:dyDescent="0.25">
      <c r="A3515" s="1">
        <v>709726</v>
      </c>
      <c r="B3515" s="15">
        <v>42369</v>
      </c>
      <c r="C3515" s="1" t="s">
        <v>940</v>
      </c>
      <c r="D3515" s="2">
        <v>71151201</v>
      </c>
      <c r="E3515" s="2" t="s">
        <v>1010</v>
      </c>
      <c r="F3515" s="3">
        <v>10</v>
      </c>
      <c r="G3515" s="3">
        <v>0</v>
      </c>
      <c r="H3515" s="3">
        <f t="shared" si="113"/>
        <v>10</v>
      </c>
      <c r="I3515" s="3">
        <f t="shared" si="112"/>
        <v>21714.449999999997</v>
      </c>
    </row>
    <row r="3516" spans="1:9" x14ac:dyDescent="0.25">
      <c r="A3516" s="1">
        <v>709726</v>
      </c>
      <c r="B3516" s="15">
        <v>42400</v>
      </c>
      <c r="C3516" s="1" t="s">
        <v>940</v>
      </c>
      <c r="D3516" s="2">
        <v>71160101</v>
      </c>
      <c r="E3516" s="2" t="s">
        <v>1011</v>
      </c>
      <c r="F3516" s="3">
        <v>9</v>
      </c>
      <c r="G3516" s="3">
        <v>0</v>
      </c>
      <c r="H3516" s="3">
        <f t="shared" si="113"/>
        <v>9</v>
      </c>
      <c r="I3516" s="3">
        <f t="shared" si="112"/>
        <v>21723.449999999997</v>
      </c>
    </row>
    <row r="3517" spans="1:9" x14ac:dyDescent="0.25">
      <c r="A3517" s="1">
        <v>709726</v>
      </c>
      <c r="B3517" s="15">
        <v>42185</v>
      </c>
      <c r="C3517" s="1" t="s">
        <v>940</v>
      </c>
      <c r="D3517" s="2">
        <v>71150601</v>
      </c>
      <c r="E3517" s="2" t="s">
        <v>1004</v>
      </c>
      <c r="F3517" s="3">
        <v>28.01</v>
      </c>
      <c r="G3517" s="3">
        <v>0</v>
      </c>
      <c r="H3517" s="3">
        <f t="shared" si="113"/>
        <v>28.01</v>
      </c>
      <c r="I3517" s="3">
        <f t="shared" si="112"/>
        <v>21751.459999999995</v>
      </c>
    </row>
    <row r="3518" spans="1:9" x14ac:dyDescent="0.25">
      <c r="A3518" s="1">
        <v>709726</v>
      </c>
      <c r="B3518" s="15">
        <v>42216</v>
      </c>
      <c r="C3518" s="1" t="s">
        <v>940</v>
      </c>
      <c r="D3518" s="2">
        <v>71150701</v>
      </c>
      <c r="E3518" s="2" t="s">
        <v>1005</v>
      </c>
      <c r="F3518" s="3">
        <v>9.9</v>
      </c>
      <c r="G3518" s="3">
        <v>0</v>
      </c>
      <c r="H3518" s="3">
        <f t="shared" si="113"/>
        <v>9.9</v>
      </c>
      <c r="I3518" s="3">
        <f t="shared" si="112"/>
        <v>21761.359999999997</v>
      </c>
    </row>
    <row r="3519" spans="1:9" x14ac:dyDescent="0.25">
      <c r="A3519" s="1">
        <v>709726</v>
      </c>
      <c r="B3519" s="15">
        <v>42308</v>
      </c>
      <c r="C3519" s="1" t="s">
        <v>940</v>
      </c>
      <c r="D3519" s="2">
        <v>71151001</v>
      </c>
      <c r="E3519" s="2" t="s">
        <v>1008</v>
      </c>
      <c r="F3519" s="3">
        <v>1.02</v>
      </c>
      <c r="G3519" s="3">
        <v>0</v>
      </c>
      <c r="H3519" s="3">
        <f t="shared" si="113"/>
        <v>1.02</v>
      </c>
      <c r="I3519" s="3">
        <f t="shared" si="112"/>
        <v>21762.379999999997</v>
      </c>
    </row>
    <row r="3520" spans="1:9" x14ac:dyDescent="0.25">
      <c r="A3520" s="1">
        <v>709726</v>
      </c>
      <c r="B3520" s="15">
        <v>42338</v>
      </c>
      <c r="C3520" s="1" t="s">
        <v>940</v>
      </c>
      <c r="D3520" s="2">
        <v>71151101</v>
      </c>
      <c r="E3520" s="2" t="s">
        <v>1009</v>
      </c>
      <c r="F3520" s="3">
        <v>56.49</v>
      </c>
      <c r="G3520" s="3">
        <v>0</v>
      </c>
      <c r="H3520" s="3">
        <f t="shared" si="113"/>
        <v>56.49</v>
      </c>
      <c r="I3520" s="3">
        <f t="shared" si="112"/>
        <v>21818.87</v>
      </c>
    </row>
    <row r="3521" spans="1:9" x14ac:dyDescent="0.25">
      <c r="A3521" s="1">
        <v>709726</v>
      </c>
      <c r="B3521" s="15">
        <v>42369</v>
      </c>
      <c r="C3521" s="1" t="s">
        <v>940</v>
      </c>
      <c r="D3521" s="2">
        <v>71151201</v>
      </c>
      <c r="E3521" s="2" t="s">
        <v>1010</v>
      </c>
      <c r="F3521" s="3">
        <v>53.53</v>
      </c>
      <c r="G3521" s="3">
        <v>0</v>
      </c>
      <c r="H3521" s="3">
        <f t="shared" si="113"/>
        <v>53.53</v>
      </c>
      <c r="I3521" s="3">
        <f t="shared" si="112"/>
        <v>21872.399999999998</v>
      </c>
    </row>
    <row r="3522" spans="1:9" x14ac:dyDescent="0.25">
      <c r="A3522" s="1">
        <v>709726</v>
      </c>
      <c r="B3522" s="15">
        <v>42063</v>
      </c>
      <c r="C3522" s="1" t="s">
        <v>25</v>
      </c>
      <c r="D3522" s="2">
        <v>41000019</v>
      </c>
      <c r="E3522" s="2" t="s">
        <v>1000</v>
      </c>
      <c r="F3522" s="3">
        <v>402.24</v>
      </c>
      <c r="G3522" s="3">
        <v>0</v>
      </c>
      <c r="H3522" s="3">
        <f t="shared" si="113"/>
        <v>402.24</v>
      </c>
      <c r="I3522" s="3">
        <f t="shared" si="112"/>
        <v>22274.639999999999</v>
      </c>
    </row>
    <row r="3523" spans="1:9" x14ac:dyDescent="0.25">
      <c r="A3523" s="1">
        <v>709726</v>
      </c>
      <c r="B3523" s="15">
        <v>42247</v>
      </c>
      <c r="C3523" s="1" t="s">
        <v>940</v>
      </c>
      <c r="D3523" s="2">
        <v>71150801</v>
      </c>
      <c r="E3523" s="2" t="s">
        <v>1006</v>
      </c>
      <c r="F3523" s="3">
        <v>36.43</v>
      </c>
      <c r="G3523" s="3">
        <v>0</v>
      </c>
      <c r="H3523" s="3">
        <f t="shared" si="113"/>
        <v>36.43</v>
      </c>
      <c r="I3523" s="3">
        <f t="shared" ref="I3523:I3586" si="114">+IF(A3523&lt;&gt;A3522,H3523,H3523+I3522)</f>
        <v>22311.07</v>
      </c>
    </row>
    <row r="3524" spans="1:9" x14ac:dyDescent="0.25">
      <c r="A3524" s="1">
        <v>709726</v>
      </c>
      <c r="B3524" s="15">
        <v>42277</v>
      </c>
      <c r="C3524" s="1" t="s">
        <v>940</v>
      </c>
      <c r="D3524" s="2">
        <v>71150901</v>
      </c>
      <c r="E3524" s="2" t="s">
        <v>1007</v>
      </c>
      <c r="F3524" s="3">
        <v>6.64</v>
      </c>
      <c r="G3524" s="3">
        <v>0</v>
      </c>
      <c r="H3524" s="3">
        <f t="shared" si="113"/>
        <v>6.64</v>
      </c>
      <c r="I3524" s="3">
        <f t="shared" si="114"/>
        <v>22317.71</v>
      </c>
    </row>
    <row r="3525" spans="1:9" x14ac:dyDescent="0.25">
      <c r="A3525" s="1">
        <v>709726</v>
      </c>
      <c r="B3525" s="15">
        <v>42308</v>
      </c>
      <c r="C3525" s="1" t="s">
        <v>940</v>
      </c>
      <c r="D3525" s="2">
        <v>71151001</v>
      </c>
      <c r="E3525" s="2" t="s">
        <v>1008</v>
      </c>
      <c r="F3525" s="3">
        <v>39.53</v>
      </c>
      <c r="G3525" s="3">
        <v>0</v>
      </c>
      <c r="H3525" s="3">
        <f t="shared" ref="H3525:H3588" si="115">F3525-G3525</f>
        <v>39.53</v>
      </c>
      <c r="I3525" s="3">
        <f t="shared" si="114"/>
        <v>22357.239999999998</v>
      </c>
    </row>
    <row r="3526" spans="1:9" x14ac:dyDescent="0.25">
      <c r="A3526" s="1">
        <v>709726</v>
      </c>
      <c r="B3526" s="15">
        <v>42338</v>
      </c>
      <c r="C3526" s="1" t="s">
        <v>940</v>
      </c>
      <c r="D3526" s="2">
        <v>71151101</v>
      </c>
      <c r="E3526" s="2" t="s">
        <v>1009</v>
      </c>
      <c r="F3526" s="3">
        <v>20.41</v>
      </c>
      <c r="G3526" s="3">
        <v>0</v>
      </c>
      <c r="H3526" s="3">
        <f t="shared" si="115"/>
        <v>20.41</v>
      </c>
      <c r="I3526" s="3">
        <f t="shared" si="114"/>
        <v>22377.649999999998</v>
      </c>
    </row>
    <row r="3527" spans="1:9" x14ac:dyDescent="0.25">
      <c r="A3527" s="1">
        <v>709726</v>
      </c>
      <c r="B3527" s="15">
        <v>42369</v>
      </c>
      <c r="C3527" s="1" t="s">
        <v>940</v>
      </c>
      <c r="D3527" s="2">
        <v>71151201</v>
      </c>
      <c r="E3527" s="2" t="s">
        <v>1010</v>
      </c>
      <c r="F3527" s="3">
        <v>807.06</v>
      </c>
      <c r="G3527" s="3">
        <v>0</v>
      </c>
      <c r="H3527" s="3">
        <f t="shared" si="115"/>
        <v>807.06</v>
      </c>
      <c r="I3527" s="3">
        <f t="shared" si="114"/>
        <v>23184.71</v>
      </c>
    </row>
    <row r="3528" spans="1:9" x14ac:dyDescent="0.25">
      <c r="A3528" s="1">
        <v>709726</v>
      </c>
      <c r="B3528" s="15">
        <v>42400</v>
      </c>
      <c r="C3528" s="1" t="s">
        <v>940</v>
      </c>
      <c r="D3528" s="2">
        <v>71160101</v>
      </c>
      <c r="E3528" s="2" t="s">
        <v>1011</v>
      </c>
      <c r="F3528" s="3">
        <v>1590.7</v>
      </c>
      <c r="G3528" s="3">
        <v>0</v>
      </c>
      <c r="H3528" s="3">
        <f t="shared" si="115"/>
        <v>1590.7</v>
      </c>
      <c r="I3528" s="3">
        <f t="shared" si="114"/>
        <v>24775.41</v>
      </c>
    </row>
    <row r="3529" spans="1:9" x14ac:dyDescent="0.25">
      <c r="A3529" s="1">
        <v>709726</v>
      </c>
      <c r="B3529" s="15">
        <v>42063</v>
      </c>
      <c r="C3529" s="1" t="s">
        <v>25</v>
      </c>
      <c r="D3529" s="2">
        <v>41000019</v>
      </c>
      <c r="E3529" s="2" t="s">
        <v>1000</v>
      </c>
      <c r="F3529" s="3">
        <v>210.4</v>
      </c>
      <c r="G3529" s="3">
        <v>0</v>
      </c>
      <c r="H3529" s="3">
        <f t="shared" si="115"/>
        <v>210.4</v>
      </c>
      <c r="I3529" s="3">
        <f t="shared" si="114"/>
        <v>24985.81</v>
      </c>
    </row>
    <row r="3530" spans="1:9" x14ac:dyDescent="0.25">
      <c r="A3530" s="1">
        <v>709726</v>
      </c>
      <c r="B3530" s="15">
        <v>42216</v>
      </c>
      <c r="C3530" s="1" t="s">
        <v>940</v>
      </c>
      <c r="D3530" s="2">
        <v>71150701</v>
      </c>
      <c r="E3530" s="2" t="s">
        <v>1005</v>
      </c>
      <c r="F3530" s="3">
        <v>13.9</v>
      </c>
      <c r="G3530" s="3">
        <v>0</v>
      </c>
      <c r="H3530" s="3">
        <f t="shared" si="115"/>
        <v>13.9</v>
      </c>
      <c r="I3530" s="3">
        <f t="shared" si="114"/>
        <v>24999.710000000003</v>
      </c>
    </row>
    <row r="3531" spans="1:9" x14ac:dyDescent="0.25">
      <c r="A3531" s="1">
        <v>709726</v>
      </c>
      <c r="B3531" s="15">
        <v>42094</v>
      </c>
      <c r="C3531" s="1" t="s">
        <v>940</v>
      </c>
      <c r="D3531" s="2">
        <v>71150301</v>
      </c>
      <c r="E3531" s="2" t="s">
        <v>1001</v>
      </c>
      <c r="F3531" s="3">
        <v>8</v>
      </c>
      <c r="G3531" s="3">
        <v>0</v>
      </c>
      <c r="H3531" s="3">
        <f t="shared" si="115"/>
        <v>8</v>
      </c>
      <c r="I3531" s="3">
        <f t="shared" si="114"/>
        <v>25007.710000000003</v>
      </c>
    </row>
    <row r="3532" spans="1:9" x14ac:dyDescent="0.25">
      <c r="A3532" s="1">
        <v>709726</v>
      </c>
      <c r="B3532" s="15">
        <v>42185</v>
      </c>
      <c r="C3532" s="1" t="s">
        <v>940</v>
      </c>
      <c r="D3532" s="2">
        <v>71150601</v>
      </c>
      <c r="E3532" s="2" t="s">
        <v>1004</v>
      </c>
      <c r="F3532" s="3">
        <v>8</v>
      </c>
      <c r="G3532" s="3">
        <v>0</v>
      </c>
      <c r="H3532" s="3">
        <f t="shared" si="115"/>
        <v>8</v>
      </c>
      <c r="I3532" s="3">
        <f t="shared" si="114"/>
        <v>25015.710000000003</v>
      </c>
    </row>
    <row r="3533" spans="1:9" x14ac:dyDescent="0.25">
      <c r="A3533" s="1">
        <v>709731</v>
      </c>
      <c r="B3533" s="15">
        <v>42155</v>
      </c>
      <c r="C3533" s="1" t="s">
        <v>940</v>
      </c>
      <c r="D3533" s="2">
        <v>71150501</v>
      </c>
      <c r="E3533" s="2" t="s">
        <v>1012</v>
      </c>
      <c r="F3533" s="3">
        <v>300</v>
      </c>
      <c r="G3533" s="3">
        <v>0</v>
      </c>
      <c r="H3533" s="3">
        <f t="shared" si="115"/>
        <v>300</v>
      </c>
      <c r="I3533" s="3">
        <f>+IF(A3533&lt;&gt;A3532,H3533,H3533+I3532)</f>
        <v>300</v>
      </c>
    </row>
    <row r="3534" spans="1:9" x14ac:dyDescent="0.25">
      <c r="A3534" s="1">
        <v>709731</v>
      </c>
      <c r="B3534" s="15">
        <v>42277</v>
      </c>
      <c r="C3534" s="1" t="s">
        <v>940</v>
      </c>
      <c r="D3534" s="2">
        <v>71150901</v>
      </c>
      <c r="E3534" s="2" t="s">
        <v>1013</v>
      </c>
      <c r="F3534" s="3">
        <v>460</v>
      </c>
      <c r="G3534" s="3">
        <v>0</v>
      </c>
      <c r="H3534" s="3">
        <f t="shared" si="115"/>
        <v>460</v>
      </c>
      <c r="I3534" s="3">
        <f t="shared" si="114"/>
        <v>760</v>
      </c>
    </row>
    <row r="3535" spans="1:9" x14ac:dyDescent="0.25">
      <c r="A3535" s="1">
        <v>709731</v>
      </c>
      <c r="B3535" s="15">
        <v>42400</v>
      </c>
      <c r="C3535" s="1" t="s">
        <v>20</v>
      </c>
      <c r="D3535" s="2">
        <v>40000174</v>
      </c>
      <c r="E3535" s="2" t="s">
        <v>1857</v>
      </c>
      <c r="F3535" s="3">
        <v>0</v>
      </c>
      <c r="G3535" s="3">
        <v>760</v>
      </c>
      <c r="H3535" s="3">
        <f t="shared" si="115"/>
        <v>-760</v>
      </c>
      <c r="I3535" s="3">
        <f t="shared" si="114"/>
        <v>0</v>
      </c>
    </row>
    <row r="3536" spans="1:9" x14ac:dyDescent="0.25">
      <c r="A3536" s="1">
        <v>709736</v>
      </c>
      <c r="B3536" s="15">
        <v>42400</v>
      </c>
      <c r="C3536" s="1" t="s">
        <v>20</v>
      </c>
      <c r="D3536" s="2">
        <v>40000174</v>
      </c>
      <c r="E3536" s="2" t="s">
        <v>1857</v>
      </c>
      <c r="F3536" s="3">
        <v>760</v>
      </c>
      <c r="G3536" s="3">
        <v>0</v>
      </c>
      <c r="H3536" s="3">
        <f t="shared" si="115"/>
        <v>760</v>
      </c>
      <c r="I3536" s="3">
        <f>+IF(A3536&lt;&gt;A3535,H3536,H3536+I3535)</f>
        <v>760</v>
      </c>
    </row>
    <row r="3537" spans="1:9" x14ac:dyDescent="0.25">
      <c r="A3537" s="1">
        <v>709904</v>
      </c>
      <c r="B3537" s="15">
        <v>42338</v>
      </c>
      <c r="C3537" s="1" t="s">
        <v>940</v>
      </c>
      <c r="D3537" s="2">
        <v>71151101</v>
      </c>
      <c r="E3537" s="2" t="s">
        <v>1024</v>
      </c>
      <c r="F3537" s="3">
        <v>0</v>
      </c>
      <c r="G3537" s="3">
        <v>0.01</v>
      </c>
      <c r="H3537" s="3">
        <f t="shared" si="115"/>
        <v>-0.01</v>
      </c>
      <c r="I3537" s="3">
        <f>+IF(A3537&lt;&gt;A3536,H3537,H3537+I3536)</f>
        <v>-0.01</v>
      </c>
    </row>
    <row r="3538" spans="1:9" x14ac:dyDescent="0.25">
      <c r="A3538" s="1">
        <v>709904</v>
      </c>
      <c r="B3538" s="15">
        <v>42216</v>
      </c>
      <c r="C3538" s="1" t="s">
        <v>940</v>
      </c>
      <c r="D3538" s="2">
        <v>71150701</v>
      </c>
      <c r="E3538" s="2" t="s">
        <v>1020</v>
      </c>
      <c r="F3538" s="3">
        <v>0</v>
      </c>
      <c r="G3538" s="3">
        <v>0.01</v>
      </c>
      <c r="H3538" s="3">
        <f t="shared" si="115"/>
        <v>-0.01</v>
      </c>
      <c r="I3538" s="3">
        <f t="shared" si="114"/>
        <v>-0.02</v>
      </c>
    </row>
    <row r="3539" spans="1:9" x14ac:dyDescent="0.25">
      <c r="A3539" s="1">
        <v>709904</v>
      </c>
      <c r="B3539" s="15">
        <v>42308</v>
      </c>
      <c r="C3539" s="1" t="s">
        <v>940</v>
      </c>
      <c r="D3539" s="2">
        <v>71151001</v>
      </c>
      <c r="E3539" s="2" t="s">
        <v>1023</v>
      </c>
      <c r="F3539" s="3">
        <v>0</v>
      </c>
      <c r="G3539" s="3">
        <v>0.03</v>
      </c>
      <c r="H3539" s="3">
        <f t="shared" si="115"/>
        <v>-0.03</v>
      </c>
      <c r="I3539" s="3">
        <f t="shared" si="114"/>
        <v>-0.05</v>
      </c>
    </row>
    <row r="3540" spans="1:9" x14ac:dyDescent="0.25">
      <c r="A3540" s="1">
        <v>709904</v>
      </c>
      <c r="B3540" s="15">
        <v>42063</v>
      </c>
      <c r="C3540" s="1" t="s">
        <v>25</v>
      </c>
      <c r="D3540" s="2">
        <v>41000019</v>
      </c>
      <c r="E3540" s="2" t="s">
        <v>1101</v>
      </c>
      <c r="F3540" s="3">
        <v>0</v>
      </c>
      <c r="G3540" s="3">
        <v>0.24</v>
      </c>
      <c r="H3540" s="3">
        <f t="shared" si="115"/>
        <v>-0.24</v>
      </c>
      <c r="I3540" s="3">
        <f t="shared" si="114"/>
        <v>-0.28999999999999998</v>
      </c>
    </row>
    <row r="3541" spans="1:9" x14ac:dyDescent="0.25">
      <c r="A3541" s="1">
        <v>709904</v>
      </c>
      <c r="B3541" s="15">
        <v>42094</v>
      </c>
      <c r="C3541" s="1" t="s">
        <v>940</v>
      </c>
      <c r="D3541" s="2">
        <v>71150301</v>
      </c>
      <c r="E3541" s="2" t="s">
        <v>1016</v>
      </c>
      <c r="F3541" s="3">
        <v>0</v>
      </c>
      <c r="G3541" s="3">
        <v>1.36</v>
      </c>
      <c r="H3541" s="3">
        <f t="shared" si="115"/>
        <v>-1.36</v>
      </c>
      <c r="I3541" s="3">
        <f t="shared" si="114"/>
        <v>-1.6500000000000001</v>
      </c>
    </row>
    <row r="3542" spans="1:9" x14ac:dyDescent="0.25">
      <c r="A3542" s="1">
        <v>709904</v>
      </c>
      <c r="B3542" s="15">
        <v>42124</v>
      </c>
      <c r="C3542" s="1" t="s">
        <v>940</v>
      </c>
      <c r="D3542" s="2">
        <v>71150401</v>
      </c>
      <c r="E3542" s="2" t="s">
        <v>1017</v>
      </c>
      <c r="F3542" s="3">
        <v>0</v>
      </c>
      <c r="G3542" s="3">
        <v>8.93</v>
      </c>
      <c r="H3542" s="3">
        <f t="shared" si="115"/>
        <v>-8.93</v>
      </c>
      <c r="I3542" s="3">
        <f t="shared" si="114"/>
        <v>-10.58</v>
      </c>
    </row>
    <row r="3543" spans="1:9" x14ac:dyDescent="0.25">
      <c r="A3543" s="1">
        <v>709904</v>
      </c>
      <c r="B3543" s="15">
        <v>42155</v>
      </c>
      <c r="C3543" s="1" t="s">
        <v>940</v>
      </c>
      <c r="D3543" s="2">
        <v>71150501</v>
      </c>
      <c r="E3543" s="2" t="s">
        <v>1018</v>
      </c>
      <c r="F3543" s="3">
        <v>0</v>
      </c>
      <c r="G3543" s="3">
        <v>5.92</v>
      </c>
      <c r="H3543" s="3">
        <f t="shared" si="115"/>
        <v>-5.92</v>
      </c>
      <c r="I3543" s="3">
        <f t="shared" si="114"/>
        <v>-16.5</v>
      </c>
    </row>
    <row r="3544" spans="1:9" x14ac:dyDescent="0.25">
      <c r="A3544" s="1">
        <v>709904</v>
      </c>
      <c r="B3544" s="15">
        <v>42185</v>
      </c>
      <c r="C3544" s="1" t="s">
        <v>940</v>
      </c>
      <c r="D3544" s="2">
        <v>71150601</v>
      </c>
      <c r="E3544" s="2" t="s">
        <v>1019</v>
      </c>
      <c r="F3544" s="3">
        <v>0</v>
      </c>
      <c r="G3544" s="3">
        <v>0.43</v>
      </c>
      <c r="H3544" s="3">
        <f t="shared" si="115"/>
        <v>-0.43</v>
      </c>
      <c r="I3544" s="3">
        <f t="shared" si="114"/>
        <v>-16.93</v>
      </c>
    </row>
    <row r="3545" spans="1:9" x14ac:dyDescent="0.25">
      <c r="A3545" s="1">
        <v>709904</v>
      </c>
      <c r="B3545" s="15">
        <v>42216</v>
      </c>
      <c r="C3545" s="1" t="s">
        <v>940</v>
      </c>
      <c r="D3545" s="2">
        <v>71150701</v>
      </c>
      <c r="E3545" s="2" t="s">
        <v>1020</v>
      </c>
      <c r="F3545" s="3">
        <v>0</v>
      </c>
      <c r="G3545" s="3">
        <v>0.17</v>
      </c>
      <c r="H3545" s="3">
        <f t="shared" si="115"/>
        <v>-0.17</v>
      </c>
      <c r="I3545" s="3">
        <f t="shared" si="114"/>
        <v>-17.100000000000001</v>
      </c>
    </row>
    <row r="3546" spans="1:9" x14ac:dyDescent="0.25">
      <c r="A3546" s="1">
        <v>709904</v>
      </c>
      <c r="B3546" s="15">
        <v>42247</v>
      </c>
      <c r="C3546" s="1" t="s">
        <v>940</v>
      </c>
      <c r="D3546" s="2">
        <v>71150801</v>
      </c>
      <c r="E3546" s="2" t="s">
        <v>1021</v>
      </c>
      <c r="F3546" s="3">
        <v>0</v>
      </c>
      <c r="G3546" s="3">
        <v>0.09</v>
      </c>
      <c r="H3546" s="3">
        <f t="shared" si="115"/>
        <v>-0.09</v>
      </c>
      <c r="I3546" s="3">
        <f t="shared" si="114"/>
        <v>-17.190000000000001</v>
      </c>
    </row>
    <row r="3547" spans="1:9" x14ac:dyDescent="0.25">
      <c r="A3547" s="1">
        <v>709904</v>
      </c>
      <c r="B3547" s="15">
        <v>42277</v>
      </c>
      <c r="C3547" s="1" t="s">
        <v>940</v>
      </c>
      <c r="D3547" s="2">
        <v>71150901</v>
      </c>
      <c r="E3547" s="2" t="s">
        <v>1022</v>
      </c>
      <c r="F3547" s="3">
        <v>0</v>
      </c>
      <c r="G3547" s="3">
        <v>0.14000000000000001</v>
      </c>
      <c r="H3547" s="3">
        <f t="shared" si="115"/>
        <v>-0.14000000000000001</v>
      </c>
      <c r="I3547" s="3">
        <f t="shared" si="114"/>
        <v>-17.330000000000002</v>
      </c>
    </row>
    <row r="3548" spans="1:9" x14ac:dyDescent="0.25">
      <c r="A3548" s="1">
        <v>709904</v>
      </c>
      <c r="B3548" s="15">
        <v>42400</v>
      </c>
      <c r="C3548" s="1" t="s">
        <v>940</v>
      </c>
      <c r="D3548" s="2">
        <v>71160101</v>
      </c>
      <c r="E3548" s="2" t="s">
        <v>1026</v>
      </c>
      <c r="F3548" s="3">
        <v>0</v>
      </c>
      <c r="G3548" s="3">
        <v>0.02</v>
      </c>
      <c r="H3548" s="3">
        <f t="shared" si="115"/>
        <v>-0.02</v>
      </c>
      <c r="I3548" s="3">
        <f t="shared" si="114"/>
        <v>-17.350000000000001</v>
      </c>
    </row>
    <row r="3549" spans="1:9" x14ac:dyDescent="0.25">
      <c r="A3549" s="1">
        <v>709904</v>
      </c>
      <c r="B3549" s="15">
        <v>42094</v>
      </c>
      <c r="C3549" s="1" t="s">
        <v>940</v>
      </c>
      <c r="D3549" s="2">
        <v>71150301</v>
      </c>
      <c r="E3549" s="2" t="s">
        <v>1016</v>
      </c>
      <c r="F3549" s="3">
        <v>0</v>
      </c>
      <c r="G3549" s="3">
        <v>0.12</v>
      </c>
      <c r="H3549" s="3">
        <f t="shared" si="115"/>
        <v>-0.12</v>
      </c>
      <c r="I3549" s="3">
        <f t="shared" si="114"/>
        <v>-17.470000000000002</v>
      </c>
    </row>
    <row r="3550" spans="1:9" x14ac:dyDescent="0.25">
      <c r="A3550" s="1">
        <v>709904</v>
      </c>
      <c r="B3550" s="15">
        <v>42124</v>
      </c>
      <c r="C3550" s="1" t="s">
        <v>940</v>
      </c>
      <c r="D3550" s="2">
        <v>71150401</v>
      </c>
      <c r="E3550" s="2" t="s">
        <v>1017</v>
      </c>
      <c r="F3550" s="3">
        <v>0</v>
      </c>
      <c r="G3550" s="3">
        <v>0.05</v>
      </c>
      <c r="H3550" s="3">
        <f t="shared" si="115"/>
        <v>-0.05</v>
      </c>
      <c r="I3550" s="3">
        <f t="shared" si="114"/>
        <v>-17.520000000000003</v>
      </c>
    </row>
    <row r="3551" spans="1:9" x14ac:dyDescent="0.25">
      <c r="A3551" s="1">
        <v>709904</v>
      </c>
      <c r="B3551" s="15">
        <v>42155</v>
      </c>
      <c r="C3551" s="1" t="s">
        <v>940</v>
      </c>
      <c r="D3551" s="2">
        <v>71150501</v>
      </c>
      <c r="E3551" s="2" t="s">
        <v>1018</v>
      </c>
      <c r="F3551" s="3">
        <v>0</v>
      </c>
      <c r="G3551" s="3">
        <v>0.08</v>
      </c>
      <c r="H3551" s="3">
        <f t="shared" si="115"/>
        <v>-0.08</v>
      </c>
      <c r="I3551" s="3">
        <f t="shared" si="114"/>
        <v>-17.600000000000001</v>
      </c>
    </row>
    <row r="3552" spans="1:9" x14ac:dyDescent="0.25">
      <c r="A3552" s="1">
        <v>709904</v>
      </c>
      <c r="B3552" s="15">
        <v>42185</v>
      </c>
      <c r="C3552" s="1" t="s">
        <v>940</v>
      </c>
      <c r="D3552" s="2">
        <v>71150601</v>
      </c>
      <c r="E3552" s="2" t="s">
        <v>1019</v>
      </c>
      <c r="F3552" s="3">
        <v>0</v>
      </c>
      <c r="G3552" s="3">
        <v>0.08</v>
      </c>
      <c r="H3552" s="3">
        <f t="shared" si="115"/>
        <v>-0.08</v>
      </c>
      <c r="I3552" s="3">
        <f t="shared" si="114"/>
        <v>-17.68</v>
      </c>
    </row>
    <row r="3553" spans="1:9" x14ac:dyDescent="0.25">
      <c r="A3553" s="1">
        <v>709904</v>
      </c>
      <c r="B3553" s="15">
        <v>42216</v>
      </c>
      <c r="C3553" s="1" t="s">
        <v>940</v>
      </c>
      <c r="D3553" s="2">
        <v>71150701</v>
      </c>
      <c r="E3553" s="2" t="s">
        <v>1020</v>
      </c>
      <c r="F3553" s="3">
        <v>0</v>
      </c>
      <c r="G3553" s="3">
        <v>0.03</v>
      </c>
      <c r="H3553" s="3">
        <f t="shared" si="115"/>
        <v>-0.03</v>
      </c>
      <c r="I3553" s="3">
        <f t="shared" si="114"/>
        <v>-17.71</v>
      </c>
    </row>
    <row r="3554" spans="1:9" x14ac:dyDescent="0.25">
      <c r="A3554" s="1">
        <v>709904</v>
      </c>
      <c r="B3554" s="15">
        <v>42247</v>
      </c>
      <c r="C3554" s="1" t="s">
        <v>940</v>
      </c>
      <c r="D3554" s="2">
        <v>71150801</v>
      </c>
      <c r="E3554" s="2" t="s">
        <v>1021</v>
      </c>
      <c r="F3554" s="3">
        <v>0</v>
      </c>
      <c r="G3554" s="3">
        <v>0.04</v>
      </c>
      <c r="H3554" s="3">
        <f t="shared" si="115"/>
        <v>-0.04</v>
      </c>
      <c r="I3554" s="3">
        <f t="shared" si="114"/>
        <v>-17.75</v>
      </c>
    </row>
    <row r="3555" spans="1:9" x14ac:dyDescent="0.25">
      <c r="A3555" s="1">
        <v>709904</v>
      </c>
      <c r="B3555" s="15">
        <v>42277</v>
      </c>
      <c r="C3555" s="1" t="s">
        <v>940</v>
      </c>
      <c r="D3555" s="2">
        <v>71150901</v>
      </c>
      <c r="E3555" s="2" t="s">
        <v>1022</v>
      </c>
      <c r="F3555" s="3">
        <v>0</v>
      </c>
      <c r="G3555" s="3">
        <v>0.45</v>
      </c>
      <c r="H3555" s="3">
        <f t="shared" si="115"/>
        <v>-0.45</v>
      </c>
      <c r="I3555" s="3">
        <f t="shared" si="114"/>
        <v>-18.2</v>
      </c>
    </row>
    <row r="3556" spans="1:9" x14ac:dyDescent="0.25">
      <c r="A3556" s="1">
        <v>709904</v>
      </c>
      <c r="B3556" s="15">
        <v>42308</v>
      </c>
      <c r="C3556" s="1" t="s">
        <v>940</v>
      </c>
      <c r="D3556" s="2">
        <v>71151001</v>
      </c>
      <c r="E3556" s="2" t="s">
        <v>1023</v>
      </c>
      <c r="F3556" s="3">
        <v>0</v>
      </c>
      <c r="G3556" s="3">
        <v>0.22</v>
      </c>
      <c r="H3556" s="3">
        <f t="shared" si="115"/>
        <v>-0.22</v>
      </c>
      <c r="I3556" s="3">
        <f t="shared" si="114"/>
        <v>-18.419999999999998</v>
      </c>
    </row>
    <row r="3557" spans="1:9" x14ac:dyDescent="0.25">
      <c r="A3557" s="1">
        <v>709904</v>
      </c>
      <c r="B3557" s="15">
        <v>42338</v>
      </c>
      <c r="C3557" s="1" t="s">
        <v>940</v>
      </c>
      <c r="D3557" s="2">
        <v>71151101</v>
      </c>
      <c r="E3557" s="2" t="s">
        <v>1024</v>
      </c>
      <c r="F3557" s="3">
        <v>0</v>
      </c>
      <c r="G3557" s="3">
        <v>0.11</v>
      </c>
      <c r="H3557" s="3">
        <f t="shared" si="115"/>
        <v>-0.11</v>
      </c>
      <c r="I3557" s="3">
        <f t="shared" si="114"/>
        <v>-18.529999999999998</v>
      </c>
    </row>
    <row r="3558" spans="1:9" x14ac:dyDescent="0.25">
      <c r="A3558" s="1">
        <v>709904</v>
      </c>
      <c r="B3558" s="15">
        <v>42369</v>
      </c>
      <c r="C3558" s="1" t="s">
        <v>940</v>
      </c>
      <c r="D3558" s="2">
        <v>71151201</v>
      </c>
      <c r="E3558" s="2" t="s">
        <v>1025</v>
      </c>
      <c r="F3558" s="3">
        <v>0</v>
      </c>
      <c r="G3558" s="3">
        <v>0.1</v>
      </c>
      <c r="H3558" s="3">
        <f t="shared" si="115"/>
        <v>-0.1</v>
      </c>
      <c r="I3558" s="3">
        <f t="shared" si="114"/>
        <v>-18.63</v>
      </c>
    </row>
    <row r="3559" spans="1:9" x14ac:dyDescent="0.25">
      <c r="A3559" s="1">
        <v>709904</v>
      </c>
      <c r="B3559" s="15">
        <v>42400</v>
      </c>
      <c r="C3559" s="1" t="s">
        <v>940</v>
      </c>
      <c r="D3559" s="2">
        <v>71160101</v>
      </c>
      <c r="E3559" s="2" t="s">
        <v>1026</v>
      </c>
      <c r="F3559" s="3">
        <v>0</v>
      </c>
      <c r="G3559" s="3">
        <v>0.13</v>
      </c>
      <c r="H3559" s="3">
        <f t="shared" si="115"/>
        <v>-0.13</v>
      </c>
      <c r="I3559" s="3">
        <f t="shared" si="114"/>
        <v>-18.759999999999998</v>
      </c>
    </row>
    <row r="3560" spans="1:9" x14ac:dyDescent="0.25">
      <c r="A3560" s="1">
        <v>709904</v>
      </c>
      <c r="B3560" s="15">
        <v>42094</v>
      </c>
      <c r="C3560" s="1" t="s">
        <v>940</v>
      </c>
      <c r="D3560" s="2">
        <v>71150301</v>
      </c>
      <c r="E3560" s="2" t="s">
        <v>1016</v>
      </c>
      <c r="F3560" s="3">
        <v>0</v>
      </c>
      <c r="G3560" s="3">
        <v>7.0000000000000007E-2</v>
      </c>
      <c r="H3560" s="3">
        <f t="shared" si="115"/>
        <v>-7.0000000000000007E-2</v>
      </c>
      <c r="I3560" s="3">
        <f t="shared" si="114"/>
        <v>-18.829999999999998</v>
      </c>
    </row>
    <row r="3561" spans="1:9" x14ac:dyDescent="0.25">
      <c r="A3561" s="1">
        <v>709904</v>
      </c>
      <c r="B3561" s="15">
        <v>42124</v>
      </c>
      <c r="C3561" s="1" t="s">
        <v>940</v>
      </c>
      <c r="D3561" s="2">
        <v>71150401</v>
      </c>
      <c r="E3561" s="2" t="s">
        <v>1017</v>
      </c>
      <c r="F3561" s="3">
        <v>0</v>
      </c>
      <c r="G3561" s="3">
        <v>0.2</v>
      </c>
      <c r="H3561" s="3">
        <f t="shared" si="115"/>
        <v>-0.2</v>
      </c>
      <c r="I3561" s="3">
        <f t="shared" si="114"/>
        <v>-19.029999999999998</v>
      </c>
    </row>
    <row r="3562" spans="1:9" x14ac:dyDescent="0.25">
      <c r="A3562" s="1">
        <v>709904</v>
      </c>
      <c r="B3562" s="15">
        <v>42155</v>
      </c>
      <c r="C3562" s="1" t="s">
        <v>940</v>
      </c>
      <c r="D3562" s="2">
        <v>71150501</v>
      </c>
      <c r="E3562" s="2" t="s">
        <v>1018</v>
      </c>
      <c r="F3562" s="3">
        <v>0</v>
      </c>
      <c r="G3562" s="3">
        <v>0.57999999999999996</v>
      </c>
      <c r="H3562" s="3">
        <f t="shared" si="115"/>
        <v>-0.57999999999999996</v>
      </c>
      <c r="I3562" s="3">
        <f t="shared" si="114"/>
        <v>-19.609999999999996</v>
      </c>
    </row>
    <row r="3563" spans="1:9" x14ac:dyDescent="0.25">
      <c r="A3563" s="1">
        <v>709904</v>
      </c>
      <c r="B3563" s="15">
        <v>42185</v>
      </c>
      <c r="C3563" s="1" t="s">
        <v>940</v>
      </c>
      <c r="D3563" s="2">
        <v>71150601</v>
      </c>
      <c r="E3563" s="2" t="s">
        <v>1019</v>
      </c>
      <c r="F3563" s="3">
        <v>0</v>
      </c>
      <c r="G3563" s="3">
        <v>0.16</v>
      </c>
      <c r="H3563" s="3">
        <f t="shared" si="115"/>
        <v>-0.16</v>
      </c>
      <c r="I3563" s="3">
        <f t="shared" si="114"/>
        <v>-19.769999999999996</v>
      </c>
    </row>
    <row r="3564" spans="1:9" x14ac:dyDescent="0.25">
      <c r="A3564" s="1">
        <v>709904</v>
      </c>
      <c r="B3564" s="15">
        <v>42216</v>
      </c>
      <c r="C3564" s="1" t="s">
        <v>940</v>
      </c>
      <c r="D3564" s="2">
        <v>71150701</v>
      </c>
      <c r="E3564" s="2" t="s">
        <v>1020</v>
      </c>
      <c r="F3564" s="3">
        <v>0</v>
      </c>
      <c r="G3564" s="3">
        <v>0.09</v>
      </c>
      <c r="H3564" s="3">
        <f t="shared" si="115"/>
        <v>-0.09</v>
      </c>
      <c r="I3564" s="3">
        <f t="shared" si="114"/>
        <v>-19.859999999999996</v>
      </c>
    </row>
    <row r="3565" spans="1:9" x14ac:dyDescent="0.25">
      <c r="A3565" s="1">
        <v>709904</v>
      </c>
      <c r="B3565" s="15">
        <v>42247</v>
      </c>
      <c r="C3565" s="1" t="s">
        <v>940</v>
      </c>
      <c r="D3565" s="2">
        <v>71150801</v>
      </c>
      <c r="E3565" s="2" t="s">
        <v>1021</v>
      </c>
      <c r="F3565" s="3">
        <v>0</v>
      </c>
      <c r="G3565" s="3">
        <v>0.11</v>
      </c>
      <c r="H3565" s="3">
        <f t="shared" si="115"/>
        <v>-0.11</v>
      </c>
      <c r="I3565" s="3">
        <f t="shared" si="114"/>
        <v>-19.969999999999995</v>
      </c>
    </row>
    <row r="3566" spans="1:9" x14ac:dyDescent="0.25">
      <c r="A3566" s="1">
        <v>709904</v>
      </c>
      <c r="B3566" s="15">
        <v>42277</v>
      </c>
      <c r="C3566" s="1" t="s">
        <v>940</v>
      </c>
      <c r="D3566" s="2">
        <v>71150901</v>
      </c>
      <c r="E3566" s="2" t="s">
        <v>1022</v>
      </c>
      <c r="F3566" s="3">
        <v>0</v>
      </c>
      <c r="G3566" s="3">
        <v>9.1199999999999992</v>
      </c>
      <c r="H3566" s="3">
        <f t="shared" si="115"/>
        <v>-9.1199999999999992</v>
      </c>
      <c r="I3566" s="3">
        <f t="shared" si="114"/>
        <v>-29.089999999999996</v>
      </c>
    </row>
    <row r="3567" spans="1:9" x14ac:dyDescent="0.25">
      <c r="A3567" s="1">
        <v>709904</v>
      </c>
      <c r="B3567" s="15">
        <v>42308</v>
      </c>
      <c r="C3567" s="1" t="s">
        <v>940</v>
      </c>
      <c r="D3567" s="2">
        <v>71151001</v>
      </c>
      <c r="E3567" s="2" t="s">
        <v>1023</v>
      </c>
      <c r="F3567" s="3">
        <v>0</v>
      </c>
      <c r="G3567" s="3">
        <v>0.15</v>
      </c>
      <c r="H3567" s="3">
        <f t="shared" si="115"/>
        <v>-0.15</v>
      </c>
      <c r="I3567" s="3">
        <f t="shared" si="114"/>
        <v>-29.239999999999995</v>
      </c>
    </row>
    <row r="3568" spans="1:9" x14ac:dyDescent="0.25">
      <c r="A3568" s="1">
        <v>709904</v>
      </c>
      <c r="B3568" s="15">
        <v>42338</v>
      </c>
      <c r="C3568" s="1" t="s">
        <v>940</v>
      </c>
      <c r="D3568" s="2">
        <v>71151101</v>
      </c>
      <c r="E3568" s="2" t="s">
        <v>1024</v>
      </c>
      <c r="F3568" s="3">
        <v>0</v>
      </c>
      <c r="G3568" s="3">
        <v>0.12</v>
      </c>
      <c r="H3568" s="3">
        <f t="shared" si="115"/>
        <v>-0.12</v>
      </c>
      <c r="I3568" s="3">
        <f t="shared" si="114"/>
        <v>-29.359999999999996</v>
      </c>
    </row>
    <row r="3569" spans="1:9" x14ac:dyDescent="0.25">
      <c r="A3569" s="1">
        <v>709904</v>
      </c>
      <c r="B3569" s="15">
        <v>42369</v>
      </c>
      <c r="C3569" s="1" t="s">
        <v>940</v>
      </c>
      <c r="D3569" s="2">
        <v>71151201</v>
      </c>
      <c r="E3569" s="2" t="s">
        <v>1025</v>
      </c>
      <c r="F3569" s="3">
        <v>0</v>
      </c>
      <c r="G3569" s="3">
        <v>0.38</v>
      </c>
      <c r="H3569" s="3">
        <f t="shared" si="115"/>
        <v>-0.38</v>
      </c>
      <c r="I3569" s="3">
        <f t="shared" si="114"/>
        <v>-29.739999999999995</v>
      </c>
    </row>
    <row r="3570" spans="1:9" x14ac:dyDescent="0.25">
      <c r="A3570" s="1">
        <v>709904</v>
      </c>
      <c r="B3570" s="15">
        <v>42400</v>
      </c>
      <c r="C3570" s="1" t="s">
        <v>940</v>
      </c>
      <c r="D3570" s="2">
        <v>71160101</v>
      </c>
      <c r="E3570" s="2" t="s">
        <v>1026</v>
      </c>
      <c r="F3570" s="3">
        <v>0</v>
      </c>
      <c r="G3570" s="3">
        <v>0.05</v>
      </c>
      <c r="H3570" s="3">
        <f t="shared" si="115"/>
        <v>-0.05</v>
      </c>
      <c r="I3570" s="3">
        <f t="shared" si="114"/>
        <v>-29.789999999999996</v>
      </c>
    </row>
    <row r="3571" spans="1:9" x14ac:dyDescent="0.25">
      <c r="A3571" s="1">
        <v>709904</v>
      </c>
      <c r="B3571" s="15">
        <v>42063</v>
      </c>
      <c r="C3571" s="1" t="s">
        <v>25</v>
      </c>
      <c r="D3571" s="2">
        <v>41000019</v>
      </c>
      <c r="E3571" s="2" t="s">
        <v>1101</v>
      </c>
      <c r="F3571" s="3">
        <v>0</v>
      </c>
      <c r="G3571" s="3">
        <v>0.1</v>
      </c>
      <c r="H3571" s="3">
        <f t="shared" si="115"/>
        <v>-0.1</v>
      </c>
      <c r="I3571" s="3">
        <f t="shared" si="114"/>
        <v>-29.889999999999997</v>
      </c>
    </row>
    <row r="3572" spans="1:9" x14ac:dyDescent="0.25">
      <c r="A3572" s="1">
        <v>709904</v>
      </c>
      <c r="B3572" s="15">
        <v>42124</v>
      </c>
      <c r="C3572" s="1" t="s">
        <v>940</v>
      </c>
      <c r="D3572" s="2">
        <v>71150401</v>
      </c>
      <c r="E3572" s="2" t="s">
        <v>1017</v>
      </c>
      <c r="F3572" s="3">
        <v>0</v>
      </c>
      <c r="G3572" s="3">
        <v>0.04</v>
      </c>
      <c r="H3572" s="3">
        <f t="shared" si="115"/>
        <v>-0.04</v>
      </c>
      <c r="I3572" s="3">
        <f t="shared" si="114"/>
        <v>-29.929999999999996</v>
      </c>
    </row>
    <row r="3573" spans="1:9" x14ac:dyDescent="0.25">
      <c r="A3573" s="1">
        <v>709905</v>
      </c>
      <c r="B3573" s="15">
        <v>42063</v>
      </c>
      <c r="C3573" s="1" t="s">
        <v>25</v>
      </c>
      <c r="D3573" s="2">
        <v>41000019</v>
      </c>
      <c r="E3573" s="2" t="s">
        <v>1101</v>
      </c>
      <c r="F3573" s="3">
        <v>0</v>
      </c>
      <c r="G3573" s="3">
        <v>27.31</v>
      </c>
      <c r="H3573" s="3">
        <f t="shared" si="115"/>
        <v>-27.31</v>
      </c>
      <c r="I3573" s="3">
        <f>+IF(A3573&lt;&gt;A3572,H3573,H3573+I3572)</f>
        <v>-27.31</v>
      </c>
    </row>
    <row r="3574" spans="1:9" x14ac:dyDescent="0.25">
      <c r="A3574" s="1">
        <v>709905</v>
      </c>
      <c r="B3574" s="15">
        <v>42094</v>
      </c>
      <c r="C3574" s="1" t="s">
        <v>940</v>
      </c>
      <c r="D3574" s="2">
        <v>71150301</v>
      </c>
      <c r="E3574" s="2" t="s">
        <v>1016</v>
      </c>
      <c r="F3574" s="3">
        <v>0</v>
      </c>
      <c r="G3574" s="3">
        <v>49.22</v>
      </c>
      <c r="H3574" s="3">
        <f t="shared" si="115"/>
        <v>-49.22</v>
      </c>
      <c r="I3574" s="3">
        <f t="shared" si="114"/>
        <v>-76.53</v>
      </c>
    </row>
    <row r="3575" spans="1:9" x14ac:dyDescent="0.25">
      <c r="A3575" s="1">
        <v>709905</v>
      </c>
      <c r="B3575" s="15">
        <v>42124</v>
      </c>
      <c r="C3575" s="1" t="s">
        <v>940</v>
      </c>
      <c r="D3575" s="2">
        <v>71150401</v>
      </c>
      <c r="E3575" s="2" t="s">
        <v>1017</v>
      </c>
      <c r="F3575" s="3">
        <v>0</v>
      </c>
      <c r="G3575" s="3">
        <v>40.840000000000003</v>
      </c>
      <c r="H3575" s="3">
        <f t="shared" si="115"/>
        <v>-40.840000000000003</v>
      </c>
      <c r="I3575" s="3">
        <f t="shared" si="114"/>
        <v>-117.37</v>
      </c>
    </row>
    <row r="3576" spans="1:9" x14ac:dyDescent="0.25">
      <c r="A3576" s="1">
        <v>709905</v>
      </c>
      <c r="B3576" s="15">
        <v>42155</v>
      </c>
      <c r="C3576" s="1" t="s">
        <v>940</v>
      </c>
      <c r="D3576" s="2">
        <v>71150501</v>
      </c>
      <c r="E3576" s="2" t="s">
        <v>1018</v>
      </c>
      <c r="F3576" s="3">
        <v>0</v>
      </c>
      <c r="G3576" s="3">
        <v>28.21</v>
      </c>
      <c r="H3576" s="3">
        <f t="shared" si="115"/>
        <v>-28.21</v>
      </c>
      <c r="I3576" s="3">
        <f t="shared" si="114"/>
        <v>-145.58000000000001</v>
      </c>
    </row>
    <row r="3577" spans="1:9" x14ac:dyDescent="0.25">
      <c r="A3577" s="1">
        <v>709905</v>
      </c>
      <c r="B3577" s="15">
        <v>42185</v>
      </c>
      <c r="C3577" s="1" t="s">
        <v>940</v>
      </c>
      <c r="D3577" s="2">
        <v>71150601</v>
      </c>
      <c r="E3577" s="2" t="s">
        <v>1019</v>
      </c>
      <c r="F3577" s="3">
        <v>0</v>
      </c>
      <c r="G3577" s="3">
        <v>29.39</v>
      </c>
      <c r="H3577" s="3">
        <f t="shared" si="115"/>
        <v>-29.39</v>
      </c>
      <c r="I3577" s="3">
        <f t="shared" si="114"/>
        <v>-174.97000000000003</v>
      </c>
    </row>
    <row r="3578" spans="1:9" x14ac:dyDescent="0.25">
      <c r="A3578" s="1">
        <v>709905</v>
      </c>
      <c r="B3578" s="15">
        <v>42216</v>
      </c>
      <c r="C3578" s="1" t="s">
        <v>940</v>
      </c>
      <c r="D3578" s="2">
        <v>71150701</v>
      </c>
      <c r="E3578" s="2" t="s">
        <v>1020</v>
      </c>
      <c r="F3578" s="3">
        <v>0</v>
      </c>
      <c r="G3578" s="3">
        <v>27.6</v>
      </c>
      <c r="H3578" s="3">
        <f t="shared" si="115"/>
        <v>-27.6</v>
      </c>
      <c r="I3578" s="3">
        <f t="shared" si="114"/>
        <v>-202.57000000000002</v>
      </c>
    </row>
    <row r="3579" spans="1:9" x14ac:dyDescent="0.25">
      <c r="A3579" s="1">
        <v>709905</v>
      </c>
      <c r="B3579" s="15">
        <v>42247</v>
      </c>
      <c r="C3579" s="1" t="s">
        <v>940</v>
      </c>
      <c r="D3579" s="2">
        <v>71150801</v>
      </c>
      <c r="E3579" s="2" t="s">
        <v>1021</v>
      </c>
      <c r="F3579" s="3">
        <v>0</v>
      </c>
      <c r="G3579" s="3">
        <v>25.03</v>
      </c>
      <c r="H3579" s="3">
        <f t="shared" si="115"/>
        <v>-25.03</v>
      </c>
      <c r="I3579" s="3">
        <f t="shared" si="114"/>
        <v>-227.60000000000002</v>
      </c>
    </row>
    <row r="3580" spans="1:9" x14ac:dyDescent="0.25">
      <c r="A3580" s="1">
        <v>709905</v>
      </c>
      <c r="B3580" s="15">
        <v>42277</v>
      </c>
      <c r="C3580" s="1" t="s">
        <v>940</v>
      </c>
      <c r="D3580" s="2">
        <v>71150901</v>
      </c>
      <c r="E3580" s="2" t="s">
        <v>1022</v>
      </c>
      <c r="F3580" s="3">
        <v>0</v>
      </c>
      <c r="G3580" s="3">
        <v>52.88</v>
      </c>
      <c r="H3580" s="3">
        <f t="shared" si="115"/>
        <v>-52.88</v>
      </c>
      <c r="I3580" s="3">
        <f t="shared" si="114"/>
        <v>-280.48</v>
      </c>
    </row>
    <row r="3581" spans="1:9" x14ac:dyDescent="0.25">
      <c r="A3581" s="1">
        <v>709905</v>
      </c>
      <c r="B3581" s="15">
        <v>42308</v>
      </c>
      <c r="C3581" s="1" t="s">
        <v>940</v>
      </c>
      <c r="D3581" s="2">
        <v>71151001</v>
      </c>
      <c r="E3581" s="2" t="s">
        <v>1023</v>
      </c>
      <c r="F3581" s="3">
        <v>0</v>
      </c>
      <c r="G3581" s="3">
        <v>27.8</v>
      </c>
      <c r="H3581" s="3">
        <f t="shared" si="115"/>
        <v>-27.8</v>
      </c>
      <c r="I3581" s="3">
        <f t="shared" si="114"/>
        <v>-308.28000000000003</v>
      </c>
    </row>
    <row r="3582" spans="1:9" x14ac:dyDescent="0.25">
      <c r="A3582" s="1">
        <v>709905</v>
      </c>
      <c r="B3582" s="15">
        <v>42338</v>
      </c>
      <c r="C3582" s="1" t="s">
        <v>940</v>
      </c>
      <c r="D3582" s="2">
        <v>71151101</v>
      </c>
      <c r="E3582" s="2" t="s">
        <v>1024</v>
      </c>
      <c r="F3582" s="3">
        <v>0</v>
      </c>
      <c r="G3582" s="3">
        <v>33.49</v>
      </c>
      <c r="H3582" s="3">
        <f t="shared" si="115"/>
        <v>-33.49</v>
      </c>
      <c r="I3582" s="3">
        <f t="shared" si="114"/>
        <v>-341.77000000000004</v>
      </c>
    </row>
    <row r="3583" spans="1:9" x14ac:dyDescent="0.25">
      <c r="A3583" s="1">
        <v>709905</v>
      </c>
      <c r="B3583" s="15">
        <v>42369</v>
      </c>
      <c r="C3583" s="1" t="s">
        <v>940</v>
      </c>
      <c r="D3583" s="2">
        <v>71151201</v>
      </c>
      <c r="E3583" s="2" t="s">
        <v>1025</v>
      </c>
      <c r="F3583" s="3">
        <v>0</v>
      </c>
      <c r="G3583" s="3">
        <v>198.35</v>
      </c>
      <c r="H3583" s="3">
        <f t="shared" si="115"/>
        <v>-198.35</v>
      </c>
      <c r="I3583" s="3">
        <f t="shared" si="114"/>
        <v>-540.12</v>
      </c>
    </row>
    <row r="3584" spans="1:9" x14ac:dyDescent="0.25">
      <c r="A3584" s="1">
        <v>709905</v>
      </c>
      <c r="B3584" s="15">
        <v>42400</v>
      </c>
      <c r="C3584" s="1" t="s">
        <v>940</v>
      </c>
      <c r="D3584" s="2">
        <v>71160101</v>
      </c>
      <c r="E3584" s="2" t="s">
        <v>1026</v>
      </c>
      <c r="F3584" s="3">
        <v>0</v>
      </c>
      <c r="G3584" s="3">
        <v>33.6</v>
      </c>
      <c r="H3584" s="3">
        <f t="shared" si="115"/>
        <v>-33.6</v>
      </c>
      <c r="I3584" s="3">
        <f t="shared" si="114"/>
        <v>-573.72</v>
      </c>
    </row>
    <row r="3585" spans="1:9" x14ac:dyDescent="0.25">
      <c r="A3585" s="1">
        <v>709905</v>
      </c>
      <c r="B3585" s="15">
        <v>42063</v>
      </c>
      <c r="C3585" s="1" t="s">
        <v>25</v>
      </c>
      <c r="D3585" s="2">
        <v>41000019</v>
      </c>
      <c r="E3585" s="2" t="s">
        <v>1101</v>
      </c>
      <c r="F3585" s="3">
        <v>0</v>
      </c>
      <c r="G3585" s="3">
        <v>7.63</v>
      </c>
      <c r="H3585" s="3">
        <f t="shared" si="115"/>
        <v>-7.63</v>
      </c>
      <c r="I3585" s="3">
        <f t="shared" si="114"/>
        <v>-581.35</v>
      </c>
    </row>
    <row r="3586" spans="1:9" x14ac:dyDescent="0.25">
      <c r="A3586" s="1">
        <v>709905</v>
      </c>
      <c r="B3586" s="15">
        <v>42094</v>
      </c>
      <c r="C3586" s="1" t="s">
        <v>940</v>
      </c>
      <c r="D3586" s="2">
        <v>71150301</v>
      </c>
      <c r="E3586" s="2" t="s">
        <v>1016</v>
      </c>
      <c r="F3586" s="3">
        <v>0</v>
      </c>
      <c r="G3586" s="3">
        <v>12.84</v>
      </c>
      <c r="H3586" s="3">
        <f t="shared" si="115"/>
        <v>-12.84</v>
      </c>
      <c r="I3586" s="3">
        <f t="shared" si="114"/>
        <v>-594.19000000000005</v>
      </c>
    </row>
    <row r="3587" spans="1:9" x14ac:dyDescent="0.25">
      <c r="A3587" s="1">
        <v>709905</v>
      </c>
      <c r="B3587" s="15">
        <v>42124</v>
      </c>
      <c r="C3587" s="1" t="s">
        <v>940</v>
      </c>
      <c r="D3587" s="2">
        <v>71150401</v>
      </c>
      <c r="E3587" s="2" t="s">
        <v>1017</v>
      </c>
      <c r="F3587" s="3">
        <v>0</v>
      </c>
      <c r="G3587" s="3">
        <v>12.15</v>
      </c>
      <c r="H3587" s="3">
        <f t="shared" si="115"/>
        <v>-12.15</v>
      </c>
      <c r="I3587" s="3">
        <f t="shared" ref="I3587:I3650" si="116">+IF(A3587&lt;&gt;A3586,H3587,H3587+I3586)</f>
        <v>-606.34</v>
      </c>
    </row>
    <row r="3588" spans="1:9" x14ac:dyDescent="0.25">
      <c r="A3588" s="1">
        <v>709905</v>
      </c>
      <c r="B3588" s="15">
        <v>42155</v>
      </c>
      <c r="C3588" s="1" t="s">
        <v>940</v>
      </c>
      <c r="D3588" s="2">
        <v>71150501</v>
      </c>
      <c r="E3588" s="2" t="s">
        <v>1018</v>
      </c>
      <c r="F3588" s="3">
        <v>0</v>
      </c>
      <c r="G3588" s="3">
        <v>9.09</v>
      </c>
      <c r="H3588" s="3">
        <f t="shared" si="115"/>
        <v>-9.09</v>
      </c>
      <c r="I3588" s="3">
        <f t="shared" si="116"/>
        <v>-615.43000000000006</v>
      </c>
    </row>
    <row r="3589" spans="1:9" x14ac:dyDescent="0.25">
      <c r="A3589" s="1">
        <v>709905</v>
      </c>
      <c r="B3589" s="15">
        <v>42185</v>
      </c>
      <c r="C3589" s="1" t="s">
        <v>940</v>
      </c>
      <c r="D3589" s="2">
        <v>71150601</v>
      </c>
      <c r="E3589" s="2" t="s">
        <v>1019</v>
      </c>
      <c r="F3589" s="3">
        <v>0</v>
      </c>
      <c r="G3589" s="3">
        <v>9.4700000000000006</v>
      </c>
      <c r="H3589" s="3">
        <f t="shared" ref="H3589:H3652" si="117">F3589-G3589</f>
        <v>-9.4700000000000006</v>
      </c>
      <c r="I3589" s="3">
        <f t="shared" si="116"/>
        <v>-624.90000000000009</v>
      </c>
    </row>
    <row r="3590" spans="1:9" x14ac:dyDescent="0.25">
      <c r="A3590" s="1">
        <v>709905</v>
      </c>
      <c r="B3590" s="15">
        <v>42216</v>
      </c>
      <c r="C3590" s="1" t="s">
        <v>940</v>
      </c>
      <c r="D3590" s="2">
        <v>71150701</v>
      </c>
      <c r="E3590" s="2" t="s">
        <v>1020</v>
      </c>
      <c r="F3590" s="3">
        <v>0</v>
      </c>
      <c r="G3590" s="3">
        <v>9.43</v>
      </c>
      <c r="H3590" s="3">
        <f t="shared" si="117"/>
        <v>-9.43</v>
      </c>
      <c r="I3590" s="3">
        <f t="shared" si="116"/>
        <v>-634.33000000000004</v>
      </c>
    </row>
    <row r="3591" spans="1:9" x14ac:dyDescent="0.25">
      <c r="A3591" s="1">
        <v>709905</v>
      </c>
      <c r="B3591" s="15">
        <v>42247</v>
      </c>
      <c r="C3591" s="1" t="s">
        <v>940</v>
      </c>
      <c r="D3591" s="2">
        <v>71150801</v>
      </c>
      <c r="E3591" s="2" t="s">
        <v>1021</v>
      </c>
      <c r="F3591" s="3">
        <v>0</v>
      </c>
      <c r="G3591" s="3">
        <v>6.86</v>
      </c>
      <c r="H3591" s="3">
        <f t="shared" si="117"/>
        <v>-6.86</v>
      </c>
      <c r="I3591" s="3">
        <f t="shared" si="116"/>
        <v>-641.19000000000005</v>
      </c>
    </row>
    <row r="3592" spans="1:9" x14ac:dyDescent="0.25">
      <c r="A3592" s="1">
        <v>709905</v>
      </c>
      <c r="B3592" s="15">
        <v>42277</v>
      </c>
      <c r="C3592" s="1" t="s">
        <v>940</v>
      </c>
      <c r="D3592" s="2">
        <v>71150901</v>
      </c>
      <c r="E3592" s="2" t="s">
        <v>1022</v>
      </c>
      <c r="F3592" s="3">
        <v>0</v>
      </c>
      <c r="G3592" s="3">
        <v>10.5</v>
      </c>
      <c r="H3592" s="3">
        <f t="shared" si="117"/>
        <v>-10.5</v>
      </c>
      <c r="I3592" s="3">
        <f t="shared" si="116"/>
        <v>-651.69000000000005</v>
      </c>
    </row>
    <row r="3593" spans="1:9" x14ac:dyDescent="0.25">
      <c r="A3593" s="1">
        <v>709905</v>
      </c>
      <c r="B3593" s="15">
        <v>42308</v>
      </c>
      <c r="C3593" s="1" t="s">
        <v>940</v>
      </c>
      <c r="D3593" s="2">
        <v>71151001</v>
      </c>
      <c r="E3593" s="2" t="s">
        <v>1023</v>
      </c>
      <c r="F3593" s="3">
        <v>0</v>
      </c>
      <c r="G3593" s="3">
        <v>7.48</v>
      </c>
      <c r="H3593" s="3">
        <f t="shared" si="117"/>
        <v>-7.48</v>
      </c>
      <c r="I3593" s="3">
        <f t="shared" si="116"/>
        <v>-659.17000000000007</v>
      </c>
    </row>
    <row r="3594" spans="1:9" x14ac:dyDescent="0.25">
      <c r="A3594" s="1">
        <v>709905</v>
      </c>
      <c r="B3594" s="15">
        <v>42338</v>
      </c>
      <c r="C3594" s="1" t="s">
        <v>940</v>
      </c>
      <c r="D3594" s="2">
        <v>71151101</v>
      </c>
      <c r="E3594" s="2" t="s">
        <v>1024</v>
      </c>
      <c r="F3594" s="3">
        <v>0</v>
      </c>
      <c r="G3594" s="3">
        <v>18.73</v>
      </c>
      <c r="H3594" s="3">
        <f t="shared" si="117"/>
        <v>-18.73</v>
      </c>
      <c r="I3594" s="3">
        <f t="shared" si="116"/>
        <v>-677.90000000000009</v>
      </c>
    </row>
    <row r="3595" spans="1:9" x14ac:dyDescent="0.25">
      <c r="A3595" s="1">
        <v>709905</v>
      </c>
      <c r="B3595" s="15">
        <v>42369</v>
      </c>
      <c r="C3595" s="1" t="s">
        <v>940</v>
      </c>
      <c r="D3595" s="2">
        <v>71151201</v>
      </c>
      <c r="E3595" s="2" t="s">
        <v>1025</v>
      </c>
      <c r="F3595" s="3">
        <v>0</v>
      </c>
      <c r="G3595" s="3">
        <v>9.84</v>
      </c>
      <c r="H3595" s="3">
        <f t="shared" si="117"/>
        <v>-9.84</v>
      </c>
      <c r="I3595" s="3">
        <f t="shared" si="116"/>
        <v>-687.74000000000012</v>
      </c>
    </row>
    <row r="3596" spans="1:9" x14ac:dyDescent="0.25">
      <c r="A3596" s="1">
        <v>709905</v>
      </c>
      <c r="B3596" s="15">
        <v>42400</v>
      </c>
      <c r="C3596" s="1" t="s">
        <v>940</v>
      </c>
      <c r="D3596" s="2">
        <v>71160101</v>
      </c>
      <c r="E3596" s="2" t="s">
        <v>1026</v>
      </c>
      <c r="F3596" s="3">
        <v>0</v>
      </c>
      <c r="G3596" s="3">
        <v>9.61</v>
      </c>
      <c r="H3596" s="3">
        <f t="shared" si="117"/>
        <v>-9.61</v>
      </c>
      <c r="I3596" s="3">
        <f t="shared" si="116"/>
        <v>-697.35000000000014</v>
      </c>
    </row>
    <row r="3597" spans="1:9" x14ac:dyDescent="0.25">
      <c r="A3597" s="1">
        <v>709905</v>
      </c>
      <c r="B3597" s="15">
        <v>42063</v>
      </c>
      <c r="C3597" s="1" t="s">
        <v>25</v>
      </c>
      <c r="D3597" s="2">
        <v>41000019</v>
      </c>
      <c r="E3597" s="2" t="s">
        <v>1101</v>
      </c>
      <c r="F3597" s="3">
        <v>0</v>
      </c>
      <c r="G3597" s="3">
        <v>0.03</v>
      </c>
      <c r="H3597" s="3">
        <f t="shared" si="117"/>
        <v>-0.03</v>
      </c>
      <c r="I3597" s="3">
        <f t="shared" si="116"/>
        <v>-697.38000000000011</v>
      </c>
    </row>
    <row r="3598" spans="1:9" x14ac:dyDescent="0.25">
      <c r="A3598" s="1">
        <v>709905</v>
      </c>
      <c r="B3598" s="15">
        <v>42124</v>
      </c>
      <c r="C3598" s="1" t="s">
        <v>940</v>
      </c>
      <c r="D3598" s="2">
        <v>71150401</v>
      </c>
      <c r="E3598" s="2" t="s">
        <v>1017</v>
      </c>
      <c r="F3598" s="3">
        <v>0</v>
      </c>
      <c r="G3598" s="3">
        <v>0.01</v>
      </c>
      <c r="H3598" s="3">
        <f t="shared" si="117"/>
        <v>-0.01</v>
      </c>
      <c r="I3598" s="3">
        <f t="shared" si="116"/>
        <v>-697.3900000000001</v>
      </c>
    </row>
    <row r="3599" spans="1:9" x14ac:dyDescent="0.25">
      <c r="A3599" s="1">
        <v>709905</v>
      </c>
      <c r="B3599" s="15">
        <v>42185</v>
      </c>
      <c r="C3599" s="1" t="s">
        <v>940</v>
      </c>
      <c r="D3599" s="2">
        <v>71150601</v>
      </c>
      <c r="E3599" s="2" t="s">
        <v>1019</v>
      </c>
      <c r="F3599" s="3">
        <v>0</v>
      </c>
      <c r="G3599" s="3">
        <v>0.01</v>
      </c>
      <c r="H3599" s="3">
        <f t="shared" si="117"/>
        <v>-0.01</v>
      </c>
      <c r="I3599" s="3">
        <f t="shared" si="116"/>
        <v>-697.40000000000009</v>
      </c>
    </row>
    <row r="3600" spans="1:9" x14ac:dyDescent="0.25">
      <c r="A3600" s="1">
        <v>709905</v>
      </c>
      <c r="B3600" s="15">
        <v>42247</v>
      </c>
      <c r="C3600" s="1" t="s">
        <v>940</v>
      </c>
      <c r="D3600" s="2">
        <v>71150801</v>
      </c>
      <c r="E3600" s="2" t="s">
        <v>1021</v>
      </c>
      <c r="F3600" s="3">
        <v>0</v>
      </c>
      <c r="G3600" s="3">
        <v>0.01</v>
      </c>
      <c r="H3600" s="3">
        <f t="shared" si="117"/>
        <v>-0.01</v>
      </c>
      <c r="I3600" s="3">
        <f t="shared" si="116"/>
        <v>-697.41000000000008</v>
      </c>
    </row>
    <row r="3601" spans="1:9" x14ac:dyDescent="0.25">
      <c r="A3601" s="1">
        <v>709905</v>
      </c>
      <c r="B3601" s="15">
        <v>42369</v>
      </c>
      <c r="C3601" s="1" t="s">
        <v>940</v>
      </c>
      <c r="D3601" s="2">
        <v>71151201</v>
      </c>
      <c r="E3601" s="2" t="s">
        <v>1025</v>
      </c>
      <c r="F3601" s="3">
        <v>0</v>
      </c>
      <c r="G3601" s="3">
        <v>0.03</v>
      </c>
      <c r="H3601" s="3">
        <f t="shared" si="117"/>
        <v>-0.03</v>
      </c>
      <c r="I3601" s="3">
        <f t="shared" si="116"/>
        <v>-697.44</v>
      </c>
    </row>
    <row r="3602" spans="1:9" x14ac:dyDescent="0.25">
      <c r="A3602" s="1">
        <v>709905</v>
      </c>
      <c r="B3602" s="15">
        <v>42400</v>
      </c>
      <c r="C3602" s="1" t="s">
        <v>940</v>
      </c>
      <c r="D3602" s="2">
        <v>71160101</v>
      </c>
      <c r="E3602" s="2" t="s">
        <v>1026</v>
      </c>
      <c r="F3602" s="3">
        <v>0</v>
      </c>
      <c r="G3602" s="3">
        <v>0.46</v>
      </c>
      <c r="H3602" s="3">
        <f t="shared" si="117"/>
        <v>-0.46</v>
      </c>
      <c r="I3602" s="3">
        <f t="shared" si="116"/>
        <v>-697.90000000000009</v>
      </c>
    </row>
    <row r="3603" spans="1:9" x14ac:dyDescent="0.25">
      <c r="A3603" s="1">
        <v>709905</v>
      </c>
      <c r="B3603" s="15">
        <v>42063</v>
      </c>
      <c r="C3603" s="1" t="s">
        <v>25</v>
      </c>
      <c r="D3603" s="2">
        <v>41000019</v>
      </c>
      <c r="E3603" s="2" t="s">
        <v>1101</v>
      </c>
      <c r="F3603" s="3">
        <v>0</v>
      </c>
      <c r="G3603" s="3">
        <v>0.08</v>
      </c>
      <c r="H3603" s="3">
        <f t="shared" si="117"/>
        <v>-0.08</v>
      </c>
      <c r="I3603" s="3">
        <f t="shared" si="116"/>
        <v>-697.98000000000013</v>
      </c>
    </row>
    <row r="3604" spans="1:9" x14ac:dyDescent="0.25">
      <c r="A3604" s="1">
        <v>709905</v>
      </c>
      <c r="B3604" s="15">
        <v>42124</v>
      </c>
      <c r="C3604" s="1" t="s">
        <v>940</v>
      </c>
      <c r="D3604" s="2">
        <v>71150401</v>
      </c>
      <c r="E3604" s="2" t="s">
        <v>1017</v>
      </c>
      <c r="F3604" s="3">
        <v>0</v>
      </c>
      <c r="G3604" s="3">
        <v>0.03</v>
      </c>
      <c r="H3604" s="3">
        <f t="shared" si="117"/>
        <v>-0.03</v>
      </c>
      <c r="I3604" s="3">
        <f t="shared" si="116"/>
        <v>-698.0100000000001</v>
      </c>
    </row>
    <row r="3605" spans="1:9" x14ac:dyDescent="0.25">
      <c r="A3605" s="1">
        <v>709905</v>
      </c>
      <c r="B3605" s="15">
        <v>42155</v>
      </c>
      <c r="C3605" s="1" t="s">
        <v>940</v>
      </c>
      <c r="D3605" s="2">
        <v>71150501</v>
      </c>
      <c r="E3605" s="2" t="s">
        <v>1018</v>
      </c>
      <c r="F3605" s="3">
        <v>0</v>
      </c>
      <c r="G3605" s="3">
        <v>0.01</v>
      </c>
      <c r="H3605" s="3">
        <f t="shared" si="117"/>
        <v>-0.01</v>
      </c>
      <c r="I3605" s="3">
        <f t="shared" si="116"/>
        <v>-698.0200000000001</v>
      </c>
    </row>
    <row r="3606" spans="1:9" x14ac:dyDescent="0.25">
      <c r="A3606" s="1">
        <v>709905</v>
      </c>
      <c r="B3606" s="15">
        <v>42185</v>
      </c>
      <c r="C3606" s="1" t="s">
        <v>940</v>
      </c>
      <c r="D3606" s="2">
        <v>71150601</v>
      </c>
      <c r="E3606" s="2" t="s">
        <v>1019</v>
      </c>
      <c r="F3606" s="3">
        <v>0</v>
      </c>
      <c r="G3606" s="3">
        <v>0.01</v>
      </c>
      <c r="H3606" s="3">
        <f t="shared" si="117"/>
        <v>-0.01</v>
      </c>
      <c r="I3606" s="3">
        <f t="shared" si="116"/>
        <v>-698.03000000000009</v>
      </c>
    </row>
    <row r="3607" spans="1:9" x14ac:dyDescent="0.25">
      <c r="A3607" s="1">
        <v>709905</v>
      </c>
      <c r="B3607" s="15">
        <v>42216</v>
      </c>
      <c r="C3607" s="1" t="s">
        <v>940</v>
      </c>
      <c r="D3607" s="2">
        <v>71150701</v>
      </c>
      <c r="E3607" s="2" t="s">
        <v>1020</v>
      </c>
      <c r="F3607" s="3">
        <v>0</v>
      </c>
      <c r="G3607" s="3">
        <v>0.06</v>
      </c>
      <c r="H3607" s="3">
        <f t="shared" si="117"/>
        <v>-0.06</v>
      </c>
      <c r="I3607" s="3">
        <f t="shared" si="116"/>
        <v>-698.09</v>
      </c>
    </row>
    <row r="3608" spans="1:9" x14ac:dyDescent="0.25">
      <c r="A3608" s="1">
        <v>709905</v>
      </c>
      <c r="B3608" s="15">
        <v>42247</v>
      </c>
      <c r="C3608" s="1" t="s">
        <v>940</v>
      </c>
      <c r="D3608" s="2">
        <v>71150801</v>
      </c>
      <c r="E3608" s="2" t="s">
        <v>1021</v>
      </c>
      <c r="F3608" s="3">
        <v>0</v>
      </c>
      <c r="G3608" s="3">
        <v>0.01</v>
      </c>
      <c r="H3608" s="3">
        <f t="shared" si="117"/>
        <v>-0.01</v>
      </c>
      <c r="I3608" s="3">
        <f t="shared" si="116"/>
        <v>-698.1</v>
      </c>
    </row>
    <row r="3609" spans="1:9" x14ac:dyDescent="0.25">
      <c r="A3609" s="1">
        <v>709905</v>
      </c>
      <c r="B3609" s="15">
        <v>42277</v>
      </c>
      <c r="C3609" s="1" t="s">
        <v>940</v>
      </c>
      <c r="D3609" s="2">
        <v>71150901</v>
      </c>
      <c r="E3609" s="2" t="s">
        <v>1022</v>
      </c>
      <c r="F3609" s="3">
        <v>0</v>
      </c>
      <c r="G3609" s="3">
        <v>7.0000000000000007E-2</v>
      </c>
      <c r="H3609" s="3">
        <f t="shared" si="117"/>
        <v>-7.0000000000000007E-2</v>
      </c>
      <c r="I3609" s="3">
        <f t="shared" si="116"/>
        <v>-698.17000000000007</v>
      </c>
    </row>
    <row r="3610" spans="1:9" x14ac:dyDescent="0.25">
      <c r="A3610" s="1">
        <v>709905</v>
      </c>
      <c r="B3610" s="15">
        <v>42338</v>
      </c>
      <c r="C3610" s="1" t="s">
        <v>940</v>
      </c>
      <c r="D3610" s="2">
        <v>71151101</v>
      </c>
      <c r="E3610" s="2" t="s">
        <v>1024</v>
      </c>
      <c r="F3610" s="3">
        <v>0</v>
      </c>
      <c r="G3610" s="3">
        <v>0.01</v>
      </c>
      <c r="H3610" s="3">
        <f t="shared" si="117"/>
        <v>-0.01</v>
      </c>
      <c r="I3610" s="3">
        <f t="shared" si="116"/>
        <v>-698.18000000000006</v>
      </c>
    </row>
    <row r="3611" spans="1:9" x14ac:dyDescent="0.25">
      <c r="A3611" s="1">
        <v>709905</v>
      </c>
      <c r="B3611" s="15">
        <v>42369</v>
      </c>
      <c r="C3611" s="1" t="s">
        <v>940</v>
      </c>
      <c r="D3611" s="2">
        <v>71151201</v>
      </c>
      <c r="E3611" s="2" t="s">
        <v>1025</v>
      </c>
      <c r="F3611" s="3">
        <v>0</v>
      </c>
      <c r="G3611" s="3">
        <v>0.03</v>
      </c>
      <c r="H3611" s="3">
        <f t="shared" si="117"/>
        <v>-0.03</v>
      </c>
      <c r="I3611" s="3">
        <f t="shared" si="116"/>
        <v>-698.21</v>
      </c>
    </row>
    <row r="3612" spans="1:9" x14ac:dyDescent="0.25">
      <c r="A3612" s="1">
        <v>709905</v>
      </c>
      <c r="B3612" s="15">
        <v>42400</v>
      </c>
      <c r="C3612" s="1" t="s">
        <v>940</v>
      </c>
      <c r="D3612" s="2">
        <v>71160101</v>
      </c>
      <c r="E3612" s="2" t="s">
        <v>1026</v>
      </c>
      <c r="F3612" s="3">
        <v>0</v>
      </c>
      <c r="G3612" s="3">
        <v>0.02</v>
      </c>
      <c r="H3612" s="3">
        <f t="shared" si="117"/>
        <v>-0.02</v>
      </c>
      <c r="I3612" s="3">
        <f t="shared" si="116"/>
        <v>-698.23</v>
      </c>
    </row>
    <row r="3613" spans="1:9" x14ac:dyDescent="0.25">
      <c r="A3613" s="1">
        <v>709905</v>
      </c>
      <c r="B3613" s="15">
        <v>42247</v>
      </c>
      <c r="C3613" s="1" t="s">
        <v>940</v>
      </c>
      <c r="D3613" s="2">
        <v>71150801</v>
      </c>
      <c r="E3613" s="2" t="s">
        <v>1021</v>
      </c>
      <c r="F3613" s="3">
        <v>0</v>
      </c>
      <c r="G3613" s="3">
        <v>0.04</v>
      </c>
      <c r="H3613" s="3">
        <f t="shared" si="117"/>
        <v>-0.04</v>
      </c>
      <c r="I3613" s="3">
        <f t="shared" si="116"/>
        <v>-698.27</v>
      </c>
    </row>
    <row r="3614" spans="1:9" x14ac:dyDescent="0.25">
      <c r="A3614" s="1">
        <v>709905</v>
      </c>
      <c r="B3614" s="15">
        <v>42063</v>
      </c>
      <c r="C3614" s="1" t="s">
        <v>25</v>
      </c>
      <c r="D3614" s="2">
        <v>41000019</v>
      </c>
      <c r="E3614" s="2" t="s">
        <v>1101</v>
      </c>
      <c r="F3614" s="3">
        <v>0</v>
      </c>
      <c r="G3614" s="3">
        <v>1.66</v>
      </c>
      <c r="H3614" s="3">
        <f t="shared" si="117"/>
        <v>-1.66</v>
      </c>
      <c r="I3614" s="3">
        <f t="shared" si="116"/>
        <v>-699.93</v>
      </c>
    </row>
    <row r="3615" spans="1:9" x14ac:dyDescent="0.25">
      <c r="A3615" s="1">
        <v>709905</v>
      </c>
      <c r="B3615" s="15">
        <v>42094</v>
      </c>
      <c r="C3615" s="1" t="s">
        <v>940</v>
      </c>
      <c r="D3615" s="2">
        <v>71150301</v>
      </c>
      <c r="E3615" s="2" t="s">
        <v>1016</v>
      </c>
      <c r="F3615" s="3">
        <v>0</v>
      </c>
      <c r="G3615" s="3">
        <v>2.86</v>
      </c>
      <c r="H3615" s="3">
        <f t="shared" si="117"/>
        <v>-2.86</v>
      </c>
      <c r="I3615" s="3">
        <f t="shared" si="116"/>
        <v>-702.79</v>
      </c>
    </row>
    <row r="3616" spans="1:9" x14ac:dyDescent="0.25">
      <c r="A3616" s="1">
        <v>709905</v>
      </c>
      <c r="B3616" s="15">
        <v>42124</v>
      </c>
      <c r="C3616" s="1" t="s">
        <v>940</v>
      </c>
      <c r="D3616" s="2">
        <v>71150401</v>
      </c>
      <c r="E3616" s="2" t="s">
        <v>1017</v>
      </c>
      <c r="F3616" s="3">
        <v>0</v>
      </c>
      <c r="G3616" s="3">
        <v>4.1500000000000004</v>
      </c>
      <c r="H3616" s="3">
        <f t="shared" si="117"/>
        <v>-4.1500000000000004</v>
      </c>
      <c r="I3616" s="3">
        <f t="shared" si="116"/>
        <v>-706.93999999999994</v>
      </c>
    </row>
    <row r="3617" spans="1:9" x14ac:dyDescent="0.25">
      <c r="A3617" s="1">
        <v>709905</v>
      </c>
      <c r="B3617" s="15">
        <v>42155</v>
      </c>
      <c r="C3617" s="1" t="s">
        <v>940</v>
      </c>
      <c r="D3617" s="2">
        <v>71150501</v>
      </c>
      <c r="E3617" s="2" t="s">
        <v>1018</v>
      </c>
      <c r="F3617" s="3">
        <v>0</v>
      </c>
      <c r="G3617" s="3">
        <v>4.13</v>
      </c>
      <c r="H3617" s="3">
        <f t="shared" si="117"/>
        <v>-4.13</v>
      </c>
      <c r="I3617" s="3">
        <f t="shared" si="116"/>
        <v>-711.06999999999994</v>
      </c>
    </row>
    <row r="3618" spans="1:9" x14ac:dyDescent="0.25">
      <c r="A3618" s="1">
        <v>709905</v>
      </c>
      <c r="B3618" s="15">
        <v>42185</v>
      </c>
      <c r="C3618" s="1" t="s">
        <v>940</v>
      </c>
      <c r="D3618" s="2">
        <v>71150601</v>
      </c>
      <c r="E3618" s="2" t="s">
        <v>1019</v>
      </c>
      <c r="F3618" s="3">
        <v>0</v>
      </c>
      <c r="G3618" s="3">
        <v>2.29</v>
      </c>
      <c r="H3618" s="3">
        <f t="shared" si="117"/>
        <v>-2.29</v>
      </c>
      <c r="I3618" s="3">
        <f t="shared" si="116"/>
        <v>-713.3599999999999</v>
      </c>
    </row>
    <row r="3619" spans="1:9" x14ac:dyDescent="0.25">
      <c r="A3619" s="1">
        <v>709905</v>
      </c>
      <c r="B3619" s="15">
        <v>42216</v>
      </c>
      <c r="C3619" s="1" t="s">
        <v>940</v>
      </c>
      <c r="D3619" s="2">
        <v>71150701</v>
      </c>
      <c r="E3619" s="2" t="s">
        <v>1020</v>
      </c>
      <c r="F3619" s="3">
        <v>0</v>
      </c>
      <c r="G3619" s="3">
        <v>2.02</v>
      </c>
      <c r="H3619" s="3">
        <f t="shared" si="117"/>
        <v>-2.02</v>
      </c>
      <c r="I3619" s="3">
        <f t="shared" si="116"/>
        <v>-715.37999999999988</v>
      </c>
    </row>
    <row r="3620" spans="1:9" x14ac:dyDescent="0.25">
      <c r="A3620" s="1">
        <v>709905</v>
      </c>
      <c r="B3620" s="15">
        <v>42247</v>
      </c>
      <c r="C3620" s="1" t="s">
        <v>940</v>
      </c>
      <c r="D3620" s="2">
        <v>71150801</v>
      </c>
      <c r="E3620" s="2" t="s">
        <v>1021</v>
      </c>
      <c r="F3620" s="3">
        <v>0</v>
      </c>
      <c r="G3620" s="3">
        <v>2.0299999999999998</v>
      </c>
      <c r="H3620" s="3">
        <f t="shared" si="117"/>
        <v>-2.0299999999999998</v>
      </c>
      <c r="I3620" s="3">
        <f t="shared" si="116"/>
        <v>-717.40999999999985</v>
      </c>
    </row>
    <row r="3621" spans="1:9" x14ac:dyDescent="0.25">
      <c r="A3621" s="1">
        <v>709905</v>
      </c>
      <c r="B3621" s="15">
        <v>42277</v>
      </c>
      <c r="C3621" s="1" t="s">
        <v>940</v>
      </c>
      <c r="D3621" s="2">
        <v>71150901</v>
      </c>
      <c r="E3621" s="2" t="s">
        <v>1022</v>
      </c>
      <c r="F3621" s="3">
        <v>0</v>
      </c>
      <c r="G3621" s="3">
        <v>5.95</v>
      </c>
      <c r="H3621" s="3">
        <f t="shared" si="117"/>
        <v>-5.95</v>
      </c>
      <c r="I3621" s="3">
        <f t="shared" si="116"/>
        <v>-723.3599999999999</v>
      </c>
    </row>
    <row r="3622" spans="1:9" x14ac:dyDescent="0.25">
      <c r="A3622" s="1">
        <v>709905</v>
      </c>
      <c r="B3622" s="15">
        <v>42308</v>
      </c>
      <c r="C3622" s="1" t="s">
        <v>940</v>
      </c>
      <c r="D3622" s="2">
        <v>71151001</v>
      </c>
      <c r="E3622" s="2" t="s">
        <v>1023</v>
      </c>
      <c r="F3622" s="3">
        <v>0</v>
      </c>
      <c r="G3622" s="3">
        <v>1.69</v>
      </c>
      <c r="H3622" s="3">
        <f t="shared" si="117"/>
        <v>-1.69</v>
      </c>
      <c r="I3622" s="3">
        <f t="shared" si="116"/>
        <v>-725.05</v>
      </c>
    </row>
    <row r="3623" spans="1:9" x14ac:dyDescent="0.25">
      <c r="A3623" s="1">
        <v>709905</v>
      </c>
      <c r="B3623" s="15">
        <v>42338</v>
      </c>
      <c r="C3623" s="1" t="s">
        <v>940</v>
      </c>
      <c r="D3623" s="2">
        <v>71151101</v>
      </c>
      <c r="E3623" s="2" t="s">
        <v>1024</v>
      </c>
      <c r="F3623" s="3">
        <v>0</v>
      </c>
      <c r="G3623" s="3">
        <v>2.63</v>
      </c>
      <c r="H3623" s="3">
        <f t="shared" si="117"/>
        <v>-2.63</v>
      </c>
      <c r="I3623" s="3">
        <f t="shared" si="116"/>
        <v>-727.68</v>
      </c>
    </row>
    <row r="3624" spans="1:9" x14ac:dyDescent="0.25">
      <c r="A3624" s="1">
        <v>709905</v>
      </c>
      <c r="B3624" s="15">
        <v>42369</v>
      </c>
      <c r="C3624" s="1" t="s">
        <v>940</v>
      </c>
      <c r="D3624" s="2">
        <v>71151201</v>
      </c>
      <c r="E3624" s="2" t="s">
        <v>1025</v>
      </c>
      <c r="F3624" s="3">
        <v>0</v>
      </c>
      <c r="G3624" s="3">
        <v>1.86</v>
      </c>
      <c r="H3624" s="3">
        <f t="shared" si="117"/>
        <v>-1.86</v>
      </c>
      <c r="I3624" s="3">
        <f t="shared" si="116"/>
        <v>-729.54</v>
      </c>
    </row>
    <row r="3625" spans="1:9" x14ac:dyDescent="0.25">
      <c r="A3625" s="1">
        <v>709905</v>
      </c>
      <c r="B3625" s="15">
        <v>42400</v>
      </c>
      <c r="C3625" s="1" t="s">
        <v>940</v>
      </c>
      <c r="D3625" s="2">
        <v>71160101</v>
      </c>
      <c r="E3625" s="2" t="s">
        <v>1026</v>
      </c>
      <c r="F3625" s="3">
        <v>0</v>
      </c>
      <c r="G3625" s="3">
        <v>2.15</v>
      </c>
      <c r="H3625" s="3">
        <f t="shared" si="117"/>
        <v>-2.15</v>
      </c>
      <c r="I3625" s="3">
        <f t="shared" si="116"/>
        <v>-731.68999999999994</v>
      </c>
    </row>
    <row r="3626" spans="1:9" x14ac:dyDescent="0.25">
      <c r="A3626" s="1">
        <v>709905</v>
      </c>
      <c r="B3626" s="15">
        <v>42063</v>
      </c>
      <c r="C3626" s="1" t="s">
        <v>25</v>
      </c>
      <c r="D3626" s="2">
        <v>41000019</v>
      </c>
      <c r="E3626" s="2" t="s">
        <v>1101</v>
      </c>
      <c r="F3626" s="3">
        <v>0</v>
      </c>
      <c r="G3626" s="3">
        <v>2.58</v>
      </c>
      <c r="H3626" s="3">
        <f t="shared" si="117"/>
        <v>-2.58</v>
      </c>
      <c r="I3626" s="3">
        <f t="shared" si="116"/>
        <v>-734.27</v>
      </c>
    </row>
    <row r="3627" spans="1:9" x14ac:dyDescent="0.25">
      <c r="A3627" s="1">
        <v>709905</v>
      </c>
      <c r="B3627" s="15">
        <v>42094</v>
      </c>
      <c r="C3627" s="1" t="s">
        <v>940</v>
      </c>
      <c r="D3627" s="2">
        <v>71150301</v>
      </c>
      <c r="E3627" s="2" t="s">
        <v>1016</v>
      </c>
      <c r="F3627" s="3">
        <v>0</v>
      </c>
      <c r="G3627" s="3">
        <v>1.52</v>
      </c>
      <c r="H3627" s="3">
        <f t="shared" si="117"/>
        <v>-1.52</v>
      </c>
      <c r="I3627" s="3">
        <f t="shared" si="116"/>
        <v>-735.79</v>
      </c>
    </row>
    <row r="3628" spans="1:9" x14ac:dyDescent="0.25">
      <c r="A3628" s="1">
        <v>709905</v>
      </c>
      <c r="B3628" s="15">
        <v>42124</v>
      </c>
      <c r="C3628" s="1" t="s">
        <v>940</v>
      </c>
      <c r="D3628" s="2">
        <v>71150401</v>
      </c>
      <c r="E3628" s="2" t="s">
        <v>1017</v>
      </c>
      <c r="F3628" s="3">
        <v>0</v>
      </c>
      <c r="G3628" s="3">
        <v>1.37</v>
      </c>
      <c r="H3628" s="3">
        <f t="shared" si="117"/>
        <v>-1.37</v>
      </c>
      <c r="I3628" s="3">
        <f t="shared" si="116"/>
        <v>-737.16</v>
      </c>
    </row>
    <row r="3629" spans="1:9" x14ac:dyDescent="0.25">
      <c r="A3629" s="1">
        <v>709905</v>
      </c>
      <c r="B3629" s="15">
        <v>42155</v>
      </c>
      <c r="C3629" s="1" t="s">
        <v>940</v>
      </c>
      <c r="D3629" s="2">
        <v>71150501</v>
      </c>
      <c r="E3629" s="2" t="s">
        <v>1018</v>
      </c>
      <c r="F3629" s="3">
        <v>0</v>
      </c>
      <c r="G3629" s="3">
        <v>1.69</v>
      </c>
      <c r="H3629" s="3">
        <f t="shared" si="117"/>
        <v>-1.69</v>
      </c>
      <c r="I3629" s="3">
        <f t="shared" si="116"/>
        <v>-738.85</v>
      </c>
    </row>
    <row r="3630" spans="1:9" x14ac:dyDescent="0.25">
      <c r="A3630" s="1">
        <v>709905</v>
      </c>
      <c r="B3630" s="15">
        <v>42185</v>
      </c>
      <c r="C3630" s="1" t="s">
        <v>940</v>
      </c>
      <c r="D3630" s="2">
        <v>71150601</v>
      </c>
      <c r="E3630" s="2" t="s">
        <v>1019</v>
      </c>
      <c r="F3630" s="3">
        <v>0</v>
      </c>
      <c r="G3630" s="3">
        <v>1.33</v>
      </c>
      <c r="H3630" s="3">
        <f t="shared" si="117"/>
        <v>-1.33</v>
      </c>
      <c r="I3630" s="3">
        <f t="shared" si="116"/>
        <v>-740.18000000000006</v>
      </c>
    </row>
    <row r="3631" spans="1:9" x14ac:dyDescent="0.25">
      <c r="A3631" s="1">
        <v>709905</v>
      </c>
      <c r="B3631" s="15">
        <v>42216</v>
      </c>
      <c r="C3631" s="1" t="s">
        <v>940</v>
      </c>
      <c r="D3631" s="2">
        <v>71150701</v>
      </c>
      <c r="E3631" s="2" t="s">
        <v>1020</v>
      </c>
      <c r="F3631" s="3">
        <v>0</v>
      </c>
      <c r="G3631" s="3">
        <v>1.31</v>
      </c>
      <c r="H3631" s="3">
        <f t="shared" si="117"/>
        <v>-1.31</v>
      </c>
      <c r="I3631" s="3">
        <f t="shared" si="116"/>
        <v>-741.49</v>
      </c>
    </row>
    <row r="3632" spans="1:9" x14ac:dyDescent="0.25">
      <c r="A3632" s="1">
        <v>709905</v>
      </c>
      <c r="B3632" s="15">
        <v>42247</v>
      </c>
      <c r="C3632" s="1" t="s">
        <v>940</v>
      </c>
      <c r="D3632" s="2">
        <v>71150801</v>
      </c>
      <c r="E3632" s="2" t="s">
        <v>1021</v>
      </c>
      <c r="F3632" s="3">
        <v>0</v>
      </c>
      <c r="G3632" s="3">
        <v>1.22</v>
      </c>
      <c r="H3632" s="3">
        <f t="shared" si="117"/>
        <v>-1.22</v>
      </c>
      <c r="I3632" s="3">
        <f t="shared" si="116"/>
        <v>-742.71</v>
      </c>
    </row>
    <row r="3633" spans="1:9" x14ac:dyDescent="0.25">
      <c r="A3633" s="1">
        <v>709905</v>
      </c>
      <c r="B3633" s="15">
        <v>42277</v>
      </c>
      <c r="C3633" s="1" t="s">
        <v>940</v>
      </c>
      <c r="D3633" s="2">
        <v>71150901</v>
      </c>
      <c r="E3633" s="2" t="s">
        <v>1022</v>
      </c>
      <c r="F3633" s="3">
        <v>0</v>
      </c>
      <c r="G3633" s="3">
        <v>1.33</v>
      </c>
      <c r="H3633" s="3">
        <f t="shared" si="117"/>
        <v>-1.33</v>
      </c>
      <c r="I3633" s="3">
        <f t="shared" si="116"/>
        <v>-744.04000000000008</v>
      </c>
    </row>
    <row r="3634" spans="1:9" x14ac:dyDescent="0.25">
      <c r="A3634" s="1">
        <v>709905</v>
      </c>
      <c r="B3634" s="15">
        <v>42308</v>
      </c>
      <c r="C3634" s="1" t="s">
        <v>940</v>
      </c>
      <c r="D3634" s="2">
        <v>71151001</v>
      </c>
      <c r="E3634" s="2" t="s">
        <v>1023</v>
      </c>
      <c r="F3634" s="3">
        <v>0</v>
      </c>
      <c r="G3634" s="3">
        <v>35.99</v>
      </c>
      <c r="H3634" s="3">
        <f t="shared" si="117"/>
        <v>-35.99</v>
      </c>
      <c r="I3634" s="3">
        <f t="shared" si="116"/>
        <v>-780.03000000000009</v>
      </c>
    </row>
    <row r="3635" spans="1:9" x14ac:dyDescent="0.25">
      <c r="A3635" s="1">
        <v>709905</v>
      </c>
      <c r="B3635" s="15">
        <v>42338</v>
      </c>
      <c r="C3635" s="1" t="s">
        <v>940</v>
      </c>
      <c r="D3635" s="2">
        <v>71151101</v>
      </c>
      <c r="E3635" s="2" t="s">
        <v>1024</v>
      </c>
      <c r="F3635" s="3">
        <v>0</v>
      </c>
      <c r="G3635" s="3">
        <v>17.16</v>
      </c>
      <c r="H3635" s="3">
        <f t="shared" si="117"/>
        <v>-17.16</v>
      </c>
      <c r="I3635" s="3">
        <f t="shared" si="116"/>
        <v>-797.19</v>
      </c>
    </row>
    <row r="3636" spans="1:9" x14ac:dyDescent="0.25">
      <c r="A3636" s="1">
        <v>709905</v>
      </c>
      <c r="B3636" s="15">
        <v>42369</v>
      </c>
      <c r="C3636" s="1" t="s">
        <v>940</v>
      </c>
      <c r="D3636" s="2">
        <v>71151201</v>
      </c>
      <c r="E3636" s="2" t="s">
        <v>1025</v>
      </c>
      <c r="F3636" s="3">
        <v>0</v>
      </c>
      <c r="G3636" s="3">
        <v>22.89</v>
      </c>
      <c r="H3636" s="3">
        <f t="shared" si="117"/>
        <v>-22.89</v>
      </c>
      <c r="I3636" s="3">
        <f t="shared" si="116"/>
        <v>-820.08</v>
      </c>
    </row>
    <row r="3637" spans="1:9" x14ac:dyDescent="0.25">
      <c r="A3637" s="1">
        <v>709905</v>
      </c>
      <c r="B3637" s="15">
        <v>42400</v>
      </c>
      <c r="C3637" s="1" t="s">
        <v>940</v>
      </c>
      <c r="D3637" s="2">
        <v>71160101</v>
      </c>
      <c r="E3637" s="2" t="s">
        <v>1026</v>
      </c>
      <c r="F3637" s="3">
        <v>0</v>
      </c>
      <c r="G3637" s="3">
        <v>2.2000000000000002</v>
      </c>
      <c r="H3637" s="3">
        <f t="shared" si="117"/>
        <v>-2.2000000000000002</v>
      </c>
      <c r="I3637" s="3">
        <f t="shared" si="116"/>
        <v>-822.28000000000009</v>
      </c>
    </row>
    <row r="3638" spans="1:9" x14ac:dyDescent="0.25">
      <c r="A3638" s="1">
        <v>709905</v>
      </c>
      <c r="B3638" s="15">
        <v>42063</v>
      </c>
      <c r="C3638" s="1" t="s">
        <v>25</v>
      </c>
      <c r="D3638" s="2">
        <v>41000019</v>
      </c>
      <c r="E3638" s="2" t="s">
        <v>1101</v>
      </c>
      <c r="F3638" s="3">
        <v>0</v>
      </c>
      <c r="G3638" s="3">
        <v>12.31</v>
      </c>
      <c r="H3638" s="3">
        <f t="shared" si="117"/>
        <v>-12.31</v>
      </c>
      <c r="I3638" s="3">
        <f t="shared" si="116"/>
        <v>-834.59</v>
      </c>
    </row>
    <row r="3639" spans="1:9" x14ac:dyDescent="0.25">
      <c r="A3639" s="1">
        <v>709905</v>
      </c>
      <c r="B3639" s="15">
        <v>42094</v>
      </c>
      <c r="C3639" s="1" t="s">
        <v>940</v>
      </c>
      <c r="D3639" s="2">
        <v>71150301</v>
      </c>
      <c r="E3639" s="2" t="s">
        <v>1016</v>
      </c>
      <c r="F3639" s="3">
        <v>0</v>
      </c>
      <c r="G3639" s="3">
        <v>21.11</v>
      </c>
      <c r="H3639" s="3">
        <f t="shared" si="117"/>
        <v>-21.11</v>
      </c>
      <c r="I3639" s="3">
        <f t="shared" si="116"/>
        <v>-855.7</v>
      </c>
    </row>
    <row r="3640" spans="1:9" x14ac:dyDescent="0.25">
      <c r="A3640" s="1">
        <v>709905</v>
      </c>
      <c r="B3640" s="15">
        <v>42124</v>
      </c>
      <c r="C3640" s="1" t="s">
        <v>940</v>
      </c>
      <c r="D3640" s="2">
        <v>71150401</v>
      </c>
      <c r="E3640" s="2" t="s">
        <v>1017</v>
      </c>
      <c r="F3640" s="3">
        <v>0</v>
      </c>
      <c r="G3640" s="3">
        <v>18.920000000000002</v>
      </c>
      <c r="H3640" s="3">
        <f t="shared" si="117"/>
        <v>-18.920000000000002</v>
      </c>
      <c r="I3640" s="3">
        <f t="shared" si="116"/>
        <v>-874.62</v>
      </c>
    </row>
    <row r="3641" spans="1:9" x14ac:dyDescent="0.25">
      <c r="A3641" s="1">
        <v>709905</v>
      </c>
      <c r="B3641" s="15">
        <v>42155</v>
      </c>
      <c r="C3641" s="1" t="s">
        <v>940</v>
      </c>
      <c r="D3641" s="2">
        <v>71150501</v>
      </c>
      <c r="E3641" s="2" t="s">
        <v>1018</v>
      </c>
      <c r="F3641" s="3">
        <v>0</v>
      </c>
      <c r="G3641" s="3">
        <v>11.82</v>
      </c>
      <c r="H3641" s="3">
        <f t="shared" si="117"/>
        <v>-11.82</v>
      </c>
      <c r="I3641" s="3">
        <f t="shared" si="116"/>
        <v>-886.44</v>
      </c>
    </row>
    <row r="3642" spans="1:9" x14ac:dyDescent="0.25">
      <c r="A3642" s="1">
        <v>709905</v>
      </c>
      <c r="B3642" s="15">
        <v>42185</v>
      </c>
      <c r="C3642" s="1" t="s">
        <v>940</v>
      </c>
      <c r="D3642" s="2">
        <v>71150601</v>
      </c>
      <c r="E3642" s="2" t="s">
        <v>1019</v>
      </c>
      <c r="F3642" s="3">
        <v>0</v>
      </c>
      <c r="G3642" s="3">
        <v>12.58</v>
      </c>
      <c r="H3642" s="3">
        <f t="shared" si="117"/>
        <v>-12.58</v>
      </c>
      <c r="I3642" s="3">
        <f t="shared" si="116"/>
        <v>-899.0200000000001</v>
      </c>
    </row>
    <row r="3643" spans="1:9" x14ac:dyDescent="0.25">
      <c r="A3643" s="1">
        <v>709905</v>
      </c>
      <c r="B3643" s="15">
        <v>42216</v>
      </c>
      <c r="C3643" s="1" t="s">
        <v>940</v>
      </c>
      <c r="D3643" s="2">
        <v>71150701</v>
      </c>
      <c r="E3643" s="2" t="s">
        <v>1020</v>
      </c>
      <c r="F3643" s="3">
        <v>0</v>
      </c>
      <c r="G3643" s="3">
        <v>11.33</v>
      </c>
      <c r="H3643" s="3">
        <f t="shared" si="117"/>
        <v>-11.33</v>
      </c>
      <c r="I3643" s="3">
        <f t="shared" si="116"/>
        <v>-910.35000000000014</v>
      </c>
    </row>
    <row r="3644" spans="1:9" x14ac:dyDescent="0.25">
      <c r="A3644" s="1">
        <v>709905</v>
      </c>
      <c r="B3644" s="15">
        <v>42247</v>
      </c>
      <c r="C3644" s="1" t="s">
        <v>940</v>
      </c>
      <c r="D3644" s="2">
        <v>71150801</v>
      </c>
      <c r="E3644" s="2" t="s">
        <v>1021</v>
      </c>
      <c r="F3644" s="3">
        <v>0</v>
      </c>
      <c r="G3644" s="3">
        <v>10.63</v>
      </c>
      <c r="H3644" s="3">
        <f t="shared" si="117"/>
        <v>-10.63</v>
      </c>
      <c r="I3644" s="3">
        <f t="shared" si="116"/>
        <v>-920.98000000000013</v>
      </c>
    </row>
    <row r="3645" spans="1:9" x14ac:dyDescent="0.25">
      <c r="A3645" s="1">
        <v>709905</v>
      </c>
      <c r="B3645" s="15">
        <v>42277</v>
      </c>
      <c r="C3645" s="1" t="s">
        <v>940</v>
      </c>
      <c r="D3645" s="2">
        <v>71150901</v>
      </c>
      <c r="E3645" s="2" t="s">
        <v>1022</v>
      </c>
      <c r="F3645" s="3">
        <v>0</v>
      </c>
      <c r="G3645" s="3">
        <v>15.52</v>
      </c>
      <c r="H3645" s="3">
        <f t="shared" si="117"/>
        <v>-15.52</v>
      </c>
      <c r="I3645" s="3">
        <f t="shared" si="116"/>
        <v>-936.50000000000011</v>
      </c>
    </row>
    <row r="3646" spans="1:9" x14ac:dyDescent="0.25">
      <c r="A3646" s="1">
        <v>709905</v>
      </c>
      <c r="B3646" s="15">
        <v>42308</v>
      </c>
      <c r="C3646" s="1" t="s">
        <v>940</v>
      </c>
      <c r="D3646" s="2">
        <v>71151001</v>
      </c>
      <c r="E3646" s="2" t="s">
        <v>1023</v>
      </c>
      <c r="F3646" s="3">
        <v>0</v>
      </c>
      <c r="G3646" s="3">
        <v>13.37</v>
      </c>
      <c r="H3646" s="3">
        <f t="shared" si="117"/>
        <v>-13.37</v>
      </c>
      <c r="I3646" s="3">
        <f t="shared" si="116"/>
        <v>-949.87000000000012</v>
      </c>
    </row>
    <row r="3647" spans="1:9" x14ac:dyDescent="0.25">
      <c r="A3647" s="1">
        <v>709905</v>
      </c>
      <c r="B3647" s="15">
        <v>42338</v>
      </c>
      <c r="C3647" s="1" t="s">
        <v>940</v>
      </c>
      <c r="D3647" s="2">
        <v>71151101</v>
      </c>
      <c r="E3647" s="2" t="s">
        <v>1024</v>
      </c>
      <c r="F3647" s="3">
        <v>0</v>
      </c>
      <c r="G3647" s="3">
        <v>14.26</v>
      </c>
      <c r="H3647" s="3">
        <f t="shared" si="117"/>
        <v>-14.26</v>
      </c>
      <c r="I3647" s="3">
        <f t="shared" si="116"/>
        <v>-964.13000000000011</v>
      </c>
    </row>
    <row r="3648" spans="1:9" x14ac:dyDescent="0.25">
      <c r="A3648" s="1">
        <v>709905</v>
      </c>
      <c r="B3648" s="15">
        <v>42369</v>
      </c>
      <c r="C3648" s="1" t="s">
        <v>940</v>
      </c>
      <c r="D3648" s="2">
        <v>71151201</v>
      </c>
      <c r="E3648" s="2" t="s">
        <v>1025</v>
      </c>
      <c r="F3648" s="3">
        <v>0</v>
      </c>
      <c r="G3648" s="3">
        <v>33.97</v>
      </c>
      <c r="H3648" s="3">
        <f t="shared" si="117"/>
        <v>-33.97</v>
      </c>
      <c r="I3648" s="3">
        <f t="shared" si="116"/>
        <v>-998.10000000000014</v>
      </c>
    </row>
    <row r="3649" spans="1:9" x14ac:dyDescent="0.25">
      <c r="A3649" s="1">
        <v>709905</v>
      </c>
      <c r="B3649" s="15">
        <v>42400</v>
      </c>
      <c r="C3649" s="1" t="s">
        <v>940</v>
      </c>
      <c r="D3649" s="2">
        <v>71160101</v>
      </c>
      <c r="E3649" s="2" t="s">
        <v>1026</v>
      </c>
      <c r="F3649" s="3">
        <v>0</v>
      </c>
      <c r="G3649" s="3">
        <v>18.11</v>
      </c>
      <c r="H3649" s="3">
        <f t="shared" si="117"/>
        <v>-18.11</v>
      </c>
      <c r="I3649" s="3">
        <f t="shared" si="116"/>
        <v>-1016.2100000000002</v>
      </c>
    </row>
    <row r="3650" spans="1:9" x14ac:dyDescent="0.25">
      <c r="A3650" s="1">
        <v>709905</v>
      </c>
      <c r="B3650" s="15">
        <v>42063</v>
      </c>
      <c r="C3650" s="1" t="s">
        <v>25</v>
      </c>
      <c r="D3650" s="2">
        <v>41000019</v>
      </c>
      <c r="E3650" s="2" t="s">
        <v>1101</v>
      </c>
      <c r="F3650" s="3">
        <v>0</v>
      </c>
      <c r="G3650" s="3">
        <v>0.77</v>
      </c>
      <c r="H3650" s="3">
        <f t="shared" si="117"/>
        <v>-0.77</v>
      </c>
      <c r="I3650" s="3">
        <f t="shared" si="116"/>
        <v>-1016.9800000000001</v>
      </c>
    </row>
    <row r="3651" spans="1:9" x14ac:dyDescent="0.25">
      <c r="A3651" s="1">
        <v>709905</v>
      </c>
      <c r="B3651" s="15">
        <v>42094</v>
      </c>
      <c r="C3651" s="1" t="s">
        <v>940</v>
      </c>
      <c r="D3651" s="2">
        <v>71150301</v>
      </c>
      <c r="E3651" s="2" t="s">
        <v>1016</v>
      </c>
      <c r="F3651" s="3">
        <v>0</v>
      </c>
      <c r="G3651" s="3">
        <v>0.97</v>
      </c>
      <c r="H3651" s="3">
        <f t="shared" si="117"/>
        <v>-0.97</v>
      </c>
      <c r="I3651" s="3">
        <f t="shared" ref="I3651:I3714" si="118">+IF(A3651&lt;&gt;A3650,H3651,H3651+I3650)</f>
        <v>-1017.9500000000002</v>
      </c>
    </row>
    <row r="3652" spans="1:9" x14ac:dyDescent="0.25">
      <c r="A3652" s="1">
        <v>709905</v>
      </c>
      <c r="B3652" s="15">
        <v>42124</v>
      </c>
      <c r="C3652" s="1" t="s">
        <v>940</v>
      </c>
      <c r="D3652" s="2">
        <v>71150401</v>
      </c>
      <c r="E3652" s="2" t="s">
        <v>1017</v>
      </c>
      <c r="F3652" s="3">
        <v>0</v>
      </c>
      <c r="G3652" s="3">
        <v>0.8</v>
      </c>
      <c r="H3652" s="3">
        <f t="shared" si="117"/>
        <v>-0.8</v>
      </c>
      <c r="I3652" s="3">
        <f t="shared" si="118"/>
        <v>-1018.7500000000001</v>
      </c>
    </row>
    <row r="3653" spans="1:9" x14ac:dyDescent="0.25">
      <c r="A3653" s="1">
        <v>709905</v>
      </c>
      <c r="B3653" s="15">
        <v>42155</v>
      </c>
      <c r="C3653" s="1" t="s">
        <v>940</v>
      </c>
      <c r="D3653" s="2">
        <v>71150501</v>
      </c>
      <c r="E3653" s="2" t="s">
        <v>1018</v>
      </c>
      <c r="F3653" s="3">
        <v>0</v>
      </c>
      <c r="G3653" s="3">
        <v>0.74</v>
      </c>
      <c r="H3653" s="3">
        <f t="shared" ref="H3653:H3716" si="119">F3653-G3653</f>
        <v>-0.74</v>
      </c>
      <c r="I3653" s="3">
        <f t="shared" si="118"/>
        <v>-1019.4900000000001</v>
      </c>
    </row>
    <row r="3654" spans="1:9" x14ac:dyDescent="0.25">
      <c r="A3654" s="1">
        <v>709905</v>
      </c>
      <c r="B3654" s="15">
        <v>42185</v>
      </c>
      <c r="C3654" s="1" t="s">
        <v>940</v>
      </c>
      <c r="D3654" s="2">
        <v>71150601</v>
      </c>
      <c r="E3654" s="2" t="s">
        <v>1019</v>
      </c>
      <c r="F3654" s="3">
        <v>0</v>
      </c>
      <c r="G3654" s="3">
        <v>1.02</v>
      </c>
      <c r="H3654" s="3">
        <f t="shared" si="119"/>
        <v>-1.02</v>
      </c>
      <c r="I3654" s="3">
        <f t="shared" si="118"/>
        <v>-1020.5100000000001</v>
      </c>
    </row>
    <row r="3655" spans="1:9" x14ac:dyDescent="0.25">
      <c r="A3655" s="1">
        <v>709905</v>
      </c>
      <c r="B3655" s="15">
        <v>42216</v>
      </c>
      <c r="C3655" s="1" t="s">
        <v>940</v>
      </c>
      <c r="D3655" s="2">
        <v>71150701</v>
      </c>
      <c r="E3655" s="2" t="s">
        <v>1020</v>
      </c>
      <c r="F3655" s="3">
        <v>0</v>
      </c>
      <c r="G3655" s="3">
        <v>0.73</v>
      </c>
      <c r="H3655" s="3">
        <f t="shared" si="119"/>
        <v>-0.73</v>
      </c>
      <c r="I3655" s="3">
        <f t="shared" si="118"/>
        <v>-1021.2400000000001</v>
      </c>
    </row>
    <row r="3656" spans="1:9" x14ac:dyDescent="0.25">
      <c r="A3656" s="1">
        <v>709905</v>
      </c>
      <c r="B3656" s="15">
        <v>42247</v>
      </c>
      <c r="C3656" s="1" t="s">
        <v>940</v>
      </c>
      <c r="D3656" s="2">
        <v>71150801</v>
      </c>
      <c r="E3656" s="2" t="s">
        <v>1021</v>
      </c>
      <c r="F3656" s="3">
        <v>0</v>
      </c>
      <c r="G3656" s="3">
        <v>0.68</v>
      </c>
      <c r="H3656" s="3">
        <f t="shared" si="119"/>
        <v>-0.68</v>
      </c>
      <c r="I3656" s="3">
        <f t="shared" si="118"/>
        <v>-1021.9200000000001</v>
      </c>
    </row>
    <row r="3657" spans="1:9" x14ac:dyDescent="0.25">
      <c r="A3657" s="1">
        <v>709905</v>
      </c>
      <c r="B3657" s="15">
        <v>42277</v>
      </c>
      <c r="C3657" s="1" t="s">
        <v>940</v>
      </c>
      <c r="D3657" s="2">
        <v>71150901</v>
      </c>
      <c r="E3657" s="2" t="s">
        <v>1022</v>
      </c>
      <c r="F3657" s="3">
        <v>0</v>
      </c>
      <c r="G3657" s="3">
        <v>7.1</v>
      </c>
      <c r="H3657" s="3">
        <f t="shared" si="119"/>
        <v>-7.1</v>
      </c>
      <c r="I3657" s="3">
        <f t="shared" si="118"/>
        <v>-1029.02</v>
      </c>
    </row>
    <row r="3658" spans="1:9" x14ac:dyDescent="0.25">
      <c r="A3658" s="1">
        <v>709905</v>
      </c>
      <c r="B3658" s="15">
        <v>42308</v>
      </c>
      <c r="C3658" s="1" t="s">
        <v>940</v>
      </c>
      <c r="D3658" s="2">
        <v>71151001</v>
      </c>
      <c r="E3658" s="2" t="s">
        <v>1023</v>
      </c>
      <c r="F3658" s="3">
        <v>0</v>
      </c>
      <c r="G3658" s="3">
        <v>9.08</v>
      </c>
      <c r="H3658" s="3">
        <f t="shared" si="119"/>
        <v>-9.08</v>
      </c>
      <c r="I3658" s="3">
        <f t="shared" si="118"/>
        <v>-1038.0999999999999</v>
      </c>
    </row>
    <row r="3659" spans="1:9" x14ac:dyDescent="0.25">
      <c r="A3659" s="1">
        <v>709905</v>
      </c>
      <c r="B3659" s="15">
        <v>42338</v>
      </c>
      <c r="C3659" s="1" t="s">
        <v>940</v>
      </c>
      <c r="D3659" s="2">
        <v>71151101</v>
      </c>
      <c r="E3659" s="2" t="s">
        <v>1024</v>
      </c>
      <c r="F3659" s="3">
        <v>0</v>
      </c>
      <c r="G3659" s="3">
        <v>1.04</v>
      </c>
      <c r="H3659" s="3">
        <f t="shared" si="119"/>
        <v>-1.04</v>
      </c>
      <c r="I3659" s="3">
        <f t="shared" si="118"/>
        <v>-1039.1399999999999</v>
      </c>
    </row>
    <row r="3660" spans="1:9" x14ac:dyDescent="0.25">
      <c r="A3660" s="1">
        <v>709905</v>
      </c>
      <c r="B3660" s="15">
        <v>42369</v>
      </c>
      <c r="C3660" s="1" t="s">
        <v>940</v>
      </c>
      <c r="D3660" s="2">
        <v>71151201</v>
      </c>
      <c r="E3660" s="2" t="s">
        <v>1025</v>
      </c>
      <c r="F3660" s="3">
        <v>0</v>
      </c>
      <c r="G3660" s="3">
        <v>10.96</v>
      </c>
      <c r="H3660" s="3">
        <f t="shared" si="119"/>
        <v>-10.96</v>
      </c>
      <c r="I3660" s="3">
        <f t="shared" si="118"/>
        <v>-1050.0999999999999</v>
      </c>
    </row>
    <row r="3661" spans="1:9" x14ac:dyDescent="0.25">
      <c r="A3661" s="1">
        <v>709905</v>
      </c>
      <c r="B3661" s="15">
        <v>42400</v>
      </c>
      <c r="C3661" s="1" t="s">
        <v>940</v>
      </c>
      <c r="D3661" s="2">
        <v>71160101</v>
      </c>
      <c r="E3661" s="2" t="s">
        <v>1026</v>
      </c>
      <c r="F3661" s="3">
        <v>0</v>
      </c>
      <c r="G3661" s="3">
        <v>1.1599999999999999</v>
      </c>
      <c r="H3661" s="3">
        <f t="shared" si="119"/>
        <v>-1.1599999999999999</v>
      </c>
      <c r="I3661" s="3">
        <f t="shared" si="118"/>
        <v>-1051.26</v>
      </c>
    </row>
    <row r="3662" spans="1:9" x14ac:dyDescent="0.25">
      <c r="A3662" s="1">
        <v>709905</v>
      </c>
      <c r="B3662" s="15">
        <v>42063</v>
      </c>
      <c r="C3662" s="1" t="s">
        <v>25</v>
      </c>
      <c r="D3662" s="2">
        <v>41000019</v>
      </c>
      <c r="E3662" s="2" t="s">
        <v>1101</v>
      </c>
      <c r="F3662" s="3">
        <v>0</v>
      </c>
      <c r="G3662" s="3">
        <v>1.27</v>
      </c>
      <c r="H3662" s="3">
        <f t="shared" si="119"/>
        <v>-1.27</v>
      </c>
      <c r="I3662" s="3">
        <f t="shared" si="118"/>
        <v>-1052.53</v>
      </c>
    </row>
    <row r="3663" spans="1:9" x14ac:dyDescent="0.25">
      <c r="A3663" s="1">
        <v>709905</v>
      </c>
      <c r="B3663" s="15">
        <v>42094</v>
      </c>
      <c r="C3663" s="1" t="s">
        <v>940</v>
      </c>
      <c r="D3663" s="2">
        <v>71150301</v>
      </c>
      <c r="E3663" s="2" t="s">
        <v>1016</v>
      </c>
      <c r="F3663" s="3">
        <v>0</v>
      </c>
      <c r="G3663" s="3">
        <v>6.27</v>
      </c>
      <c r="H3663" s="3">
        <f t="shared" si="119"/>
        <v>-6.27</v>
      </c>
      <c r="I3663" s="3">
        <f t="shared" si="118"/>
        <v>-1058.8</v>
      </c>
    </row>
    <row r="3664" spans="1:9" x14ac:dyDescent="0.25">
      <c r="A3664" s="1">
        <v>709905</v>
      </c>
      <c r="B3664" s="15">
        <v>42124</v>
      </c>
      <c r="C3664" s="1" t="s">
        <v>940</v>
      </c>
      <c r="D3664" s="2">
        <v>71150401</v>
      </c>
      <c r="E3664" s="2" t="s">
        <v>1017</v>
      </c>
      <c r="F3664" s="3">
        <v>0</v>
      </c>
      <c r="G3664" s="3">
        <v>2.5</v>
      </c>
      <c r="H3664" s="3">
        <f t="shared" si="119"/>
        <v>-2.5</v>
      </c>
      <c r="I3664" s="3">
        <f t="shared" si="118"/>
        <v>-1061.3</v>
      </c>
    </row>
    <row r="3665" spans="1:9" x14ac:dyDescent="0.25">
      <c r="A3665" s="1">
        <v>709905</v>
      </c>
      <c r="B3665" s="15">
        <v>42155</v>
      </c>
      <c r="C3665" s="1" t="s">
        <v>940</v>
      </c>
      <c r="D3665" s="2">
        <v>71150501</v>
      </c>
      <c r="E3665" s="2" t="s">
        <v>1018</v>
      </c>
      <c r="F3665" s="3">
        <v>0</v>
      </c>
      <c r="G3665" s="3">
        <v>2.0699999999999998</v>
      </c>
      <c r="H3665" s="3">
        <f t="shared" si="119"/>
        <v>-2.0699999999999998</v>
      </c>
      <c r="I3665" s="3">
        <f t="shared" si="118"/>
        <v>-1063.3699999999999</v>
      </c>
    </row>
    <row r="3666" spans="1:9" x14ac:dyDescent="0.25">
      <c r="A3666" s="1">
        <v>709905</v>
      </c>
      <c r="B3666" s="15">
        <v>42185</v>
      </c>
      <c r="C3666" s="1" t="s">
        <v>940</v>
      </c>
      <c r="D3666" s="2">
        <v>71150601</v>
      </c>
      <c r="E3666" s="2" t="s">
        <v>1019</v>
      </c>
      <c r="F3666" s="3">
        <v>0</v>
      </c>
      <c r="G3666" s="3">
        <v>0.81</v>
      </c>
      <c r="H3666" s="3">
        <f t="shared" si="119"/>
        <v>-0.81</v>
      </c>
      <c r="I3666" s="3">
        <f t="shared" si="118"/>
        <v>-1064.1799999999998</v>
      </c>
    </row>
    <row r="3667" spans="1:9" x14ac:dyDescent="0.25">
      <c r="A3667" s="1">
        <v>709905</v>
      </c>
      <c r="B3667" s="15">
        <v>42216</v>
      </c>
      <c r="C3667" s="1" t="s">
        <v>940</v>
      </c>
      <c r="D3667" s="2">
        <v>71150701</v>
      </c>
      <c r="E3667" s="2" t="s">
        <v>1020</v>
      </c>
      <c r="F3667" s="3">
        <v>0</v>
      </c>
      <c r="G3667" s="3">
        <v>0.95</v>
      </c>
      <c r="H3667" s="3">
        <f t="shared" si="119"/>
        <v>-0.95</v>
      </c>
      <c r="I3667" s="3">
        <f t="shared" si="118"/>
        <v>-1065.1299999999999</v>
      </c>
    </row>
    <row r="3668" spans="1:9" x14ac:dyDescent="0.25">
      <c r="A3668" s="1">
        <v>709905</v>
      </c>
      <c r="B3668" s="15">
        <v>42247</v>
      </c>
      <c r="C3668" s="1" t="s">
        <v>940</v>
      </c>
      <c r="D3668" s="2">
        <v>71150801</v>
      </c>
      <c r="E3668" s="2" t="s">
        <v>1021</v>
      </c>
      <c r="F3668" s="3">
        <v>0</v>
      </c>
      <c r="G3668" s="3">
        <v>0.89</v>
      </c>
      <c r="H3668" s="3">
        <f t="shared" si="119"/>
        <v>-0.89</v>
      </c>
      <c r="I3668" s="3">
        <f t="shared" si="118"/>
        <v>-1066.02</v>
      </c>
    </row>
    <row r="3669" spans="1:9" x14ac:dyDescent="0.25">
      <c r="A3669" s="1">
        <v>709905</v>
      </c>
      <c r="B3669" s="15">
        <v>42277</v>
      </c>
      <c r="C3669" s="1" t="s">
        <v>940</v>
      </c>
      <c r="D3669" s="2">
        <v>71150901</v>
      </c>
      <c r="E3669" s="2" t="s">
        <v>1022</v>
      </c>
      <c r="F3669" s="3">
        <v>0</v>
      </c>
      <c r="G3669" s="3">
        <v>12.1</v>
      </c>
      <c r="H3669" s="3">
        <f t="shared" si="119"/>
        <v>-12.1</v>
      </c>
      <c r="I3669" s="3">
        <f t="shared" si="118"/>
        <v>-1078.1199999999999</v>
      </c>
    </row>
    <row r="3670" spans="1:9" x14ac:dyDescent="0.25">
      <c r="A3670" s="1">
        <v>709905</v>
      </c>
      <c r="B3670" s="15">
        <v>42308</v>
      </c>
      <c r="C3670" s="1" t="s">
        <v>940</v>
      </c>
      <c r="D3670" s="2">
        <v>71151001</v>
      </c>
      <c r="E3670" s="2" t="s">
        <v>1023</v>
      </c>
      <c r="F3670" s="3">
        <v>0</v>
      </c>
      <c r="G3670" s="3">
        <v>0.91</v>
      </c>
      <c r="H3670" s="3">
        <f t="shared" si="119"/>
        <v>-0.91</v>
      </c>
      <c r="I3670" s="3">
        <f t="shared" si="118"/>
        <v>-1079.03</v>
      </c>
    </row>
    <row r="3671" spans="1:9" x14ac:dyDescent="0.25">
      <c r="A3671" s="1">
        <v>709905</v>
      </c>
      <c r="B3671" s="15">
        <v>42338</v>
      </c>
      <c r="C3671" s="1" t="s">
        <v>940</v>
      </c>
      <c r="D3671" s="2">
        <v>71151101</v>
      </c>
      <c r="E3671" s="2" t="s">
        <v>1024</v>
      </c>
      <c r="F3671" s="3">
        <v>0</v>
      </c>
      <c r="G3671" s="3">
        <v>1.48</v>
      </c>
      <c r="H3671" s="3">
        <f t="shared" si="119"/>
        <v>-1.48</v>
      </c>
      <c r="I3671" s="3">
        <f t="shared" si="118"/>
        <v>-1080.51</v>
      </c>
    </row>
    <row r="3672" spans="1:9" x14ac:dyDescent="0.25">
      <c r="A3672" s="1">
        <v>709905</v>
      </c>
      <c r="B3672" s="15">
        <v>42369</v>
      </c>
      <c r="C3672" s="1" t="s">
        <v>940</v>
      </c>
      <c r="D3672" s="2">
        <v>71151201</v>
      </c>
      <c r="E3672" s="2" t="s">
        <v>1025</v>
      </c>
      <c r="F3672" s="3">
        <v>0</v>
      </c>
      <c r="G3672" s="3">
        <v>4.04</v>
      </c>
      <c r="H3672" s="3">
        <f t="shared" si="119"/>
        <v>-4.04</v>
      </c>
      <c r="I3672" s="3">
        <f t="shared" si="118"/>
        <v>-1084.55</v>
      </c>
    </row>
    <row r="3673" spans="1:9" x14ac:dyDescent="0.25">
      <c r="A3673" s="1">
        <v>709905</v>
      </c>
      <c r="B3673" s="15">
        <v>42400</v>
      </c>
      <c r="C3673" s="1" t="s">
        <v>940</v>
      </c>
      <c r="D3673" s="2">
        <v>71160101</v>
      </c>
      <c r="E3673" s="2" t="s">
        <v>1026</v>
      </c>
      <c r="F3673" s="3">
        <v>0</v>
      </c>
      <c r="G3673" s="3">
        <v>1.1000000000000001</v>
      </c>
      <c r="H3673" s="3">
        <f t="shared" si="119"/>
        <v>-1.1000000000000001</v>
      </c>
      <c r="I3673" s="3">
        <f t="shared" si="118"/>
        <v>-1085.6499999999999</v>
      </c>
    </row>
    <row r="3674" spans="1:9" x14ac:dyDescent="0.25">
      <c r="A3674" s="1">
        <v>709905</v>
      </c>
      <c r="B3674" s="15">
        <v>42063</v>
      </c>
      <c r="C3674" s="1" t="s">
        <v>25</v>
      </c>
      <c r="D3674" s="2">
        <v>41000019</v>
      </c>
      <c r="E3674" s="2" t="s">
        <v>1101</v>
      </c>
      <c r="F3674" s="3">
        <v>0</v>
      </c>
      <c r="G3674" s="3">
        <v>23.82</v>
      </c>
      <c r="H3674" s="3">
        <f t="shared" si="119"/>
        <v>-23.82</v>
      </c>
      <c r="I3674" s="3">
        <f t="shared" si="118"/>
        <v>-1109.4699999999998</v>
      </c>
    </row>
    <row r="3675" spans="1:9" x14ac:dyDescent="0.25">
      <c r="A3675" s="1">
        <v>709905</v>
      </c>
      <c r="B3675" s="15">
        <v>42094</v>
      </c>
      <c r="C3675" s="1" t="s">
        <v>940</v>
      </c>
      <c r="D3675" s="2">
        <v>71150301</v>
      </c>
      <c r="E3675" s="2" t="s">
        <v>1016</v>
      </c>
      <c r="F3675" s="3">
        <v>0</v>
      </c>
      <c r="G3675" s="3">
        <v>37.479999999999997</v>
      </c>
      <c r="H3675" s="3">
        <f t="shared" si="119"/>
        <v>-37.479999999999997</v>
      </c>
      <c r="I3675" s="3">
        <f t="shared" si="118"/>
        <v>-1146.9499999999998</v>
      </c>
    </row>
    <row r="3676" spans="1:9" x14ac:dyDescent="0.25">
      <c r="A3676" s="1">
        <v>709905</v>
      </c>
      <c r="B3676" s="15">
        <v>42124</v>
      </c>
      <c r="C3676" s="1" t="s">
        <v>940</v>
      </c>
      <c r="D3676" s="2">
        <v>71150401</v>
      </c>
      <c r="E3676" s="2" t="s">
        <v>1017</v>
      </c>
      <c r="F3676" s="3">
        <v>0</v>
      </c>
      <c r="G3676" s="3">
        <v>31.95</v>
      </c>
      <c r="H3676" s="3">
        <f t="shared" si="119"/>
        <v>-31.95</v>
      </c>
      <c r="I3676" s="3">
        <f t="shared" si="118"/>
        <v>-1178.8999999999999</v>
      </c>
    </row>
    <row r="3677" spans="1:9" x14ac:dyDescent="0.25">
      <c r="A3677" s="1">
        <v>709905</v>
      </c>
      <c r="B3677" s="15">
        <v>42155</v>
      </c>
      <c r="C3677" s="1" t="s">
        <v>940</v>
      </c>
      <c r="D3677" s="2">
        <v>71150501</v>
      </c>
      <c r="E3677" s="2" t="s">
        <v>1018</v>
      </c>
      <c r="F3677" s="3">
        <v>0</v>
      </c>
      <c r="G3677" s="3">
        <v>22.18</v>
      </c>
      <c r="H3677" s="3">
        <f t="shared" si="119"/>
        <v>-22.18</v>
      </c>
      <c r="I3677" s="3">
        <f t="shared" si="118"/>
        <v>-1201.08</v>
      </c>
    </row>
    <row r="3678" spans="1:9" x14ac:dyDescent="0.25">
      <c r="A3678" s="1">
        <v>709905</v>
      </c>
      <c r="B3678" s="15">
        <v>42185</v>
      </c>
      <c r="C3678" s="1" t="s">
        <v>940</v>
      </c>
      <c r="D3678" s="2">
        <v>71150601</v>
      </c>
      <c r="E3678" s="2" t="s">
        <v>1019</v>
      </c>
      <c r="F3678" s="3">
        <v>0</v>
      </c>
      <c r="G3678" s="3">
        <v>21.74</v>
      </c>
      <c r="H3678" s="3">
        <f t="shared" si="119"/>
        <v>-21.74</v>
      </c>
      <c r="I3678" s="3">
        <f t="shared" si="118"/>
        <v>-1222.82</v>
      </c>
    </row>
    <row r="3679" spans="1:9" x14ac:dyDescent="0.25">
      <c r="A3679" s="1">
        <v>709905</v>
      </c>
      <c r="B3679" s="15">
        <v>42216</v>
      </c>
      <c r="C3679" s="1" t="s">
        <v>940</v>
      </c>
      <c r="D3679" s="2">
        <v>71150701</v>
      </c>
      <c r="E3679" s="2" t="s">
        <v>1020</v>
      </c>
      <c r="F3679" s="3">
        <v>0</v>
      </c>
      <c r="G3679" s="3">
        <v>19.55</v>
      </c>
      <c r="H3679" s="3">
        <f t="shared" si="119"/>
        <v>-19.55</v>
      </c>
      <c r="I3679" s="3">
        <f t="shared" si="118"/>
        <v>-1242.3699999999999</v>
      </c>
    </row>
    <row r="3680" spans="1:9" x14ac:dyDescent="0.25">
      <c r="A3680" s="1">
        <v>709905</v>
      </c>
      <c r="B3680" s="15">
        <v>42247</v>
      </c>
      <c r="C3680" s="1" t="s">
        <v>940</v>
      </c>
      <c r="D3680" s="2">
        <v>71150801</v>
      </c>
      <c r="E3680" s="2" t="s">
        <v>1021</v>
      </c>
      <c r="F3680" s="3">
        <v>0</v>
      </c>
      <c r="G3680" s="3">
        <v>19.100000000000001</v>
      </c>
      <c r="H3680" s="3">
        <f t="shared" si="119"/>
        <v>-19.100000000000001</v>
      </c>
      <c r="I3680" s="3">
        <f t="shared" si="118"/>
        <v>-1261.4699999999998</v>
      </c>
    </row>
    <row r="3681" spans="1:9" x14ac:dyDescent="0.25">
      <c r="A3681" s="1">
        <v>709905</v>
      </c>
      <c r="B3681" s="15">
        <v>42277</v>
      </c>
      <c r="C3681" s="1" t="s">
        <v>940</v>
      </c>
      <c r="D3681" s="2">
        <v>71150901</v>
      </c>
      <c r="E3681" s="2" t="s">
        <v>1022</v>
      </c>
      <c r="F3681" s="3">
        <v>0</v>
      </c>
      <c r="G3681" s="3">
        <v>35.21</v>
      </c>
      <c r="H3681" s="3">
        <f t="shared" si="119"/>
        <v>-35.21</v>
      </c>
      <c r="I3681" s="3">
        <f t="shared" si="118"/>
        <v>-1296.6799999999998</v>
      </c>
    </row>
    <row r="3682" spans="1:9" x14ac:dyDescent="0.25">
      <c r="A3682" s="1">
        <v>709905</v>
      </c>
      <c r="B3682" s="15">
        <v>42308</v>
      </c>
      <c r="C3682" s="1" t="s">
        <v>940</v>
      </c>
      <c r="D3682" s="2">
        <v>71151001</v>
      </c>
      <c r="E3682" s="2" t="s">
        <v>1023</v>
      </c>
      <c r="F3682" s="3">
        <v>0</v>
      </c>
      <c r="G3682" s="3">
        <v>24.96</v>
      </c>
      <c r="H3682" s="3">
        <f t="shared" si="119"/>
        <v>-24.96</v>
      </c>
      <c r="I3682" s="3">
        <f t="shared" si="118"/>
        <v>-1321.6399999999999</v>
      </c>
    </row>
    <row r="3683" spans="1:9" x14ac:dyDescent="0.25">
      <c r="A3683" s="1">
        <v>709905</v>
      </c>
      <c r="B3683" s="15">
        <v>42338</v>
      </c>
      <c r="C3683" s="1" t="s">
        <v>940</v>
      </c>
      <c r="D3683" s="2">
        <v>71151101</v>
      </c>
      <c r="E3683" s="2" t="s">
        <v>1024</v>
      </c>
      <c r="F3683" s="3">
        <v>0</v>
      </c>
      <c r="G3683" s="3">
        <v>30.16</v>
      </c>
      <c r="H3683" s="3">
        <f t="shared" si="119"/>
        <v>-30.16</v>
      </c>
      <c r="I3683" s="3">
        <f t="shared" si="118"/>
        <v>-1351.8</v>
      </c>
    </row>
    <row r="3684" spans="1:9" x14ac:dyDescent="0.25">
      <c r="A3684" s="1">
        <v>709905</v>
      </c>
      <c r="B3684" s="15">
        <v>42369</v>
      </c>
      <c r="C3684" s="1" t="s">
        <v>940</v>
      </c>
      <c r="D3684" s="2">
        <v>71151201</v>
      </c>
      <c r="E3684" s="2" t="s">
        <v>1025</v>
      </c>
      <c r="F3684" s="3">
        <v>0</v>
      </c>
      <c r="G3684" s="3">
        <v>35.54</v>
      </c>
      <c r="H3684" s="3">
        <f t="shared" si="119"/>
        <v>-35.54</v>
      </c>
      <c r="I3684" s="3">
        <f t="shared" si="118"/>
        <v>-1387.34</v>
      </c>
    </row>
    <row r="3685" spans="1:9" x14ac:dyDescent="0.25">
      <c r="A3685" s="1">
        <v>709905</v>
      </c>
      <c r="B3685" s="15">
        <v>42400</v>
      </c>
      <c r="C3685" s="1" t="s">
        <v>940</v>
      </c>
      <c r="D3685" s="2">
        <v>71160101</v>
      </c>
      <c r="E3685" s="2" t="s">
        <v>1026</v>
      </c>
      <c r="F3685" s="3">
        <v>0</v>
      </c>
      <c r="G3685" s="3">
        <v>27.44</v>
      </c>
      <c r="H3685" s="3">
        <f t="shared" si="119"/>
        <v>-27.44</v>
      </c>
      <c r="I3685" s="3">
        <f t="shared" si="118"/>
        <v>-1414.78</v>
      </c>
    </row>
    <row r="3686" spans="1:9" x14ac:dyDescent="0.25">
      <c r="A3686" s="1">
        <v>709905</v>
      </c>
      <c r="B3686" s="15">
        <v>42063</v>
      </c>
      <c r="C3686" s="1" t="s">
        <v>25</v>
      </c>
      <c r="D3686" s="2">
        <v>41000019</v>
      </c>
      <c r="E3686" s="2" t="s">
        <v>1101</v>
      </c>
      <c r="F3686" s="3">
        <v>0</v>
      </c>
      <c r="G3686" s="3">
        <v>0.35</v>
      </c>
      <c r="H3686" s="3">
        <f t="shared" si="119"/>
        <v>-0.35</v>
      </c>
      <c r="I3686" s="3">
        <f t="shared" si="118"/>
        <v>-1415.1299999999999</v>
      </c>
    </row>
    <row r="3687" spans="1:9" x14ac:dyDescent="0.25">
      <c r="A3687" s="1">
        <v>709905</v>
      </c>
      <c r="B3687" s="15">
        <v>42094</v>
      </c>
      <c r="C3687" s="1" t="s">
        <v>940</v>
      </c>
      <c r="D3687" s="2">
        <v>71150301</v>
      </c>
      <c r="E3687" s="2" t="s">
        <v>1016</v>
      </c>
      <c r="F3687" s="3">
        <v>0</v>
      </c>
      <c r="G3687" s="3">
        <v>0.42</v>
      </c>
      <c r="H3687" s="3">
        <f t="shared" si="119"/>
        <v>-0.42</v>
      </c>
      <c r="I3687" s="3">
        <f t="shared" si="118"/>
        <v>-1415.55</v>
      </c>
    </row>
    <row r="3688" spans="1:9" x14ac:dyDescent="0.25">
      <c r="A3688" s="1">
        <v>709905</v>
      </c>
      <c r="B3688" s="15">
        <v>42124</v>
      </c>
      <c r="C3688" s="1" t="s">
        <v>940</v>
      </c>
      <c r="D3688" s="2">
        <v>71150401</v>
      </c>
      <c r="E3688" s="2" t="s">
        <v>1017</v>
      </c>
      <c r="F3688" s="3">
        <v>0</v>
      </c>
      <c r="G3688" s="3">
        <v>0.52</v>
      </c>
      <c r="H3688" s="3">
        <f t="shared" si="119"/>
        <v>-0.52</v>
      </c>
      <c r="I3688" s="3">
        <f t="shared" si="118"/>
        <v>-1416.07</v>
      </c>
    </row>
    <row r="3689" spans="1:9" x14ac:dyDescent="0.25">
      <c r="A3689" s="1">
        <v>709905</v>
      </c>
      <c r="B3689" s="15">
        <v>42155</v>
      </c>
      <c r="C3689" s="1" t="s">
        <v>940</v>
      </c>
      <c r="D3689" s="2">
        <v>71150501</v>
      </c>
      <c r="E3689" s="2" t="s">
        <v>1018</v>
      </c>
      <c r="F3689" s="3">
        <v>0</v>
      </c>
      <c r="G3689" s="3">
        <v>0.3</v>
      </c>
      <c r="H3689" s="3">
        <f t="shared" si="119"/>
        <v>-0.3</v>
      </c>
      <c r="I3689" s="3">
        <f t="shared" si="118"/>
        <v>-1416.37</v>
      </c>
    </row>
    <row r="3690" spans="1:9" x14ac:dyDescent="0.25">
      <c r="A3690" s="1">
        <v>709905</v>
      </c>
      <c r="B3690" s="15">
        <v>42185</v>
      </c>
      <c r="C3690" s="1" t="s">
        <v>940</v>
      </c>
      <c r="D3690" s="2">
        <v>71150601</v>
      </c>
      <c r="E3690" s="2" t="s">
        <v>1019</v>
      </c>
      <c r="F3690" s="3">
        <v>0</v>
      </c>
      <c r="G3690" s="3">
        <v>0.36</v>
      </c>
      <c r="H3690" s="3">
        <f t="shared" si="119"/>
        <v>-0.36</v>
      </c>
      <c r="I3690" s="3">
        <f t="shared" si="118"/>
        <v>-1416.7299999999998</v>
      </c>
    </row>
    <row r="3691" spans="1:9" x14ac:dyDescent="0.25">
      <c r="A3691" s="1">
        <v>709905</v>
      </c>
      <c r="B3691" s="15">
        <v>42216</v>
      </c>
      <c r="C3691" s="1" t="s">
        <v>940</v>
      </c>
      <c r="D3691" s="2">
        <v>71150701</v>
      </c>
      <c r="E3691" s="2" t="s">
        <v>1020</v>
      </c>
      <c r="F3691" s="3">
        <v>0</v>
      </c>
      <c r="G3691" s="3">
        <v>0.22</v>
      </c>
      <c r="H3691" s="3">
        <f t="shared" si="119"/>
        <v>-0.22</v>
      </c>
      <c r="I3691" s="3">
        <f t="shared" si="118"/>
        <v>-1416.9499999999998</v>
      </c>
    </row>
    <row r="3692" spans="1:9" x14ac:dyDescent="0.25">
      <c r="A3692" s="1">
        <v>709905</v>
      </c>
      <c r="B3692" s="15">
        <v>42247</v>
      </c>
      <c r="C3692" s="1" t="s">
        <v>940</v>
      </c>
      <c r="D3692" s="2">
        <v>71150801</v>
      </c>
      <c r="E3692" s="2" t="s">
        <v>1021</v>
      </c>
      <c r="F3692" s="3">
        <v>0</v>
      </c>
      <c r="G3692" s="3">
        <v>0.28999999999999998</v>
      </c>
      <c r="H3692" s="3">
        <f t="shared" si="119"/>
        <v>-0.28999999999999998</v>
      </c>
      <c r="I3692" s="3">
        <f t="shared" si="118"/>
        <v>-1417.2399999999998</v>
      </c>
    </row>
    <row r="3693" spans="1:9" x14ac:dyDescent="0.25">
      <c r="A3693" s="1">
        <v>709905</v>
      </c>
      <c r="B3693" s="15">
        <v>42277</v>
      </c>
      <c r="C3693" s="1" t="s">
        <v>940</v>
      </c>
      <c r="D3693" s="2">
        <v>71150901</v>
      </c>
      <c r="E3693" s="2" t="s">
        <v>1022</v>
      </c>
      <c r="F3693" s="3">
        <v>0</v>
      </c>
      <c r="G3693" s="3">
        <v>0.55000000000000004</v>
      </c>
      <c r="H3693" s="3">
        <f t="shared" si="119"/>
        <v>-0.55000000000000004</v>
      </c>
      <c r="I3693" s="3">
        <f t="shared" si="118"/>
        <v>-1417.7899999999997</v>
      </c>
    </row>
    <row r="3694" spans="1:9" x14ac:dyDescent="0.25">
      <c r="A3694" s="1">
        <v>709905</v>
      </c>
      <c r="B3694" s="15">
        <v>42308</v>
      </c>
      <c r="C3694" s="1" t="s">
        <v>940</v>
      </c>
      <c r="D3694" s="2">
        <v>71151001</v>
      </c>
      <c r="E3694" s="2" t="s">
        <v>1023</v>
      </c>
      <c r="F3694" s="3">
        <v>0</v>
      </c>
      <c r="G3694" s="3">
        <v>0.43</v>
      </c>
      <c r="H3694" s="3">
        <f t="shared" si="119"/>
        <v>-0.43</v>
      </c>
      <c r="I3694" s="3">
        <f t="shared" si="118"/>
        <v>-1418.2199999999998</v>
      </c>
    </row>
    <row r="3695" spans="1:9" x14ac:dyDescent="0.25">
      <c r="A3695" s="1">
        <v>709905</v>
      </c>
      <c r="B3695" s="15">
        <v>42338</v>
      </c>
      <c r="C3695" s="1" t="s">
        <v>940</v>
      </c>
      <c r="D3695" s="2">
        <v>71151101</v>
      </c>
      <c r="E3695" s="2" t="s">
        <v>1024</v>
      </c>
      <c r="F3695" s="3">
        <v>0</v>
      </c>
      <c r="G3695" s="3">
        <v>0.55000000000000004</v>
      </c>
      <c r="H3695" s="3">
        <f t="shared" si="119"/>
        <v>-0.55000000000000004</v>
      </c>
      <c r="I3695" s="3">
        <f t="shared" si="118"/>
        <v>-1418.7699999999998</v>
      </c>
    </row>
    <row r="3696" spans="1:9" x14ac:dyDescent="0.25">
      <c r="A3696" s="1">
        <v>709905</v>
      </c>
      <c r="B3696" s="15">
        <v>42369</v>
      </c>
      <c r="C3696" s="1" t="s">
        <v>940</v>
      </c>
      <c r="D3696" s="2">
        <v>71151201</v>
      </c>
      <c r="E3696" s="2" t="s">
        <v>1025</v>
      </c>
      <c r="F3696" s="3">
        <v>0</v>
      </c>
      <c r="G3696" s="3">
        <v>0.77</v>
      </c>
      <c r="H3696" s="3">
        <f t="shared" si="119"/>
        <v>-0.77</v>
      </c>
      <c r="I3696" s="3">
        <f t="shared" si="118"/>
        <v>-1419.5399999999997</v>
      </c>
    </row>
    <row r="3697" spans="1:9" x14ac:dyDescent="0.25">
      <c r="A3697" s="1">
        <v>709905</v>
      </c>
      <c r="B3697" s="15">
        <v>42400</v>
      </c>
      <c r="C3697" s="1" t="s">
        <v>940</v>
      </c>
      <c r="D3697" s="2">
        <v>71160101</v>
      </c>
      <c r="E3697" s="2" t="s">
        <v>1026</v>
      </c>
      <c r="F3697" s="3">
        <v>0</v>
      </c>
      <c r="G3697" s="3">
        <v>0.59</v>
      </c>
      <c r="H3697" s="3">
        <f t="shared" si="119"/>
        <v>-0.59</v>
      </c>
      <c r="I3697" s="3">
        <f t="shared" si="118"/>
        <v>-1420.1299999999997</v>
      </c>
    </row>
    <row r="3698" spans="1:9" x14ac:dyDescent="0.25">
      <c r="A3698" s="1">
        <v>709905</v>
      </c>
      <c r="B3698" s="15">
        <v>42063</v>
      </c>
      <c r="C3698" s="1" t="s">
        <v>25</v>
      </c>
      <c r="D3698" s="2">
        <v>41000019</v>
      </c>
      <c r="E3698" s="2" t="s">
        <v>1101</v>
      </c>
      <c r="F3698" s="3">
        <v>0</v>
      </c>
      <c r="G3698" s="3">
        <v>5.03</v>
      </c>
      <c r="H3698" s="3">
        <f t="shared" si="119"/>
        <v>-5.03</v>
      </c>
      <c r="I3698" s="3">
        <f t="shared" si="118"/>
        <v>-1425.1599999999996</v>
      </c>
    </row>
    <row r="3699" spans="1:9" x14ac:dyDescent="0.25">
      <c r="A3699" s="1">
        <v>709905</v>
      </c>
      <c r="B3699" s="15">
        <v>42094</v>
      </c>
      <c r="C3699" s="1" t="s">
        <v>940</v>
      </c>
      <c r="D3699" s="2">
        <v>71150301</v>
      </c>
      <c r="E3699" s="2" t="s">
        <v>1016</v>
      </c>
      <c r="F3699" s="3">
        <v>0</v>
      </c>
      <c r="G3699" s="3">
        <v>8.19</v>
      </c>
      <c r="H3699" s="3">
        <f t="shared" si="119"/>
        <v>-8.19</v>
      </c>
      <c r="I3699" s="3">
        <f t="shared" si="118"/>
        <v>-1433.3499999999997</v>
      </c>
    </row>
    <row r="3700" spans="1:9" x14ac:dyDescent="0.25">
      <c r="A3700" s="1">
        <v>709905</v>
      </c>
      <c r="B3700" s="15">
        <v>42124</v>
      </c>
      <c r="C3700" s="1" t="s">
        <v>940</v>
      </c>
      <c r="D3700" s="2">
        <v>71150401</v>
      </c>
      <c r="E3700" s="2" t="s">
        <v>1017</v>
      </c>
      <c r="F3700" s="3">
        <v>0</v>
      </c>
      <c r="G3700" s="3">
        <v>7.88</v>
      </c>
      <c r="H3700" s="3">
        <f t="shared" si="119"/>
        <v>-7.88</v>
      </c>
      <c r="I3700" s="3">
        <f t="shared" si="118"/>
        <v>-1441.2299999999998</v>
      </c>
    </row>
    <row r="3701" spans="1:9" x14ac:dyDescent="0.25">
      <c r="A3701" s="1">
        <v>709905</v>
      </c>
      <c r="B3701" s="15">
        <v>42155</v>
      </c>
      <c r="C3701" s="1" t="s">
        <v>940</v>
      </c>
      <c r="D3701" s="2">
        <v>71150501</v>
      </c>
      <c r="E3701" s="2" t="s">
        <v>1018</v>
      </c>
      <c r="F3701" s="3">
        <v>0</v>
      </c>
      <c r="G3701" s="3">
        <v>10.17</v>
      </c>
      <c r="H3701" s="3">
        <f t="shared" si="119"/>
        <v>-10.17</v>
      </c>
      <c r="I3701" s="3">
        <f t="shared" si="118"/>
        <v>-1451.3999999999999</v>
      </c>
    </row>
    <row r="3702" spans="1:9" x14ac:dyDescent="0.25">
      <c r="A3702" s="1">
        <v>709905</v>
      </c>
      <c r="B3702" s="15">
        <v>42185</v>
      </c>
      <c r="C3702" s="1" t="s">
        <v>940</v>
      </c>
      <c r="D3702" s="2">
        <v>71150601</v>
      </c>
      <c r="E3702" s="2" t="s">
        <v>1019</v>
      </c>
      <c r="F3702" s="3">
        <v>0</v>
      </c>
      <c r="G3702" s="3">
        <v>7.89</v>
      </c>
      <c r="H3702" s="3">
        <f t="shared" si="119"/>
        <v>-7.89</v>
      </c>
      <c r="I3702" s="3">
        <f t="shared" si="118"/>
        <v>-1459.29</v>
      </c>
    </row>
    <row r="3703" spans="1:9" x14ac:dyDescent="0.25">
      <c r="A3703" s="1">
        <v>709905</v>
      </c>
      <c r="B3703" s="15">
        <v>42216</v>
      </c>
      <c r="C3703" s="1" t="s">
        <v>940</v>
      </c>
      <c r="D3703" s="2">
        <v>71150701</v>
      </c>
      <c r="E3703" s="2" t="s">
        <v>1020</v>
      </c>
      <c r="F3703" s="3">
        <v>0</v>
      </c>
      <c r="G3703" s="3">
        <v>13.29</v>
      </c>
      <c r="H3703" s="3">
        <f t="shared" si="119"/>
        <v>-13.29</v>
      </c>
      <c r="I3703" s="3">
        <f t="shared" si="118"/>
        <v>-1472.58</v>
      </c>
    </row>
    <row r="3704" spans="1:9" x14ac:dyDescent="0.25">
      <c r="A3704" s="1">
        <v>709905</v>
      </c>
      <c r="B3704" s="15">
        <v>42247</v>
      </c>
      <c r="C3704" s="1" t="s">
        <v>940</v>
      </c>
      <c r="D3704" s="2">
        <v>71150801</v>
      </c>
      <c r="E3704" s="2" t="s">
        <v>1021</v>
      </c>
      <c r="F3704" s="3">
        <v>0</v>
      </c>
      <c r="G3704" s="3">
        <v>4.8099999999999996</v>
      </c>
      <c r="H3704" s="3">
        <f t="shared" si="119"/>
        <v>-4.8099999999999996</v>
      </c>
      <c r="I3704" s="3">
        <f t="shared" si="118"/>
        <v>-1477.3899999999999</v>
      </c>
    </row>
    <row r="3705" spans="1:9" x14ac:dyDescent="0.25">
      <c r="A3705" s="1">
        <v>709905</v>
      </c>
      <c r="B3705" s="15">
        <v>42277</v>
      </c>
      <c r="C3705" s="1" t="s">
        <v>940</v>
      </c>
      <c r="D3705" s="2">
        <v>71150901</v>
      </c>
      <c r="E3705" s="2" t="s">
        <v>1022</v>
      </c>
      <c r="F3705" s="3">
        <v>0</v>
      </c>
      <c r="G3705" s="3">
        <v>4.8099999999999996</v>
      </c>
      <c r="H3705" s="3">
        <f t="shared" si="119"/>
        <v>-4.8099999999999996</v>
      </c>
      <c r="I3705" s="3">
        <f t="shared" si="118"/>
        <v>-1482.1999999999998</v>
      </c>
    </row>
    <row r="3706" spans="1:9" x14ac:dyDescent="0.25">
      <c r="A3706" s="1">
        <v>709905</v>
      </c>
      <c r="B3706" s="15">
        <v>42308</v>
      </c>
      <c r="C3706" s="1" t="s">
        <v>940</v>
      </c>
      <c r="D3706" s="2">
        <v>71151001</v>
      </c>
      <c r="E3706" s="2" t="s">
        <v>1023</v>
      </c>
      <c r="F3706" s="3">
        <v>0</v>
      </c>
      <c r="G3706" s="3">
        <v>4.78</v>
      </c>
      <c r="H3706" s="3">
        <f t="shared" si="119"/>
        <v>-4.78</v>
      </c>
      <c r="I3706" s="3">
        <f t="shared" si="118"/>
        <v>-1486.9799999999998</v>
      </c>
    </row>
    <row r="3707" spans="1:9" x14ac:dyDescent="0.25">
      <c r="A3707" s="1">
        <v>709905</v>
      </c>
      <c r="B3707" s="15">
        <v>42338</v>
      </c>
      <c r="C3707" s="1" t="s">
        <v>940</v>
      </c>
      <c r="D3707" s="2">
        <v>71151101</v>
      </c>
      <c r="E3707" s="2" t="s">
        <v>1024</v>
      </c>
      <c r="F3707" s="3">
        <v>0</v>
      </c>
      <c r="G3707" s="3">
        <v>7.21</v>
      </c>
      <c r="H3707" s="3">
        <f t="shared" si="119"/>
        <v>-7.21</v>
      </c>
      <c r="I3707" s="3">
        <f t="shared" si="118"/>
        <v>-1494.1899999999998</v>
      </c>
    </row>
    <row r="3708" spans="1:9" x14ac:dyDescent="0.25">
      <c r="A3708" s="1">
        <v>709905</v>
      </c>
      <c r="B3708" s="15">
        <v>42369</v>
      </c>
      <c r="C3708" s="1" t="s">
        <v>940</v>
      </c>
      <c r="D3708" s="2">
        <v>71151201</v>
      </c>
      <c r="E3708" s="2" t="s">
        <v>1025</v>
      </c>
      <c r="F3708" s="3">
        <v>0</v>
      </c>
      <c r="G3708" s="3">
        <v>9.8800000000000008</v>
      </c>
      <c r="H3708" s="3">
        <f t="shared" si="119"/>
        <v>-9.8800000000000008</v>
      </c>
      <c r="I3708" s="3">
        <f t="shared" si="118"/>
        <v>-1504.07</v>
      </c>
    </row>
    <row r="3709" spans="1:9" x14ac:dyDescent="0.25">
      <c r="A3709" s="1">
        <v>709905</v>
      </c>
      <c r="B3709" s="15">
        <v>42400</v>
      </c>
      <c r="C3709" s="1" t="s">
        <v>940</v>
      </c>
      <c r="D3709" s="2">
        <v>71160101</v>
      </c>
      <c r="E3709" s="2" t="s">
        <v>1026</v>
      </c>
      <c r="F3709" s="3">
        <v>0</v>
      </c>
      <c r="G3709" s="3">
        <v>7.09</v>
      </c>
      <c r="H3709" s="3">
        <f t="shared" si="119"/>
        <v>-7.09</v>
      </c>
      <c r="I3709" s="3">
        <f t="shared" si="118"/>
        <v>-1511.1599999999999</v>
      </c>
    </row>
    <row r="3710" spans="1:9" x14ac:dyDescent="0.25">
      <c r="A3710" s="1">
        <v>709905</v>
      </c>
      <c r="B3710" s="15">
        <v>42063</v>
      </c>
      <c r="C3710" s="1" t="s">
        <v>25</v>
      </c>
      <c r="D3710" s="2">
        <v>41000019</v>
      </c>
      <c r="E3710" s="2" t="s">
        <v>1101</v>
      </c>
      <c r="F3710" s="3">
        <v>0</v>
      </c>
      <c r="G3710" s="3">
        <v>0.19</v>
      </c>
      <c r="H3710" s="3">
        <f t="shared" si="119"/>
        <v>-0.19</v>
      </c>
      <c r="I3710" s="3">
        <f t="shared" si="118"/>
        <v>-1511.35</v>
      </c>
    </row>
    <row r="3711" spans="1:9" x14ac:dyDescent="0.25">
      <c r="A3711" s="1">
        <v>709905</v>
      </c>
      <c r="B3711" s="15">
        <v>42094</v>
      </c>
      <c r="C3711" s="1" t="s">
        <v>940</v>
      </c>
      <c r="D3711" s="2">
        <v>71150301</v>
      </c>
      <c r="E3711" s="2" t="s">
        <v>1016</v>
      </c>
      <c r="F3711" s="3">
        <v>0</v>
      </c>
      <c r="G3711" s="3">
        <v>0.28999999999999998</v>
      </c>
      <c r="H3711" s="3">
        <f t="shared" si="119"/>
        <v>-0.28999999999999998</v>
      </c>
      <c r="I3711" s="3">
        <f t="shared" si="118"/>
        <v>-1511.6399999999999</v>
      </c>
    </row>
    <row r="3712" spans="1:9" x14ac:dyDescent="0.25">
      <c r="A3712" s="1">
        <v>709905</v>
      </c>
      <c r="B3712" s="15">
        <v>42124</v>
      </c>
      <c r="C3712" s="1" t="s">
        <v>940</v>
      </c>
      <c r="D3712" s="2">
        <v>71150401</v>
      </c>
      <c r="E3712" s="2" t="s">
        <v>1017</v>
      </c>
      <c r="F3712" s="3">
        <v>0</v>
      </c>
      <c r="G3712" s="3">
        <v>0.39</v>
      </c>
      <c r="H3712" s="3">
        <f t="shared" si="119"/>
        <v>-0.39</v>
      </c>
      <c r="I3712" s="3">
        <f t="shared" si="118"/>
        <v>-1512.03</v>
      </c>
    </row>
    <row r="3713" spans="1:9" x14ac:dyDescent="0.25">
      <c r="A3713" s="1">
        <v>709905</v>
      </c>
      <c r="B3713" s="15">
        <v>42155</v>
      </c>
      <c r="C3713" s="1" t="s">
        <v>940</v>
      </c>
      <c r="D3713" s="2">
        <v>71150501</v>
      </c>
      <c r="E3713" s="2" t="s">
        <v>1018</v>
      </c>
      <c r="F3713" s="3">
        <v>0</v>
      </c>
      <c r="G3713" s="3">
        <v>0.28999999999999998</v>
      </c>
      <c r="H3713" s="3">
        <f t="shared" si="119"/>
        <v>-0.28999999999999998</v>
      </c>
      <c r="I3713" s="3">
        <f t="shared" si="118"/>
        <v>-1512.32</v>
      </c>
    </row>
    <row r="3714" spans="1:9" x14ac:dyDescent="0.25">
      <c r="A3714" s="1">
        <v>709905</v>
      </c>
      <c r="B3714" s="15">
        <v>42185</v>
      </c>
      <c r="C3714" s="1" t="s">
        <v>940</v>
      </c>
      <c r="D3714" s="2">
        <v>71150601</v>
      </c>
      <c r="E3714" s="2" t="s">
        <v>1019</v>
      </c>
      <c r="F3714" s="3">
        <v>0</v>
      </c>
      <c r="G3714" s="3">
        <v>0.24</v>
      </c>
      <c r="H3714" s="3">
        <f t="shared" si="119"/>
        <v>-0.24</v>
      </c>
      <c r="I3714" s="3">
        <f t="shared" si="118"/>
        <v>-1512.56</v>
      </c>
    </row>
    <row r="3715" spans="1:9" x14ac:dyDescent="0.25">
      <c r="A3715" s="1">
        <v>709905</v>
      </c>
      <c r="B3715" s="15">
        <v>42216</v>
      </c>
      <c r="C3715" s="1" t="s">
        <v>940</v>
      </c>
      <c r="D3715" s="2">
        <v>71150701</v>
      </c>
      <c r="E3715" s="2" t="s">
        <v>1020</v>
      </c>
      <c r="F3715" s="3">
        <v>0</v>
      </c>
      <c r="G3715" s="3">
        <v>0.28999999999999998</v>
      </c>
      <c r="H3715" s="3">
        <f t="shared" si="119"/>
        <v>-0.28999999999999998</v>
      </c>
      <c r="I3715" s="3">
        <f t="shared" ref="I3715:I3778" si="120">+IF(A3715&lt;&gt;A3714,H3715,H3715+I3714)</f>
        <v>-1512.85</v>
      </c>
    </row>
    <row r="3716" spans="1:9" x14ac:dyDescent="0.25">
      <c r="A3716" s="1">
        <v>709905</v>
      </c>
      <c r="B3716" s="15">
        <v>42247</v>
      </c>
      <c r="C3716" s="1" t="s">
        <v>940</v>
      </c>
      <c r="D3716" s="2">
        <v>71150801</v>
      </c>
      <c r="E3716" s="2" t="s">
        <v>1021</v>
      </c>
      <c r="F3716" s="3">
        <v>0</v>
      </c>
      <c r="G3716" s="3">
        <v>0.18</v>
      </c>
      <c r="H3716" s="3">
        <f t="shared" si="119"/>
        <v>-0.18</v>
      </c>
      <c r="I3716" s="3">
        <f t="shared" si="120"/>
        <v>-1513.03</v>
      </c>
    </row>
    <row r="3717" spans="1:9" x14ac:dyDescent="0.25">
      <c r="A3717" s="1">
        <v>709905</v>
      </c>
      <c r="B3717" s="15">
        <v>42277</v>
      </c>
      <c r="C3717" s="1" t="s">
        <v>940</v>
      </c>
      <c r="D3717" s="2">
        <v>71150901</v>
      </c>
      <c r="E3717" s="2" t="s">
        <v>1022</v>
      </c>
      <c r="F3717" s="3">
        <v>0</v>
      </c>
      <c r="G3717" s="3">
        <v>0.34</v>
      </c>
      <c r="H3717" s="3">
        <f t="shared" ref="H3717:H3780" si="121">F3717-G3717</f>
        <v>-0.34</v>
      </c>
      <c r="I3717" s="3">
        <f t="shared" si="120"/>
        <v>-1513.37</v>
      </c>
    </row>
    <row r="3718" spans="1:9" x14ac:dyDescent="0.25">
      <c r="A3718" s="1">
        <v>709905</v>
      </c>
      <c r="B3718" s="15">
        <v>42308</v>
      </c>
      <c r="C3718" s="1" t="s">
        <v>940</v>
      </c>
      <c r="D3718" s="2">
        <v>71151001</v>
      </c>
      <c r="E3718" s="2" t="s">
        <v>1023</v>
      </c>
      <c r="F3718" s="3">
        <v>0</v>
      </c>
      <c r="G3718" s="3">
        <v>0.15</v>
      </c>
      <c r="H3718" s="3">
        <f t="shared" si="121"/>
        <v>-0.15</v>
      </c>
      <c r="I3718" s="3">
        <f t="shared" si="120"/>
        <v>-1513.52</v>
      </c>
    </row>
    <row r="3719" spans="1:9" x14ac:dyDescent="0.25">
      <c r="A3719" s="1">
        <v>709905</v>
      </c>
      <c r="B3719" s="15">
        <v>42338</v>
      </c>
      <c r="C3719" s="1" t="s">
        <v>940</v>
      </c>
      <c r="D3719" s="2">
        <v>71151101</v>
      </c>
      <c r="E3719" s="2" t="s">
        <v>1024</v>
      </c>
      <c r="F3719" s="3">
        <v>0</v>
      </c>
      <c r="G3719" s="3">
        <v>0.23</v>
      </c>
      <c r="H3719" s="3">
        <f t="shared" si="121"/>
        <v>-0.23</v>
      </c>
      <c r="I3719" s="3">
        <f t="shared" si="120"/>
        <v>-1513.75</v>
      </c>
    </row>
    <row r="3720" spans="1:9" x14ac:dyDescent="0.25">
      <c r="A3720" s="1">
        <v>709905</v>
      </c>
      <c r="B3720" s="15">
        <v>42369</v>
      </c>
      <c r="C3720" s="1" t="s">
        <v>940</v>
      </c>
      <c r="D3720" s="2">
        <v>71151201</v>
      </c>
      <c r="E3720" s="2" t="s">
        <v>1025</v>
      </c>
      <c r="F3720" s="3">
        <v>0</v>
      </c>
      <c r="G3720" s="3">
        <v>1.92</v>
      </c>
      <c r="H3720" s="3">
        <f t="shared" si="121"/>
        <v>-1.92</v>
      </c>
      <c r="I3720" s="3">
        <f t="shared" si="120"/>
        <v>-1515.67</v>
      </c>
    </row>
    <row r="3721" spans="1:9" x14ac:dyDescent="0.25">
      <c r="A3721" s="1">
        <v>709905</v>
      </c>
      <c r="B3721" s="15">
        <v>42400</v>
      </c>
      <c r="C3721" s="1" t="s">
        <v>940</v>
      </c>
      <c r="D3721" s="2">
        <v>71160101</v>
      </c>
      <c r="E3721" s="2" t="s">
        <v>1026</v>
      </c>
      <c r="F3721" s="3">
        <v>0</v>
      </c>
      <c r="G3721" s="3">
        <v>0.41</v>
      </c>
      <c r="H3721" s="3">
        <f t="shared" si="121"/>
        <v>-0.41</v>
      </c>
      <c r="I3721" s="3">
        <f t="shared" si="120"/>
        <v>-1516.0800000000002</v>
      </c>
    </row>
    <row r="3722" spans="1:9" x14ac:dyDescent="0.25">
      <c r="A3722" s="1">
        <v>709905</v>
      </c>
      <c r="B3722" s="15">
        <v>42063</v>
      </c>
      <c r="C3722" s="1" t="s">
        <v>25</v>
      </c>
      <c r="D3722" s="2">
        <v>41000019</v>
      </c>
      <c r="E3722" s="2" t="s">
        <v>1101</v>
      </c>
      <c r="F3722" s="3">
        <v>0</v>
      </c>
      <c r="G3722" s="3">
        <v>1.2</v>
      </c>
      <c r="H3722" s="3">
        <f t="shared" si="121"/>
        <v>-1.2</v>
      </c>
      <c r="I3722" s="3">
        <f t="shared" si="120"/>
        <v>-1517.2800000000002</v>
      </c>
    </row>
    <row r="3723" spans="1:9" x14ac:dyDescent="0.25">
      <c r="A3723" s="1">
        <v>709905</v>
      </c>
      <c r="B3723" s="15">
        <v>42094</v>
      </c>
      <c r="C3723" s="1" t="s">
        <v>940</v>
      </c>
      <c r="D3723" s="2">
        <v>71150301</v>
      </c>
      <c r="E3723" s="2" t="s">
        <v>1016</v>
      </c>
      <c r="F3723" s="3">
        <v>0</v>
      </c>
      <c r="G3723" s="3">
        <v>1.96</v>
      </c>
      <c r="H3723" s="3">
        <f t="shared" si="121"/>
        <v>-1.96</v>
      </c>
      <c r="I3723" s="3">
        <f t="shared" si="120"/>
        <v>-1519.2400000000002</v>
      </c>
    </row>
    <row r="3724" spans="1:9" x14ac:dyDescent="0.25">
      <c r="A3724" s="1">
        <v>709905</v>
      </c>
      <c r="B3724" s="15">
        <v>42124</v>
      </c>
      <c r="C3724" s="1" t="s">
        <v>940</v>
      </c>
      <c r="D3724" s="2">
        <v>71150401</v>
      </c>
      <c r="E3724" s="2" t="s">
        <v>1017</v>
      </c>
      <c r="F3724" s="3">
        <v>0</v>
      </c>
      <c r="G3724" s="3">
        <v>1.46</v>
      </c>
      <c r="H3724" s="3">
        <f t="shared" si="121"/>
        <v>-1.46</v>
      </c>
      <c r="I3724" s="3">
        <f t="shared" si="120"/>
        <v>-1520.7000000000003</v>
      </c>
    </row>
    <row r="3725" spans="1:9" x14ac:dyDescent="0.25">
      <c r="A3725" s="1">
        <v>709905</v>
      </c>
      <c r="B3725" s="15">
        <v>42155</v>
      </c>
      <c r="C3725" s="1" t="s">
        <v>940</v>
      </c>
      <c r="D3725" s="2">
        <v>71150501</v>
      </c>
      <c r="E3725" s="2" t="s">
        <v>1018</v>
      </c>
      <c r="F3725" s="3">
        <v>0</v>
      </c>
      <c r="G3725" s="3">
        <v>0.72</v>
      </c>
      <c r="H3725" s="3">
        <f t="shared" si="121"/>
        <v>-0.72</v>
      </c>
      <c r="I3725" s="3">
        <f t="shared" si="120"/>
        <v>-1521.4200000000003</v>
      </c>
    </row>
    <row r="3726" spans="1:9" x14ac:dyDescent="0.25">
      <c r="A3726" s="1">
        <v>709905</v>
      </c>
      <c r="B3726" s="15">
        <v>42185</v>
      </c>
      <c r="C3726" s="1" t="s">
        <v>940</v>
      </c>
      <c r="D3726" s="2">
        <v>71150601</v>
      </c>
      <c r="E3726" s="2" t="s">
        <v>1019</v>
      </c>
      <c r="F3726" s="3">
        <v>0</v>
      </c>
      <c r="G3726" s="3">
        <v>1.07</v>
      </c>
      <c r="H3726" s="3">
        <f t="shared" si="121"/>
        <v>-1.07</v>
      </c>
      <c r="I3726" s="3">
        <f t="shared" si="120"/>
        <v>-1522.4900000000002</v>
      </c>
    </row>
    <row r="3727" spans="1:9" x14ac:dyDescent="0.25">
      <c r="A3727" s="1">
        <v>709905</v>
      </c>
      <c r="B3727" s="15">
        <v>42216</v>
      </c>
      <c r="C3727" s="1" t="s">
        <v>940</v>
      </c>
      <c r="D3727" s="2">
        <v>71150701</v>
      </c>
      <c r="E3727" s="2" t="s">
        <v>1020</v>
      </c>
      <c r="F3727" s="3">
        <v>0</v>
      </c>
      <c r="G3727" s="3">
        <v>1.5</v>
      </c>
      <c r="H3727" s="3">
        <f t="shared" si="121"/>
        <v>-1.5</v>
      </c>
      <c r="I3727" s="3">
        <f t="shared" si="120"/>
        <v>-1523.9900000000002</v>
      </c>
    </row>
    <row r="3728" spans="1:9" x14ac:dyDescent="0.25">
      <c r="A3728" s="1">
        <v>709905</v>
      </c>
      <c r="B3728" s="15">
        <v>42247</v>
      </c>
      <c r="C3728" s="1" t="s">
        <v>940</v>
      </c>
      <c r="D3728" s="2">
        <v>71150801</v>
      </c>
      <c r="E3728" s="2" t="s">
        <v>1021</v>
      </c>
      <c r="F3728" s="3">
        <v>0</v>
      </c>
      <c r="G3728" s="3">
        <v>0.94</v>
      </c>
      <c r="H3728" s="3">
        <f t="shared" si="121"/>
        <v>-0.94</v>
      </c>
      <c r="I3728" s="3">
        <f t="shared" si="120"/>
        <v>-1524.9300000000003</v>
      </c>
    </row>
    <row r="3729" spans="1:9" x14ac:dyDescent="0.25">
      <c r="A3729" s="1">
        <v>709905</v>
      </c>
      <c r="B3729" s="15">
        <v>42277</v>
      </c>
      <c r="C3729" s="1" t="s">
        <v>940</v>
      </c>
      <c r="D3729" s="2">
        <v>71150901</v>
      </c>
      <c r="E3729" s="2" t="s">
        <v>1022</v>
      </c>
      <c r="F3729" s="3">
        <v>0</v>
      </c>
      <c r="G3729" s="3">
        <v>2.37</v>
      </c>
      <c r="H3729" s="3">
        <f t="shared" si="121"/>
        <v>-2.37</v>
      </c>
      <c r="I3729" s="3">
        <f t="shared" si="120"/>
        <v>-1527.3000000000002</v>
      </c>
    </row>
    <row r="3730" spans="1:9" x14ac:dyDescent="0.25">
      <c r="A3730" s="1">
        <v>709905</v>
      </c>
      <c r="B3730" s="15">
        <v>42308</v>
      </c>
      <c r="C3730" s="1" t="s">
        <v>940</v>
      </c>
      <c r="D3730" s="2">
        <v>71151001</v>
      </c>
      <c r="E3730" s="2" t="s">
        <v>1023</v>
      </c>
      <c r="F3730" s="3">
        <v>0</v>
      </c>
      <c r="G3730" s="3">
        <v>1.1100000000000001</v>
      </c>
      <c r="H3730" s="3">
        <f t="shared" si="121"/>
        <v>-1.1100000000000001</v>
      </c>
      <c r="I3730" s="3">
        <f t="shared" si="120"/>
        <v>-1528.41</v>
      </c>
    </row>
    <row r="3731" spans="1:9" x14ac:dyDescent="0.25">
      <c r="A3731" s="1">
        <v>709905</v>
      </c>
      <c r="B3731" s="15">
        <v>42338</v>
      </c>
      <c r="C3731" s="1" t="s">
        <v>940</v>
      </c>
      <c r="D3731" s="2">
        <v>71151101</v>
      </c>
      <c r="E3731" s="2" t="s">
        <v>1024</v>
      </c>
      <c r="F3731" s="3">
        <v>0</v>
      </c>
      <c r="G3731" s="3">
        <v>1.1599999999999999</v>
      </c>
      <c r="H3731" s="3">
        <f t="shared" si="121"/>
        <v>-1.1599999999999999</v>
      </c>
      <c r="I3731" s="3">
        <f t="shared" si="120"/>
        <v>-1529.5700000000002</v>
      </c>
    </row>
    <row r="3732" spans="1:9" x14ac:dyDescent="0.25">
      <c r="A3732" s="1">
        <v>709905</v>
      </c>
      <c r="B3732" s="15">
        <v>42369</v>
      </c>
      <c r="C3732" s="1" t="s">
        <v>940</v>
      </c>
      <c r="D3732" s="2">
        <v>71151201</v>
      </c>
      <c r="E3732" s="2" t="s">
        <v>1025</v>
      </c>
      <c r="F3732" s="3">
        <v>0</v>
      </c>
      <c r="G3732" s="3">
        <v>6.09</v>
      </c>
      <c r="H3732" s="3">
        <f t="shared" si="121"/>
        <v>-6.09</v>
      </c>
      <c r="I3732" s="3">
        <f t="shared" si="120"/>
        <v>-1535.66</v>
      </c>
    </row>
    <row r="3733" spans="1:9" x14ac:dyDescent="0.25">
      <c r="A3733" s="1">
        <v>709905</v>
      </c>
      <c r="B3733" s="15">
        <v>42400</v>
      </c>
      <c r="C3733" s="1" t="s">
        <v>940</v>
      </c>
      <c r="D3733" s="2">
        <v>71160101</v>
      </c>
      <c r="E3733" s="2" t="s">
        <v>1026</v>
      </c>
      <c r="F3733" s="3">
        <v>0</v>
      </c>
      <c r="G3733" s="3">
        <v>1.22</v>
      </c>
      <c r="H3733" s="3">
        <f t="shared" si="121"/>
        <v>-1.22</v>
      </c>
      <c r="I3733" s="3">
        <f t="shared" si="120"/>
        <v>-1536.88</v>
      </c>
    </row>
    <row r="3734" spans="1:9" x14ac:dyDescent="0.25">
      <c r="A3734" s="1">
        <v>709905</v>
      </c>
      <c r="B3734" s="15">
        <v>42063</v>
      </c>
      <c r="C3734" s="1" t="s">
        <v>25</v>
      </c>
      <c r="D3734" s="2">
        <v>41000019</v>
      </c>
      <c r="E3734" s="2" t="s">
        <v>1101</v>
      </c>
      <c r="F3734" s="3">
        <v>0</v>
      </c>
      <c r="G3734" s="3">
        <v>1.37</v>
      </c>
      <c r="H3734" s="3">
        <f t="shared" si="121"/>
        <v>-1.37</v>
      </c>
      <c r="I3734" s="3">
        <f t="shared" si="120"/>
        <v>-1538.25</v>
      </c>
    </row>
    <row r="3735" spans="1:9" x14ac:dyDescent="0.25">
      <c r="A3735" s="1">
        <v>709905</v>
      </c>
      <c r="B3735" s="15">
        <v>42094</v>
      </c>
      <c r="C3735" s="1" t="s">
        <v>940</v>
      </c>
      <c r="D3735" s="2">
        <v>71150301</v>
      </c>
      <c r="E3735" s="2" t="s">
        <v>1016</v>
      </c>
      <c r="F3735" s="3">
        <v>0</v>
      </c>
      <c r="G3735" s="3">
        <v>1.48</v>
      </c>
      <c r="H3735" s="3">
        <f t="shared" si="121"/>
        <v>-1.48</v>
      </c>
      <c r="I3735" s="3">
        <f t="shared" si="120"/>
        <v>-1539.73</v>
      </c>
    </row>
    <row r="3736" spans="1:9" x14ac:dyDescent="0.25">
      <c r="A3736" s="1">
        <v>709905</v>
      </c>
      <c r="B3736" s="15">
        <v>42124</v>
      </c>
      <c r="C3736" s="1" t="s">
        <v>940</v>
      </c>
      <c r="D3736" s="2">
        <v>71150401</v>
      </c>
      <c r="E3736" s="2" t="s">
        <v>1017</v>
      </c>
      <c r="F3736" s="3">
        <v>0</v>
      </c>
      <c r="G3736" s="3">
        <v>1.7</v>
      </c>
      <c r="H3736" s="3">
        <f t="shared" si="121"/>
        <v>-1.7</v>
      </c>
      <c r="I3736" s="3">
        <f t="shared" si="120"/>
        <v>-1541.43</v>
      </c>
    </row>
    <row r="3737" spans="1:9" x14ac:dyDescent="0.25">
      <c r="A3737" s="1">
        <v>709905</v>
      </c>
      <c r="B3737" s="15">
        <v>42155</v>
      </c>
      <c r="C3737" s="1" t="s">
        <v>940</v>
      </c>
      <c r="D3737" s="2">
        <v>71150501</v>
      </c>
      <c r="E3737" s="2" t="s">
        <v>1018</v>
      </c>
      <c r="F3737" s="3">
        <v>0</v>
      </c>
      <c r="G3737" s="3">
        <v>1.65</v>
      </c>
      <c r="H3737" s="3">
        <f t="shared" si="121"/>
        <v>-1.65</v>
      </c>
      <c r="I3737" s="3">
        <f t="shared" si="120"/>
        <v>-1543.0800000000002</v>
      </c>
    </row>
    <row r="3738" spans="1:9" x14ac:dyDescent="0.25">
      <c r="A3738" s="1">
        <v>709905</v>
      </c>
      <c r="B3738" s="15">
        <v>42185</v>
      </c>
      <c r="C3738" s="1" t="s">
        <v>940</v>
      </c>
      <c r="D3738" s="2">
        <v>71150601</v>
      </c>
      <c r="E3738" s="2" t="s">
        <v>1019</v>
      </c>
      <c r="F3738" s="3">
        <v>0</v>
      </c>
      <c r="G3738" s="3">
        <v>1.2</v>
      </c>
      <c r="H3738" s="3">
        <f t="shared" si="121"/>
        <v>-1.2</v>
      </c>
      <c r="I3738" s="3">
        <f t="shared" si="120"/>
        <v>-1544.2800000000002</v>
      </c>
    </row>
    <row r="3739" spans="1:9" x14ac:dyDescent="0.25">
      <c r="A3739" s="1">
        <v>709905</v>
      </c>
      <c r="B3739" s="15">
        <v>42216</v>
      </c>
      <c r="C3739" s="1" t="s">
        <v>940</v>
      </c>
      <c r="D3739" s="2">
        <v>71150701</v>
      </c>
      <c r="E3739" s="2" t="s">
        <v>1020</v>
      </c>
      <c r="F3739" s="3">
        <v>0</v>
      </c>
      <c r="G3739" s="3">
        <v>0.98</v>
      </c>
      <c r="H3739" s="3">
        <f t="shared" si="121"/>
        <v>-0.98</v>
      </c>
      <c r="I3739" s="3">
        <f t="shared" si="120"/>
        <v>-1545.2600000000002</v>
      </c>
    </row>
    <row r="3740" spans="1:9" x14ac:dyDescent="0.25">
      <c r="A3740" s="1">
        <v>709905</v>
      </c>
      <c r="B3740" s="15">
        <v>42247</v>
      </c>
      <c r="C3740" s="1" t="s">
        <v>940</v>
      </c>
      <c r="D3740" s="2">
        <v>71150801</v>
      </c>
      <c r="E3740" s="2" t="s">
        <v>1021</v>
      </c>
      <c r="F3740" s="3">
        <v>0</v>
      </c>
      <c r="G3740" s="3">
        <v>1.17</v>
      </c>
      <c r="H3740" s="3">
        <f t="shared" si="121"/>
        <v>-1.17</v>
      </c>
      <c r="I3740" s="3">
        <f t="shared" si="120"/>
        <v>-1546.4300000000003</v>
      </c>
    </row>
    <row r="3741" spans="1:9" x14ac:dyDescent="0.25">
      <c r="A3741" s="1">
        <v>709905</v>
      </c>
      <c r="B3741" s="15">
        <v>42277</v>
      </c>
      <c r="C3741" s="1" t="s">
        <v>940</v>
      </c>
      <c r="D3741" s="2">
        <v>71150901</v>
      </c>
      <c r="E3741" s="2" t="s">
        <v>1022</v>
      </c>
      <c r="F3741" s="3">
        <v>0</v>
      </c>
      <c r="G3741" s="3">
        <v>1.68</v>
      </c>
      <c r="H3741" s="3">
        <f t="shared" si="121"/>
        <v>-1.68</v>
      </c>
      <c r="I3741" s="3">
        <f t="shared" si="120"/>
        <v>-1548.1100000000004</v>
      </c>
    </row>
    <row r="3742" spans="1:9" x14ac:dyDescent="0.25">
      <c r="A3742" s="1">
        <v>709905</v>
      </c>
      <c r="B3742" s="15">
        <v>42308</v>
      </c>
      <c r="C3742" s="1" t="s">
        <v>940</v>
      </c>
      <c r="D3742" s="2">
        <v>71151001</v>
      </c>
      <c r="E3742" s="2" t="s">
        <v>1023</v>
      </c>
      <c r="F3742" s="3">
        <v>0</v>
      </c>
      <c r="G3742" s="3">
        <v>1.74</v>
      </c>
      <c r="H3742" s="3">
        <f t="shared" si="121"/>
        <v>-1.74</v>
      </c>
      <c r="I3742" s="3">
        <f t="shared" si="120"/>
        <v>-1549.8500000000004</v>
      </c>
    </row>
    <row r="3743" spans="1:9" x14ac:dyDescent="0.25">
      <c r="A3743" s="1">
        <v>709905</v>
      </c>
      <c r="B3743" s="15">
        <v>42338</v>
      </c>
      <c r="C3743" s="1" t="s">
        <v>940</v>
      </c>
      <c r="D3743" s="2">
        <v>71151101</v>
      </c>
      <c r="E3743" s="2" t="s">
        <v>1024</v>
      </c>
      <c r="F3743" s="3">
        <v>0</v>
      </c>
      <c r="G3743" s="3">
        <v>1.65</v>
      </c>
      <c r="H3743" s="3">
        <f t="shared" si="121"/>
        <v>-1.65</v>
      </c>
      <c r="I3743" s="3">
        <f t="shared" si="120"/>
        <v>-1551.5000000000005</v>
      </c>
    </row>
    <row r="3744" spans="1:9" x14ac:dyDescent="0.25">
      <c r="A3744" s="1">
        <v>709905</v>
      </c>
      <c r="B3744" s="15">
        <v>42369</v>
      </c>
      <c r="C3744" s="1" t="s">
        <v>940</v>
      </c>
      <c r="D3744" s="2">
        <v>71151201</v>
      </c>
      <c r="E3744" s="2" t="s">
        <v>1025</v>
      </c>
      <c r="F3744" s="3">
        <v>0</v>
      </c>
      <c r="G3744" s="3">
        <v>5.12</v>
      </c>
      <c r="H3744" s="3">
        <f t="shared" si="121"/>
        <v>-5.12</v>
      </c>
      <c r="I3744" s="3">
        <f t="shared" si="120"/>
        <v>-1556.6200000000003</v>
      </c>
    </row>
    <row r="3745" spans="1:9" x14ac:dyDescent="0.25">
      <c r="A3745" s="1">
        <v>709905</v>
      </c>
      <c r="B3745" s="15">
        <v>42400</v>
      </c>
      <c r="C3745" s="1" t="s">
        <v>940</v>
      </c>
      <c r="D3745" s="2">
        <v>71160101</v>
      </c>
      <c r="E3745" s="2" t="s">
        <v>1026</v>
      </c>
      <c r="F3745" s="3">
        <v>0</v>
      </c>
      <c r="G3745" s="3">
        <v>8.44</v>
      </c>
      <c r="H3745" s="3">
        <f t="shared" si="121"/>
        <v>-8.44</v>
      </c>
      <c r="I3745" s="3">
        <f t="shared" si="120"/>
        <v>-1565.0600000000004</v>
      </c>
    </row>
    <row r="3746" spans="1:9" x14ac:dyDescent="0.25">
      <c r="A3746" s="1">
        <v>709905</v>
      </c>
      <c r="B3746" s="15">
        <v>42063</v>
      </c>
      <c r="C3746" s="1" t="s">
        <v>25</v>
      </c>
      <c r="D3746" s="2">
        <v>41000019</v>
      </c>
      <c r="E3746" s="2" t="s">
        <v>1101</v>
      </c>
      <c r="F3746" s="3">
        <v>0</v>
      </c>
      <c r="G3746" s="3">
        <v>7.7</v>
      </c>
      <c r="H3746" s="3">
        <f t="shared" si="121"/>
        <v>-7.7</v>
      </c>
      <c r="I3746" s="3">
        <f t="shared" si="120"/>
        <v>-1572.7600000000004</v>
      </c>
    </row>
    <row r="3747" spans="1:9" x14ac:dyDescent="0.25">
      <c r="A3747" s="1">
        <v>709905</v>
      </c>
      <c r="B3747" s="15">
        <v>42094</v>
      </c>
      <c r="C3747" s="1" t="s">
        <v>940</v>
      </c>
      <c r="D3747" s="2">
        <v>71150301</v>
      </c>
      <c r="E3747" s="2" t="s">
        <v>1016</v>
      </c>
      <c r="F3747" s="3">
        <v>0</v>
      </c>
      <c r="G3747" s="3">
        <v>11.5</v>
      </c>
      <c r="H3747" s="3">
        <f t="shared" si="121"/>
        <v>-11.5</v>
      </c>
      <c r="I3747" s="3">
        <f t="shared" si="120"/>
        <v>-1584.2600000000004</v>
      </c>
    </row>
    <row r="3748" spans="1:9" x14ac:dyDescent="0.25">
      <c r="A3748" s="1">
        <v>709905</v>
      </c>
      <c r="B3748" s="15">
        <v>42124</v>
      </c>
      <c r="C3748" s="1" t="s">
        <v>940</v>
      </c>
      <c r="D3748" s="2">
        <v>71150401</v>
      </c>
      <c r="E3748" s="2" t="s">
        <v>1017</v>
      </c>
      <c r="F3748" s="3">
        <v>0</v>
      </c>
      <c r="G3748" s="3">
        <v>10.01</v>
      </c>
      <c r="H3748" s="3">
        <f t="shared" si="121"/>
        <v>-10.01</v>
      </c>
      <c r="I3748" s="3">
        <f t="shared" si="120"/>
        <v>-1594.2700000000004</v>
      </c>
    </row>
    <row r="3749" spans="1:9" x14ac:dyDescent="0.25">
      <c r="A3749" s="1">
        <v>709905</v>
      </c>
      <c r="B3749" s="15">
        <v>42155</v>
      </c>
      <c r="C3749" s="1" t="s">
        <v>940</v>
      </c>
      <c r="D3749" s="2">
        <v>71150501</v>
      </c>
      <c r="E3749" s="2" t="s">
        <v>1018</v>
      </c>
      <c r="F3749" s="3">
        <v>0</v>
      </c>
      <c r="G3749" s="3">
        <v>7.17</v>
      </c>
      <c r="H3749" s="3">
        <f t="shared" si="121"/>
        <v>-7.17</v>
      </c>
      <c r="I3749" s="3">
        <f t="shared" si="120"/>
        <v>-1601.4400000000005</v>
      </c>
    </row>
    <row r="3750" spans="1:9" x14ac:dyDescent="0.25">
      <c r="A3750" s="1">
        <v>709905</v>
      </c>
      <c r="B3750" s="15">
        <v>42185</v>
      </c>
      <c r="C3750" s="1" t="s">
        <v>940</v>
      </c>
      <c r="D3750" s="2">
        <v>71150601</v>
      </c>
      <c r="E3750" s="2" t="s">
        <v>1019</v>
      </c>
      <c r="F3750" s="3">
        <v>0</v>
      </c>
      <c r="G3750" s="3">
        <v>9.64</v>
      </c>
      <c r="H3750" s="3">
        <f t="shared" si="121"/>
        <v>-9.64</v>
      </c>
      <c r="I3750" s="3">
        <f t="shared" si="120"/>
        <v>-1611.0800000000006</v>
      </c>
    </row>
    <row r="3751" spans="1:9" x14ac:dyDescent="0.25">
      <c r="A3751" s="1">
        <v>709905</v>
      </c>
      <c r="B3751" s="15">
        <v>42216</v>
      </c>
      <c r="C3751" s="1" t="s">
        <v>940</v>
      </c>
      <c r="D3751" s="2">
        <v>71150701</v>
      </c>
      <c r="E3751" s="2" t="s">
        <v>1020</v>
      </c>
      <c r="F3751" s="3">
        <v>0</v>
      </c>
      <c r="G3751" s="3">
        <v>7.99</v>
      </c>
      <c r="H3751" s="3">
        <f t="shared" si="121"/>
        <v>-7.99</v>
      </c>
      <c r="I3751" s="3">
        <f t="shared" si="120"/>
        <v>-1619.0700000000006</v>
      </c>
    </row>
    <row r="3752" spans="1:9" x14ac:dyDescent="0.25">
      <c r="A3752" s="1">
        <v>709905</v>
      </c>
      <c r="B3752" s="15">
        <v>42247</v>
      </c>
      <c r="C3752" s="1" t="s">
        <v>940</v>
      </c>
      <c r="D3752" s="2">
        <v>71150801</v>
      </c>
      <c r="E3752" s="2" t="s">
        <v>1021</v>
      </c>
      <c r="F3752" s="3">
        <v>0</v>
      </c>
      <c r="G3752" s="3">
        <v>6.66</v>
      </c>
      <c r="H3752" s="3">
        <f t="shared" si="121"/>
        <v>-6.66</v>
      </c>
      <c r="I3752" s="3">
        <f t="shared" si="120"/>
        <v>-1625.7300000000007</v>
      </c>
    </row>
    <row r="3753" spans="1:9" x14ac:dyDescent="0.25">
      <c r="A3753" s="1">
        <v>709905</v>
      </c>
      <c r="B3753" s="15">
        <v>42277</v>
      </c>
      <c r="C3753" s="1" t="s">
        <v>940</v>
      </c>
      <c r="D3753" s="2">
        <v>71150901</v>
      </c>
      <c r="E3753" s="2" t="s">
        <v>1022</v>
      </c>
      <c r="F3753" s="3">
        <v>0</v>
      </c>
      <c r="G3753" s="3">
        <v>17.170000000000002</v>
      </c>
      <c r="H3753" s="3">
        <f t="shared" si="121"/>
        <v>-17.170000000000002</v>
      </c>
      <c r="I3753" s="3">
        <f t="shared" si="120"/>
        <v>-1642.9000000000008</v>
      </c>
    </row>
    <row r="3754" spans="1:9" x14ac:dyDescent="0.25">
      <c r="A3754" s="1">
        <v>709905</v>
      </c>
      <c r="B3754" s="15">
        <v>42308</v>
      </c>
      <c r="C3754" s="1" t="s">
        <v>940</v>
      </c>
      <c r="D3754" s="2">
        <v>71151001</v>
      </c>
      <c r="E3754" s="2" t="s">
        <v>1023</v>
      </c>
      <c r="F3754" s="3">
        <v>0</v>
      </c>
      <c r="G3754" s="3">
        <v>7.44</v>
      </c>
      <c r="H3754" s="3">
        <f t="shared" si="121"/>
        <v>-7.44</v>
      </c>
      <c r="I3754" s="3">
        <f t="shared" si="120"/>
        <v>-1650.3400000000008</v>
      </c>
    </row>
    <row r="3755" spans="1:9" x14ac:dyDescent="0.25">
      <c r="A3755" s="1">
        <v>709905</v>
      </c>
      <c r="B3755" s="15">
        <v>42338</v>
      </c>
      <c r="C3755" s="1" t="s">
        <v>940</v>
      </c>
      <c r="D3755" s="2">
        <v>71151101</v>
      </c>
      <c r="E3755" s="2" t="s">
        <v>1024</v>
      </c>
      <c r="F3755" s="3">
        <v>0</v>
      </c>
      <c r="G3755" s="3">
        <v>8.27</v>
      </c>
      <c r="H3755" s="3">
        <f t="shared" si="121"/>
        <v>-8.27</v>
      </c>
      <c r="I3755" s="3">
        <f t="shared" si="120"/>
        <v>-1658.6100000000008</v>
      </c>
    </row>
    <row r="3756" spans="1:9" x14ac:dyDescent="0.25">
      <c r="A3756" s="1">
        <v>709905</v>
      </c>
      <c r="B3756" s="15">
        <v>42369</v>
      </c>
      <c r="C3756" s="1" t="s">
        <v>940</v>
      </c>
      <c r="D3756" s="2">
        <v>71151201</v>
      </c>
      <c r="E3756" s="2" t="s">
        <v>1025</v>
      </c>
      <c r="F3756" s="3">
        <v>0</v>
      </c>
      <c r="G3756" s="3">
        <v>33.64</v>
      </c>
      <c r="H3756" s="3">
        <f t="shared" si="121"/>
        <v>-33.64</v>
      </c>
      <c r="I3756" s="3">
        <f t="shared" si="120"/>
        <v>-1692.2500000000009</v>
      </c>
    </row>
    <row r="3757" spans="1:9" x14ac:dyDescent="0.25">
      <c r="A3757" s="1">
        <v>709905</v>
      </c>
      <c r="B3757" s="15">
        <v>42400</v>
      </c>
      <c r="C3757" s="1" t="s">
        <v>940</v>
      </c>
      <c r="D3757" s="2">
        <v>71160101</v>
      </c>
      <c r="E3757" s="2" t="s">
        <v>1026</v>
      </c>
      <c r="F3757" s="3">
        <v>0</v>
      </c>
      <c r="G3757" s="3">
        <v>9.8699999999999992</v>
      </c>
      <c r="H3757" s="3">
        <f t="shared" si="121"/>
        <v>-9.8699999999999992</v>
      </c>
      <c r="I3757" s="3">
        <f t="shared" si="120"/>
        <v>-1702.1200000000008</v>
      </c>
    </row>
    <row r="3758" spans="1:9" x14ac:dyDescent="0.25">
      <c r="A3758" s="1">
        <v>709905</v>
      </c>
      <c r="B3758" s="15">
        <v>42094</v>
      </c>
      <c r="C3758" s="1" t="s">
        <v>940</v>
      </c>
      <c r="D3758" s="2">
        <v>71150301</v>
      </c>
      <c r="E3758" s="2" t="s">
        <v>1016</v>
      </c>
      <c r="F3758" s="3">
        <v>0</v>
      </c>
      <c r="G3758" s="3">
        <v>0.02</v>
      </c>
      <c r="H3758" s="3">
        <f t="shared" si="121"/>
        <v>-0.02</v>
      </c>
      <c r="I3758" s="3">
        <f t="shared" si="120"/>
        <v>-1702.1400000000008</v>
      </c>
    </row>
    <row r="3759" spans="1:9" x14ac:dyDescent="0.25">
      <c r="A3759" s="1">
        <v>709905</v>
      </c>
      <c r="B3759" s="15">
        <v>42124</v>
      </c>
      <c r="C3759" s="1" t="s">
        <v>940</v>
      </c>
      <c r="D3759" s="2">
        <v>71150401</v>
      </c>
      <c r="E3759" s="2" t="s">
        <v>1017</v>
      </c>
      <c r="F3759" s="3">
        <v>0</v>
      </c>
      <c r="G3759" s="3">
        <v>0.01</v>
      </c>
      <c r="H3759" s="3">
        <f t="shared" si="121"/>
        <v>-0.01</v>
      </c>
      <c r="I3759" s="3">
        <f t="shared" si="120"/>
        <v>-1702.1500000000008</v>
      </c>
    </row>
    <row r="3760" spans="1:9" x14ac:dyDescent="0.25">
      <c r="A3760" s="1">
        <v>709905</v>
      </c>
      <c r="B3760" s="15">
        <v>42155</v>
      </c>
      <c r="C3760" s="1" t="s">
        <v>940</v>
      </c>
      <c r="D3760" s="2">
        <v>71150501</v>
      </c>
      <c r="E3760" s="2" t="s">
        <v>1018</v>
      </c>
      <c r="F3760" s="3">
        <v>0</v>
      </c>
      <c r="G3760" s="3">
        <v>0.04</v>
      </c>
      <c r="H3760" s="3">
        <f t="shared" si="121"/>
        <v>-0.04</v>
      </c>
      <c r="I3760" s="3">
        <f t="shared" si="120"/>
        <v>-1702.1900000000007</v>
      </c>
    </row>
    <row r="3761" spans="1:9" x14ac:dyDescent="0.25">
      <c r="A3761" s="1">
        <v>709905</v>
      </c>
      <c r="B3761" s="15">
        <v>42185</v>
      </c>
      <c r="C3761" s="1" t="s">
        <v>940</v>
      </c>
      <c r="D3761" s="2">
        <v>71150601</v>
      </c>
      <c r="E3761" s="2" t="s">
        <v>1019</v>
      </c>
      <c r="F3761" s="3">
        <v>0</v>
      </c>
      <c r="G3761" s="3">
        <v>0.03</v>
      </c>
      <c r="H3761" s="3">
        <f t="shared" si="121"/>
        <v>-0.03</v>
      </c>
      <c r="I3761" s="3">
        <f t="shared" si="120"/>
        <v>-1702.2200000000007</v>
      </c>
    </row>
    <row r="3762" spans="1:9" x14ac:dyDescent="0.25">
      <c r="A3762" s="1">
        <v>709905</v>
      </c>
      <c r="B3762" s="15">
        <v>42247</v>
      </c>
      <c r="C3762" s="1" t="s">
        <v>940</v>
      </c>
      <c r="D3762" s="2">
        <v>71150801</v>
      </c>
      <c r="E3762" s="2" t="s">
        <v>1021</v>
      </c>
      <c r="F3762" s="3">
        <v>0</v>
      </c>
      <c r="G3762" s="3">
        <v>0.01</v>
      </c>
      <c r="H3762" s="3">
        <f t="shared" si="121"/>
        <v>-0.01</v>
      </c>
      <c r="I3762" s="3">
        <f t="shared" si="120"/>
        <v>-1702.2300000000007</v>
      </c>
    </row>
    <row r="3763" spans="1:9" x14ac:dyDescent="0.25">
      <c r="A3763" s="1">
        <v>709905</v>
      </c>
      <c r="B3763" s="15">
        <v>42308</v>
      </c>
      <c r="C3763" s="1" t="s">
        <v>940</v>
      </c>
      <c r="D3763" s="2">
        <v>71151001</v>
      </c>
      <c r="E3763" s="2" t="s">
        <v>1023</v>
      </c>
      <c r="F3763" s="3">
        <v>0</v>
      </c>
      <c r="G3763" s="3">
        <v>0.03</v>
      </c>
      <c r="H3763" s="3">
        <f t="shared" si="121"/>
        <v>-0.03</v>
      </c>
      <c r="I3763" s="3">
        <f t="shared" si="120"/>
        <v>-1702.2600000000007</v>
      </c>
    </row>
    <row r="3764" spans="1:9" x14ac:dyDescent="0.25">
      <c r="A3764" s="1">
        <v>709905</v>
      </c>
      <c r="B3764" s="15">
        <v>42094</v>
      </c>
      <c r="C3764" s="1" t="s">
        <v>940</v>
      </c>
      <c r="D3764" s="2">
        <v>71150301</v>
      </c>
      <c r="E3764" s="2" t="s">
        <v>1016</v>
      </c>
      <c r="F3764" s="3">
        <v>0</v>
      </c>
      <c r="G3764" s="3">
        <v>0.01</v>
      </c>
      <c r="H3764" s="3">
        <f t="shared" si="121"/>
        <v>-0.01</v>
      </c>
      <c r="I3764" s="3">
        <f t="shared" si="120"/>
        <v>-1702.2700000000007</v>
      </c>
    </row>
    <row r="3765" spans="1:9" x14ac:dyDescent="0.25">
      <c r="A3765" s="1">
        <v>709905</v>
      </c>
      <c r="B3765" s="15">
        <v>42124</v>
      </c>
      <c r="C3765" s="1" t="s">
        <v>940</v>
      </c>
      <c r="D3765" s="2">
        <v>71150401</v>
      </c>
      <c r="E3765" s="2" t="s">
        <v>1017</v>
      </c>
      <c r="F3765" s="3">
        <v>0</v>
      </c>
      <c r="G3765" s="3">
        <v>0.03</v>
      </c>
      <c r="H3765" s="3">
        <f t="shared" si="121"/>
        <v>-0.03</v>
      </c>
      <c r="I3765" s="3">
        <f t="shared" si="120"/>
        <v>-1702.3000000000006</v>
      </c>
    </row>
    <row r="3766" spans="1:9" x14ac:dyDescent="0.25">
      <c r="A3766" s="1">
        <v>709905</v>
      </c>
      <c r="B3766" s="15">
        <v>42308</v>
      </c>
      <c r="C3766" s="1" t="s">
        <v>940</v>
      </c>
      <c r="D3766" s="2">
        <v>71151001</v>
      </c>
      <c r="E3766" s="2" t="s">
        <v>1023</v>
      </c>
      <c r="F3766" s="3">
        <v>0</v>
      </c>
      <c r="G3766" s="3">
        <v>0.02</v>
      </c>
      <c r="H3766" s="3">
        <f t="shared" si="121"/>
        <v>-0.02</v>
      </c>
      <c r="I3766" s="3">
        <f t="shared" si="120"/>
        <v>-1702.3200000000006</v>
      </c>
    </row>
    <row r="3767" spans="1:9" x14ac:dyDescent="0.25">
      <c r="A3767" s="1">
        <v>709905</v>
      </c>
      <c r="B3767" s="15">
        <v>42338</v>
      </c>
      <c r="C3767" s="1" t="s">
        <v>940</v>
      </c>
      <c r="D3767" s="2">
        <v>71151101</v>
      </c>
      <c r="E3767" s="2" t="s">
        <v>1024</v>
      </c>
      <c r="F3767" s="3">
        <v>0</v>
      </c>
      <c r="G3767" s="3">
        <v>0.01</v>
      </c>
      <c r="H3767" s="3">
        <f t="shared" si="121"/>
        <v>-0.01</v>
      </c>
      <c r="I3767" s="3">
        <f t="shared" si="120"/>
        <v>-1702.3300000000006</v>
      </c>
    </row>
    <row r="3768" spans="1:9" x14ac:dyDescent="0.25">
      <c r="A3768" s="1">
        <v>709906</v>
      </c>
      <c r="B3768" s="15">
        <v>42063</v>
      </c>
      <c r="C3768" s="1" t="s">
        <v>25</v>
      </c>
      <c r="D3768" s="2">
        <v>41000019</v>
      </c>
      <c r="E3768" s="2" t="s">
        <v>1101</v>
      </c>
      <c r="F3768" s="3">
        <v>0</v>
      </c>
      <c r="G3768" s="3">
        <v>10.97</v>
      </c>
      <c r="H3768" s="3">
        <f t="shared" si="121"/>
        <v>-10.97</v>
      </c>
      <c r="I3768" s="3">
        <f>+IF(A3768&lt;&gt;A3767,H3768,H3768+I3767)</f>
        <v>-10.97</v>
      </c>
    </row>
    <row r="3769" spans="1:9" x14ac:dyDescent="0.25">
      <c r="A3769" s="1">
        <v>709906</v>
      </c>
      <c r="B3769" s="15">
        <v>42094</v>
      </c>
      <c r="C3769" s="1" t="s">
        <v>940</v>
      </c>
      <c r="D3769" s="2">
        <v>71150301</v>
      </c>
      <c r="E3769" s="2" t="s">
        <v>1016</v>
      </c>
      <c r="F3769" s="3">
        <v>0</v>
      </c>
      <c r="G3769" s="3">
        <v>16.75</v>
      </c>
      <c r="H3769" s="3">
        <f t="shared" si="121"/>
        <v>-16.75</v>
      </c>
      <c r="I3769" s="3">
        <f t="shared" si="120"/>
        <v>-27.72</v>
      </c>
    </row>
    <row r="3770" spans="1:9" x14ac:dyDescent="0.25">
      <c r="A3770" s="1">
        <v>709906</v>
      </c>
      <c r="B3770" s="15">
        <v>42124</v>
      </c>
      <c r="C3770" s="1" t="s">
        <v>940</v>
      </c>
      <c r="D3770" s="2">
        <v>71150401</v>
      </c>
      <c r="E3770" s="2" t="s">
        <v>1017</v>
      </c>
      <c r="F3770" s="3">
        <v>0</v>
      </c>
      <c r="G3770" s="3">
        <v>16.52</v>
      </c>
      <c r="H3770" s="3">
        <f t="shared" si="121"/>
        <v>-16.52</v>
      </c>
      <c r="I3770" s="3">
        <f t="shared" si="120"/>
        <v>-44.239999999999995</v>
      </c>
    </row>
    <row r="3771" spans="1:9" x14ac:dyDescent="0.25">
      <c r="A3771" s="1">
        <v>709906</v>
      </c>
      <c r="B3771" s="15">
        <v>42155</v>
      </c>
      <c r="C3771" s="1" t="s">
        <v>940</v>
      </c>
      <c r="D3771" s="2">
        <v>71150501</v>
      </c>
      <c r="E3771" s="2" t="s">
        <v>1018</v>
      </c>
      <c r="F3771" s="3">
        <v>0</v>
      </c>
      <c r="G3771" s="3">
        <v>14.14</v>
      </c>
      <c r="H3771" s="3">
        <f t="shared" si="121"/>
        <v>-14.14</v>
      </c>
      <c r="I3771" s="3">
        <f t="shared" si="120"/>
        <v>-58.379999999999995</v>
      </c>
    </row>
    <row r="3772" spans="1:9" x14ac:dyDescent="0.25">
      <c r="A3772" s="1">
        <v>709906</v>
      </c>
      <c r="B3772" s="15">
        <v>42185</v>
      </c>
      <c r="C3772" s="1" t="s">
        <v>940</v>
      </c>
      <c r="D3772" s="2">
        <v>71150601</v>
      </c>
      <c r="E3772" s="2" t="s">
        <v>1019</v>
      </c>
      <c r="F3772" s="3">
        <v>0</v>
      </c>
      <c r="G3772" s="3">
        <v>11.04</v>
      </c>
      <c r="H3772" s="3">
        <f t="shared" si="121"/>
        <v>-11.04</v>
      </c>
      <c r="I3772" s="3">
        <f t="shared" si="120"/>
        <v>-69.419999999999987</v>
      </c>
    </row>
    <row r="3773" spans="1:9" x14ac:dyDescent="0.25">
      <c r="A3773" s="1">
        <v>709906</v>
      </c>
      <c r="B3773" s="15">
        <v>42216</v>
      </c>
      <c r="C3773" s="1" t="s">
        <v>940</v>
      </c>
      <c r="D3773" s="2">
        <v>71150701</v>
      </c>
      <c r="E3773" s="2" t="s">
        <v>1020</v>
      </c>
      <c r="F3773" s="3">
        <v>0</v>
      </c>
      <c r="G3773" s="3">
        <v>11.97</v>
      </c>
      <c r="H3773" s="3">
        <f t="shared" si="121"/>
        <v>-11.97</v>
      </c>
      <c r="I3773" s="3">
        <f t="shared" si="120"/>
        <v>-81.389999999999986</v>
      </c>
    </row>
    <row r="3774" spans="1:9" x14ac:dyDescent="0.25">
      <c r="A3774" s="1">
        <v>709906</v>
      </c>
      <c r="B3774" s="15">
        <v>42247</v>
      </c>
      <c r="C3774" s="1" t="s">
        <v>940</v>
      </c>
      <c r="D3774" s="2">
        <v>71150801</v>
      </c>
      <c r="E3774" s="2" t="s">
        <v>1021</v>
      </c>
      <c r="F3774" s="3">
        <v>0</v>
      </c>
      <c r="G3774" s="3">
        <v>9.7200000000000006</v>
      </c>
      <c r="H3774" s="3">
        <f t="shared" si="121"/>
        <v>-9.7200000000000006</v>
      </c>
      <c r="I3774" s="3">
        <f t="shared" si="120"/>
        <v>-91.109999999999985</v>
      </c>
    </row>
    <row r="3775" spans="1:9" x14ac:dyDescent="0.25">
      <c r="A3775" s="1">
        <v>709906</v>
      </c>
      <c r="B3775" s="15">
        <v>42277</v>
      </c>
      <c r="C3775" s="1" t="s">
        <v>940</v>
      </c>
      <c r="D3775" s="2">
        <v>71150901</v>
      </c>
      <c r="E3775" s="2" t="s">
        <v>1022</v>
      </c>
      <c r="F3775" s="3">
        <v>0</v>
      </c>
      <c r="G3775" s="3">
        <v>29.37</v>
      </c>
      <c r="H3775" s="3">
        <f t="shared" si="121"/>
        <v>-29.37</v>
      </c>
      <c r="I3775" s="3">
        <f t="shared" si="120"/>
        <v>-120.47999999999999</v>
      </c>
    </row>
    <row r="3776" spans="1:9" x14ac:dyDescent="0.25">
      <c r="A3776" s="1">
        <v>709906</v>
      </c>
      <c r="B3776" s="15">
        <v>42308</v>
      </c>
      <c r="C3776" s="1" t="s">
        <v>940</v>
      </c>
      <c r="D3776" s="2">
        <v>71151001</v>
      </c>
      <c r="E3776" s="2" t="s">
        <v>1023</v>
      </c>
      <c r="F3776" s="3">
        <v>0</v>
      </c>
      <c r="G3776" s="3">
        <v>12.65</v>
      </c>
      <c r="H3776" s="3">
        <f t="shared" si="121"/>
        <v>-12.65</v>
      </c>
      <c r="I3776" s="3">
        <f t="shared" si="120"/>
        <v>-133.13</v>
      </c>
    </row>
    <row r="3777" spans="1:9" x14ac:dyDescent="0.25">
      <c r="A3777" s="1">
        <v>709906</v>
      </c>
      <c r="B3777" s="15">
        <v>42338</v>
      </c>
      <c r="C3777" s="1" t="s">
        <v>940</v>
      </c>
      <c r="D3777" s="2">
        <v>71151101</v>
      </c>
      <c r="E3777" s="2" t="s">
        <v>1024</v>
      </c>
      <c r="F3777" s="3">
        <v>0</v>
      </c>
      <c r="G3777" s="3">
        <v>13.32</v>
      </c>
      <c r="H3777" s="3">
        <f t="shared" si="121"/>
        <v>-13.32</v>
      </c>
      <c r="I3777" s="3">
        <f t="shared" si="120"/>
        <v>-146.44999999999999</v>
      </c>
    </row>
    <row r="3778" spans="1:9" x14ac:dyDescent="0.25">
      <c r="A3778" s="1">
        <v>709906</v>
      </c>
      <c r="B3778" s="15">
        <v>42369</v>
      </c>
      <c r="C3778" s="1" t="s">
        <v>940</v>
      </c>
      <c r="D3778" s="2">
        <v>71151201</v>
      </c>
      <c r="E3778" s="2" t="s">
        <v>1025</v>
      </c>
      <c r="F3778" s="3">
        <v>0</v>
      </c>
      <c r="G3778" s="3">
        <v>104.48</v>
      </c>
      <c r="H3778" s="3">
        <f t="shared" si="121"/>
        <v>-104.48</v>
      </c>
      <c r="I3778" s="3">
        <f t="shared" si="120"/>
        <v>-250.93</v>
      </c>
    </row>
    <row r="3779" spans="1:9" x14ac:dyDescent="0.25">
      <c r="A3779" s="1">
        <v>709906</v>
      </c>
      <c r="B3779" s="15">
        <v>42400</v>
      </c>
      <c r="C3779" s="1" t="s">
        <v>940</v>
      </c>
      <c r="D3779" s="2">
        <v>71160101</v>
      </c>
      <c r="E3779" s="2" t="s">
        <v>1026</v>
      </c>
      <c r="F3779" s="3">
        <v>0</v>
      </c>
      <c r="G3779" s="3">
        <v>13</v>
      </c>
      <c r="H3779" s="3">
        <f t="shared" si="121"/>
        <v>-13</v>
      </c>
      <c r="I3779" s="3">
        <f t="shared" ref="I3779:I3842" si="122">+IF(A3779&lt;&gt;A3778,H3779,H3779+I3778)</f>
        <v>-263.93</v>
      </c>
    </row>
    <row r="3780" spans="1:9" x14ac:dyDescent="0.25">
      <c r="A3780" s="1">
        <v>709906</v>
      </c>
      <c r="B3780" s="15">
        <v>42063</v>
      </c>
      <c r="C3780" s="1" t="s">
        <v>25</v>
      </c>
      <c r="D3780" s="2">
        <v>41000019</v>
      </c>
      <c r="E3780" s="2" t="s">
        <v>1101</v>
      </c>
      <c r="F3780" s="3">
        <v>0</v>
      </c>
      <c r="G3780" s="3">
        <v>27.52</v>
      </c>
      <c r="H3780" s="3">
        <f t="shared" si="121"/>
        <v>-27.52</v>
      </c>
      <c r="I3780" s="3">
        <f t="shared" si="122"/>
        <v>-291.45</v>
      </c>
    </row>
    <row r="3781" spans="1:9" x14ac:dyDescent="0.25">
      <c r="A3781" s="1">
        <v>709906</v>
      </c>
      <c r="B3781" s="15">
        <v>42094</v>
      </c>
      <c r="C3781" s="1" t="s">
        <v>940</v>
      </c>
      <c r="D3781" s="2">
        <v>71150301</v>
      </c>
      <c r="E3781" s="2" t="s">
        <v>1016</v>
      </c>
      <c r="F3781" s="3">
        <v>0</v>
      </c>
      <c r="G3781" s="3">
        <v>69.349999999999994</v>
      </c>
      <c r="H3781" s="3">
        <f t="shared" ref="H3781:H3844" si="123">F3781-G3781</f>
        <v>-69.349999999999994</v>
      </c>
      <c r="I3781" s="3">
        <f t="shared" si="122"/>
        <v>-360.79999999999995</v>
      </c>
    </row>
    <row r="3782" spans="1:9" x14ac:dyDescent="0.25">
      <c r="A3782" s="1">
        <v>709906</v>
      </c>
      <c r="B3782" s="15">
        <v>42124</v>
      </c>
      <c r="C3782" s="1" t="s">
        <v>940</v>
      </c>
      <c r="D3782" s="2">
        <v>71150401</v>
      </c>
      <c r="E3782" s="2" t="s">
        <v>1017</v>
      </c>
      <c r="F3782" s="3">
        <v>0</v>
      </c>
      <c r="G3782" s="3">
        <v>47.08</v>
      </c>
      <c r="H3782" s="3">
        <f t="shared" si="123"/>
        <v>-47.08</v>
      </c>
      <c r="I3782" s="3">
        <f t="shared" si="122"/>
        <v>-407.87999999999994</v>
      </c>
    </row>
    <row r="3783" spans="1:9" x14ac:dyDescent="0.25">
      <c r="A3783" s="1">
        <v>709906</v>
      </c>
      <c r="B3783" s="15">
        <v>42155</v>
      </c>
      <c r="C3783" s="1" t="s">
        <v>940</v>
      </c>
      <c r="D3783" s="2">
        <v>71150501</v>
      </c>
      <c r="E3783" s="2" t="s">
        <v>1018</v>
      </c>
      <c r="F3783" s="3">
        <v>0</v>
      </c>
      <c r="G3783" s="3">
        <v>49.77</v>
      </c>
      <c r="H3783" s="3">
        <f t="shared" si="123"/>
        <v>-49.77</v>
      </c>
      <c r="I3783" s="3">
        <f t="shared" si="122"/>
        <v>-457.64999999999992</v>
      </c>
    </row>
    <row r="3784" spans="1:9" x14ac:dyDescent="0.25">
      <c r="A3784" s="1">
        <v>709906</v>
      </c>
      <c r="B3784" s="15">
        <v>42185</v>
      </c>
      <c r="C3784" s="1" t="s">
        <v>940</v>
      </c>
      <c r="D3784" s="2">
        <v>71150601</v>
      </c>
      <c r="E3784" s="2" t="s">
        <v>1019</v>
      </c>
      <c r="F3784" s="3">
        <v>0</v>
      </c>
      <c r="G3784" s="3">
        <v>28.44</v>
      </c>
      <c r="H3784" s="3">
        <f t="shared" si="123"/>
        <v>-28.44</v>
      </c>
      <c r="I3784" s="3">
        <f t="shared" si="122"/>
        <v>-486.08999999999992</v>
      </c>
    </row>
    <row r="3785" spans="1:9" x14ac:dyDescent="0.25">
      <c r="A3785" s="1">
        <v>709906</v>
      </c>
      <c r="B3785" s="15">
        <v>42216</v>
      </c>
      <c r="C3785" s="1" t="s">
        <v>940</v>
      </c>
      <c r="D3785" s="2">
        <v>71150701</v>
      </c>
      <c r="E3785" s="2" t="s">
        <v>1020</v>
      </c>
      <c r="F3785" s="3">
        <v>0</v>
      </c>
      <c r="G3785" s="3">
        <v>52.56</v>
      </c>
      <c r="H3785" s="3">
        <f t="shared" si="123"/>
        <v>-52.56</v>
      </c>
      <c r="I3785" s="3">
        <f t="shared" si="122"/>
        <v>-538.64999999999986</v>
      </c>
    </row>
    <row r="3786" spans="1:9" x14ac:dyDescent="0.25">
      <c r="A3786" s="1">
        <v>709906</v>
      </c>
      <c r="B3786" s="15">
        <v>42247</v>
      </c>
      <c r="C3786" s="1" t="s">
        <v>940</v>
      </c>
      <c r="D3786" s="2">
        <v>71150801</v>
      </c>
      <c r="E3786" s="2" t="s">
        <v>1021</v>
      </c>
      <c r="F3786" s="3">
        <v>0</v>
      </c>
      <c r="G3786" s="3">
        <v>64.28</v>
      </c>
      <c r="H3786" s="3">
        <f t="shared" si="123"/>
        <v>-64.28</v>
      </c>
      <c r="I3786" s="3">
        <f t="shared" si="122"/>
        <v>-602.92999999999984</v>
      </c>
    </row>
    <row r="3787" spans="1:9" x14ac:dyDescent="0.25">
      <c r="A3787" s="1">
        <v>709906</v>
      </c>
      <c r="B3787" s="15">
        <v>42277</v>
      </c>
      <c r="C3787" s="1" t="s">
        <v>940</v>
      </c>
      <c r="D3787" s="2">
        <v>71150901</v>
      </c>
      <c r="E3787" s="2" t="s">
        <v>1022</v>
      </c>
      <c r="F3787" s="3">
        <v>0</v>
      </c>
      <c r="G3787" s="3">
        <v>168.35</v>
      </c>
      <c r="H3787" s="3">
        <f t="shared" si="123"/>
        <v>-168.35</v>
      </c>
      <c r="I3787" s="3">
        <f t="shared" si="122"/>
        <v>-771.27999999999986</v>
      </c>
    </row>
    <row r="3788" spans="1:9" x14ac:dyDescent="0.25">
      <c r="A3788" s="1">
        <v>709906</v>
      </c>
      <c r="B3788" s="15">
        <v>42308</v>
      </c>
      <c r="C3788" s="1" t="s">
        <v>940</v>
      </c>
      <c r="D3788" s="2">
        <v>71151001</v>
      </c>
      <c r="E3788" s="2" t="s">
        <v>1023</v>
      </c>
      <c r="F3788" s="3">
        <v>0</v>
      </c>
      <c r="G3788" s="3">
        <v>57.7</v>
      </c>
      <c r="H3788" s="3">
        <f t="shared" si="123"/>
        <v>-57.7</v>
      </c>
      <c r="I3788" s="3">
        <f t="shared" si="122"/>
        <v>-828.9799999999999</v>
      </c>
    </row>
    <row r="3789" spans="1:9" x14ac:dyDescent="0.25">
      <c r="A3789" s="1">
        <v>709906</v>
      </c>
      <c r="B3789" s="15">
        <v>42338</v>
      </c>
      <c r="C3789" s="1" t="s">
        <v>940</v>
      </c>
      <c r="D3789" s="2">
        <v>71151101</v>
      </c>
      <c r="E3789" s="2" t="s">
        <v>1024</v>
      </c>
      <c r="F3789" s="3">
        <v>0</v>
      </c>
      <c r="G3789" s="3">
        <v>98.71</v>
      </c>
      <c r="H3789" s="3">
        <f t="shared" si="123"/>
        <v>-98.71</v>
      </c>
      <c r="I3789" s="3">
        <f t="shared" si="122"/>
        <v>-927.68999999999994</v>
      </c>
    </row>
    <row r="3790" spans="1:9" x14ac:dyDescent="0.25">
      <c r="A3790" s="1">
        <v>709906</v>
      </c>
      <c r="B3790" s="15">
        <v>42369</v>
      </c>
      <c r="C3790" s="1" t="s">
        <v>940</v>
      </c>
      <c r="D3790" s="2">
        <v>71151201</v>
      </c>
      <c r="E3790" s="2" t="s">
        <v>1025</v>
      </c>
      <c r="F3790" s="3">
        <v>0</v>
      </c>
      <c r="G3790" s="3">
        <v>55.36</v>
      </c>
      <c r="H3790" s="3">
        <f t="shared" si="123"/>
        <v>-55.36</v>
      </c>
      <c r="I3790" s="3">
        <f t="shared" si="122"/>
        <v>-983.05</v>
      </c>
    </row>
    <row r="3791" spans="1:9" x14ac:dyDescent="0.25">
      <c r="A3791" s="1">
        <v>709906</v>
      </c>
      <c r="B3791" s="15">
        <v>42400</v>
      </c>
      <c r="C3791" s="1" t="s">
        <v>940</v>
      </c>
      <c r="D3791" s="2">
        <v>71160101</v>
      </c>
      <c r="E3791" s="2" t="s">
        <v>1026</v>
      </c>
      <c r="F3791" s="3">
        <v>0</v>
      </c>
      <c r="G3791" s="3">
        <v>64.709999999999994</v>
      </c>
      <c r="H3791" s="3">
        <f t="shared" si="123"/>
        <v>-64.709999999999994</v>
      </c>
      <c r="I3791" s="3">
        <f t="shared" si="122"/>
        <v>-1047.76</v>
      </c>
    </row>
    <row r="3792" spans="1:9" x14ac:dyDescent="0.25">
      <c r="A3792" s="1">
        <v>709906</v>
      </c>
      <c r="B3792" s="15">
        <v>42063</v>
      </c>
      <c r="C3792" s="1" t="s">
        <v>25</v>
      </c>
      <c r="D3792" s="2">
        <v>41000019</v>
      </c>
      <c r="E3792" s="2" t="s">
        <v>1101</v>
      </c>
      <c r="F3792" s="3">
        <v>0</v>
      </c>
      <c r="G3792" s="3">
        <v>38.479999999999997</v>
      </c>
      <c r="H3792" s="3">
        <f t="shared" si="123"/>
        <v>-38.479999999999997</v>
      </c>
      <c r="I3792" s="3">
        <f t="shared" si="122"/>
        <v>-1086.24</v>
      </c>
    </row>
    <row r="3793" spans="1:9" x14ac:dyDescent="0.25">
      <c r="A3793" s="1">
        <v>709906</v>
      </c>
      <c r="B3793" s="15">
        <v>42094</v>
      </c>
      <c r="C3793" s="1" t="s">
        <v>940</v>
      </c>
      <c r="D3793" s="2">
        <v>71150301</v>
      </c>
      <c r="E3793" s="2" t="s">
        <v>1016</v>
      </c>
      <c r="F3793" s="3">
        <v>0</v>
      </c>
      <c r="G3793" s="3">
        <v>58.87</v>
      </c>
      <c r="H3793" s="3">
        <f t="shared" si="123"/>
        <v>-58.87</v>
      </c>
      <c r="I3793" s="3">
        <f t="shared" si="122"/>
        <v>-1145.1099999999999</v>
      </c>
    </row>
    <row r="3794" spans="1:9" x14ac:dyDescent="0.25">
      <c r="A3794" s="1">
        <v>709906</v>
      </c>
      <c r="B3794" s="15">
        <v>42124</v>
      </c>
      <c r="C3794" s="1" t="s">
        <v>940</v>
      </c>
      <c r="D3794" s="2">
        <v>71150401</v>
      </c>
      <c r="E3794" s="2" t="s">
        <v>1017</v>
      </c>
      <c r="F3794" s="3">
        <v>0</v>
      </c>
      <c r="G3794" s="3">
        <v>49.18</v>
      </c>
      <c r="H3794" s="3">
        <f t="shared" si="123"/>
        <v>-49.18</v>
      </c>
      <c r="I3794" s="3">
        <f t="shared" si="122"/>
        <v>-1194.29</v>
      </c>
    </row>
    <row r="3795" spans="1:9" x14ac:dyDescent="0.25">
      <c r="A3795" s="1">
        <v>709906</v>
      </c>
      <c r="B3795" s="15">
        <v>42155</v>
      </c>
      <c r="C3795" s="1" t="s">
        <v>940</v>
      </c>
      <c r="D3795" s="2">
        <v>71150501</v>
      </c>
      <c r="E3795" s="2" t="s">
        <v>1018</v>
      </c>
      <c r="F3795" s="3">
        <v>0</v>
      </c>
      <c r="G3795" s="3">
        <v>34.43</v>
      </c>
      <c r="H3795" s="3">
        <f t="shared" si="123"/>
        <v>-34.43</v>
      </c>
      <c r="I3795" s="3">
        <f t="shared" si="122"/>
        <v>-1228.72</v>
      </c>
    </row>
    <row r="3796" spans="1:9" x14ac:dyDescent="0.25">
      <c r="A3796" s="1">
        <v>709906</v>
      </c>
      <c r="B3796" s="15">
        <v>42185</v>
      </c>
      <c r="C3796" s="1" t="s">
        <v>940</v>
      </c>
      <c r="D3796" s="2">
        <v>71150601</v>
      </c>
      <c r="E3796" s="2" t="s">
        <v>1019</v>
      </c>
      <c r="F3796" s="3">
        <v>0</v>
      </c>
      <c r="G3796" s="3">
        <v>41.47</v>
      </c>
      <c r="H3796" s="3">
        <f t="shared" si="123"/>
        <v>-41.47</v>
      </c>
      <c r="I3796" s="3">
        <f t="shared" si="122"/>
        <v>-1270.19</v>
      </c>
    </row>
    <row r="3797" spans="1:9" x14ac:dyDescent="0.25">
      <c r="A3797" s="1">
        <v>709906</v>
      </c>
      <c r="B3797" s="15">
        <v>42216</v>
      </c>
      <c r="C3797" s="1" t="s">
        <v>940</v>
      </c>
      <c r="D3797" s="2">
        <v>71150701</v>
      </c>
      <c r="E3797" s="2" t="s">
        <v>1020</v>
      </c>
      <c r="F3797" s="3">
        <v>0</v>
      </c>
      <c r="G3797" s="3">
        <v>35.700000000000003</v>
      </c>
      <c r="H3797" s="3">
        <f t="shared" si="123"/>
        <v>-35.700000000000003</v>
      </c>
      <c r="I3797" s="3">
        <f t="shared" si="122"/>
        <v>-1305.8900000000001</v>
      </c>
    </row>
    <row r="3798" spans="1:9" x14ac:dyDescent="0.25">
      <c r="A3798" s="1">
        <v>709906</v>
      </c>
      <c r="B3798" s="15">
        <v>42247</v>
      </c>
      <c r="C3798" s="1" t="s">
        <v>940</v>
      </c>
      <c r="D3798" s="2">
        <v>71150801</v>
      </c>
      <c r="E3798" s="2" t="s">
        <v>1021</v>
      </c>
      <c r="F3798" s="3">
        <v>0</v>
      </c>
      <c r="G3798" s="3">
        <v>35.06</v>
      </c>
      <c r="H3798" s="3">
        <f t="shared" si="123"/>
        <v>-35.06</v>
      </c>
      <c r="I3798" s="3">
        <f t="shared" si="122"/>
        <v>-1340.95</v>
      </c>
    </row>
    <row r="3799" spans="1:9" x14ac:dyDescent="0.25">
      <c r="A3799" s="1">
        <v>709906</v>
      </c>
      <c r="B3799" s="15">
        <v>42277</v>
      </c>
      <c r="C3799" s="1" t="s">
        <v>940</v>
      </c>
      <c r="D3799" s="2">
        <v>71150901</v>
      </c>
      <c r="E3799" s="2" t="s">
        <v>1022</v>
      </c>
      <c r="F3799" s="3">
        <v>0</v>
      </c>
      <c r="G3799" s="3">
        <v>48.24</v>
      </c>
      <c r="H3799" s="3">
        <f t="shared" si="123"/>
        <v>-48.24</v>
      </c>
      <c r="I3799" s="3">
        <f t="shared" si="122"/>
        <v>-1389.19</v>
      </c>
    </row>
    <row r="3800" spans="1:9" x14ac:dyDescent="0.25">
      <c r="A3800" s="1">
        <v>709906</v>
      </c>
      <c r="B3800" s="15">
        <v>42308</v>
      </c>
      <c r="C3800" s="1" t="s">
        <v>940</v>
      </c>
      <c r="D3800" s="2">
        <v>71151001</v>
      </c>
      <c r="E3800" s="2" t="s">
        <v>1023</v>
      </c>
      <c r="F3800" s="3">
        <v>0</v>
      </c>
      <c r="G3800" s="3">
        <v>39.82</v>
      </c>
      <c r="H3800" s="3">
        <f t="shared" si="123"/>
        <v>-39.82</v>
      </c>
      <c r="I3800" s="3">
        <f t="shared" si="122"/>
        <v>-1429.01</v>
      </c>
    </row>
    <row r="3801" spans="1:9" x14ac:dyDescent="0.25">
      <c r="A3801" s="1">
        <v>709906</v>
      </c>
      <c r="B3801" s="15">
        <v>42338</v>
      </c>
      <c r="C3801" s="1" t="s">
        <v>940</v>
      </c>
      <c r="D3801" s="2">
        <v>71151101</v>
      </c>
      <c r="E3801" s="2" t="s">
        <v>1024</v>
      </c>
      <c r="F3801" s="3">
        <v>0</v>
      </c>
      <c r="G3801" s="3">
        <v>45.48</v>
      </c>
      <c r="H3801" s="3">
        <f t="shared" si="123"/>
        <v>-45.48</v>
      </c>
      <c r="I3801" s="3">
        <f t="shared" si="122"/>
        <v>-1474.49</v>
      </c>
    </row>
    <row r="3802" spans="1:9" x14ac:dyDescent="0.25">
      <c r="A3802" s="1">
        <v>709906</v>
      </c>
      <c r="B3802" s="15">
        <v>42369</v>
      </c>
      <c r="C3802" s="1" t="s">
        <v>940</v>
      </c>
      <c r="D3802" s="2">
        <v>71151201</v>
      </c>
      <c r="E3802" s="2" t="s">
        <v>1025</v>
      </c>
      <c r="F3802" s="3">
        <v>0</v>
      </c>
      <c r="G3802" s="3">
        <v>57.19</v>
      </c>
      <c r="H3802" s="3">
        <f t="shared" si="123"/>
        <v>-57.19</v>
      </c>
      <c r="I3802" s="3">
        <f t="shared" si="122"/>
        <v>-1531.68</v>
      </c>
    </row>
    <row r="3803" spans="1:9" x14ac:dyDescent="0.25">
      <c r="A3803" s="1">
        <v>709906</v>
      </c>
      <c r="B3803" s="15">
        <v>42400</v>
      </c>
      <c r="C3803" s="1" t="s">
        <v>940</v>
      </c>
      <c r="D3803" s="2">
        <v>71160101</v>
      </c>
      <c r="E3803" s="2" t="s">
        <v>1026</v>
      </c>
      <c r="F3803" s="3">
        <v>0</v>
      </c>
      <c r="G3803" s="3">
        <v>50.7</v>
      </c>
      <c r="H3803" s="3">
        <f t="shared" si="123"/>
        <v>-50.7</v>
      </c>
      <c r="I3803" s="3">
        <f t="shared" si="122"/>
        <v>-1582.38</v>
      </c>
    </row>
    <row r="3804" spans="1:9" x14ac:dyDescent="0.25">
      <c r="A3804" s="1">
        <v>709906</v>
      </c>
      <c r="B3804" s="15">
        <v>42063</v>
      </c>
      <c r="C3804" s="1" t="s">
        <v>25</v>
      </c>
      <c r="D3804" s="2">
        <v>41000019</v>
      </c>
      <c r="E3804" s="2" t="s">
        <v>1101</v>
      </c>
      <c r="F3804" s="3">
        <v>0</v>
      </c>
      <c r="G3804" s="3">
        <v>14.09</v>
      </c>
      <c r="H3804" s="3">
        <f t="shared" si="123"/>
        <v>-14.09</v>
      </c>
      <c r="I3804" s="3">
        <f t="shared" si="122"/>
        <v>-1596.47</v>
      </c>
    </row>
    <row r="3805" spans="1:9" x14ac:dyDescent="0.25">
      <c r="A3805" s="1">
        <v>709906</v>
      </c>
      <c r="B3805" s="15">
        <v>42063</v>
      </c>
      <c r="C3805" s="1" t="s">
        <v>25</v>
      </c>
      <c r="D3805" s="2">
        <v>41000019</v>
      </c>
      <c r="E3805" s="2" t="s">
        <v>1101</v>
      </c>
      <c r="F3805" s="3">
        <v>0</v>
      </c>
      <c r="G3805" s="3">
        <v>0.2</v>
      </c>
      <c r="H3805" s="3">
        <f t="shared" si="123"/>
        <v>-0.2</v>
      </c>
      <c r="I3805" s="3">
        <f t="shared" si="122"/>
        <v>-1596.67</v>
      </c>
    </row>
    <row r="3806" spans="1:9" x14ac:dyDescent="0.25">
      <c r="A3806" s="1">
        <v>709906</v>
      </c>
      <c r="B3806" s="15">
        <v>42094</v>
      </c>
      <c r="C3806" s="1" t="s">
        <v>940</v>
      </c>
      <c r="D3806" s="2">
        <v>71150301</v>
      </c>
      <c r="E3806" s="2" t="s">
        <v>1016</v>
      </c>
      <c r="F3806" s="3">
        <v>0</v>
      </c>
      <c r="G3806" s="3">
        <v>1.25</v>
      </c>
      <c r="H3806" s="3">
        <f t="shared" si="123"/>
        <v>-1.25</v>
      </c>
      <c r="I3806" s="3">
        <f t="shared" si="122"/>
        <v>-1597.92</v>
      </c>
    </row>
    <row r="3807" spans="1:9" x14ac:dyDescent="0.25">
      <c r="A3807" s="1">
        <v>709906</v>
      </c>
      <c r="B3807" s="15">
        <v>42124</v>
      </c>
      <c r="C3807" s="1" t="s">
        <v>940</v>
      </c>
      <c r="D3807" s="2">
        <v>71150401</v>
      </c>
      <c r="E3807" s="2" t="s">
        <v>1017</v>
      </c>
      <c r="F3807" s="3">
        <v>0</v>
      </c>
      <c r="G3807" s="3">
        <v>0.71</v>
      </c>
      <c r="H3807" s="3">
        <f t="shared" si="123"/>
        <v>-0.71</v>
      </c>
      <c r="I3807" s="3">
        <f t="shared" si="122"/>
        <v>-1598.63</v>
      </c>
    </row>
    <row r="3808" spans="1:9" x14ac:dyDescent="0.25">
      <c r="A3808" s="1">
        <v>709906</v>
      </c>
      <c r="B3808" s="15">
        <v>42155</v>
      </c>
      <c r="C3808" s="1" t="s">
        <v>940</v>
      </c>
      <c r="D3808" s="2">
        <v>71150501</v>
      </c>
      <c r="E3808" s="2" t="s">
        <v>1018</v>
      </c>
      <c r="F3808" s="3">
        <v>0</v>
      </c>
      <c r="G3808" s="3">
        <v>0.95</v>
      </c>
      <c r="H3808" s="3">
        <f t="shared" si="123"/>
        <v>-0.95</v>
      </c>
      <c r="I3808" s="3">
        <f t="shared" si="122"/>
        <v>-1599.5800000000002</v>
      </c>
    </row>
    <row r="3809" spans="1:9" x14ac:dyDescent="0.25">
      <c r="A3809" s="1">
        <v>709906</v>
      </c>
      <c r="B3809" s="15">
        <v>42185</v>
      </c>
      <c r="C3809" s="1" t="s">
        <v>940</v>
      </c>
      <c r="D3809" s="2">
        <v>71150601</v>
      </c>
      <c r="E3809" s="2" t="s">
        <v>1019</v>
      </c>
      <c r="F3809" s="3">
        <v>0</v>
      </c>
      <c r="G3809" s="3">
        <v>0.45</v>
      </c>
      <c r="H3809" s="3">
        <f t="shared" si="123"/>
        <v>-0.45</v>
      </c>
      <c r="I3809" s="3">
        <f t="shared" si="122"/>
        <v>-1600.0300000000002</v>
      </c>
    </row>
    <row r="3810" spans="1:9" x14ac:dyDescent="0.25">
      <c r="A3810" s="1">
        <v>709906</v>
      </c>
      <c r="B3810" s="15">
        <v>42216</v>
      </c>
      <c r="C3810" s="1" t="s">
        <v>940</v>
      </c>
      <c r="D3810" s="2">
        <v>71150701</v>
      </c>
      <c r="E3810" s="2" t="s">
        <v>1020</v>
      </c>
      <c r="F3810" s="3">
        <v>0</v>
      </c>
      <c r="G3810" s="3">
        <v>0.28000000000000003</v>
      </c>
      <c r="H3810" s="3">
        <f t="shared" si="123"/>
        <v>-0.28000000000000003</v>
      </c>
      <c r="I3810" s="3">
        <f t="shared" si="122"/>
        <v>-1600.3100000000002</v>
      </c>
    </row>
    <row r="3811" spans="1:9" x14ac:dyDescent="0.25">
      <c r="A3811" s="1">
        <v>709906</v>
      </c>
      <c r="B3811" s="15">
        <v>42247</v>
      </c>
      <c r="C3811" s="1" t="s">
        <v>940</v>
      </c>
      <c r="D3811" s="2">
        <v>71150801</v>
      </c>
      <c r="E3811" s="2" t="s">
        <v>1021</v>
      </c>
      <c r="F3811" s="3">
        <v>0</v>
      </c>
      <c r="G3811" s="3">
        <v>0.28999999999999998</v>
      </c>
      <c r="H3811" s="3">
        <f t="shared" si="123"/>
        <v>-0.28999999999999998</v>
      </c>
      <c r="I3811" s="3">
        <f t="shared" si="122"/>
        <v>-1600.6000000000001</v>
      </c>
    </row>
    <row r="3812" spans="1:9" x14ac:dyDescent="0.25">
      <c r="A3812" s="1">
        <v>709906</v>
      </c>
      <c r="B3812" s="15">
        <v>42277</v>
      </c>
      <c r="C3812" s="1" t="s">
        <v>940</v>
      </c>
      <c r="D3812" s="2">
        <v>71150901</v>
      </c>
      <c r="E3812" s="2" t="s">
        <v>1022</v>
      </c>
      <c r="F3812" s="3">
        <v>0</v>
      </c>
      <c r="G3812" s="3">
        <v>1.98</v>
      </c>
      <c r="H3812" s="3">
        <f t="shared" si="123"/>
        <v>-1.98</v>
      </c>
      <c r="I3812" s="3">
        <f t="shared" si="122"/>
        <v>-1602.5800000000002</v>
      </c>
    </row>
    <row r="3813" spans="1:9" x14ac:dyDescent="0.25">
      <c r="A3813" s="1">
        <v>709906</v>
      </c>
      <c r="B3813" s="15">
        <v>42308</v>
      </c>
      <c r="C3813" s="1" t="s">
        <v>940</v>
      </c>
      <c r="D3813" s="2">
        <v>71151001</v>
      </c>
      <c r="E3813" s="2" t="s">
        <v>1023</v>
      </c>
      <c r="F3813" s="3">
        <v>0</v>
      </c>
      <c r="G3813" s="3">
        <v>0.37</v>
      </c>
      <c r="H3813" s="3">
        <f t="shared" si="123"/>
        <v>-0.37</v>
      </c>
      <c r="I3813" s="3">
        <f t="shared" si="122"/>
        <v>-1602.95</v>
      </c>
    </row>
    <row r="3814" spans="1:9" x14ac:dyDescent="0.25">
      <c r="A3814" s="1">
        <v>709906</v>
      </c>
      <c r="B3814" s="15">
        <v>42338</v>
      </c>
      <c r="C3814" s="1" t="s">
        <v>940</v>
      </c>
      <c r="D3814" s="2">
        <v>71151101</v>
      </c>
      <c r="E3814" s="2" t="s">
        <v>1024</v>
      </c>
      <c r="F3814" s="3">
        <v>0</v>
      </c>
      <c r="G3814" s="3">
        <v>0.45</v>
      </c>
      <c r="H3814" s="3">
        <f t="shared" si="123"/>
        <v>-0.45</v>
      </c>
      <c r="I3814" s="3">
        <f t="shared" si="122"/>
        <v>-1603.4</v>
      </c>
    </row>
    <row r="3815" spans="1:9" x14ac:dyDescent="0.25">
      <c r="A3815" s="1">
        <v>709906</v>
      </c>
      <c r="B3815" s="15">
        <v>42369</v>
      </c>
      <c r="C3815" s="1" t="s">
        <v>940</v>
      </c>
      <c r="D3815" s="2">
        <v>71151201</v>
      </c>
      <c r="E3815" s="2" t="s">
        <v>1025</v>
      </c>
      <c r="F3815" s="3">
        <v>0</v>
      </c>
      <c r="G3815" s="3">
        <v>0.32</v>
      </c>
      <c r="H3815" s="3">
        <f t="shared" si="123"/>
        <v>-0.32</v>
      </c>
      <c r="I3815" s="3">
        <f t="shared" si="122"/>
        <v>-1603.72</v>
      </c>
    </row>
    <row r="3816" spans="1:9" x14ac:dyDescent="0.25">
      <c r="A3816" s="1">
        <v>709906</v>
      </c>
      <c r="B3816" s="15">
        <v>42400</v>
      </c>
      <c r="C3816" s="1" t="s">
        <v>940</v>
      </c>
      <c r="D3816" s="2">
        <v>71160101</v>
      </c>
      <c r="E3816" s="2" t="s">
        <v>1026</v>
      </c>
      <c r="F3816" s="3">
        <v>0</v>
      </c>
      <c r="G3816" s="3">
        <v>0.25</v>
      </c>
      <c r="H3816" s="3">
        <f t="shared" si="123"/>
        <v>-0.25</v>
      </c>
      <c r="I3816" s="3">
        <f t="shared" si="122"/>
        <v>-1603.97</v>
      </c>
    </row>
    <row r="3817" spans="1:9" x14ac:dyDescent="0.25">
      <c r="A3817" s="1">
        <v>709906</v>
      </c>
      <c r="B3817" s="15">
        <v>42063</v>
      </c>
      <c r="C3817" s="1" t="s">
        <v>25</v>
      </c>
      <c r="D3817" s="2">
        <v>41000019</v>
      </c>
      <c r="E3817" s="2" t="s">
        <v>1101</v>
      </c>
      <c r="F3817" s="3">
        <v>0</v>
      </c>
      <c r="G3817" s="3">
        <v>3.82</v>
      </c>
      <c r="H3817" s="3">
        <f t="shared" si="123"/>
        <v>-3.82</v>
      </c>
      <c r="I3817" s="3">
        <f t="shared" si="122"/>
        <v>-1607.79</v>
      </c>
    </row>
    <row r="3818" spans="1:9" x14ac:dyDescent="0.25">
      <c r="A3818" s="1">
        <v>709906</v>
      </c>
      <c r="B3818" s="15">
        <v>42094</v>
      </c>
      <c r="C3818" s="1" t="s">
        <v>940</v>
      </c>
      <c r="D3818" s="2">
        <v>71150301</v>
      </c>
      <c r="E3818" s="2" t="s">
        <v>1016</v>
      </c>
      <c r="F3818" s="3">
        <v>0</v>
      </c>
      <c r="G3818" s="3">
        <v>7.19</v>
      </c>
      <c r="H3818" s="3">
        <f t="shared" si="123"/>
        <v>-7.19</v>
      </c>
      <c r="I3818" s="3">
        <f t="shared" si="122"/>
        <v>-1614.98</v>
      </c>
    </row>
    <row r="3819" spans="1:9" x14ac:dyDescent="0.25">
      <c r="A3819" s="1">
        <v>709906</v>
      </c>
      <c r="B3819" s="15">
        <v>42124</v>
      </c>
      <c r="C3819" s="1" t="s">
        <v>940</v>
      </c>
      <c r="D3819" s="2">
        <v>71150401</v>
      </c>
      <c r="E3819" s="2" t="s">
        <v>1017</v>
      </c>
      <c r="F3819" s="3">
        <v>0</v>
      </c>
      <c r="G3819" s="3">
        <v>36.06</v>
      </c>
      <c r="H3819" s="3">
        <f t="shared" si="123"/>
        <v>-36.06</v>
      </c>
      <c r="I3819" s="3">
        <f t="shared" si="122"/>
        <v>-1651.04</v>
      </c>
    </row>
    <row r="3820" spans="1:9" x14ac:dyDescent="0.25">
      <c r="A3820" s="1">
        <v>709906</v>
      </c>
      <c r="B3820" s="15">
        <v>42155</v>
      </c>
      <c r="C3820" s="1" t="s">
        <v>940</v>
      </c>
      <c r="D3820" s="2">
        <v>71150501</v>
      </c>
      <c r="E3820" s="2" t="s">
        <v>1018</v>
      </c>
      <c r="F3820" s="3">
        <v>0</v>
      </c>
      <c r="G3820" s="3">
        <v>29.33</v>
      </c>
      <c r="H3820" s="3">
        <f t="shared" si="123"/>
        <v>-29.33</v>
      </c>
      <c r="I3820" s="3">
        <f t="shared" si="122"/>
        <v>-1680.37</v>
      </c>
    </row>
    <row r="3821" spans="1:9" x14ac:dyDescent="0.25">
      <c r="A3821" s="1">
        <v>709906</v>
      </c>
      <c r="B3821" s="15">
        <v>42185</v>
      </c>
      <c r="C3821" s="1" t="s">
        <v>940</v>
      </c>
      <c r="D3821" s="2">
        <v>71150601</v>
      </c>
      <c r="E3821" s="2" t="s">
        <v>1019</v>
      </c>
      <c r="F3821" s="3">
        <v>0</v>
      </c>
      <c r="G3821" s="3">
        <v>14.85</v>
      </c>
      <c r="H3821" s="3">
        <f t="shared" si="123"/>
        <v>-14.85</v>
      </c>
      <c r="I3821" s="3">
        <f t="shared" si="122"/>
        <v>-1695.2199999999998</v>
      </c>
    </row>
    <row r="3822" spans="1:9" x14ac:dyDescent="0.25">
      <c r="A3822" s="1">
        <v>709906</v>
      </c>
      <c r="B3822" s="15">
        <v>42216</v>
      </c>
      <c r="C3822" s="1" t="s">
        <v>940</v>
      </c>
      <c r="D3822" s="2">
        <v>71150701</v>
      </c>
      <c r="E3822" s="2" t="s">
        <v>1020</v>
      </c>
      <c r="F3822" s="3">
        <v>0</v>
      </c>
      <c r="G3822" s="3">
        <v>8.82</v>
      </c>
      <c r="H3822" s="3">
        <f t="shared" si="123"/>
        <v>-8.82</v>
      </c>
      <c r="I3822" s="3">
        <f t="shared" si="122"/>
        <v>-1704.0399999999997</v>
      </c>
    </row>
    <row r="3823" spans="1:9" x14ac:dyDescent="0.25">
      <c r="A3823" s="1">
        <v>709906</v>
      </c>
      <c r="B3823" s="15">
        <v>42247</v>
      </c>
      <c r="C3823" s="1" t="s">
        <v>940</v>
      </c>
      <c r="D3823" s="2">
        <v>71150801</v>
      </c>
      <c r="E3823" s="2" t="s">
        <v>1021</v>
      </c>
      <c r="F3823" s="3">
        <v>0</v>
      </c>
      <c r="G3823" s="3">
        <v>25.03</v>
      </c>
      <c r="H3823" s="3">
        <f t="shared" si="123"/>
        <v>-25.03</v>
      </c>
      <c r="I3823" s="3">
        <f t="shared" si="122"/>
        <v>-1729.0699999999997</v>
      </c>
    </row>
    <row r="3824" spans="1:9" x14ac:dyDescent="0.25">
      <c r="A3824" s="1">
        <v>709906</v>
      </c>
      <c r="B3824" s="15">
        <v>42277</v>
      </c>
      <c r="C3824" s="1" t="s">
        <v>940</v>
      </c>
      <c r="D3824" s="2">
        <v>71150901</v>
      </c>
      <c r="E3824" s="2" t="s">
        <v>1022</v>
      </c>
      <c r="F3824" s="3">
        <v>0</v>
      </c>
      <c r="G3824" s="3">
        <v>8.18</v>
      </c>
      <c r="H3824" s="3">
        <f t="shared" si="123"/>
        <v>-8.18</v>
      </c>
      <c r="I3824" s="3">
        <f t="shared" si="122"/>
        <v>-1737.2499999999998</v>
      </c>
    </row>
    <row r="3825" spans="1:9" x14ac:dyDescent="0.25">
      <c r="A3825" s="1">
        <v>709906</v>
      </c>
      <c r="B3825" s="15">
        <v>42308</v>
      </c>
      <c r="C3825" s="1" t="s">
        <v>940</v>
      </c>
      <c r="D3825" s="2">
        <v>71151001</v>
      </c>
      <c r="E3825" s="2" t="s">
        <v>1023</v>
      </c>
      <c r="F3825" s="3">
        <v>0</v>
      </c>
      <c r="G3825" s="3">
        <v>3.52</v>
      </c>
      <c r="H3825" s="3">
        <f t="shared" si="123"/>
        <v>-3.52</v>
      </c>
      <c r="I3825" s="3">
        <f t="shared" si="122"/>
        <v>-1740.7699999999998</v>
      </c>
    </row>
    <row r="3826" spans="1:9" x14ac:dyDescent="0.25">
      <c r="A3826" s="1">
        <v>709906</v>
      </c>
      <c r="B3826" s="15">
        <v>42338</v>
      </c>
      <c r="C3826" s="1" t="s">
        <v>940</v>
      </c>
      <c r="D3826" s="2">
        <v>71151101</v>
      </c>
      <c r="E3826" s="2" t="s">
        <v>1024</v>
      </c>
      <c r="F3826" s="3">
        <v>0</v>
      </c>
      <c r="G3826" s="3">
        <v>4.83</v>
      </c>
      <c r="H3826" s="3">
        <f t="shared" si="123"/>
        <v>-4.83</v>
      </c>
      <c r="I3826" s="3">
        <f t="shared" si="122"/>
        <v>-1745.5999999999997</v>
      </c>
    </row>
    <row r="3827" spans="1:9" x14ac:dyDescent="0.25">
      <c r="A3827" s="1">
        <v>709906</v>
      </c>
      <c r="B3827" s="15">
        <v>42369</v>
      </c>
      <c r="C3827" s="1" t="s">
        <v>940</v>
      </c>
      <c r="D3827" s="2">
        <v>71151201</v>
      </c>
      <c r="E3827" s="2" t="s">
        <v>1025</v>
      </c>
      <c r="F3827" s="3">
        <v>0</v>
      </c>
      <c r="G3827" s="3">
        <v>7.79</v>
      </c>
      <c r="H3827" s="3">
        <f t="shared" si="123"/>
        <v>-7.79</v>
      </c>
      <c r="I3827" s="3">
        <f t="shared" si="122"/>
        <v>-1753.3899999999996</v>
      </c>
    </row>
    <row r="3828" spans="1:9" x14ac:dyDescent="0.25">
      <c r="A3828" s="1">
        <v>709906</v>
      </c>
      <c r="B3828" s="15">
        <v>42400</v>
      </c>
      <c r="C3828" s="1" t="s">
        <v>940</v>
      </c>
      <c r="D3828" s="2">
        <v>71160101</v>
      </c>
      <c r="E3828" s="2" t="s">
        <v>1026</v>
      </c>
      <c r="F3828" s="3">
        <v>0</v>
      </c>
      <c r="G3828" s="3">
        <v>4.21</v>
      </c>
      <c r="H3828" s="3">
        <f t="shared" si="123"/>
        <v>-4.21</v>
      </c>
      <c r="I3828" s="3">
        <f t="shared" si="122"/>
        <v>-1757.5999999999997</v>
      </c>
    </row>
    <row r="3829" spans="1:9" x14ac:dyDescent="0.25">
      <c r="A3829" s="1">
        <v>709906</v>
      </c>
      <c r="B3829" s="15">
        <v>42063</v>
      </c>
      <c r="C3829" s="1" t="s">
        <v>25</v>
      </c>
      <c r="D3829" s="2">
        <v>41000019</v>
      </c>
      <c r="E3829" s="2" t="s">
        <v>1101</v>
      </c>
      <c r="F3829" s="3">
        <v>0</v>
      </c>
      <c r="G3829" s="3">
        <v>1.18</v>
      </c>
      <c r="H3829" s="3">
        <f t="shared" si="123"/>
        <v>-1.18</v>
      </c>
      <c r="I3829" s="3">
        <f t="shared" si="122"/>
        <v>-1758.7799999999997</v>
      </c>
    </row>
    <row r="3830" spans="1:9" x14ac:dyDescent="0.25">
      <c r="A3830" s="1">
        <v>709906</v>
      </c>
      <c r="B3830" s="15">
        <v>42094</v>
      </c>
      <c r="C3830" s="1" t="s">
        <v>940</v>
      </c>
      <c r="D3830" s="2">
        <v>71150301</v>
      </c>
      <c r="E3830" s="2" t="s">
        <v>1016</v>
      </c>
      <c r="F3830" s="3">
        <v>0</v>
      </c>
      <c r="G3830" s="3">
        <v>1</v>
      </c>
      <c r="H3830" s="3">
        <f t="shared" si="123"/>
        <v>-1</v>
      </c>
      <c r="I3830" s="3">
        <f t="shared" si="122"/>
        <v>-1759.7799999999997</v>
      </c>
    </row>
    <row r="3831" spans="1:9" x14ac:dyDescent="0.25">
      <c r="A3831" s="1">
        <v>709906</v>
      </c>
      <c r="B3831" s="15">
        <v>42124</v>
      </c>
      <c r="C3831" s="1" t="s">
        <v>940</v>
      </c>
      <c r="D3831" s="2">
        <v>71150401</v>
      </c>
      <c r="E3831" s="2" t="s">
        <v>1017</v>
      </c>
      <c r="F3831" s="3">
        <v>0</v>
      </c>
      <c r="G3831" s="3">
        <v>4.1900000000000004</v>
      </c>
      <c r="H3831" s="3">
        <f t="shared" si="123"/>
        <v>-4.1900000000000004</v>
      </c>
      <c r="I3831" s="3">
        <f t="shared" si="122"/>
        <v>-1763.9699999999998</v>
      </c>
    </row>
    <row r="3832" spans="1:9" x14ac:dyDescent="0.25">
      <c r="A3832" s="1">
        <v>709906</v>
      </c>
      <c r="B3832" s="15">
        <v>42155</v>
      </c>
      <c r="C3832" s="1" t="s">
        <v>940</v>
      </c>
      <c r="D3832" s="2">
        <v>71150501</v>
      </c>
      <c r="E3832" s="2" t="s">
        <v>1018</v>
      </c>
      <c r="F3832" s="3">
        <v>0</v>
      </c>
      <c r="G3832" s="3">
        <v>9.66</v>
      </c>
      <c r="H3832" s="3">
        <f t="shared" si="123"/>
        <v>-9.66</v>
      </c>
      <c r="I3832" s="3">
        <f t="shared" si="122"/>
        <v>-1773.6299999999999</v>
      </c>
    </row>
    <row r="3833" spans="1:9" x14ac:dyDescent="0.25">
      <c r="A3833" s="1">
        <v>709906</v>
      </c>
      <c r="B3833" s="15">
        <v>42185</v>
      </c>
      <c r="C3833" s="1" t="s">
        <v>940</v>
      </c>
      <c r="D3833" s="2">
        <v>71150601</v>
      </c>
      <c r="E3833" s="2" t="s">
        <v>1019</v>
      </c>
      <c r="F3833" s="3">
        <v>0</v>
      </c>
      <c r="G3833" s="3">
        <v>28.51</v>
      </c>
      <c r="H3833" s="3">
        <f t="shared" si="123"/>
        <v>-28.51</v>
      </c>
      <c r="I3833" s="3">
        <f t="shared" si="122"/>
        <v>-1802.1399999999999</v>
      </c>
    </row>
    <row r="3834" spans="1:9" x14ac:dyDescent="0.25">
      <c r="A3834" s="1">
        <v>709906</v>
      </c>
      <c r="B3834" s="15">
        <v>42216</v>
      </c>
      <c r="C3834" s="1" t="s">
        <v>940</v>
      </c>
      <c r="D3834" s="2">
        <v>71150701</v>
      </c>
      <c r="E3834" s="2" t="s">
        <v>1020</v>
      </c>
      <c r="F3834" s="3">
        <v>0</v>
      </c>
      <c r="G3834" s="3">
        <v>12.94</v>
      </c>
      <c r="H3834" s="3">
        <f t="shared" si="123"/>
        <v>-12.94</v>
      </c>
      <c r="I3834" s="3">
        <f t="shared" si="122"/>
        <v>-1815.08</v>
      </c>
    </row>
    <row r="3835" spans="1:9" x14ac:dyDescent="0.25">
      <c r="A3835" s="1">
        <v>709906</v>
      </c>
      <c r="B3835" s="15">
        <v>42247</v>
      </c>
      <c r="C3835" s="1" t="s">
        <v>940</v>
      </c>
      <c r="D3835" s="2">
        <v>71150801</v>
      </c>
      <c r="E3835" s="2" t="s">
        <v>1021</v>
      </c>
      <c r="F3835" s="3">
        <v>0</v>
      </c>
      <c r="G3835" s="3">
        <v>4.22</v>
      </c>
      <c r="H3835" s="3">
        <f t="shared" si="123"/>
        <v>-4.22</v>
      </c>
      <c r="I3835" s="3">
        <f t="shared" si="122"/>
        <v>-1819.3</v>
      </c>
    </row>
    <row r="3836" spans="1:9" x14ac:dyDescent="0.25">
      <c r="A3836" s="1">
        <v>709906</v>
      </c>
      <c r="B3836" s="15">
        <v>42277</v>
      </c>
      <c r="C3836" s="1" t="s">
        <v>940</v>
      </c>
      <c r="D3836" s="2">
        <v>71150901</v>
      </c>
      <c r="E3836" s="2" t="s">
        <v>1022</v>
      </c>
      <c r="F3836" s="3">
        <v>0</v>
      </c>
      <c r="G3836" s="3">
        <v>2.85</v>
      </c>
      <c r="H3836" s="3">
        <f t="shared" si="123"/>
        <v>-2.85</v>
      </c>
      <c r="I3836" s="3">
        <f t="shared" si="122"/>
        <v>-1822.1499999999999</v>
      </c>
    </row>
    <row r="3837" spans="1:9" x14ac:dyDescent="0.25">
      <c r="A3837" s="1">
        <v>709906</v>
      </c>
      <c r="B3837" s="15">
        <v>42308</v>
      </c>
      <c r="C3837" s="1" t="s">
        <v>940</v>
      </c>
      <c r="D3837" s="2">
        <v>71151001</v>
      </c>
      <c r="E3837" s="2" t="s">
        <v>1023</v>
      </c>
      <c r="F3837" s="3">
        <v>0</v>
      </c>
      <c r="G3837" s="3">
        <v>1.54</v>
      </c>
      <c r="H3837" s="3">
        <f t="shared" si="123"/>
        <v>-1.54</v>
      </c>
      <c r="I3837" s="3">
        <f t="shared" si="122"/>
        <v>-1823.6899999999998</v>
      </c>
    </row>
    <row r="3838" spans="1:9" x14ac:dyDescent="0.25">
      <c r="A3838" s="1">
        <v>709906</v>
      </c>
      <c r="B3838" s="15">
        <v>42338</v>
      </c>
      <c r="C3838" s="1" t="s">
        <v>940</v>
      </c>
      <c r="D3838" s="2">
        <v>71151101</v>
      </c>
      <c r="E3838" s="2" t="s">
        <v>1024</v>
      </c>
      <c r="F3838" s="3">
        <v>0</v>
      </c>
      <c r="G3838" s="3">
        <v>7.11</v>
      </c>
      <c r="H3838" s="3">
        <f t="shared" si="123"/>
        <v>-7.11</v>
      </c>
      <c r="I3838" s="3">
        <f t="shared" si="122"/>
        <v>-1830.7999999999997</v>
      </c>
    </row>
    <row r="3839" spans="1:9" x14ac:dyDescent="0.25">
      <c r="A3839" s="1">
        <v>709906</v>
      </c>
      <c r="B3839" s="15">
        <v>42369</v>
      </c>
      <c r="C3839" s="1" t="s">
        <v>940</v>
      </c>
      <c r="D3839" s="2">
        <v>71151201</v>
      </c>
      <c r="E3839" s="2" t="s">
        <v>1025</v>
      </c>
      <c r="F3839" s="3">
        <v>0</v>
      </c>
      <c r="G3839" s="3">
        <v>7.15</v>
      </c>
      <c r="H3839" s="3">
        <f t="shared" si="123"/>
        <v>-7.15</v>
      </c>
      <c r="I3839" s="3">
        <f t="shared" si="122"/>
        <v>-1837.9499999999998</v>
      </c>
    </row>
    <row r="3840" spans="1:9" x14ac:dyDescent="0.25">
      <c r="A3840" s="1">
        <v>709906</v>
      </c>
      <c r="B3840" s="15">
        <v>42400</v>
      </c>
      <c r="C3840" s="1" t="s">
        <v>940</v>
      </c>
      <c r="D3840" s="2">
        <v>71160101</v>
      </c>
      <c r="E3840" s="2" t="s">
        <v>1026</v>
      </c>
      <c r="F3840" s="3">
        <v>0</v>
      </c>
      <c r="G3840" s="3">
        <v>2.31</v>
      </c>
      <c r="H3840" s="3">
        <f t="shared" si="123"/>
        <v>-2.31</v>
      </c>
      <c r="I3840" s="3">
        <f t="shared" si="122"/>
        <v>-1840.2599999999998</v>
      </c>
    </row>
    <row r="3841" spans="1:9" x14ac:dyDescent="0.25">
      <c r="A3841" s="1">
        <v>709906</v>
      </c>
      <c r="B3841" s="15">
        <v>42094</v>
      </c>
      <c r="C3841" s="1" t="s">
        <v>940</v>
      </c>
      <c r="D3841" s="2">
        <v>71150301</v>
      </c>
      <c r="E3841" s="2" t="s">
        <v>1016</v>
      </c>
      <c r="F3841" s="3">
        <v>0</v>
      </c>
      <c r="G3841" s="3">
        <v>17.079999999999998</v>
      </c>
      <c r="H3841" s="3">
        <f t="shared" si="123"/>
        <v>-17.079999999999998</v>
      </c>
      <c r="I3841" s="3">
        <f t="shared" si="122"/>
        <v>-1857.3399999999997</v>
      </c>
    </row>
    <row r="3842" spans="1:9" x14ac:dyDescent="0.25">
      <c r="A3842" s="1">
        <v>709906</v>
      </c>
      <c r="B3842" s="15">
        <v>42124</v>
      </c>
      <c r="C3842" s="1" t="s">
        <v>940</v>
      </c>
      <c r="D3842" s="2">
        <v>71150401</v>
      </c>
      <c r="E3842" s="2" t="s">
        <v>1017</v>
      </c>
      <c r="F3842" s="3">
        <v>0</v>
      </c>
      <c r="G3842" s="3">
        <v>15.33</v>
      </c>
      <c r="H3842" s="3">
        <f t="shared" si="123"/>
        <v>-15.33</v>
      </c>
      <c r="I3842" s="3">
        <f t="shared" si="122"/>
        <v>-1872.6699999999996</v>
      </c>
    </row>
    <row r="3843" spans="1:9" x14ac:dyDescent="0.25">
      <c r="A3843" s="1">
        <v>709906</v>
      </c>
      <c r="B3843" s="15">
        <v>42155</v>
      </c>
      <c r="C3843" s="1" t="s">
        <v>940</v>
      </c>
      <c r="D3843" s="2">
        <v>71150501</v>
      </c>
      <c r="E3843" s="2" t="s">
        <v>1018</v>
      </c>
      <c r="F3843" s="3">
        <v>0</v>
      </c>
      <c r="G3843" s="3">
        <v>12.59</v>
      </c>
      <c r="H3843" s="3">
        <f t="shared" si="123"/>
        <v>-12.59</v>
      </c>
      <c r="I3843" s="3">
        <f t="shared" ref="I3843:I3906" si="124">+IF(A3843&lt;&gt;A3842,H3843,H3843+I3842)</f>
        <v>-1885.2599999999995</v>
      </c>
    </row>
    <row r="3844" spans="1:9" x14ac:dyDescent="0.25">
      <c r="A3844" s="1">
        <v>709906</v>
      </c>
      <c r="B3844" s="15">
        <v>42185</v>
      </c>
      <c r="C3844" s="1" t="s">
        <v>940</v>
      </c>
      <c r="D3844" s="2">
        <v>71150601</v>
      </c>
      <c r="E3844" s="2" t="s">
        <v>1019</v>
      </c>
      <c r="F3844" s="3">
        <v>0</v>
      </c>
      <c r="G3844" s="3">
        <v>14.37</v>
      </c>
      <c r="H3844" s="3">
        <f t="shared" si="123"/>
        <v>-14.37</v>
      </c>
      <c r="I3844" s="3">
        <f t="shared" si="124"/>
        <v>-1899.6299999999994</v>
      </c>
    </row>
    <row r="3845" spans="1:9" x14ac:dyDescent="0.25">
      <c r="A3845" s="1">
        <v>709906</v>
      </c>
      <c r="B3845" s="15">
        <v>42216</v>
      </c>
      <c r="C3845" s="1" t="s">
        <v>940</v>
      </c>
      <c r="D3845" s="2">
        <v>71150701</v>
      </c>
      <c r="E3845" s="2" t="s">
        <v>1020</v>
      </c>
      <c r="F3845" s="3">
        <v>0</v>
      </c>
      <c r="G3845" s="3">
        <v>9.8699999999999992</v>
      </c>
      <c r="H3845" s="3">
        <f t="shared" ref="H3845:H3908" si="125">F3845-G3845</f>
        <v>-9.8699999999999992</v>
      </c>
      <c r="I3845" s="3">
        <f t="shared" si="124"/>
        <v>-1909.4999999999993</v>
      </c>
    </row>
    <row r="3846" spans="1:9" x14ac:dyDescent="0.25">
      <c r="A3846" s="1">
        <v>709906</v>
      </c>
      <c r="B3846" s="15">
        <v>42247</v>
      </c>
      <c r="C3846" s="1" t="s">
        <v>940</v>
      </c>
      <c r="D3846" s="2">
        <v>71150801</v>
      </c>
      <c r="E3846" s="2" t="s">
        <v>1021</v>
      </c>
      <c r="F3846" s="3">
        <v>0</v>
      </c>
      <c r="G3846" s="3">
        <v>14.77</v>
      </c>
      <c r="H3846" s="3">
        <f t="shared" si="125"/>
        <v>-14.77</v>
      </c>
      <c r="I3846" s="3">
        <f t="shared" si="124"/>
        <v>-1924.2699999999993</v>
      </c>
    </row>
    <row r="3847" spans="1:9" x14ac:dyDescent="0.25">
      <c r="A3847" s="1">
        <v>709906</v>
      </c>
      <c r="B3847" s="15">
        <v>42277</v>
      </c>
      <c r="C3847" s="1" t="s">
        <v>940</v>
      </c>
      <c r="D3847" s="2">
        <v>71150901</v>
      </c>
      <c r="E3847" s="2" t="s">
        <v>1022</v>
      </c>
      <c r="F3847" s="3">
        <v>0</v>
      </c>
      <c r="G3847" s="3">
        <v>25.49</v>
      </c>
      <c r="H3847" s="3">
        <f t="shared" si="125"/>
        <v>-25.49</v>
      </c>
      <c r="I3847" s="3">
        <f t="shared" si="124"/>
        <v>-1949.7599999999993</v>
      </c>
    </row>
    <row r="3848" spans="1:9" x14ac:dyDescent="0.25">
      <c r="A3848" s="1">
        <v>709906</v>
      </c>
      <c r="B3848" s="15">
        <v>42308</v>
      </c>
      <c r="C3848" s="1" t="s">
        <v>940</v>
      </c>
      <c r="D3848" s="2">
        <v>71151001</v>
      </c>
      <c r="E3848" s="2" t="s">
        <v>1023</v>
      </c>
      <c r="F3848" s="3">
        <v>0</v>
      </c>
      <c r="G3848" s="3">
        <v>33.159999999999997</v>
      </c>
      <c r="H3848" s="3">
        <f t="shared" si="125"/>
        <v>-33.159999999999997</v>
      </c>
      <c r="I3848" s="3">
        <f t="shared" si="124"/>
        <v>-1982.9199999999994</v>
      </c>
    </row>
    <row r="3849" spans="1:9" x14ac:dyDescent="0.25">
      <c r="A3849" s="1">
        <v>709906</v>
      </c>
      <c r="B3849" s="15">
        <v>42338</v>
      </c>
      <c r="C3849" s="1" t="s">
        <v>940</v>
      </c>
      <c r="D3849" s="2">
        <v>71151101</v>
      </c>
      <c r="E3849" s="2" t="s">
        <v>1024</v>
      </c>
      <c r="F3849" s="3">
        <v>0</v>
      </c>
      <c r="G3849" s="3">
        <v>23.7</v>
      </c>
      <c r="H3849" s="3">
        <f t="shared" si="125"/>
        <v>-23.7</v>
      </c>
      <c r="I3849" s="3">
        <f t="shared" si="124"/>
        <v>-2006.6199999999994</v>
      </c>
    </row>
    <row r="3850" spans="1:9" x14ac:dyDescent="0.25">
      <c r="A3850" s="1">
        <v>709906</v>
      </c>
      <c r="B3850" s="15">
        <v>42369</v>
      </c>
      <c r="C3850" s="1" t="s">
        <v>940</v>
      </c>
      <c r="D3850" s="2">
        <v>71151201</v>
      </c>
      <c r="E3850" s="2" t="s">
        <v>1025</v>
      </c>
      <c r="F3850" s="3">
        <v>0</v>
      </c>
      <c r="G3850" s="3">
        <v>38.83</v>
      </c>
      <c r="H3850" s="3">
        <f t="shared" si="125"/>
        <v>-38.83</v>
      </c>
      <c r="I3850" s="3">
        <f t="shared" si="124"/>
        <v>-2045.4499999999994</v>
      </c>
    </row>
    <row r="3851" spans="1:9" x14ac:dyDescent="0.25">
      <c r="A3851" s="1">
        <v>709906</v>
      </c>
      <c r="B3851" s="15">
        <v>42400</v>
      </c>
      <c r="C3851" s="1" t="s">
        <v>940</v>
      </c>
      <c r="D3851" s="2">
        <v>71160101</v>
      </c>
      <c r="E3851" s="2" t="s">
        <v>1026</v>
      </c>
      <c r="F3851" s="3">
        <v>0</v>
      </c>
      <c r="G3851" s="3">
        <v>36.83</v>
      </c>
      <c r="H3851" s="3">
        <f t="shared" si="125"/>
        <v>-36.83</v>
      </c>
      <c r="I3851" s="3">
        <f t="shared" si="124"/>
        <v>-2082.2799999999993</v>
      </c>
    </row>
    <row r="3852" spans="1:9" x14ac:dyDescent="0.25">
      <c r="A3852" s="1">
        <v>709906</v>
      </c>
      <c r="B3852" s="15">
        <v>42063</v>
      </c>
      <c r="C3852" s="1" t="s">
        <v>25</v>
      </c>
      <c r="D3852" s="2">
        <v>41000019</v>
      </c>
      <c r="E3852" s="2" t="s">
        <v>1101</v>
      </c>
      <c r="F3852" s="3">
        <v>0</v>
      </c>
      <c r="G3852" s="3">
        <v>0.54</v>
      </c>
      <c r="H3852" s="3">
        <f t="shared" si="125"/>
        <v>-0.54</v>
      </c>
      <c r="I3852" s="3">
        <f t="shared" si="124"/>
        <v>-2082.8199999999993</v>
      </c>
    </row>
    <row r="3853" spans="1:9" x14ac:dyDescent="0.25">
      <c r="A3853" s="1">
        <v>709906</v>
      </c>
      <c r="B3853" s="15">
        <v>42094</v>
      </c>
      <c r="C3853" s="1" t="s">
        <v>940</v>
      </c>
      <c r="D3853" s="2">
        <v>71150301</v>
      </c>
      <c r="E3853" s="2" t="s">
        <v>1016</v>
      </c>
      <c r="F3853" s="3">
        <v>0</v>
      </c>
      <c r="G3853" s="3">
        <v>0.84</v>
      </c>
      <c r="H3853" s="3">
        <f t="shared" si="125"/>
        <v>-0.84</v>
      </c>
      <c r="I3853" s="3">
        <f t="shared" si="124"/>
        <v>-2083.6599999999994</v>
      </c>
    </row>
    <row r="3854" spans="1:9" x14ac:dyDescent="0.25">
      <c r="A3854" s="1">
        <v>709906</v>
      </c>
      <c r="B3854" s="15">
        <v>42124</v>
      </c>
      <c r="C3854" s="1" t="s">
        <v>940</v>
      </c>
      <c r="D3854" s="2">
        <v>71150401</v>
      </c>
      <c r="E3854" s="2" t="s">
        <v>1017</v>
      </c>
      <c r="F3854" s="3">
        <v>0</v>
      </c>
      <c r="G3854" s="3">
        <v>0.56999999999999995</v>
      </c>
      <c r="H3854" s="3">
        <f t="shared" si="125"/>
        <v>-0.56999999999999995</v>
      </c>
      <c r="I3854" s="3">
        <f t="shared" si="124"/>
        <v>-2084.2299999999996</v>
      </c>
    </row>
    <row r="3855" spans="1:9" x14ac:dyDescent="0.25">
      <c r="A3855" s="1">
        <v>709906</v>
      </c>
      <c r="B3855" s="15">
        <v>42155</v>
      </c>
      <c r="C3855" s="1" t="s">
        <v>940</v>
      </c>
      <c r="D3855" s="2">
        <v>71150501</v>
      </c>
      <c r="E3855" s="2" t="s">
        <v>1018</v>
      </c>
      <c r="F3855" s="3">
        <v>0</v>
      </c>
      <c r="G3855" s="3">
        <v>0.41</v>
      </c>
      <c r="H3855" s="3">
        <f t="shared" si="125"/>
        <v>-0.41</v>
      </c>
      <c r="I3855" s="3">
        <f t="shared" si="124"/>
        <v>-2084.6399999999994</v>
      </c>
    </row>
    <row r="3856" spans="1:9" x14ac:dyDescent="0.25">
      <c r="A3856" s="1">
        <v>709906</v>
      </c>
      <c r="B3856" s="15">
        <v>42185</v>
      </c>
      <c r="C3856" s="1" t="s">
        <v>940</v>
      </c>
      <c r="D3856" s="2">
        <v>71150601</v>
      </c>
      <c r="E3856" s="2" t="s">
        <v>1019</v>
      </c>
      <c r="F3856" s="3">
        <v>0</v>
      </c>
      <c r="G3856" s="3">
        <v>0.55000000000000004</v>
      </c>
      <c r="H3856" s="3">
        <f t="shared" si="125"/>
        <v>-0.55000000000000004</v>
      </c>
      <c r="I3856" s="3">
        <f t="shared" si="124"/>
        <v>-2085.1899999999996</v>
      </c>
    </row>
    <row r="3857" spans="1:9" x14ac:dyDescent="0.25">
      <c r="A3857" s="1">
        <v>709906</v>
      </c>
      <c r="B3857" s="15">
        <v>42216</v>
      </c>
      <c r="C3857" s="1" t="s">
        <v>940</v>
      </c>
      <c r="D3857" s="2">
        <v>71150701</v>
      </c>
      <c r="E3857" s="2" t="s">
        <v>1020</v>
      </c>
      <c r="F3857" s="3">
        <v>0</v>
      </c>
      <c r="G3857" s="3">
        <v>0.46</v>
      </c>
      <c r="H3857" s="3">
        <f t="shared" si="125"/>
        <v>-0.46</v>
      </c>
      <c r="I3857" s="3">
        <f t="shared" si="124"/>
        <v>-2085.6499999999996</v>
      </c>
    </row>
    <row r="3858" spans="1:9" x14ac:dyDescent="0.25">
      <c r="A3858" s="1">
        <v>709906</v>
      </c>
      <c r="B3858" s="15">
        <v>42247</v>
      </c>
      <c r="C3858" s="1" t="s">
        <v>940</v>
      </c>
      <c r="D3858" s="2">
        <v>71150801</v>
      </c>
      <c r="E3858" s="2" t="s">
        <v>1021</v>
      </c>
      <c r="F3858" s="3">
        <v>0</v>
      </c>
      <c r="G3858" s="3">
        <v>0.27</v>
      </c>
      <c r="H3858" s="3">
        <f t="shared" si="125"/>
        <v>-0.27</v>
      </c>
      <c r="I3858" s="3">
        <f t="shared" si="124"/>
        <v>-2085.9199999999996</v>
      </c>
    </row>
    <row r="3859" spans="1:9" x14ac:dyDescent="0.25">
      <c r="A3859" s="1">
        <v>709906</v>
      </c>
      <c r="B3859" s="15">
        <v>42277</v>
      </c>
      <c r="C3859" s="1" t="s">
        <v>940</v>
      </c>
      <c r="D3859" s="2">
        <v>71150901</v>
      </c>
      <c r="E3859" s="2" t="s">
        <v>1022</v>
      </c>
      <c r="F3859" s="3">
        <v>0</v>
      </c>
      <c r="G3859" s="3">
        <v>0.67</v>
      </c>
      <c r="H3859" s="3">
        <f t="shared" si="125"/>
        <v>-0.67</v>
      </c>
      <c r="I3859" s="3">
        <f t="shared" si="124"/>
        <v>-2086.5899999999997</v>
      </c>
    </row>
    <row r="3860" spans="1:9" x14ac:dyDescent="0.25">
      <c r="A3860" s="1">
        <v>709906</v>
      </c>
      <c r="B3860" s="15">
        <v>42308</v>
      </c>
      <c r="C3860" s="1" t="s">
        <v>940</v>
      </c>
      <c r="D3860" s="2">
        <v>71151001</v>
      </c>
      <c r="E3860" s="2" t="s">
        <v>1023</v>
      </c>
      <c r="F3860" s="3">
        <v>0</v>
      </c>
      <c r="G3860" s="3">
        <v>0.44</v>
      </c>
      <c r="H3860" s="3">
        <f t="shared" si="125"/>
        <v>-0.44</v>
      </c>
      <c r="I3860" s="3">
        <f t="shared" si="124"/>
        <v>-2087.0299999999997</v>
      </c>
    </row>
    <row r="3861" spans="1:9" x14ac:dyDescent="0.25">
      <c r="A3861" s="1">
        <v>709906</v>
      </c>
      <c r="B3861" s="15">
        <v>42338</v>
      </c>
      <c r="C3861" s="1" t="s">
        <v>940</v>
      </c>
      <c r="D3861" s="2">
        <v>71151101</v>
      </c>
      <c r="E3861" s="2" t="s">
        <v>1024</v>
      </c>
      <c r="F3861" s="3">
        <v>0</v>
      </c>
      <c r="G3861" s="3">
        <v>1</v>
      </c>
      <c r="H3861" s="3">
        <f t="shared" si="125"/>
        <v>-1</v>
      </c>
      <c r="I3861" s="3">
        <f t="shared" si="124"/>
        <v>-2088.0299999999997</v>
      </c>
    </row>
    <row r="3862" spans="1:9" x14ac:dyDescent="0.25">
      <c r="A3862" s="1">
        <v>709906</v>
      </c>
      <c r="B3862" s="15">
        <v>42369</v>
      </c>
      <c r="C3862" s="1" t="s">
        <v>940</v>
      </c>
      <c r="D3862" s="2">
        <v>71151201</v>
      </c>
      <c r="E3862" s="2" t="s">
        <v>1025</v>
      </c>
      <c r="F3862" s="3">
        <v>0</v>
      </c>
      <c r="G3862" s="3">
        <v>0.94</v>
      </c>
      <c r="H3862" s="3">
        <f t="shared" si="125"/>
        <v>-0.94</v>
      </c>
      <c r="I3862" s="3">
        <f t="shared" si="124"/>
        <v>-2088.9699999999998</v>
      </c>
    </row>
    <row r="3863" spans="1:9" x14ac:dyDescent="0.25">
      <c r="A3863" s="1">
        <v>709906</v>
      </c>
      <c r="B3863" s="15">
        <v>42400</v>
      </c>
      <c r="C3863" s="1" t="s">
        <v>940</v>
      </c>
      <c r="D3863" s="2">
        <v>71160101</v>
      </c>
      <c r="E3863" s="2" t="s">
        <v>1026</v>
      </c>
      <c r="F3863" s="3">
        <v>0</v>
      </c>
      <c r="G3863" s="3">
        <v>0.72</v>
      </c>
      <c r="H3863" s="3">
        <f t="shared" si="125"/>
        <v>-0.72</v>
      </c>
      <c r="I3863" s="3">
        <f t="shared" si="124"/>
        <v>-2089.6899999999996</v>
      </c>
    </row>
    <row r="3864" spans="1:9" x14ac:dyDescent="0.25">
      <c r="A3864" s="1">
        <v>709906</v>
      </c>
      <c r="B3864" s="15">
        <v>42277</v>
      </c>
      <c r="C3864" s="1" t="s">
        <v>940</v>
      </c>
      <c r="D3864" s="2">
        <v>71150901</v>
      </c>
      <c r="E3864" s="2" t="s">
        <v>1022</v>
      </c>
      <c r="F3864" s="3">
        <v>0</v>
      </c>
      <c r="G3864" s="3">
        <v>0.02</v>
      </c>
      <c r="H3864" s="3">
        <f t="shared" si="125"/>
        <v>-0.02</v>
      </c>
      <c r="I3864" s="3">
        <f t="shared" si="124"/>
        <v>-2089.7099999999996</v>
      </c>
    </row>
    <row r="3865" spans="1:9" x14ac:dyDescent="0.25">
      <c r="A3865" s="1">
        <v>709906</v>
      </c>
      <c r="B3865" s="15">
        <v>42155</v>
      </c>
      <c r="C3865" s="1" t="s">
        <v>940</v>
      </c>
      <c r="D3865" s="2">
        <v>71150501</v>
      </c>
      <c r="E3865" s="2" t="s">
        <v>1018</v>
      </c>
      <c r="F3865" s="3">
        <v>0</v>
      </c>
      <c r="G3865" s="3">
        <v>0.13</v>
      </c>
      <c r="H3865" s="3">
        <f t="shared" si="125"/>
        <v>-0.13</v>
      </c>
      <c r="I3865" s="3">
        <f t="shared" si="124"/>
        <v>-2089.8399999999997</v>
      </c>
    </row>
    <row r="3866" spans="1:9" x14ac:dyDescent="0.25">
      <c r="A3866" s="1">
        <v>709906</v>
      </c>
      <c r="B3866" s="15">
        <v>42308</v>
      </c>
      <c r="C3866" s="1" t="s">
        <v>940</v>
      </c>
      <c r="D3866" s="2">
        <v>71151001</v>
      </c>
      <c r="E3866" s="2" t="s">
        <v>1023</v>
      </c>
      <c r="F3866" s="3">
        <v>0</v>
      </c>
      <c r="G3866" s="3">
        <v>2.5099999999999998</v>
      </c>
      <c r="H3866" s="3">
        <f t="shared" si="125"/>
        <v>-2.5099999999999998</v>
      </c>
      <c r="I3866" s="3">
        <f t="shared" si="124"/>
        <v>-2092.35</v>
      </c>
    </row>
    <row r="3867" spans="1:9" x14ac:dyDescent="0.25">
      <c r="A3867" s="1">
        <v>709906</v>
      </c>
      <c r="B3867" s="15">
        <v>42338</v>
      </c>
      <c r="C3867" s="1" t="s">
        <v>940</v>
      </c>
      <c r="D3867" s="2">
        <v>71151101</v>
      </c>
      <c r="E3867" s="2" t="s">
        <v>1024</v>
      </c>
      <c r="F3867" s="3">
        <v>0</v>
      </c>
      <c r="G3867" s="3">
        <v>0.04</v>
      </c>
      <c r="H3867" s="3">
        <f t="shared" si="125"/>
        <v>-0.04</v>
      </c>
      <c r="I3867" s="3">
        <f t="shared" si="124"/>
        <v>-2092.39</v>
      </c>
    </row>
    <row r="3868" spans="1:9" x14ac:dyDescent="0.25">
      <c r="A3868" s="1">
        <v>709906</v>
      </c>
      <c r="B3868" s="15">
        <v>42369</v>
      </c>
      <c r="C3868" s="1" t="s">
        <v>940</v>
      </c>
      <c r="D3868" s="2">
        <v>71151201</v>
      </c>
      <c r="E3868" s="2" t="s">
        <v>1025</v>
      </c>
      <c r="F3868" s="3">
        <v>0</v>
      </c>
      <c r="G3868" s="3">
        <v>0.62</v>
      </c>
      <c r="H3868" s="3">
        <f t="shared" si="125"/>
        <v>-0.62</v>
      </c>
      <c r="I3868" s="3">
        <f t="shared" si="124"/>
        <v>-2093.0099999999998</v>
      </c>
    </row>
    <row r="3869" spans="1:9" x14ac:dyDescent="0.25">
      <c r="A3869" s="1">
        <v>709906</v>
      </c>
      <c r="B3869" s="15">
        <v>42400</v>
      </c>
      <c r="C3869" s="1" t="s">
        <v>940</v>
      </c>
      <c r="D3869" s="2">
        <v>71160101</v>
      </c>
      <c r="E3869" s="2" t="s">
        <v>1026</v>
      </c>
      <c r="F3869" s="3">
        <v>0</v>
      </c>
      <c r="G3869" s="3">
        <v>0.08</v>
      </c>
      <c r="H3869" s="3">
        <f t="shared" si="125"/>
        <v>-0.08</v>
      </c>
      <c r="I3869" s="3">
        <f t="shared" si="124"/>
        <v>-2093.0899999999997</v>
      </c>
    </row>
    <row r="3870" spans="1:9" x14ac:dyDescent="0.25">
      <c r="A3870" s="1">
        <v>709906</v>
      </c>
      <c r="B3870" s="15">
        <v>42094</v>
      </c>
      <c r="C3870" s="1" t="s">
        <v>940</v>
      </c>
      <c r="D3870" s="2">
        <v>71150301</v>
      </c>
      <c r="E3870" s="2" t="s">
        <v>1016</v>
      </c>
      <c r="F3870" s="3">
        <v>0</v>
      </c>
      <c r="G3870" s="3">
        <v>0.08</v>
      </c>
      <c r="H3870" s="3">
        <f t="shared" si="125"/>
        <v>-0.08</v>
      </c>
      <c r="I3870" s="3">
        <f t="shared" si="124"/>
        <v>-2093.1699999999996</v>
      </c>
    </row>
    <row r="3871" spans="1:9" x14ac:dyDescent="0.25">
      <c r="A3871" s="1">
        <v>709906</v>
      </c>
      <c r="B3871" s="15">
        <v>42124</v>
      </c>
      <c r="C3871" s="1" t="s">
        <v>940</v>
      </c>
      <c r="D3871" s="2">
        <v>71150401</v>
      </c>
      <c r="E3871" s="2" t="s">
        <v>1017</v>
      </c>
      <c r="F3871" s="3">
        <v>0</v>
      </c>
      <c r="G3871" s="3">
        <v>0.08</v>
      </c>
      <c r="H3871" s="3">
        <f t="shared" si="125"/>
        <v>-0.08</v>
      </c>
      <c r="I3871" s="3">
        <f t="shared" si="124"/>
        <v>-2093.2499999999995</v>
      </c>
    </row>
    <row r="3872" spans="1:9" x14ac:dyDescent="0.25">
      <c r="A3872" s="1">
        <v>709906</v>
      </c>
      <c r="B3872" s="15">
        <v>42400</v>
      </c>
      <c r="C3872" s="1" t="s">
        <v>940</v>
      </c>
      <c r="D3872" s="2">
        <v>71160101</v>
      </c>
      <c r="E3872" s="2" t="s">
        <v>1026</v>
      </c>
      <c r="F3872" s="3">
        <v>0</v>
      </c>
      <c r="G3872" s="3">
        <v>0.18</v>
      </c>
      <c r="H3872" s="3">
        <f t="shared" si="125"/>
        <v>-0.18</v>
      </c>
      <c r="I3872" s="3">
        <f t="shared" si="124"/>
        <v>-2093.4299999999994</v>
      </c>
    </row>
    <row r="3873" spans="1:9" x14ac:dyDescent="0.25">
      <c r="A3873" s="1">
        <v>709906</v>
      </c>
      <c r="B3873" s="15">
        <v>42063</v>
      </c>
      <c r="C3873" s="1" t="s">
        <v>25</v>
      </c>
      <c r="D3873" s="2">
        <v>41000019</v>
      </c>
      <c r="E3873" s="2" t="s">
        <v>1101</v>
      </c>
      <c r="F3873" s="3">
        <v>0</v>
      </c>
      <c r="G3873" s="3">
        <v>4.37</v>
      </c>
      <c r="H3873" s="3">
        <f t="shared" si="125"/>
        <v>-4.37</v>
      </c>
      <c r="I3873" s="3">
        <f t="shared" si="124"/>
        <v>-2097.7999999999993</v>
      </c>
    </row>
    <row r="3874" spans="1:9" x14ac:dyDescent="0.25">
      <c r="A3874" s="1">
        <v>709906</v>
      </c>
      <c r="B3874" s="15">
        <v>42094</v>
      </c>
      <c r="C3874" s="1" t="s">
        <v>940</v>
      </c>
      <c r="D3874" s="2">
        <v>71150301</v>
      </c>
      <c r="E3874" s="2" t="s">
        <v>1016</v>
      </c>
      <c r="F3874" s="3">
        <v>0</v>
      </c>
      <c r="G3874" s="3">
        <v>9.48</v>
      </c>
      <c r="H3874" s="3">
        <f t="shared" si="125"/>
        <v>-9.48</v>
      </c>
      <c r="I3874" s="3">
        <f t="shared" si="124"/>
        <v>-2107.2799999999993</v>
      </c>
    </row>
    <row r="3875" spans="1:9" x14ac:dyDescent="0.25">
      <c r="A3875" s="1">
        <v>709906</v>
      </c>
      <c r="B3875" s="15">
        <v>42124</v>
      </c>
      <c r="C3875" s="1" t="s">
        <v>940</v>
      </c>
      <c r="D3875" s="2">
        <v>71150401</v>
      </c>
      <c r="E3875" s="2" t="s">
        <v>1017</v>
      </c>
      <c r="F3875" s="3">
        <v>0</v>
      </c>
      <c r="G3875" s="3">
        <v>5.09</v>
      </c>
      <c r="H3875" s="3">
        <f t="shared" si="125"/>
        <v>-5.09</v>
      </c>
      <c r="I3875" s="3">
        <f t="shared" si="124"/>
        <v>-2112.3699999999994</v>
      </c>
    </row>
    <row r="3876" spans="1:9" x14ac:dyDescent="0.25">
      <c r="A3876" s="1">
        <v>709906</v>
      </c>
      <c r="B3876" s="15">
        <v>42155</v>
      </c>
      <c r="C3876" s="1" t="s">
        <v>940</v>
      </c>
      <c r="D3876" s="2">
        <v>71150501</v>
      </c>
      <c r="E3876" s="2" t="s">
        <v>1018</v>
      </c>
      <c r="F3876" s="3">
        <v>0</v>
      </c>
      <c r="G3876" s="3">
        <v>6.25</v>
      </c>
      <c r="H3876" s="3">
        <f t="shared" si="125"/>
        <v>-6.25</v>
      </c>
      <c r="I3876" s="3">
        <f t="shared" si="124"/>
        <v>-2118.6199999999994</v>
      </c>
    </row>
    <row r="3877" spans="1:9" x14ac:dyDescent="0.25">
      <c r="A3877" s="1">
        <v>709906</v>
      </c>
      <c r="B3877" s="15">
        <v>42185</v>
      </c>
      <c r="C3877" s="1" t="s">
        <v>940</v>
      </c>
      <c r="D3877" s="2">
        <v>71150601</v>
      </c>
      <c r="E3877" s="2" t="s">
        <v>1019</v>
      </c>
      <c r="F3877" s="3">
        <v>0</v>
      </c>
      <c r="G3877" s="3">
        <v>5.87</v>
      </c>
      <c r="H3877" s="3">
        <f t="shared" si="125"/>
        <v>-5.87</v>
      </c>
      <c r="I3877" s="3">
        <f t="shared" si="124"/>
        <v>-2124.4899999999993</v>
      </c>
    </row>
    <row r="3878" spans="1:9" x14ac:dyDescent="0.25">
      <c r="A3878" s="1">
        <v>709906</v>
      </c>
      <c r="B3878" s="15">
        <v>42216</v>
      </c>
      <c r="C3878" s="1" t="s">
        <v>940</v>
      </c>
      <c r="D3878" s="2">
        <v>71150701</v>
      </c>
      <c r="E3878" s="2" t="s">
        <v>1020</v>
      </c>
      <c r="F3878" s="3">
        <v>0</v>
      </c>
      <c r="G3878" s="3">
        <v>5.1100000000000003</v>
      </c>
      <c r="H3878" s="3">
        <f t="shared" si="125"/>
        <v>-5.1100000000000003</v>
      </c>
      <c r="I3878" s="3">
        <f t="shared" si="124"/>
        <v>-2129.5999999999995</v>
      </c>
    </row>
    <row r="3879" spans="1:9" x14ac:dyDescent="0.25">
      <c r="A3879" s="1">
        <v>709906</v>
      </c>
      <c r="B3879" s="15">
        <v>42247</v>
      </c>
      <c r="C3879" s="1" t="s">
        <v>940</v>
      </c>
      <c r="D3879" s="2">
        <v>71150801</v>
      </c>
      <c r="E3879" s="2" t="s">
        <v>1021</v>
      </c>
      <c r="F3879" s="3">
        <v>0</v>
      </c>
      <c r="G3879" s="3">
        <v>3.91</v>
      </c>
      <c r="H3879" s="3">
        <f t="shared" si="125"/>
        <v>-3.91</v>
      </c>
      <c r="I3879" s="3">
        <f t="shared" si="124"/>
        <v>-2133.5099999999993</v>
      </c>
    </row>
    <row r="3880" spans="1:9" x14ac:dyDescent="0.25">
      <c r="A3880" s="1">
        <v>709906</v>
      </c>
      <c r="B3880" s="15">
        <v>42277</v>
      </c>
      <c r="C3880" s="1" t="s">
        <v>940</v>
      </c>
      <c r="D3880" s="2">
        <v>71150901</v>
      </c>
      <c r="E3880" s="2" t="s">
        <v>1022</v>
      </c>
      <c r="F3880" s="3">
        <v>0</v>
      </c>
      <c r="G3880" s="3">
        <v>6.25</v>
      </c>
      <c r="H3880" s="3">
        <f t="shared" si="125"/>
        <v>-6.25</v>
      </c>
      <c r="I3880" s="3">
        <f t="shared" si="124"/>
        <v>-2139.7599999999993</v>
      </c>
    </row>
    <row r="3881" spans="1:9" x14ac:dyDescent="0.25">
      <c r="A3881" s="1">
        <v>709906</v>
      </c>
      <c r="B3881" s="15">
        <v>42308</v>
      </c>
      <c r="C3881" s="1" t="s">
        <v>940</v>
      </c>
      <c r="D3881" s="2">
        <v>71151001</v>
      </c>
      <c r="E3881" s="2" t="s">
        <v>1023</v>
      </c>
      <c r="F3881" s="3">
        <v>0</v>
      </c>
      <c r="G3881" s="3">
        <v>5.19</v>
      </c>
      <c r="H3881" s="3">
        <f t="shared" si="125"/>
        <v>-5.19</v>
      </c>
      <c r="I3881" s="3">
        <f t="shared" si="124"/>
        <v>-2144.9499999999994</v>
      </c>
    </row>
    <row r="3882" spans="1:9" x14ac:dyDescent="0.25">
      <c r="A3882" s="1">
        <v>709906</v>
      </c>
      <c r="B3882" s="15">
        <v>42338</v>
      </c>
      <c r="C3882" s="1" t="s">
        <v>940</v>
      </c>
      <c r="D3882" s="2">
        <v>71151101</v>
      </c>
      <c r="E3882" s="2" t="s">
        <v>1024</v>
      </c>
      <c r="F3882" s="3">
        <v>0</v>
      </c>
      <c r="G3882" s="3">
        <v>6.18</v>
      </c>
      <c r="H3882" s="3">
        <f t="shared" si="125"/>
        <v>-6.18</v>
      </c>
      <c r="I3882" s="3">
        <f t="shared" si="124"/>
        <v>-2151.1299999999992</v>
      </c>
    </row>
    <row r="3883" spans="1:9" x14ac:dyDescent="0.25">
      <c r="A3883" s="1">
        <v>709906</v>
      </c>
      <c r="B3883" s="15">
        <v>42369</v>
      </c>
      <c r="C3883" s="1" t="s">
        <v>940</v>
      </c>
      <c r="D3883" s="2">
        <v>71151201</v>
      </c>
      <c r="E3883" s="2" t="s">
        <v>1025</v>
      </c>
      <c r="F3883" s="3">
        <v>0</v>
      </c>
      <c r="G3883" s="3">
        <v>15.7</v>
      </c>
      <c r="H3883" s="3">
        <f t="shared" si="125"/>
        <v>-15.7</v>
      </c>
      <c r="I3883" s="3">
        <f t="shared" si="124"/>
        <v>-2166.829999999999</v>
      </c>
    </row>
    <row r="3884" spans="1:9" x14ac:dyDescent="0.25">
      <c r="A3884" s="1">
        <v>709906</v>
      </c>
      <c r="B3884" s="15">
        <v>42400</v>
      </c>
      <c r="C3884" s="1" t="s">
        <v>940</v>
      </c>
      <c r="D3884" s="2">
        <v>71160101</v>
      </c>
      <c r="E3884" s="2" t="s">
        <v>1026</v>
      </c>
      <c r="F3884" s="3">
        <v>0</v>
      </c>
      <c r="G3884" s="3">
        <v>30.9</v>
      </c>
      <c r="H3884" s="3">
        <f t="shared" si="125"/>
        <v>-30.9</v>
      </c>
      <c r="I3884" s="3">
        <f t="shared" si="124"/>
        <v>-2197.7299999999991</v>
      </c>
    </row>
    <row r="3885" spans="1:9" x14ac:dyDescent="0.25">
      <c r="A3885" s="1">
        <v>709906</v>
      </c>
      <c r="B3885" s="15">
        <v>42063</v>
      </c>
      <c r="C3885" s="1" t="s">
        <v>25</v>
      </c>
      <c r="D3885" s="2">
        <v>41000019</v>
      </c>
      <c r="E3885" s="2" t="s">
        <v>1101</v>
      </c>
      <c r="F3885" s="3">
        <v>0</v>
      </c>
      <c r="G3885" s="3">
        <v>0.45</v>
      </c>
      <c r="H3885" s="3">
        <f t="shared" si="125"/>
        <v>-0.45</v>
      </c>
      <c r="I3885" s="3">
        <f t="shared" si="124"/>
        <v>-2198.1799999999989</v>
      </c>
    </row>
    <row r="3886" spans="1:9" x14ac:dyDescent="0.25">
      <c r="A3886" s="1">
        <v>709906</v>
      </c>
      <c r="B3886" s="15">
        <v>42094</v>
      </c>
      <c r="C3886" s="1" t="s">
        <v>940</v>
      </c>
      <c r="D3886" s="2">
        <v>71150301</v>
      </c>
      <c r="E3886" s="2" t="s">
        <v>1016</v>
      </c>
      <c r="F3886" s="3">
        <v>0</v>
      </c>
      <c r="G3886" s="3">
        <v>1.52</v>
      </c>
      <c r="H3886" s="3">
        <f t="shared" si="125"/>
        <v>-1.52</v>
      </c>
      <c r="I3886" s="3">
        <f t="shared" si="124"/>
        <v>-2199.6999999999989</v>
      </c>
    </row>
    <row r="3887" spans="1:9" x14ac:dyDescent="0.25">
      <c r="A3887" s="1">
        <v>709906</v>
      </c>
      <c r="B3887" s="15">
        <v>42124</v>
      </c>
      <c r="C3887" s="1" t="s">
        <v>940</v>
      </c>
      <c r="D3887" s="2">
        <v>71150401</v>
      </c>
      <c r="E3887" s="2" t="s">
        <v>1017</v>
      </c>
      <c r="F3887" s="3">
        <v>0</v>
      </c>
      <c r="G3887" s="3">
        <v>1.82</v>
      </c>
      <c r="H3887" s="3">
        <f t="shared" si="125"/>
        <v>-1.82</v>
      </c>
      <c r="I3887" s="3">
        <f t="shared" si="124"/>
        <v>-2201.5199999999991</v>
      </c>
    </row>
    <row r="3888" spans="1:9" x14ac:dyDescent="0.25">
      <c r="A3888" s="1">
        <v>709906</v>
      </c>
      <c r="B3888" s="15">
        <v>42155</v>
      </c>
      <c r="C3888" s="1" t="s">
        <v>940</v>
      </c>
      <c r="D3888" s="2">
        <v>71150501</v>
      </c>
      <c r="E3888" s="2" t="s">
        <v>1018</v>
      </c>
      <c r="F3888" s="3">
        <v>0</v>
      </c>
      <c r="G3888" s="3">
        <v>1.48</v>
      </c>
      <c r="H3888" s="3">
        <f t="shared" si="125"/>
        <v>-1.48</v>
      </c>
      <c r="I3888" s="3">
        <f t="shared" si="124"/>
        <v>-2202.9999999999991</v>
      </c>
    </row>
    <row r="3889" spans="1:9" x14ac:dyDescent="0.25">
      <c r="A3889" s="1">
        <v>709906</v>
      </c>
      <c r="B3889" s="15">
        <v>42185</v>
      </c>
      <c r="C3889" s="1" t="s">
        <v>940</v>
      </c>
      <c r="D3889" s="2">
        <v>71150601</v>
      </c>
      <c r="E3889" s="2" t="s">
        <v>1019</v>
      </c>
      <c r="F3889" s="3">
        <v>0</v>
      </c>
      <c r="G3889" s="3">
        <v>0.92</v>
      </c>
      <c r="H3889" s="3">
        <f t="shared" si="125"/>
        <v>-0.92</v>
      </c>
      <c r="I3889" s="3">
        <f t="shared" si="124"/>
        <v>-2203.9199999999992</v>
      </c>
    </row>
    <row r="3890" spans="1:9" x14ac:dyDescent="0.25">
      <c r="A3890" s="1">
        <v>709906</v>
      </c>
      <c r="B3890" s="15">
        <v>42216</v>
      </c>
      <c r="C3890" s="1" t="s">
        <v>940</v>
      </c>
      <c r="D3890" s="2">
        <v>71150701</v>
      </c>
      <c r="E3890" s="2" t="s">
        <v>1020</v>
      </c>
      <c r="F3890" s="3">
        <v>0</v>
      </c>
      <c r="G3890" s="3">
        <v>0.38</v>
      </c>
      <c r="H3890" s="3">
        <f t="shared" si="125"/>
        <v>-0.38</v>
      </c>
      <c r="I3890" s="3">
        <f t="shared" si="124"/>
        <v>-2204.2999999999993</v>
      </c>
    </row>
    <row r="3891" spans="1:9" x14ac:dyDescent="0.25">
      <c r="A3891" s="1">
        <v>709906</v>
      </c>
      <c r="B3891" s="15">
        <v>42247</v>
      </c>
      <c r="C3891" s="1" t="s">
        <v>940</v>
      </c>
      <c r="D3891" s="2">
        <v>71150801</v>
      </c>
      <c r="E3891" s="2" t="s">
        <v>1021</v>
      </c>
      <c r="F3891" s="3">
        <v>0</v>
      </c>
      <c r="G3891" s="3">
        <v>1.1399999999999999</v>
      </c>
      <c r="H3891" s="3">
        <f t="shared" si="125"/>
        <v>-1.1399999999999999</v>
      </c>
      <c r="I3891" s="3">
        <f t="shared" si="124"/>
        <v>-2205.4399999999991</v>
      </c>
    </row>
    <row r="3892" spans="1:9" x14ac:dyDescent="0.25">
      <c r="A3892" s="1">
        <v>709906</v>
      </c>
      <c r="B3892" s="15">
        <v>42277</v>
      </c>
      <c r="C3892" s="1" t="s">
        <v>940</v>
      </c>
      <c r="D3892" s="2">
        <v>71150901</v>
      </c>
      <c r="E3892" s="2" t="s">
        <v>1022</v>
      </c>
      <c r="F3892" s="3">
        <v>0</v>
      </c>
      <c r="G3892" s="3">
        <v>0.76</v>
      </c>
      <c r="H3892" s="3">
        <f t="shared" si="125"/>
        <v>-0.76</v>
      </c>
      <c r="I3892" s="3">
        <f t="shared" si="124"/>
        <v>-2206.1999999999994</v>
      </c>
    </row>
    <row r="3893" spans="1:9" x14ac:dyDescent="0.25">
      <c r="A3893" s="1">
        <v>709906</v>
      </c>
      <c r="B3893" s="15">
        <v>42308</v>
      </c>
      <c r="C3893" s="1" t="s">
        <v>940</v>
      </c>
      <c r="D3893" s="2">
        <v>71151001</v>
      </c>
      <c r="E3893" s="2" t="s">
        <v>1023</v>
      </c>
      <c r="F3893" s="3">
        <v>0</v>
      </c>
      <c r="G3893" s="3">
        <v>0.84</v>
      </c>
      <c r="H3893" s="3">
        <f t="shared" si="125"/>
        <v>-0.84</v>
      </c>
      <c r="I3893" s="3">
        <f t="shared" si="124"/>
        <v>-2207.0399999999995</v>
      </c>
    </row>
    <row r="3894" spans="1:9" x14ac:dyDescent="0.25">
      <c r="A3894" s="1">
        <v>709906</v>
      </c>
      <c r="B3894" s="15">
        <v>42338</v>
      </c>
      <c r="C3894" s="1" t="s">
        <v>940</v>
      </c>
      <c r="D3894" s="2">
        <v>71151101</v>
      </c>
      <c r="E3894" s="2" t="s">
        <v>1024</v>
      </c>
      <c r="F3894" s="3">
        <v>0</v>
      </c>
      <c r="G3894" s="3">
        <v>0.62</v>
      </c>
      <c r="H3894" s="3">
        <f t="shared" si="125"/>
        <v>-0.62</v>
      </c>
      <c r="I3894" s="3">
        <f t="shared" si="124"/>
        <v>-2207.6599999999994</v>
      </c>
    </row>
    <row r="3895" spans="1:9" x14ac:dyDescent="0.25">
      <c r="A3895" s="1">
        <v>709906</v>
      </c>
      <c r="B3895" s="15">
        <v>42369</v>
      </c>
      <c r="C3895" s="1" t="s">
        <v>940</v>
      </c>
      <c r="D3895" s="2">
        <v>71151201</v>
      </c>
      <c r="E3895" s="2" t="s">
        <v>1025</v>
      </c>
      <c r="F3895" s="3">
        <v>0</v>
      </c>
      <c r="G3895" s="3">
        <v>0.24</v>
      </c>
      <c r="H3895" s="3">
        <f t="shared" si="125"/>
        <v>-0.24</v>
      </c>
      <c r="I3895" s="3">
        <f t="shared" si="124"/>
        <v>-2207.8999999999992</v>
      </c>
    </row>
    <row r="3896" spans="1:9" x14ac:dyDescent="0.25">
      <c r="A3896" s="1">
        <v>709906</v>
      </c>
      <c r="B3896" s="15">
        <v>42400</v>
      </c>
      <c r="C3896" s="1" t="s">
        <v>940</v>
      </c>
      <c r="D3896" s="2">
        <v>71160101</v>
      </c>
      <c r="E3896" s="2" t="s">
        <v>1026</v>
      </c>
      <c r="F3896" s="3">
        <v>0</v>
      </c>
      <c r="G3896" s="3">
        <v>0.49</v>
      </c>
      <c r="H3896" s="3">
        <f t="shared" si="125"/>
        <v>-0.49</v>
      </c>
      <c r="I3896" s="3">
        <f t="shared" si="124"/>
        <v>-2208.389999999999</v>
      </c>
    </row>
    <row r="3897" spans="1:9" x14ac:dyDescent="0.25">
      <c r="A3897" s="1">
        <v>709906</v>
      </c>
      <c r="B3897" s="15">
        <v>42063</v>
      </c>
      <c r="C3897" s="1" t="s">
        <v>25</v>
      </c>
      <c r="D3897" s="2">
        <v>41000019</v>
      </c>
      <c r="E3897" s="2" t="s">
        <v>1101</v>
      </c>
      <c r="F3897" s="3">
        <v>0</v>
      </c>
      <c r="G3897" s="3">
        <v>0.18</v>
      </c>
      <c r="H3897" s="3">
        <f t="shared" si="125"/>
        <v>-0.18</v>
      </c>
      <c r="I3897" s="3">
        <f t="shared" si="124"/>
        <v>-2208.5699999999988</v>
      </c>
    </row>
    <row r="3898" spans="1:9" x14ac:dyDescent="0.25">
      <c r="A3898" s="1">
        <v>709906</v>
      </c>
      <c r="B3898" s="15">
        <v>42094</v>
      </c>
      <c r="C3898" s="1" t="s">
        <v>940</v>
      </c>
      <c r="D3898" s="2">
        <v>71150301</v>
      </c>
      <c r="E3898" s="2" t="s">
        <v>1016</v>
      </c>
      <c r="F3898" s="3">
        <v>0</v>
      </c>
      <c r="G3898" s="3">
        <v>0.05</v>
      </c>
      <c r="H3898" s="3">
        <f t="shared" si="125"/>
        <v>-0.05</v>
      </c>
      <c r="I3898" s="3">
        <f t="shared" si="124"/>
        <v>-2208.619999999999</v>
      </c>
    </row>
    <row r="3899" spans="1:9" x14ac:dyDescent="0.25">
      <c r="A3899" s="1">
        <v>709906</v>
      </c>
      <c r="B3899" s="15">
        <v>42124</v>
      </c>
      <c r="C3899" s="1" t="s">
        <v>940</v>
      </c>
      <c r="D3899" s="2">
        <v>71150401</v>
      </c>
      <c r="E3899" s="2" t="s">
        <v>1017</v>
      </c>
      <c r="F3899" s="3">
        <v>0</v>
      </c>
      <c r="G3899" s="3">
        <v>0.21</v>
      </c>
      <c r="H3899" s="3">
        <f t="shared" si="125"/>
        <v>-0.21</v>
      </c>
      <c r="I3899" s="3">
        <f t="shared" si="124"/>
        <v>-2208.829999999999</v>
      </c>
    </row>
    <row r="3900" spans="1:9" x14ac:dyDescent="0.25">
      <c r="A3900" s="1">
        <v>709906</v>
      </c>
      <c r="B3900" s="15">
        <v>42185</v>
      </c>
      <c r="C3900" s="1" t="s">
        <v>940</v>
      </c>
      <c r="D3900" s="2">
        <v>71150601</v>
      </c>
      <c r="E3900" s="2" t="s">
        <v>1019</v>
      </c>
      <c r="F3900" s="3">
        <v>0</v>
      </c>
      <c r="G3900" s="3">
        <v>0.14000000000000001</v>
      </c>
      <c r="H3900" s="3">
        <f t="shared" si="125"/>
        <v>-0.14000000000000001</v>
      </c>
      <c r="I3900" s="3">
        <f t="shared" si="124"/>
        <v>-2208.9699999999989</v>
      </c>
    </row>
    <row r="3901" spans="1:9" x14ac:dyDescent="0.25">
      <c r="A3901" s="1">
        <v>709906</v>
      </c>
      <c r="B3901" s="15">
        <v>42216</v>
      </c>
      <c r="C3901" s="1" t="s">
        <v>940</v>
      </c>
      <c r="D3901" s="2">
        <v>71150701</v>
      </c>
      <c r="E3901" s="2" t="s">
        <v>1020</v>
      </c>
      <c r="F3901" s="3">
        <v>0</v>
      </c>
      <c r="G3901" s="3">
        <v>0.11</v>
      </c>
      <c r="H3901" s="3">
        <f t="shared" si="125"/>
        <v>-0.11</v>
      </c>
      <c r="I3901" s="3">
        <f t="shared" si="124"/>
        <v>-2209.079999999999</v>
      </c>
    </row>
    <row r="3902" spans="1:9" x14ac:dyDescent="0.25">
      <c r="A3902" s="1">
        <v>709906</v>
      </c>
      <c r="B3902" s="15">
        <v>42247</v>
      </c>
      <c r="C3902" s="1" t="s">
        <v>940</v>
      </c>
      <c r="D3902" s="2">
        <v>71150801</v>
      </c>
      <c r="E3902" s="2" t="s">
        <v>1021</v>
      </c>
      <c r="F3902" s="3">
        <v>0</v>
      </c>
      <c r="G3902" s="3">
        <v>0.09</v>
      </c>
      <c r="H3902" s="3">
        <f t="shared" si="125"/>
        <v>-0.09</v>
      </c>
      <c r="I3902" s="3">
        <f t="shared" si="124"/>
        <v>-2209.1699999999992</v>
      </c>
    </row>
    <row r="3903" spans="1:9" x14ac:dyDescent="0.25">
      <c r="A3903" s="1">
        <v>709906</v>
      </c>
      <c r="B3903" s="15">
        <v>42277</v>
      </c>
      <c r="C3903" s="1" t="s">
        <v>940</v>
      </c>
      <c r="D3903" s="2">
        <v>71150901</v>
      </c>
      <c r="E3903" s="2" t="s">
        <v>1022</v>
      </c>
      <c r="F3903" s="3">
        <v>0</v>
      </c>
      <c r="G3903" s="3">
        <v>0.42</v>
      </c>
      <c r="H3903" s="3">
        <f t="shared" si="125"/>
        <v>-0.42</v>
      </c>
      <c r="I3903" s="3">
        <f t="shared" si="124"/>
        <v>-2209.5899999999992</v>
      </c>
    </row>
    <row r="3904" spans="1:9" x14ac:dyDescent="0.25">
      <c r="A3904" s="1">
        <v>709906</v>
      </c>
      <c r="B3904" s="15">
        <v>42308</v>
      </c>
      <c r="C3904" s="1" t="s">
        <v>940</v>
      </c>
      <c r="D3904" s="2">
        <v>71151001</v>
      </c>
      <c r="E3904" s="2" t="s">
        <v>1023</v>
      </c>
      <c r="F3904" s="3">
        <v>0</v>
      </c>
      <c r="G3904" s="3">
        <v>0.5</v>
      </c>
      <c r="H3904" s="3">
        <f t="shared" si="125"/>
        <v>-0.5</v>
      </c>
      <c r="I3904" s="3">
        <f t="shared" si="124"/>
        <v>-2210.0899999999992</v>
      </c>
    </row>
    <row r="3905" spans="1:9" x14ac:dyDescent="0.25">
      <c r="A3905" s="1">
        <v>709906</v>
      </c>
      <c r="B3905" s="15">
        <v>42338</v>
      </c>
      <c r="C3905" s="1" t="s">
        <v>940</v>
      </c>
      <c r="D3905" s="2">
        <v>71151101</v>
      </c>
      <c r="E3905" s="2" t="s">
        <v>1024</v>
      </c>
      <c r="F3905" s="3">
        <v>0</v>
      </c>
      <c r="G3905" s="3">
        <v>2.31</v>
      </c>
      <c r="H3905" s="3">
        <f t="shared" si="125"/>
        <v>-2.31</v>
      </c>
      <c r="I3905" s="3">
        <f t="shared" si="124"/>
        <v>-2212.3999999999992</v>
      </c>
    </row>
    <row r="3906" spans="1:9" x14ac:dyDescent="0.25">
      <c r="A3906" s="1">
        <v>709906</v>
      </c>
      <c r="B3906" s="15">
        <v>42369</v>
      </c>
      <c r="C3906" s="1" t="s">
        <v>940</v>
      </c>
      <c r="D3906" s="2">
        <v>71151201</v>
      </c>
      <c r="E3906" s="2" t="s">
        <v>1025</v>
      </c>
      <c r="F3906" s="3">
        <v>0</v>
      </c>
      <c r="G3906" s="3">
        <v>0.19</v>
      </c>
      <c r="H3906" s="3">
        <f t="shared" si="125"/>
        <v>-0.19</v>
      </c>
      <c r="I3906" s="3">
        <f t="shared" si="124"/>
        <v>-2212.5899999999992</v>
      </c>
    </row>
    <row r="3907" spans="1:9" x14ac:dyDescent="0.25">
      <c r="A3907" s="1">
        <v>709906</v>
      </c>
      <c r="B3907" s="15">
        <v>42400</v>
      </c>
      <c r="C3907" s="1" t="s">
        <v>940</v>
      </c>
      <c r="D3907" s="2">
        <v>71160101</v>
      </c>
      <c r="E3907" s="2" t="s">
        <v>1026</v>
      </c>
      <c r="F3907" s="3">
        <v>0</v>
      </c>
      <c r="G3907" s="3">
        <v>0.73</v>
      </c>
      <c r="H3907" s="3">
        <f t="shared" si="125"/>
        <v>-0.73</v>
      </c>
      <c r="I3907" s="3">
        <f t="shared" ref="I3907:I3970" si="126">+IF(A3907&lt;&gt;A3906,H3907,H3907+I3906)</f>
        <v>-2213.3199999999993</v>
      </c>
    </row>
    <row r="3908" spans="1:9" x14ac:dyDescent="0.25">
      <c r="A3908" s="1">
        <v>709906</v>
      </c>
      <c r="B3908" s="15">
        <v>42063</v>
      </c>
      <c r="C3908" s="1" t="s">
        <v>25</v>
      </c>
      <c r="D3908" s="2">
        <v>41000019</v>
      </c>
      <c r="E3908" s="2" t="s">
        <v>1101</v>
      </c>
      <c r="F3908" s="3">
        <v>0</v>
      </c>
      <c r="G3908" s="3">
        <v>0.28999999999999998</v>
      </c>
      <c r="H3908" s="3">
        <f t="shared" si="125"/>
        <v>-0.28999999999999998</v>
      </c>
      <c r="I3908" s="3">
        <f t="shared" si="126"/>
        <v>-2213.6099999999992</v>
      </c>
    </row>
    <row r="3909" spans="1:9" x14ac:dyDescent="0.25">
      <c r="A3909" s="1">
        <v>709906</v>
      </c>
      <c r="B3909" s="15">
        <v>42094</v>
      </c>
      <c r="C3909" s="1" t="s">
        <v>940</v>
      </c>
      <c r="D3909" s="2">
        <v>71150301</v>
      </c>
      <c r="E3909" s="2" t="s">
        <v>1016</v>
      </c>
      <c r="F3909" s="3">
        <v>0</v>
      </c>
      <c r="G3909" s="3">
        <v>0.25</v>
      </c>
      <c r="H3909" s="3">
        <f t="shared" ref="H3909:H3972" si="127">F3909-G3909</f>
        <v>-0.25</v>
      </c>
      <c r="I3909" s="3">
        <f t="shared" si="126"/>
        <v>-2213.8599999999992</v>
      </c>
    </row>
    <row r="3910" spans="1:9" x14ac:dyDescent="0.25">
      <c r="A3910" s="1">
        <v>709906</v>
      </c>
      <c r="B3910" s="15">
        <v>42124</v>
      </c>
      <c r="C3910" s="1" t="s">
        <v>940</v>
      </c>
      <c r="D3910" s="2">
        <v>71150401</v>
      </c>
      <c r="E3910" s="2" t="s">
        <v>1017</v>
      </c>
      <c r="F3910" s="3">
        <v>0</v>
      </c>
      <c r="G3910" s="3">
        <v>0.28000000000000003</v>
      </c>
      <c r="H3910" s="3">
        <f t="shared" si="127"/>
        <v>-0.28000000000000003</v>
      </c>
      <c r="I3910" s="3">
        <f t="shared" si="126"/>
        <v>-2214.1399999999994</v>
      </c>
    </row>
    <row r="3911" spans="1:9" x14ac:dyDescent="0.25">
      <c r="A3911" s="1">
        <v>709906</v>
      </c>
      <c r="B3911" s="15">
        <v>42155</v>
      </c>
      <c r="C3911" s="1" t="s">
        <v>940</v>
      </c>
      <c r="D3911" s="2">
        <v>71150501</v>
      </c>
      <c r="E3911" s="2" t="s">
        <v>1018</v>
      </c>
      <c r="F3911" s="3">
        <v>0</v>
      </c>
      <c r="G3911" s="3">
        <v>0.25</v>
      </c>
      <c r="H3911" s="3">
        <f t="shared" si="127"/>
        <v>-0.25</v>
      </c>
      <c r="I3911" s="3">
        <f t="shared" si="126"/>
        <v>-2214.3899999999994</v>
      </c>
    </row>
    <row r="3912" spans="1:9" x14ac:dyDescent="0.25">
      <c r="A3912" s="1">
        <v>709906</v>
      </c>
      <c r="B3912" s="15">
        <v>42216</v>
      </c>
      <c r="C3912" s="1" t="s">
        <v>940</v>
      </c>
      <c r="D3912" s="2">
        <v>71150701</v>
      </c>
      <c r="E3912" s="2" t="s">
        <v>1020</v>
      </c>
      <c r="F3912" s="3">
        <v>0</v>
      </c>
      <c r="G3912" s="3">
        <v>0.63</v>
      </c>
      <c r="H3912" s="3">
        <f t="shared" si="127"/>
        <v>-0.63</v>
      </c>
      <c r="I3912" s="3">
        <f t="shared" si="126"/>
        <v>-2215.0199999999995</v>
      </c>
    </row>
    <row r="3913" spans="1:9" x14ac:dyDescent="0.25">
      <c r="A3913" s="1">
        <v>709906</v>
      </c>
      <c r="B3913" s="15">
        <v>42277</v>
      </c>
      <c r="C3913" s="1" t="s">
        <v>940</v>
      </c>
      <c r="D3913" s="2">
        <v>71150901</v>
      </c>
      <c r="E3913" s="2" t="s">
        <v>1022</v>
      </c>
      <c r="F3913" s="3">
        <v>0</v>
      </c>
      <c r="G3913" s="3">
        <v>0.38</v>
      </c>
      <c r="H3913" s="3">
        <f t="shared" si="127"/>
        <v>-0.38</v>
      </c>
      <c r="I3913" s="3">
        <f t="shared" si="126"/>
        <v>-2215.3999999999996</v>
      </c>
    </row>
    <row r="3914" spans="1:9" x14ac:dyDescent="0.25">
      <c r="A3914" s="1">
        <v>709906</v>
      </c>
      <c r="B3914" s="15">
        <v>42308</v>
      </c>
      <c r="C3914" s="1" t="s">
        <v>940</v>
      </c>
      <c r="D3914" s="2">
        <v>71151001</v>
      </c>
      <c r="E3914" s="2" t="s">
        <v>1023</v>
      </c>
      <c r="F3914" s="3">
        <v>0</v>
      </c>
      <c r="G3914" s="3">
        <v>0.25</v>
      </c>
      <c r="H3914" s="3">
        <f t="shared" si="127"/>
        <v>-0.25</v>
      </c>
      <c r="I3914" s="3">
        <f t="shared" si="126"/>
        <v>-2215.6499999999996</v>
      </c>
    </row>
    <row r="3915" spans="1:9" x14ac:dyDescent="0.25">
      <c r="A3915" s="1">
        <v>709906</v>
      </c>
      <c r="B3915" s="15">
        <v>42338</v>
      </c>
      <c r="C3915" s="1" t="s">
        <v>940</v>
      </c>
      <c r="D3915" s="2">
        <v>71151101</v>
      </c>
      <c r="E3915" s="2" t="s">
        <v>1024</v>
      </c>
      <c r="F3915" s="3">
        <v>0</v>
      </c>
      <c r="G3915" s="3">
        <v>0.49</v>
      </c>
      <c r="H3915" s="3">
        <f t="shared" si="127"/>
        <v>-0.49</v>
      </c>
      <c r="I3915" s="3">
        <f t="shared" si="126"/>
        <v>-2216.1399999999994</v>
      </c>
    </row>
    <row r="3916" spans="1:9" x14ac:dyDescent="0.25">
      <c r="A3916" s="1">
        <v>709906</v>
      </c>
      <c r="B3916" s="15">
        <v>42369</v>
      </c>
      <c r="C3916" s="1" t="s">
        <v>940</v>
      </c>
      <c r="D3916" s="2">
        <v>71151201</v>
      </c>
      <c r="E3916" s="2" t="s">
        <v>1025</v>
      </c>
      <c r="F3916" s="3">
        <v>0</v>
      </c>
      <c r="G3916" s="3">
        <v>0.52</v>
      </c>
      <c r="H3916" s="3">
        <f t="shared" si="127"/>
        <v>-0.52</v>
      </c>
      <c r="I3916" s="3">
        <f t="shared" si="126"/>
        <v>-2216.6599999999994</v>
      </c>
    </row>
    <row r="3917" spans="1:9" x14ac:dyDescent="0.25">
      <c r="A3917" s="1">
        <v>709906</v>
      </c>
      <c r="B3917" s="15">
        <v>42400</v>
      </c>
      <c r="C3917" s="1" t="s">
        <v>940</v>
      </c>
      <c r="D3917" s="2">
        <v>71160101</v>
      </c>
      <c r="E3917" s="2" t="s">
        <v>1026</v>
      </c>
      <c r="F3917" s="3">
        <v>0</v>
      </c>
      <c r="G3917" s="3">
        <v>0.25</v>
      </c>
      <c r="H3917" s="3">
        <f t="shared" si="127"/>
        <v>-0.25</v>
      </c>
      <c r="I3917" s="3">
        <f t="shared" si="126"/>
        <v>-2216.9099999999994</v>
      </c>
    </row>
    <row r="3918" spans="1:9" x14ac:dyDescent="0.25">
      <c r="A3918" s="1">
        <v>709906</v>
      </c>
      <c r="B3918" s="15">
        <v>42094</v>
      </c>
      <c r="C3918" s="1" t="s">
        <v>940</v>
      </c>
      <c r="D3918" s="2">
        <v>71150301</v>
      </c>
      <c r="E3918" s="2" t="s">
        <v>1016</v>
      </c>
      <c r="F3918" s="3">
        <v>0</v>
      </c>
      <c r="G3918" s="3">
        <v>0.09</v>
      </c>
      <c r="H3918" s="3">
        <f t="shared" si="127"/>
        <v>-0.09</v>
      </c>
      <c r="I3918" s="3">
        <f t="shared" si="126"/>
        <v>-2216.9999999999995</v>
      </c>
    </row>
    <row r="3919" spans="1:9" x14ac:dyDescent="0.25">
      <c r="A3919" s="1">
        <v>709906</v>
      </c>
      <c r="B3919" s="15">
        <v>42124</v>
      </c>
      <c r="C3919" s="1" t="s">
        <v>940</v>
      </c>
      <c r="D3919" s="2">
        <v>71150401</v>
      </c>
      <c r="E3919" s="2" t="s">
        <v>1017</v>
      </c>
      <c r="F3919" s="3">
        <v>0</v>
      </c>
      <c r="G3919" s="3">
        <v>0.03</v>
      </c>
      <c r="H3919" s="3">
        <f t="shared" si="127"/>
        <v>-0.03</v>
      </c>
      <c r="I3919" s="3">
        <f t="shared" si="126"/>
        <v>-2217.0299999999997</v>
      </c>
    </row>
    <row r="3920" spans="1:9" x14ac:dyDescent="0.25">
      <c r="A3920" s="1">
        <v>709906</v>
      </c>
      <c r="B3920" s="15">
        <v>42155</v>
      </c>
      <c r="C3920" s="1" t="s">
        <v>940</v>
      </c>
      <c r="D3920" s="2">
        <v>71150501</v>
      </c>
      <c r="E3920" s="2" t="s">
        <v>1018</v>
      </c>
      <c r="F3920" s="3">
        <v>0</v>
      </c>
      <c r="G3920" s="3">
        <v>0.03</v>
      </c>
      <c r="H3920" s="3">
        <f t="shared" si="127"/>
        <v>-0.03</v>
      </c>
      <c r="I3920" s="3">
        <f t="shared" si="126"/>
        <v>-2217.06</v>
      </c>
    </row>
    <row r="3921" spans="1:9" x14ac:dyDescent="0.25">
      <c r="A3921" s="1">
        <v>709906</v>
      </c>
      <c r="B3921" s="15">
        <v>42185</v>
      </c>
      <c r="C3921" s="1" t="s">
        <v>940</v>
      </c>
      <c r="D3921" s="2">
        <v>71150601</v>
      </c>
      <c r="E3921" s="2" t="s">
        <v>1019</v>
      </c>
      <c r="F3921" s="3">
        <v>0</v>
      </c>
      <c r="G3921" s="3">
        <v>0.01</v>
      </c>
      <c r="H3921" s="3">
        <f t="shared" si="127"/>
        <v>-0.01</v>
      </c>
      <c r="I3921" s="3">
        <f t="shared" si="126"/>
        <v>-2217.0700000000002</v>
      </c>
    </row>
    <row r="3922" spans="1:9" x14ac:dyDescent="0.25">
      <c r="A3922" s="1">
        <v>709906</v>
      </c>
      <c r="B3922" s="15">
        <v>42216</v>
      </c>
      <c r="C3922" s="1" t="s">
        <v>940</v>
      </c>
      <c r="D3922" s="2">
        <v>71150701</v>
      </c>
      <c r="E3922" s="2" t="s">
        <v>1020</v>
      </c>
      <c r="F3922" s="3">
        <v>0</v>
      </c>
      <c r="G3922" s="3">
        <v>0.03</v>
      </c>
      <c r="H3922" s="3">
        <f t="shared" si="127"/>
        <v>-0.03</v>
      </c>
      <c r="I3922" s="3">
        <f t="shared" si="126"/>
        <v>-2217.1000000000004</v>
      </c>
    </row>
    <row r="3923" spans="1:9" x14ac:dyDescent="0.25">
      <c r="A3923" s="1">
        <v>709906</v>
      </c>
      <c r="B3923" s="15">
        <v>42247</v>
      </c>
      <c r="C3923" s="1" t="s">
        <v>940</v>
      </c>
      <c r="D3923" s="2">
        <v>71150801</v>
      </c>
      <c r="E3923" s="2" t="s">
        <v>1021</v>
      </c>
      <c r="F3923" s="3">
        <v>0</v>
      </c>
      <c r="G3923" s="3">
        <v>0.02</v>
      </c>
      <c r="H3923" s="3">
        <f t="shared" si="127"/>
        <v>-0.02</v>
      </c>
      <c r="I3923" s="3">
        <f t="shared" si="126"/>
        <v>-2217.1200000000003</v>
      </c>
    </row>
    <row r="3924" spans="1:9" x14ac:dyDescent="0.25">
      <c r="A3924" s="1">
        <v>709906</v>
      </c>
      <c r="B3924" s="15">
        <v>42277</v>
      </c>
      <c r="C3924" s="1" t="s">
        <v>940</v>
      </c>
      <c r="D3924" s="2">
        <v>71150901</v>
      </c>
      <c r="E3924" s="2" t="s">
        <v>1022</v>
      </c>
      <c r="F3924" s="3">
        <v>0</v>
      </c>
      <c r="G3924" s="3">
        <v>0.04</v>
      </c>
      <c r="H3924" s="3">
        <f t="shared" si="127"/>
        <v>-0.04</v>
      </c>
      <c r="I3924" s="3">
        <f t="shared" si="126"/>
        <v>-2217.1600000000003</v>
      </c>
    </row>
    <row r="3925" spans="1:9" x14ac:dyDescent="0.25">
      <c r="A3925" s="1">
        <v>709906</v>
      </c>
      <c r="B3925" s="15">
        <v>42308</v>
      </c>
      <c r="C3925" s="1" t="s">
        <v>940</v>
      </c>
      <c r="D3925" s="2">
        <v>71151001</v>
      </c>
      <c r="E3925" s="2" t="s">
        <v>1023</v>
      </c>
      <c r="F3925" s="3">
        <v>0</v>
      </c>
      <c r="G3925" s="3">
        <v>0.04</v>
      </c>
      <c r="H3925" s="3">
        <f t="shared" si="127"/>
        <v>-0.04</v>
      </c>
      <c r="I3925" s="3">
        <f t="shared" si="126"/>
        <v>-2217.2000000000003</v>
      </c>
    </row>
    <row r="3926" spans="1:9" x14ac:dyDescent="0.25">
      <c r="A3926" s="1">
        <v>709906</v>
      </c>
      <c r="B3926" s="15">
        <v>42338</v>
      </c>
      <c r="C3926" s="1" t="s">
        <v>940</v>
      </c>
      <c r="D3926" s="2">
        <v>71151101</v>
      </c>
      <c r="E3926" s="2" t="s">
        <v>1024</v>
      </c>
      <c r="F3926" s="3">
        <v>0</v>
      </c>
      <c r="G3926" s="3">
        <v>0.04</v>
      </c>
      <c r="H3926" s="3">
        <f t="shared" si="127"/>
        <v>-0.04</v>
      </c>
      <c r="I3926" s="3">
        <f t="shared" si="126"/>
        <v>-2217.2400000000002</v>
      </c>
    </row>
    <row r="3927" spans="1:9" x14ac:dyDescent="0.25">
      <c r="A3927" s="1">
        <v>709906</v>
      </c>
      <c r="B3927" s="15">
        <v>42369</v>
      </c>
      <c r="C3927" s="1" t="s">
        <v>940</v>
      </c>
      <c r="D3927" s="2">
        <v>71151201</v>
      </c>
      <c r="E3927" s="2" t="s">
        <v>1025</v>
      </c>
      <c r="F3927" s="3">
        <v>0</v>
      </c>
      <c r="G3927" s="3">
        <v>0.04</v>
      </c>
      <c r="H3927" s="3">
        <f t="shared" si="127"/>
        <v>-0.04</v>
      </c>
      <c r="I3927" s="3">
        <f t="shared" si="126"/>
        <v>-2217.2800000000002</v>
      </c>
    </row>
    <row r="3928" spans="1:9" x14ac:dyDescent="0.25">
      <c r="A3928" s="1">
        <v>709906</v>
      </c>
      <c r="B3928" s="15">
        <v>42400</v>
      </c>
      <c r="C3928" s="1" t="s">
        <v>940</v>
      </c>
      <c r="D3928" s="2">
        <v>71160101</v>
      </c>
      <c r="E3928" s="2" t="s">
        <v>1026</v>
      </c>
      <c r="F3928" s="3">
        <v>0</v>
      </c>
      <c r="G3928" s="3">
        <v>0.17</v>
      </c>
      <c r="H3928" s="3">
        <f t="shared" si="127"/>
        <v>-0.17</v>
      </c>
      <c r="I3928" s="3">
        <f t="shared" si="126"/>
        <v>-2217.4500000000003</v>
      </c>
    </row>
    <row r="3929" spans="1:9" x14ac:dyDescent="0.25">
      <c r="A3929" s="1">
        <v>709924</v>
      </c>
      <c r="B3929" s="15">
        <v>42277</v>
      </c>
      <c r="C3929" s="1" t="s">
        <v>940</v>
      </c>
      <c r="D3929" s="2">
        <v>71150901</v>
      </c>
      <c r="E3929" s="2" t="s">
        <v>1007</v>
      </c>
      <c r="F3929" s="3">
        <v>0</v>
      </c>
      <c r="G3929" s="3">
        <v>17.59</v>
      </c>
      <c r="H3929" s="3">
        <f t="shared" si="127"/>
        <v>-17.59</v>
      </c>
      <c r="I3929" s="3">
        <f>+IF(A3929&lt;&gt;A3928,H3929,H3929+I3928)</f>
        <v>-17.59</v>
      </c>
    </row>
    <row r="3930" spans="1:9" x14ac:dyDescent="0.25">
      <c r="A3930" s="1">
        <v>709925</v>
      </c>
      <c r="B3930" s="15">
        <v>42063</v>
      </c>
      <c r="C3930" s="1" t="s">
        <v>25</v>
      </c>
      <c r="D3930" s="2">
        <v>41000019</v>
      </c>
      <c r="E3930" s="2" t="s">
        <v>1100</v>
      </c>
      <c r="F3930" s="3">
        <v>0</v>
      </c>
      <c r="G3930" s="3">
        <v>5.24</v>
      </c>
      <c r="H3930" s="3">
        <f t="shared" si="127"/>
        <v>-5.24</v>
      </c>
      <c r="I3930" s="3">
        <f>+IF(A3930&lt;&gt;A3929,H3930,H3930+I3929)</f>
        <v>-5.24</v>
      </c>
    </row>
    <row r="3931" spans="1:9" x14ac:dyDescent="0.25">
      <c r="A3931" s="1">
        <v>709925</v>
      </c>
      <c r="B3931" s="15">
        <v>42094</v>
      </c>
      <c r="C3931" s="1" t="s">
        <v>940</v>
      </c>
      <c r="D3931" s="2">
        <v>71150301</v>
      </c>
      <c r="E3931" s="2" t="s">
        <v>1001</v>
      </c>
      <c r="F3931" s="3">
        <v>0</v>
      </c>
      <c r="G3931" s="3">
        <v>54.28</v>
      </c>
      <c r="H3931" s="3">
        <f t="shared" si="127"/>
        <v>-54.28</v>
      </c>
      <c r="I3931" s="3">
        <f t="shared" si="126"/>
        <v>-59.52</v>
      </c>
    </row>
    <row r="3932" spans="1:9" x14ac:dyDescent="0.25">
      <c r="A3932" s="1">
        <v>709925</v>
      </c>
      <c r="B3932" s="15">
        <v>42124</v>
      </c>
      <c r="C3932" s="1" t="s">
        <v>940</v>
      </c>
      <c r="D3932" s="2">
        <v>71150401</v>
      </c>
      <c r="E3932" s="2" t="s">
        <v>1002</v>
      </c>
      <c r="F3932" s="3">
        <v>0</v>
      </c>
      <c r="G3932" s="3">
        <v>92.02</v>
      </c>
      <c r="H3932" s="3">
        <f t="shared" si="127"/>
        <v>-92.02</v>
      </c>
      <c r="I3932" s="3">
        <f t="shared" si="126"/>
        <v>-151.54</v>
      </c>
    </row>
    <row r="3933" spans="1:9" x14ac:dyDescent="0.25">
      <c r="A3933" s="1">
        <v>709925</v>
      </c>
      <c r="B3933" s="15">
        <v>42185</v>
      </c>
      <c r="C3933" s="1" t="s">
        <v>940</v>
      </c>
      <c r="D3933" s="2">
        <v>71150601</v>
      </c>
      <c r="E3933" s="2" t="s">
        <v>1004</v>
      </c>
      <c r="F3933" s="3">
        <v>0</v>
      </c>
      <c r="G3933" s="3">
        <v>0.38</v>
      </c>
      <c r="H3933" s="3">
        <f t="shared" si="127"/>
        <v>-0.38</v>
      </c>
      <c r="I3933" s="3">
        <f t="shared" si="126"/>
        <v>-151.91999999999999</v>
      </c>
    </row>
    <row r="3934" spans="1:9" x14ac:dyDescent="0.25">
      <c r="A3934" s="1">
        <v>709925</v>
      </c>
      <c r="B3934" s="15">
        <v>42277</v>
      </c>
      <c r="C3934" s="1" t="s">
        <v>940</v>
      </c>
      <c r="D3934" s="2">
        <v>71150901</v>
      </c>
      <c r="E3934" s="2" t="s">
        <v>1007</v>
      </c>
      <c r="F3934" s="3">
        <v>0</v>
      </c>
      <c r="G3934" s="3">
        <v>2.71</v>
      </c>
      <c r="H3934" s="3">
        <f t="shared" si="127"/>
        <v>-2.71</v>
      </c>
      <c r="I3934" s="3">
        <f t="shared" si="126"/>
        <v>-154.63</v>
      </c>
    </row>
    <row r="3935" spans="1:9" x14ac:dyDescent="0.25">
      <c r="A3935" s="1">
        <v>709925</v>
      </c>
      <c r="B3935" s="15">
        <v>42338</v>
      </c>
      <c r="C3935" s="1" t="s">
        <v>940</v>
      </c>
      <c r="D3935" s="2">
        <v>71151101</v>
      </c>
      <c r="E3935" s="2" t="s">
        <v>1009</v>
      </c>
      <c r="F3935" s="3">
        <v>0</v>
      </c>
      <c r="G3935" s="3">
        <v>0.5</v>
      </c>
      <c r="H3935" s="3">
        <f t="shared" si="127"/>
        <v>-0.5</v>
      </c>
      <c r="I3935" s="3">
        <f t="shared" si="126"/>
        <v>-155.13</v>
      </c>
    </row>
    <row r="3936" spans="1:9" x14ac:dyDescent="0.25">
      <c r="A3936" s="1">
        <v>709925</v>
      </c>
      <c r="B3936" s="15">
        <v>42369</v>
      </c>
      <c r="C3936" s="1" t="s">
        <v>940</v>
      </c>
      <c r="D3936" s="2">
        <v>71151201</v>
      </c>
      <c r="E3936" s="2" t="s">
        <v>1010</v>
      </c>
      <c r="F3936" s="3">
        <v>0</v>
      </c>
      <c r="G3936" s="3">
        <v>19.73</v>
      </c>
      <c r="H3936" s="3">
        <f t="shared" si="127"/>
        <v>-19.73</v>
      </c>
      <c r="I3936" s="3">
        <f t="shared" si="126"/>
        <v>-174.85999999999999</v>
      </c>
    </row>
    <row r="3937" spans="1:9" x14ac:dyDescent="0.25">
      <c r="A3937" s="1">
        <v>709925</v>
      </c>
      <c r="B3937" s="15">
        <v>42400</v>
      </c>
      <c r="C3937" s="1" t="s">
        <v>940</v>
      </c>
      <c r="D3937" s="2">
        <v>71160101</v>
      </c>
      <c r="E3937" s="2" t="s">
        <v>1011</v>
      </c>
      <c r="F3937" s="3">
        <v>0</v>
      </c>
      <c r="G3937" s="3">
        <v>4.2300000000000004</v>
      </c>
      <c r="H3937" s="3">
        <f t="shared" si="127"/>
        <v>-4.2300000000000004</v>
      </c>
      <c r="I3937" s="3">
        <f t="shared" si="126"/>
        <v>-179.08999999999997</v>
      </c>
    </row>
    <row r="3938" spans="1:9" x14ac:dyDescent="0.25">
      <c r="A3938" s="1">
        <v>709925</v>
      </c>
      <c r="B3938" s="15">
        <v>42094</v>
      </c>
      <c r="C3938" s="1" t="s">
        <v>940</v>
      </c>
      <c r="D3938" s="2">
        <v>71150301</v>
      </c>
      <c r="E3938" s="2" t="s">
        <v>1001</v>
      </c>
      <c r="F3938" s="3">
        <v>0</v>
      </c>
      <c r="G3938" s="3">
        <v>1.28</v>
      </c>
      <c r="H3938" s="3">
        <f t="shared" si="127"/>
        <v>-1.28</v>
      </c>
      <c r="I3938" s="3">
        <f t="shared" si="126"/>
        <v>-180.36999999999998</v>
      </c>
    </row>
    <row r="3939" spans="1:9" x14ac:dyDescent="0.25">
      <c r="A3939" s="1">
        <v>709925</v>
      </c>
      <c r="B3939" s="15">
        <v>42124</v>
      </c>
      <c r="C3939" s="1" t="s">
        <v>940</v>
      </c>
      <c r="D3939" s="2">
        <v>71150401</v>
      </c>
      <c r="E3939" s="2" t="s">
        <v>1002</v>
      </c>
      <c r="F3939" s="3">
        <v>0</v>
      </c>
      <c r="G3939" s="3">
        <v>10.130000000000001</v>
      </c>
      <c r="H3939" s="3">
        <f t="shared" si="127"/>
        <v>-10.130000000000001</v>
      </c>
      <c r="I3939" s="3">
        <f t="shared" si="126"/>
        <v>-190.49999999999997</v>
      </c>
    </row>
    <row r="3940" spans="1:9" x14ac:dyDescent="0.25">
      <c r="A3940" s="1">
        <v>709925</v>
      </c>
      <c r="B3940" s="15">
        <v>42185</v>
      </c>
      <c r="C3940" s="1" t="s">
        <v>940</v>
      </c>
      <c r="D3940" s="2">
        <v>71150601</v>
      </c>
      <c r="E3940" s="2" t="s">
        <v>1004</v>
      </c>
      <c r="F3940" s="3">
        <v>0</v>
      </c>
      <c r="G3940" s="3">
        <v>64.69</v>
      </c>
      <c r="H3940" s="3">
        <f t="shared" si="127"/>
        <v>-64.69</v>
      </c>
      <c r="I3940" s="3">
        <f t="shared" si="126"/>
        <v>-255.18999999999997</v>
      </c>
    </row>
    <row r="3941" spans="1:9" x14ac:dyDescent="0.25">
      <c r="A3941" s="1">
        <v>709925</v>
      </c>
      <c r="B3941" s="15">
        <v>42216</v>
      </c>
      <c r="C3941" s="1" t="s">
        <v>940</v>
      </c>
      <c r="D3941" s="2">
        <v>71150701</v>
      </c>
      <c r="E3941" s="2" t="s">
        <v>1005</v>
      </c>
      <c r="F3941" s="3">
        <v>0</v>
      </c>
      <c r="G3941" s="3">
        <v>24.34</v>
      </c>
      <c r="H3941" s="3">
        <f t="shared" si="127"/>
        <v>-24.34</v>
      </c>
      <c r="I3941" s="3">
        <f t="shared" si="126"/>
        <v>-279.52999999999997</v>
      </c>
    </row>
    <row r="3942" spans="1:9" x14ac:dyDescent="0.25">
      <c r="A3942" s="1">
        <v>709925</v>
      </c>
      <c r="B3942" s="15">
        <v>42247</v>
      </c>
      <c r="C3942" s="1" t="s">
        <v>940</v>
      </c>
      <c r="D3942" s="2">
        <v>71150801</v>
      </c>
      <c r="E3942" s="2" t="s">
        <v>1006</v>
      </c>
      <c r="F3942" s="3">
        <v>0</v>
      </c>
      <c r="G3942" s="3">
        <v>0.16</v>
      </c>
      <c r="H3942" s="3">
        <f t="shared" si="127"/>
        <v>-0.16</v>
      </c>
      <c r="I3942" s="3">
        <f t="shared" si="126"/>
        <v>-279.69</v>
      </c>
    </row>
    <row r="3943" spans="1:9" x14ac:dyDescent="0.25">
      <c r="A3943" s="1">
        <v>709925</v>
      </c>
      <c r="B3943" s="15">
        <v>42400</v>
      </c>
      <c r="C3943" s="1" t="s">
        <v>940</v>
      </c>
      <c r="D3943" s="2">
        <v>71160101</v>
      </c>
      <c r="E3943" s="2" t="s">
        <v>1011</v>
      </c>
      <c r="F3943" s="3">
        <v>0</v>
      </c>
      <c r="G3943" s="3">
        <v>5.36</v>
      </c>
      <c r="H3943" s="3">
        <f t="shared" si="127"/>
        <v>-5.36</v>
      </c>
      <c r="I3943" s="3">
        <f t="shared" si="126"/>
        <v>-285.05</v>
      </c>
    </row>
    <row r="3944" spans="1:9" x14ac:dyDescent="0.25">
      <c r="A3944" s="1">
        <v>709925</v>
      </c>
      <c r="B3944" s="15">
        <v>42063</v>
      </c>
      <c r="C3944" s="1" t="s">
        <v>25</v>
      </c>
      <c r="D3944" s="2">
        <v>41000019</v>
      </c>
      <c r="E3944" s="2" t="s">
        <v>1100</v>
      </c>
      <c r="F3944" s="3">
        <v>0</v>
      </c>
      <c r="G3944" s="3">
        <v>0.37</v>
      </c>
      <c r="H3944" s="3">
        <f t="shared" si="127"/>
        <v>-0.37</v>
      </c>
      <c r="I3944" s="3">
        <f t="shared" si="126"/>
        <v>-285.42</v>
      </c>
    </row>
    <row r="3945" spans="1:9" x14ac:dyDescent="0.25">
      <c r="A3945" s="1">
        <v>709925</v>
      </c>
      <c r="B3945" s="15">
        <v>42094</v>
      </c>
      <c r="C3945" s="1" t="s">
        <v>940</v>
      </c>
      <c r="D3945" s="2">
        <v>71150301</v>
      </c>
      <c r="E3945" s="2" t="s">
        <v>1001</v>
      </c>
      <c r="F3945" s="3">
        <v>0</v>
      </c>
      <c r="G3945" s="3">
        <v>0.09</v>
      </c>
      <c r="H3945" s="3">
        <f t="shared" si="127"/>
        <v>-0.09</v>
      </c>
      <c r="I3945" s="3">
        <f t="shared" si="126"/>
        <v>-285.51</v>
      </c>
    </row>
    <row r="3946" spans="1:9" x14ac:dyDescent="0.25">
      <c r="A3946" s="1">
        <v>709925</v>
      </c>
      <c r="B3946" s="15">
        <v>42124</v>
      </c>
      <c r="C3946" s="1" t="s">
        <v>940</v>
      </c>
      <c r="D3946" s="2">
        <v>71150401</v>
      </c>
      <c r="E3946" s="2" t="s">
        <v>1002</v>
      </c>
      <c r="F3946" s="3">
        <v>0</v>
      </c>
      <c r="G3946" s="3">
        <v>26.88</v>
      </c>
      <c r="H3946" s="3">
        <f t="shared" si="127"/>
        <v>-26.88</v>
      </c>
      <c r="I3946" s="3">
        <f t="shared" si="126"/>
        <v>-312.39</v>
      </c>
    </row>
    <row r="3947" spans="1:9" x14ac:dyDescent="0.25">
      <c r="A3947" s="1">
        <v>709925</v>
      </c>
      <c r="B3947" s="15">
        <v>42216</v>
      </c>
      <c r="C3947" s="1" t="s">
        <v>940</v>
      </c>
      <c r="D3947" s="2">
        <v>71150701</v>
      </c>
      <c r="E3947" s="2" t="s">
        <v>1005</v>
      </c>
      <c r="F3947" s="3">
        <v>0</v>
      </c>
      <c r="G3947" s="3">
        <v>0.91</v>
      </c>
      <c r="H3947" s="3">
        <f t="shared" si="127"/>
        <v>-0.91</v>
      </c>
      <c r="I3947" s="3">
        <f t="shared" si="126"/>
        <v>-313.3</v>
      </c>
    </row>
    <row r="3948" spans="1:9" x14ac:dyDescent="0.25">
      <c r="A3948" s="1">
        <v>709925</v>
      </c>
      <c r="B3948" s="15">
        <v>42247</v>
      </c>
      <c r="C3948" s="1" t="s">
        <v>940</v>
      </c>
      <c r="D3948" s="2">
        <v>71150801</v>
      </c>
      <c r="E3948" s="2" t="s">
        <v>1006</v>
      </c>
      <c r="F3948" s="3">
        <v>0</v>
      </c>
      <c r="G3948" s="3">
        <v>0.18</v>
      </c>
      <c r="H3948" s="3">
        <f t="shared" si="127"/>
        <v>-0.18</v>
      </c>
      <c r="I3948" s="3">
        <f t="shared" si="126"/>
        <v>-313.48</v>
      </c>
    </row>
    <row r="3949" spans="1:9" x14ac:dyDescent="0.25">
      <c r="A3949" s="1">
        <v>709925</v>
      </c>
      <c r="B3949" s="15">
        <v>42277</v>
      </c>
      <c r="C3949" s="1" t="s">
        <v>940</v>
      </c>
      <c r="D3949" s="2">
        <v>71150901</v>
      </c>
      <c r="E3949" s="2" t="s">
        <v>1007</v>
      </c>
      <c r="F3949" s="3">
        <v>0</v>
      </c>
      <c r="G3949" s="3">
        <v>0.64</v>
      </c>
      <c r="H3949" s="3">
        <f t="shared" si="127"/>
        <v>-0.64</v>
      </c>
      <c r="I3949" s="3">
        <f t="shared" si="126"/>
        <v>-314.12</v>
      </c>
    </row>
    <row r="3950" spans="1:9" x14ac:dyDescent="0.25">
      <c r="A3950" s="1">
        <v>709925</v>
      </c>
      <c r="B3950" s="15">
        <v>42124</v>
      </c>
      <c r="C3950" s="1" t="s">
        <v>940</v>
      </c>
      <c r="D3950" s="2">
        <v>71150401</v>
      </c>
      <c r="E3950" s="2" t="s">
        <v>1002</v>
      </c>
      <c r="F3950" s="3">
        <v>0</v>
      </c>
      <c r="G3950" s="3">
        <v>9.58</v>
      </c>
      <c r="H3950" s="3">
        <f t="shared" si="127"/>
        <v>-9.58</v>
      </c>
      <c r="I3950" s="3">
        <f t="shared" si="126"/>
        <v>-323.7</v>
      </c>
    </row>
    <row r="3951" spans="1:9" x14ac:dyDescent="0.25">
      <c r="A3951" s="1">
        <v>709925</v>
      </c>
      <c r="B3951" s="15">
        <v>42094</v>
      </c>
      <c r="C3951" s="1" t="s">
        <v>940</v>
      </c>
      <c r="D3951" s="2">
        <v>71150301</v>
      </c>
      <c r="E3951" s="2" t="s">
        <v>1001</v>
      </c>
      <c r="F3951" s="3">
        <v>0</v>
      </c>
      <c r="G3951" s="3">
        <v>12.28</v>
      </c>
      <c r="H3951" s="3">
        <f t="shared" si="127"/>
        <v>-12.28</v>
      </c>
      <c r="I3951" s="3">
        <f t="shared" si="126"/>
        <v>-335.97999999999996</v>
      </c>
    </row>
    <row r="3952" spans="1:9" x14ac:dyDescent="0.25">
      <c r="A3952" s="1">
        <v>709925</v>
      </c>
      <c r="B3952" s="15">
        <v>42124</v>
      </c>
      <c r="C3952" s="1" t="s">
        <v>940</v>
      </c>
      <c r="D3952" s="2">
        <v>71150401</v>
      </c>
      <c r="E3952" s="2" t="s">
        <v>1002</v>
      </c>
      <c r="F3952" s="3">
        <v>0</v>
      </c>
      <c r="G3952" s="3">
        <v>4.04</v>
      </c>
      <c r="H3952" s="3">
        <f t="shared" si="127"/>
        <v>-4.04</v>
      </c>
      <c r="I3952" s="3">
        <f t="shared" si="126"/>
        <v>-340.02</v>
      </c>
    </row>
    <row r="3953" spans="1:9" x14ac:dyDescent="0.25">
      <c r="A3953" s="1">
        <v>709925</v>
      </c>
      <c r="B3953" s="15">
        <v>42185</v>
      </c>
      <c r="C3953" s="1" t="s">
        <v>940</v>
      </c>
      <c r="D3953" s="2">
        <v>71150601</v>
      </c>
      <c r="E3953" s="2" t="s">
        <v>1004</v>
      </c>
      <c r="F3953" s="3">
        <v>0</v>
      </c>
      <c r="G3953" s="3">
        <v>5.44</v>
      </c>
      <c r="H3953" s="3">
        <f t="shared" si="127"/>
        <v>-5.44</v>
      </c>
      <c r="I3953" s="3">
        <f t="shared" si="126"/>
        <v>-345.46</v>
      </c>
    </row>
    <row r="3954" spans="1:9" x14ac:dyDescent="0.25">
      <c r="A3954" s="1">
        <v>709925</v>
      </c>
      <c r="B3954" s="15">
        <v>42338</v>
      </c>
      <c r="C3954" s="1" t="s">
        <v>940</v>
      </c>
      <c r="D3954" s="2">
        <v>71151101</v>
      </c>
      <c r="E3954" s="2" t="s">
        <v>1009</v>
      </c>
      <c r="F3954" s="3">
        <v>0</v>
      </c>
      <c r="G3954" s="3">
        <v>2.29</v>
      </c>
      <c r="H3954" s="3">
        <f t="shared" si="127"/>
        <v>-2.29</v>
      </c>
      <c r="I3954" s="3">
        <f t="shared" si="126"/>
        <v>-347.75</v>
      </c>
    </row>
    <row r="3955" spans="1:9" x14ac:dyDescent="0.25">
      <c r="A3955" s="1">
        <v>709925</v>
      </c>
      <c r="B3955" s="15">
        <v>42063</v>
      </c>
      <c r="C3955" s="1" t="s">
        <v>25</v>
      </c>
      <c r="D3955" s="2">
        <v>41000019</v>
      </c>
      <c r="E3955" s="2" t="s">
        <v>1100</v>
      </c>
      <c r="F3955" s="3">
        <v>0</v>
      </c>
      <c r="G3955" s="3">
        <v>1.33</v>
      </c>
      <c r="H3955" s="3">
        <f t="shared" si="127"/>
        <v>-1.33</v>
      </c>
      <c r="I3955" s="3">
        <f t="shared" si="126"/>
        <v>-349.08</v>
      </c>
    </row>
    <row r="3956" spans="1:9" x14ac:dyDescent="0.25">
      <c r="A3956" s="1">
        <v>709925</v>
      </c>
      <c r="B3956" s="15">
        <v>42094</v>
      </c>
      <c r="C3956" s="1" t="s">
        <v>940</v>
      </c>
      <c r="D3956" s="2">
        <v>71150301</v>
      </c>
      <c r="E3956" s="2" t="s">
        <v>1001</v>
      </c>
      <c r="F3956" s="3">
        <v>0</v>
      </c>
      <c r="G3956" s="3">
        <v>0.54</v>
      </c>
      <c r="H3956" s="3">
        <f t="shared" si="127"/>
        <v>-0.54</v>
      </c>
      <c r="I3956" s="3">
        <f t="shared" si="126"/>
        <v>-349.62</v>
      </c>
    </row>
    <row r="3957" spans="1:9" x14ac:dyDescent="0.25">
      <c r="A3957" s="1">
        <v>709925</v>
      </c>
      <c r="B3957" s="15">
        <v>42124</v>
      </c>
      <c r="C3957" s="1" t="s">
        <v>940</v>
      </c>
      <c r="D3957" s="2">
        <v>71150401</v>
      </c>
      <c r="E3957" s="2" t="s">
        <v>1002</v>
      </c>
      <c r="F3957" s="3">
        <v>0</v>
      </c>
      <c r="G3957" s="3">
        <v>0.32</v>
      </c>
      <c r="H3957" s="3">
        <f t="shared" si="127"/>
        <v>-0.32</v>
      </c>
      <c r="I3957" s="3">
        <f t="shared" si="126"/>
        <v>-349.94</v>
      </c>
    </row>
    <row r="3958" spans="1:9" x14ac:dyDescent="0.25">
      <c r="A3958" s="1">
        <v>709925</v>
      </c>
      <c r="B3958" s="15">
        <v>42185</v>
      </c>
      <c r="C3958" s="1" t="s">
        <v>940</v>
      </c>
      <c r="D3958" s="2">
        <v>71150601</v>
      </c>
      <c r="E3958" s="2" t="s">
        <v>1004</v>
      </c>
      <c r="F3958" s="3">
        <v>0</v>
      </c>
      <c r="G3958" s="3">
        <v>4.92</v>
      </c>
      <c r="H3958" s="3">
        <f t="shared" si="127"/>
        <v>-4.92</v>
      </c>
      <c r="I3958" s="3">
        <f t="shared" si="126"/>
        <v>-354.86</v>
      </c>
    </row>
    <row r="3959" spans="1:9" x14ac:dyDescent="0.25">
      <c r="A3959" s="1">
        <v>709925</v>
      </c>
      <c r="B3959" s="15">
        <v>42308</v>
      </c>
      <c r="C3959" s="1" t="s">
        <v>940</v>
      </c>
      <c r="D3959" s="2">
        <v>71151001</v>
      </c>
      <c r="E3959" s="2" t="s">
        <v>1008</v>
      </c>
      <c r="F3959" s="3">
        <v>0</v>
      </c>
      <c r="G3959" s="3">
        <v>0.54</v>
      </c>
      <c r="H3959" s="3">
        <f t="shared" si="127"/>
        <v>-0.54</v>
      </c>
      <c r="I3959" s="3">
        <f t="shared" si="126"/>
        <v>-355.40000000000003</v>
      </c>
    </row>
    <row r="3960" spans="1:9" x14ac:dyDescent="0.25">
      <c r="A3960" s="1">
        <v>709925</v>
      </c>
      <c r="B3960" s="15">
        <v>42400</v>
      </c>
      <c r="C3960" s="1" t="s">
        <v>940</v>
      </c>
      <c r="D3960" s="2">
        <v>71160101</v>
      </c>
      <c r="E3960" s="2" t="s">
        <v>1011</v>
      </c>
      <c r="F3960" s="3">
        <v>0</v>
      </c>
      <c r="G3960" s="3">
        <v>0.23</v>
      </c>
      <c r="H3960" s="3">
        <f t="shared" si="127"/>
        <v>-0.23</v>
      </c>
      <c r="I3960" s="3">
        <f t="shared" si="126"/>
        <v>-355.63000000000005</v>
      </c>
    </row>
    <row r="3961" spans="1:9" x14ac:dyDescent="0.25">
      <c r="A3961" s="1">
        <v>709925</v>
      </c>
      <c r="B3961" s="15">
        <v>42094</v>
      </c>
      <c r="C3961" s="1" t="s">
        <v>940</v>
      </c>
      <c r="D3961" s="2">
        <v>71150301</v>
      </c>
      <c r="E3961" s="2" t="s">
        <v>1001</v>
      </c>
      <c r="F3961" s="3">
        <v>0</v>
      </c>
      <c r="G3961" s="3">
        <v>1.65</v>
      </c>
      <c r="H3961" s="3">
        <f t="shared" si="127"/>
        <v>-1.65</v>
      </c>
      <c r="I3961" s="3">
        <f t="shared" si="126"/>
        <v>-357.28000000000003</v>
      </c>
    </row>
    <row r="3962" spans="1:9" x14ac:dyDescent="0.25">
      <c r="A3962" s="1">
        <v>709925</v>
      </c>
      <c r="B3962" s="15">
        <v>42155</v>
      </c>
      <c r="C3962" s="1" t="s">
        <v>940</v>
      </c>
      <c r="D3962" s="2">
        <v>71150501</v>
      </c>
      <c r="E3962" s="2" t="s">
        <v>1003</v>
      </c>
      <c r="F3962" s="3">
        <v>0</v>
      </c>
      <c r="G3962" s="3">
        <v>0.59</v>
      </c>
      <c r="H3962" s="3">
        <f t="shared" si="127"/>
        <v>-0.59</v>
      </c>
      <c r="I3962" s="3">
        <f t="shared" si="126"/>
        <v>-357.87</v>
      </c>
    </row>
    <row r="3963" spans="1:9" x14ac:dyDescent="0.25">
      <c r="A3963" s="1">
        <v>709925</v>
      </c>
      <c r="B3963" s="15">
        <v>42124</v>
      </c>
      <c r="C3963" s="1" t="s">
        <v>940</v>
      </c>
      <c r="D3963" s="2">
        <v>71150401</v>
      </c>
      <c r="E3963" s="2" t="s">
        <v>1002</v>
      </c>
      <c r="F3963" s="3">
        <v>0</v>
      </c>
      <c r="G3963" s="3">
        <v>1.36</v>
      </c>
      <c r="H3963" s="3">
        <f t="shared" si="127"/>
        <v>-1.36</v>
      </c>
      <c r="I3963" s="3">
        <f t="shared" si="126"/>
        <v>-359.23</v>
      </c>
    </row>
    <row r="3964" spans="1:9" x14ac:dyDescent="0.25">
      <c r="A3964" s="1">
        <v>709925</v>
      </c>
      <c r="B3964" s="15">
        <v>42247</v>
      </c>
      <c r="C3964" s="1" t="s">
        <v>940</v>
      </c>
      <c r="D3964" s="2">
        <v>71150801</v>
      </c>
      <c r="E3964" s="2" t="s">
        <v>1006</v>
      </c>
      <c r="F3964" s="3">
        <v>0</v>
      </c>
      <c r="G3964" s="3">
        <v>0.22</v>
      </c>
      <c r="H3964" s="3">
        <f t="shared" si="127"/>
        <v>-0.22</v>
      </c>
      <c r="I3964" s="3">
        <f t="shared" si="126"/>
        <v>-359.45000000000005</v>
      </c>
    </row>
    <row r="3965" spans="1:9" x14ac:dyDescent="0.25">
      <c r="A3965" s="1">
        <v>709925</v>
      </c>
      <c r="B3965" s="15">
        <v>42277</v>
      </c>
      <c r="C3965" s="1" t="s">
        <v>940</v>
      </c>
      <c r="D3965" s="2">
        <v>71150901</v>
      </c>
      <c r="E3965" s="2" t="s">
        <v>1007</v>
      </c>
      <c r="F3965" s="3">
        <v>0</v>
      </c>
      <c r="G3965" s="3">
        <v>0.43</v>
      </c>
      <c r="H3965" s="3">
        <f t="shared" si="127"/>
        <v>-0.43</v>
      </c>
      <c r="I3965" s="3">
        <f t="shared" si="126"/>
        <v>-359.88000000000005</v>
      </c>
    </row>
    <row r="3966" spans="1:9" x14ac:dyDescent="0.25">
      <c r="A3966" s="1">
        <v>709925</v>
      </c>
      <c r="B3966" s="15">
        <v>42369</v>
      </c>
      <c r="C3966" s="1" t="s">
        <v>940</v>
      </c>
      <c r="D3966" s="2">
        <v>71151201</v>
      </c>
      <c r="E3966" s="2" t="s">
        <v>1010</v>
      </c>
      <c r="F3966" s="3">
        <v>0</v>
      </c>
      <c r="G3966" s="3">
        <v>1.38</v>
      </c>
      <c r="H3966" s="3">
        <f t="shared" si="127"/>
        <v>-1.38</v>
      </c>
      <c r="I3966" s="3">
        <f t="shared" si="126"/>
        <v>-361.26000000000005</v>
      </c>
    </row>
    <row r="3967" spans="1:9" x14ac:dyDescent="0.25">
      <c r="A3967" s="1">
        <v>709925</v>
      </c>
      <c r="B3967" s="15">
        <v>42094</v>
      </c>
      <c r="C3967" s="1" t="s">
        <v>940</v>
      </c>
      <c r="D3967" s="2">
        <v>71150301</v>
      </c>
      <c r="E3967" s="2" t="s">
        <v>1001</v>
      </c>
      <c r="F3967" s="3">
        <v>0</v>
      </c>
      <c r="G3967" s="3">
        <v>0.04</v>
      </c>
      <c r="H3967" s="3">
        <f t="shared" si="127"/>
        <v>-0.04</v>
      </c>
      <c r="I3967" s="3">
        <f t="shared" si="126"/>
        <v>-361.30000000000007</v>
      </c>
    </row>
    <row r="3968" spans="1:9" x14ac:dyDescent="0.25">
      <c r="A3968" s="1">
        <v>709925</v>
      </c>
      <c r="B3968" s="15">
        <v>42185</v>
      </c>
      <c r="C3968" s="1" t="s">
        <v>940</v>
      </c>
      <c r="D3968" s="2">
        <v>71150601</v>
      </c>
      <c r="E3968" s="2" t="s">
        <v>1004</v>
      </c>
      <c r="F3968" s="3">
        <v>0</v>
      </c>
      <c r="G3968" s="3">
        <v>0.35</v>
      </c>
      <c r="H3968" s="3">
        <f t="shared" si="127"/>
        <v>-0.35</v>
      </c>
      <c r="I3968" s="3">
        <f t="shared" si="126"/>
        <v>-361.65000000000009</v>
      </c>
    </row>
    <row r="3969" spans="1:9" x14ac:dyDescent="0.25">
      <c r="A3969" s="1">
        <v>709925</v>
      </c>
      <c r="B3969" s="15">
        <v>42247</v>
      </c>
      <c r="C3969" s="1" t="s">
        <v>940</v>
      </c>
      <c r="D3969" s="2">
        <v>71150801</v>
      </c>
      <c r="E3969" s="2" t="s">
        <v>1006</v>
      </c>
      <c r="F3969" s="3">
        <v>0</v>
      </c>
      <c r="G3969" s="3">
        <v>0.65</v>
      </c>
      <c r="H3969" s="3">
        <f t="shared" si="127"/>
        <v>-0.65</v>
      </c>
      <c r="I3969" s="3">
        <f t="shared" si="126"/>
        <v>-362.30000000000007</v>
      </c>
    </row>
    <row r="3970" spans="1:9" x14ac:dyDescent="0.25">
      <c r="A3970" s="1">
        <v>709925</v>
      </c>
      <c r="B3970" s="15">
        <v>42277</v>
      </c>
      <c r="C3970" s="1" t="s">
        <v>940</v>
      </c>
      <c r="D3970" s="2">
        <v>71150901</v>
      </c>
      <c r="E3970" s="2" t="s">
        <v>1007</v>
      </c>
      <c r="F3970" s="3">
        <v>0</v>
      </c>
      <c r="G3970" s="3">
        <v>0.65</v>
      </c>
      <c r="H3970" s="3">
        <f t="shared" si="127"/>
        <v>-0.65</v>
      </c>
      <c r="I3970" s="3">
        <f t="shared" si="126"/>
        <v>-362.95000000000005</v>
      </c>
    </row>
    <row r="3971" spans="1:9" x14ac:dyDescent="0.25">
      <c r="A3971" s="1">
        <v>709926</v>
      </c>
      <c r="B3971" s="15">
        <v>42063</v>
      </c>
      <c r="C3971" s="1" t="s">
        <v>25</v>
      </c>
      <c r="D3971" s="2">
        <v>41000019</v>
      </c>
      <c r="E3971" s="2" t="s">
        <v>1100</v>
      </c>
      <c r="F3971" s="3">
        <v>0</v>
      </c>
      <c r="G3971" s="3">
        <v>0.49</v>
      </c>
      <c r="H3971" s="3">
        <f t="shared" si="127"/>
        <v>-0.49</v>
      </c>
      <c r="I3971" s="3">
        <f>+IF(A3971&lt;&gt;A3970,H3971,H3971+I3970)</f>
        <v>-0.49</v>
      </c>
    </row>
    <row r="3972" spans="1:9" x14ac:dyDescent="0.25">
      <c r="A3972" s="1">
        <v>709926</v>
      </c>
      <c r="B3972" s="15">
        <v>42094</v>
      </c>
      <c r="C3972" s="1" t="s">
        <v>940</v>
      </c>
      <c r="D3972" s="2">
        <v>71150301</v>
      </c>
      <c r="E3972" s="2" t="s">
        <v>1001</v>
      </c>
      <c r="F3972" s="3">
        <v>0</v>
      </c>
      <c r="G3972" s="3">
        <v>32.6</v>
      </c>
      <c r="H3972" s="3">
        <f t="shared" si="127"/>
        <v>-32.6</v>
      </c>
      <c r="I3972" s="3">
        <f t="shared" ref="I3972:I4034" si="128">+IF(A3972&lt;&gt;A3971,H3972,H3972+I3971)</f>
        <v>-33.090000000000003</v>
      </c>
    </row>
    <row r="3973" spans="1:9" x14ac:dyDescent="0.25">
      <c r="A3973" s="1">
        <v>709926</v>
      </c>
      <c r="B3973" s="15">
        <v>42124</v>
      </c>
      <c r="C3973" s="1" t="s">
        <v>940</v>
      </c>
      <c r="D3973" s="2">
        <v>71150401</v>
      </c>
      <c r="E3973" s="2" t="s">
        <v>1002</v>
      </c>
      <c r="F3973" s="3">
        <v>0</v>
      </c>
      <c r="G3973" s="3">
        <v>67.599999999999994</v>
      </c>
      <c r="H3973" s="3">
        <f t="shared" ref="H3973:H4036" si="129">F3973-G3973</f>
        <v>-67.599999999999994</v>
      </c>
      <c r="I3973" s="3">
        <f t="shared" si="128"/>
        <v>-100.69</v>
      </c>
    </row>
    <row r="3974" spans="1:9" x14ac:dyDescent="0.25">
      <c r="A3974" s="1">
        <v>709926</v>
      </c>
      <c r="B3974" s="15">
        <v>42094</v>
      </c>
      <c r="C3974" s="1" t="s">
        <v>940</v>
      </c>
      <c r="D3974" s="2">
        <v>71150301</v>
      </c>
      <c r="E3974" s="2" t="s">
        <v>1001</v>
      </c>
      <c r="F3974" s="3">
        <v>0</v>
      </c>
      <c r="G3974" s="3">
        <v>6.48</v>
      </c>
      <c r="H3974" s="3">
        <f t="shared" si="129"/>
        <v>-6.48</v>
      </c>
      <c r="I3974" s="3">
        <f t="shared" si="128"/>
        <v>-107.17</v>
      </c>
    </row>
    <row r="3975" spans="1:9" x14ac:dyDescent="0.25">
      <c r="A3975" s="1">
        <v>709926</v>
      </c>
      <c r="B3975" s="15">
        <v>42124</v>
      </c>
      <c r="C3975" s="1" t="s">
        <v>940</v>
      </c>
      <c r="D3975" s="2">
        <v>71150401</v>
      </c>
      <c r="E3975" s="2" t="s">
        <v>1002</v>
      </c>
      <c r="F3975" s="3">
        <v>0</v>
      </c>
      <c r="G3975" s="3">
        <v>219.12</v>
      </c>
      <c r="H3975" s="3">
        <f t="shared" si="129"/>
        <v>-219.12</v>
      </c>
      <c r="I3975" s="3">
        <f t="shared" si="128"/>
        <v>-326.29000000000002</v>
      </c>
    </row>
    <row r="3976" spans="1:9" x14ac:dyDescent="0.25">
      <c r="A3976" s="1">
        <v>709926</v>
      </c>
      <c r="B3976" s="15">
        <v>42155</v>
      </c>
      <c r="C3976" s="1" t="s">
        <v>940</v>
      </c>
      <c r="D3976" s="2">
        <v>71150501</v>
      </c>
      <c r="E3976" s="2" t="s">
        <v>1003</v>
      </c>
      <c r="F3976" s="3">
        <v>0</v>
      </c>
      <c r="G3976" s="3">
        <v>411.66</v>
      </c>
      <c r="H3976" s="3">
        <f t="shared" si="129"/>
        <v>-411.66</v>
      </c>
      <c r="I3976" s="3">
        <f t="shared" si="128"/>
        <v>-737.95</v>
      </c>
    </row>
    <row r="3977" spans="1:9" x14ac:dyDescent="0.25">
      <c r="A3977" s="1">
        <v>709926</v>
      </c>
      <c r="B3977" s="15">
        <v>42277</v>
      </c>
      <c r="C3977" s="1" t="s">
        <v>940</v>
      </c>
      <c r="D3977" s="2">
        <v>71150901</v>
      </c>
      <c r="E3977" s="2" t="s">
        <v>1007</v>
      </c>
      <c r="F3977" s="3">
        <v>0</v>
      </c>
      <c r="G3977" s="3">
        <v>2011.33</v>
      </c>
      <c r="H3977" s="3">
        <f t="shared" si="129"/>
        <v>-2011.33</v>
      </c>
      <c r="I3977" s="3">
        <f t="shared" si="128"/>
        <v>-2749.2799999999997</v>
      </c>
    </row>
    <row r="3978" spans="1:9" x14ac:dyDescent="0.25">
      <c r="A3978" s="1">
        <v>709926</v>
      </c>
      <c r="B3978" s="15">
        <v>42308</v>
      </c>
      <c r="C3978" s="1" t="s">
        <v>940</v>
      </c>
      <c r="D3978" s="2">
        <v>71151001</v>
      </c>
      <c r="E3978" s="2" t="s">
        <v>1008</v>
      </c>
      <c r="F3978" s="3">
        <v>0</v>
      </c>
      <c r="G3978" s="3">
        <v>390.46</v>
      </c>
      <c r="H3978" s="3">
        <f t="shared" si="129"/>
        <v>-390.46</v>
      </c>
      <c r="I3978" s="3">
        <f t="shared" si="128"/>
        <v>-3139.74</v>
      </c>
    </row>
    <row r="3979" spans="1:9" x14ac:dyDescent="0.25">
      <c r="A3979" s="1">
        <v>709926</v>
      </c>
      <c r="B3979" s="15">
        <v>42400</v>
      </c>
      <c r="C3979" s="1" t="s">
        <v>940</v>
      </c>
      <c r="D3979" s="2">
        <v>71160101</v>
      </c>
      <c r="E3979" s="2" t="s">
        <v>1011</v>
      </c>
      <c r="F3979" s="3">
        <v>0</v>
      </c>
      <c r="G3979" s="3">
        <v>11.24</v>
      </c>
      <c r="H3979" s="3">
        <f t="shared" si="129"/>
        <v>-11.24</v>
      </c>
      <c r="I3979" s="3">
        <f t="shared" si="128"/>
        <v>-3150.9799999999996</v>
      </c>
    </row>
    <row r="3980" spans="1:9" x14ac:dyDescent="0.25">
      <c r="A3980" s="1">
        <v>709926</v>
      </c>
      <c r="B3980" s="15">
        <v>42063</v>
      </c>
      <c r="C3980" s="1" t="s">
        <v>25</v>
      </c>
      <c r="D3980" s="2">
        <v>41000019</v>
      </c>
      <c r="E3980" s="2" t="s">
        <v>1100</v>
      </c>
      <c r="F3980" s="3">
        <v>0</v>
      </c>
      <c r="G3980" s="3">
        <v>1.55</v>
      </c>
      <c r="H3980" s="3">
        <f t="shared" si="129"/>
        <v>-1.55</v>
      </c>
      <c r="I3980" s="3">
        <f t="shared" si="128"/>
        <v>-3152.5299999999997</v>
      </c>
    </row>
    <row r="3981" spans="1:9" x14ac:dyDescent="0.25">
      <c r="A3981" s="1">
        <v>709926</v>
      </c>
      <c r="B3981" s="15">
        <v>42094</v>
      </c>
      <c r="C3981" s="1" t="s">
        <v>940</v>
      </c>
      <c r="D3981" s="2">
        <v>71150301</v>
      </c>
      <c r="E3981" s="2" t="s">
        <v>1001</v>
      </c>
      <c r="F3981" s="3">
        <v>0</v>
      </c>
      <c r="G3981" s="3">
        <v>0.09</v>
      </c>
      <c r="H3981" s="3">
        <f t="shared" si="129"/>
        <v>-0.09</v>
      </c>
      <c r="I3981" s="3">
        <f t="shared" si="128"/>
        <v>-3152.62</v>
      </c>
    </row>
    <row r="3982" spans="1:9" x14ac:dyDescent="0.25">
      <c r="A3982" s="1">
        <v>709926</v>
      </c>
      <c r="B3982" s="15">
        <v>42308</v>
      </c>
      <c r="C3982" s="1" t="s">
        <v>940</v>
      </c>
      <c r="D3982" s="2">
        <v>71151001</v>
      </c>
      <c r="E3982" s="2" t="s">
        <v>1008</v>
      </c>
      <c r="F3982" s="3">
        <v>0</v>
      </c>
      <c r="G3982" s="3">
        <v>8.16</v>
      </c>
      <c r="H3982" s="3">
        <f t="shared" si="129"/>
        <v>-8.16</v>
      </c>
      <c r="I3982" s="3">
        <f t="shared" si="128"/>
        <v>-3160.7799999999997</v>
      </c>
    </row>
    <row r="3983" spans="1:9" x14ac:dyDescent="0.25">
      <c r="A3983" s="1">
        <v>709926</v>
      </c>
      <c r="B3983" s="15">
        <v>42338</v>
      </c>
      <c r="C3983" s="1" t="s">
        <v>940</v>
      </c>
      <c r="D3983" s="2">
        <v>71151101</v>
      </c>
      <c r="E3983" s="2" t="s">
        <v>1009</v>
      </c>
      <c r="F3983" s="3">
        <v>0</v>
      </c>
      <c r="G3983" s="3">
        <v>13.97</v>
      </c>
      <c r="H3983" s="3">
        <f t="shared" si="129"/>
        <v>-13.97</v>
      </c>
      <c r="I3983" s="3">
        <f t="shared" si="128"/>
        <v>-3174.7499999999995</v>
      </c>
    </row>
    <row r="3984" spans="1:9" x14ac:dyDescent="0.25">
      <c r="A3984" s="1">
        <v>709926</v>
      </c>
      <c r="B3984" s="15">
        <v>42369</v>
      </c>
      <c r="C3984" s="1" t="s">
        <v>940</v>
      </c>
      <c r="D3984" s="2">
        <v>71151201</v>
      </c>
      <c r="E3984" s="2" t="s">
        <v>1010</v>
      </c>
      <c r="F3984" s="3">
        <v>0</v>
      </c>
      <c r="G3984" s="3">
        <v>5.0999999999999996</v>
      </c>
      <c r="H3984" s="3">
        <f t="shared" si="129"/>
        <v>-5.0999999999999996</v>
      </c>
      <c r="I3984" s="3">
        <f t="shared" si="128"/>
        <v>-3179.8499999999995</v>
      </c>
    </row>
    <row r="3985" spans="1:9" x14ac:dyDescent="0.25">
      <c r="A3985" s="1">
        <v>709926</v>
      </c>
      <c r="B3985" s="15">
        <v>42400</v>
      </c>
      <c r="C3985" s="1" t="s">
        <v>20</v>
      </c>
      <c r="D3985" s="2">
        <v>40000178</v>
      </c>
      <c r="E3985" s="2" t="s">
        <v>1858</v>
      </c>
      <c r="F3985" s="3">
        <v>126.67</v>
      </c>
      <c r="G3985" s="3">
        <v>0</v>
      </c>
      <c r="H3985" s="3">
        <f t="shared" si="129"/>
        <v>126.67</v>
      </c>
      <c r="I3985" s="3">
        <f t="shared" si="128"/>
        <v>-3053.1799999999994</v>
      </c>
    </row>
    <row r="3986" spans="1:9" x14ac:dyDescent="0.25">
      <c r="A3986" s="1">
        <v>709926</v>
      </c>
      <c r="B3986" s="15">
        <v>42063</v>
      </c>
      <c r="C3986" s="1" t="s">
        <v>25</v>
      </c>
      <c r="D3986" s="2">
        <v>41000019</v>
      </c>
      <c r="E3986" s="2" t="s">
        <v>1100</v>
      </c>
      <c r="F3986" s="3">
        <v>0</v>
      </c>
      <c r="G3986" s="3">
        <v>89.73</v>
      </c>
      <c r="H3986" s="3">
        <f t="shared" si="129"/>
        <v>-89.73</v>
      </c>
      <c r="I3986" s="3">
        <f t="shared" si="128"/>
        <v>-3142.9099999999994</v>
      </c>
    </row>
    <row r="3987" spans="1:9" x14ac:dyDescent="0.25">
      <c r="A3987" s="1">
        <v>709926</v>
      </c>
      <c r="B3987" s="15">
        <v>42063</v>
      </c>
      <c r="C3987" s="1" t="s">
        <v>25</v>
      </c>
      <c r="D3987" s="2">
        <v>41000019</v>
      </c>
      <c r="E3987" s="2" t="s">
        <v>1100</v>
      </c>
      <c r="F3987" s="3">
        <v>0</v>
      </c>
      <c r="G3987" s="3">
        <v>65.73</v>
      </c>
      <c r="H3987" s="3">
        <f t="shared" si="129"/>
        <v>-65.73</v>
      </c>
      <c r="I3987" s="3">
        <f t="shared" si="128"/>
        <v>-3208.6399999999994</v>
      </c>
    </row>
    <row r="3988" spans="1:9" x14ac:dyDescent="0.25">
      <c r="A3988" s="1">
        <v>709926</v>
      </c>
      <c r="B3988" s="15">
        <v>42063</v>
      </c>
      <c r="C3988" s="1" t="s">
        <v>25</v>
      </c>
      <c r="D3988" s="2">
        <v>41000019</v>
      </c>
      <c r="E3988" s="2" t="s">
        <v>1100</v>
      </c>
      <c r="F3988" s="3">
        <v>0</v>
      </c>
      <c r="G3988" s="3">
        <v>196.46</v>
      </c>
      <c r="H3988" s="3">
        <f t="shared" si="129"/>
        <v>-196.46</v>
      </c>
      <c r="I3988" s="3">
        <f t="shared" si="128"/>
        <v>-3405.0999999999995</v>
      </c>
    </row>
    <row r="3989" spans="1:9" x14ac:dyDescent="0.25">
      <c r="A3989" s="1">
        <v>709926</v>
      </c>
      <c r="B3989" s="15">
        <v>42124</v>
      </c>
      <c r="C3989" s="1" t="s">
        <v>940</v>
      </c>
      <c r="D3989" s="2">
        <v>71150401</v>
      </c>
      <c r="E3989" s="2" t="s">
        <v>1002</v>
      </c>
      <c r="F3989" s="3">
        <v>0</v>
      </c>
      <c r="G3989" s="3">
        <v>5</v>
      </c>
      <c r="H3989" s="3">
        <f t="shared" si="129"/>
        <v>-5</v>
      </c>
      <c r="I3989" s="3">
        <f t="shared" si="128"/>
        <v>-3410.0999999999995</v>
      </c>
    </row>
    <row r="3990" spans="1:9" x14ac:dyDescent="0.25">
      <c r="A3990" s="1">
        <v>709926</v>
      </c>
      <c r="B3990" s="15">
        <v>42155</v>
      </c>
      <c r="C3990" s="1" t="s">
        <v>940</v>
      </c>
      <c r="D3990" s="2">
        <v>71150501</v>
      </c>
      <c r="E3990" s="2" t="s">
        <v>1003</v>
      </c>
      <c r="F3990" s="3">
        <v>0</v>
      </c>
      <c r="G3990" s="3">
        <v>25</v>
      </c>
      <c r="H3990" s="3">
        <f t="shared" si="129"/>
        <v>-25</v>
      </c>
      <c r="I3990" s="3">
        <f t="shared" si="128"/>
        <v>-3435.0999999999995</v>
      </c>
    </row>
    <row r="3991" spans="1:9" x14ac:dyDescent="0.25">
      <c r="A3991" s="1">
        <v>709926</v>
      </c>
      <c r="B3991" s="15">
        <v>42216</v>
      </c>
      <c r="C3991" s="1" t="s">
        <v>940</v>
      </c>
      <c r="D3991" s="2">
        <v>71150701</v>
      </c>
      <c r="E3991" s="2" t="s">
        <v>1005</v>
      </c>
      <c r="F3991" s="3">
        <v>0</v>
      </c>
      <c r="G3991" s="3">
        <v>1.55</v>
      </c>
      <c r="H3991" s="3">
        <f t="shared" si="129"/>
        <v>-1.55</v>
      </c>
      <c r="I3991" s="3">
        <f t="shared" si="128"/>
        <v>-3436.6499999999996</v>
      </c>
    </row>
    <row r="3992" spans="1:9" x14ac:dyDescent="0.25">
      <c r="A3992" s="1">
        <v>709926</v>
      </c>
      <c r="B3992" s="15">
        <v>42308</v>
      </c>
      <c r="C3992" s="1" t="s">
        <v>940</v>
      </c>
      <c r="D3992" s="2">
        <v>71151001</v>
      </c>
      <c r="E3992" s="2" t="s">
        <v>1008</v>
      </c>
      <c r="F3992" s="3">
        <v>0</v>
      </c>
      <c r="G3992" s="3">
        <v>5.75</v>
      </c>
      <c r="H3992" s="3">
        <f t="shared" si="129"/>
        <v>-5.75</v>
      </c>
      <c r="I3992" s="3">
        <f t="shared" si="128"/>
        <v>-3442.3999999999996</v>
      </c>
    </row>
    <row r="3993" spans="1:9" x14ac:dyDescent="0.25">
      <c r="A3993" s="1">
        <v>709926</v>
      </c>
      <c r="B3993" s="15">
        <v>42338</v>
      </c>
      <c r="C3993" s="1" t="s">
        <v>940</v>
      </c>
      <c r="D3993" s="2">
        <v>71151101</v>
      </c>
      <c r="E3993" s="2" t="s">
        <v>1009</v>
      </c>
      <c r="F3993" s="3">
        <v>0</v>
      </c>
      <c r="G3993" s="3">
        <v>3.7</v>
      </c>
      <c r="H3993" s="3">
        <f t="shared" si="129"/>
        <v>-3.7</v>
      </c>
      <c r="I3993" s="3">
        <f t="shared" si="128"/>
        <v>-3446.0999999999995</v>
      </c>
    </row>
    <row r="3994" spans="1:9" x14ac:dyDescent="0.25">
      <c r="A3994" s="1">
        <v>709926</v>
      </c>
      <c r="B3994" s="15">
        <v>42369</v>
      </c>
      <c r="C3994" s="1" t="s">
        <v>940</v>
      </c>
      <c r="D3994" s="2">
        <v>71151201</v>
      </c>
      <c r="E3994" s="2" t="s">
        <v>1010</v>
      </c>
      <c r="F3994" s="3">
        <v>0</v>
      </c>
      <c r="G3994" s="3">
        <v>3.7</v>
      </c>
      <c r="H3994" s="3">
        <f t="shared" si="129"/>
        <v>-3.7</v>
      </c>
      <c r="I3994" s="3">
        <f t="shared" si="128"/>
        <v>-3449.7999999999993</v>
      </c>
    </row>
    <row r="3995" spans="1:9" x14ac:dyDescent="0.25">
      <c r="A3995" s="1">
        <v>709926</v>
      </c>
      <c r="B3995" s="15">
        <v>42063</v>
      </c>
      <c r="C3995" s="1" t="s">
        <v>25</v>
      </c>
      <c r="D3995" s="2">
        <v>41000019</v>
      </c>
      <c r="E3995" s="2" t="s">
        <v>1100</v>
      </c>
      <c r="F3995" s="3">
        <v>0</v>
      </c>
      <c r="G3995" s="3">
        <v>31.74</v>
      </c>
      <c r="H3995" s="3">
        <f t="shared" si="129"/>
        <v>-31.74</v>
      </c>
      <c r="I3995" s="3">
        <f t="shared" si="128"/>
        <v>-3481.5399999999991</v>
      </c>
    </row>
    <row r="3996" spans="1:9" x14ac:dyDescent="0.25">
      <c r="A3996" s="1">
        <v>709926</v>
      </c>
      <c r="B3996" s="15">
        <v>42369</v>
      </c>
      <c r="C3996" s="1" t="s">
        <v>940</v>
      </c>
      <c r="D3996" s="2">
        <v>71151201</v>
      </c>
      <c r="E3996" s="2" t="s">
        <v>1010</v>
      </c>
      <c r="F3996" s="3">
        <v>0</v>
      </c>
      <c r="G3996" s="3">
        <v>1.67</v>
      </c>
      <c r="H3996" s="3">
        <f t="shared" si="129"/>
        <v>-1.67</v>
      </c>
      <c r="I3996" s="3">
        <f t="shared" si="128"/>
        <v>-3483.2099999999991</v>
      </c>
    </row>
    <row r="3997" spans="1:9" x14ac:dyDescent="0.25">
      <c r="A3997" s="1">
        <v>709926</v>
      </c>
      <c r="B3997" s="15">
        <v>42400</v>
      </c>
      <c r="C3997" s="1" t="s">
        <v>940</v>
      </c>
      <c r="D3997" s="2">
        <v>71160101</v>
      </c>
      <c r="E3997" s="2" t="s">
        <v>1011</v>
      </c>
      <c r="F3997" s="3">
        <v>0</v>
      </c>
      <c r="G3997" s="3">
        <v>1.5</v>
      </c>
      <c r="H3997" s="3">
        <f t="shared" si="129"/>
        <v>-1.5</v>
      </c>
      <c r="I3997" s="3">
        <f t="shared" si="128"/>
        <v>-3484.7099999999991</v>
      </c>
    </row>
    <row r="3998" spans="1:9" x14ac:dyDescent="0.25">
      <c r="A3998" s="1">
        <v>709926</v>
      </c>
      <c r="B3998" s="15">
        <v>42185</v>
      </c>
      <c r="C3998" s="1" t="s">
        <v>940</v>
      </c>
      <c r="D3998" s="2">
        <v>71150601</v>
      </c>
      <c r="E3998" s="2" t="s">
        <v>1004</v>
      </c>
      <c r="F3998" s="3">
        <v>0</v>
      </c>
      <c r="G3998" s="3">
        <v>4.67</v>
      </c>
      <c r="H3998" s="3">
        <f t="shared" si="129"/>
        <v>-4.67</v>
      </c>
      <c r="I3998" s="3">
        <f t="shared" si="128"/>
        <v>-3489.3799999999992</v>
      </c>
    </row>
    <row r="3999" spans="1:9" x14ac:dyDescent="0.25">
      <c r="A3999" s="1">
        <v>709926</v>
      </c>
      <c r="B3999" s="15">
        <v>42216</v>
      </c>
      <c r="C3999" s="1" t="s">
        <v>940</v>
      </c>
      <c r="D3999" s="2">
        <v>71150701</v>
      </c>
      <c r="E3999" s="2" t="s">
        <v>1005</v>
      </c>
      <c r="F3999" s="3">
        <v>0</v>
      </c>
      <c r="G3999" s="3">
        <v>1.65</v>
      </c>
      <c r="H3999" s="3">
        <f t="shared" si="129"/>
        <v>-1.65</v>
      </c>
      <c r="I3999" s="3">
        <f t="shared" si="128"/>
        <v>-3491.0299999999993</v>
      </c>
    </row>
    <row r="4000" spans="1:9" x14ac:dyDescent="0.25">
      <c r="A4000" s="1">
        <v>709926</v>
      </c>
      <c r="B4000" s="15">
        <v>42308</v>
      </c>
      <c r="C4000" s="1" t="s">
        <v>940</v>
      </c>
      <c r="D4000" s="2">
        <v>71151001</v>
      </c>
      <c r="E4000" s="2" t="s">
        <v>1008</v>
      </c>
      <c r="F4000" s="3">
        <v>0</v>
      </c>
      <c r="G4000" s="3">
        <v>0.17</v>
      </c>
      <c r="H4000" s="3">
        <f t="shared" si="129"/>
        <v>-0.17</v>
      </c>
      <c r="I4000" s="3">
        <f t="shared" si="128"/>
        <v>-3491.1999999999994</v>
      </c>
    </row>
    <row r="4001" spans="1:9" x14ac:dyDescent="0.25">
      <c r="A4001" s="1">
        <v>709926</v>
      </c>
      <c r="B4001" s="15">
        <v>42338</v>
      </c>
      <c r="C4001" s="1" t="s">
        <v>940</v>
      </c>
      <c r="D4001" s="2">
        <v>71151101</v>
      </c>
      <c r="E4001" s="2" t="s">
        <v>1009</v>
      </c>
      <c r="F4001" s="3">
        <v>0</v>
      </c>
      <c r="G4001" s="3">
        <v>9.42</v>
      </c>
      <c r="H4001" s="3">
        <f t="shared" si="129"/>
        <v>-9.42</v>
      </c>
      <c r="I4001" s="3">
        <f t="shared" si="128"/>
        <v>-3500.6199999999994</v>
      </c>
    </row>
    <row r="4002" spans="1:9" x14ac:dyDescent="0.25">
      <c r="A4002" s="1">
        <v>709926</v>
      </c>
      <c r="B4002" s="15">
        <v>42369</v>
      </c>
      <c r="C4002" s="1" t="s">
        <v>940</v>
      </c>
      <c r="D4002" s="2">
        <v>71151201</v>
      </c>
      <c r="E4002" s="2" t="s">
        <v>1010</v>
      </c>
      <c r="F4002" s="3">
        <v>0</v>
      </c>
      <c r="G4002" s="3">
        <v>8.92</v>
      </c>
      <c r="H4002" s="3">
        <f t="shared" si="129"/>
        <v>-8.92</v>
      </c>
      <c r="I4002" s="3">
        <f t="shared" si="128"/>
        <v>-3509.5399999999995</v>
      </c>
    </row>
    <row r="4003" spans="1:9" x14ac:dyDescent="0.25">
      <c r="A4003" s="1">
        <v>709926</v>
      </c>
      <c r="B4003" s="15">
        <v>42063</v>
      </c>
      <c r="C4003" s="1" t="s">
        <v>25</v>
      </c>
      <c r="D4003" s="2">
        <v>41000019</v>
      </c>
      <c r="E4003" s="2" t="s">
        <v>1100</v>
      </c>
      <c r="F4003" s="3">
        <v>0</v>
      </c>
      <c r="G4003" s="3">
        <v>67.040000000000006</v>
      </c>
      <c r="H4003" s="3">
        <f t="shared" si="129"/>
        <v>-67.040000000000006</v>
      </c>
      <c r="I4003" s="3">
        <f t="shared" si="128"/>
        <v>-3576.5799999999995</v>
      </c>
    </row>
    <row r="4004" spans="1:9" x14ac:dyDescent="0.25">
      <c r="A4004" s="1">
        <v>709926</v>
      </c>
      <c r="B4004" s="15">
        <v>42247</v>
      </c>
      <c r="C4004" s="1" t="s">
        <v>940</v>
      </c>
      <c r="D4004" s="2">
        <v>71150801</v>
      </c>
      <c r="E4004" s="2" t="s">
        <v>1006</v>
      </c>
      <c r="F4004" s="3">
        <v>0</v>
      </c>
      <c r="G4004" s="3">
        <v>6.07</v>
      </c>
      <c r="H4004" s="3">
        <f t="shared" si="129"/>
        <v>-6.07</v>
      </c>
      <c r="I4004" s="3">
        <f t="shared" si="128"/>
        <v>-3582.6499999999996</v>
      </c>
    </row>
    <row r="4005" spans="1:9" x14ac:dyDescent="0.25">
      <c r="A4005" s="1">
        <v>709926</v>
      </c>
      <c r="B4005" s="15">
        <v>42277</v>
      </c>
      <c r="C4005" s="1" t="s">
        <v>940</v>
      </c>
      <c r="D4005" s="2">
        <v>71150901</v>
      </c>
      <c r="E4005" s="2" t="s">
        <v>1007</v>
      </c>
      <c r="F4005" s="3">
        <v>0</v>
      </c>
      <c r="G4005" s="3">
        <v>1.1100000000000001</v>
      </c>
      <c r="H4005" s="3">
        <f t="shared" si="129"/>
        <v>-1.1100000000000001</v>
      </c>
      <c r="I4005" s="3">
        <f t="shared" si="128"/>
        <v>-3583.7599999999998</v>
      </c>
    </row>
    <row r="4006" spans="1:9" x14ac:dyDescent="0.25">
      <c r="A4006" s="1">
        <v>709926</v>
      </c>
      <c r="B4006" s="15">
        <v>42308</v>
      </c>
      <c r="C4006" s="1" t="s">
        <v>940</v>
      </c>
      <c r="D4006" s="2">
        <v>71151001</v>
      </c>
      <c r="E4006" s="2" t="s">
        <v>1008</v>
      </c>
      <c r="F4006" s="3">
        <v>0</v>
      </c>
      <c r="G4006" s="3">
        <v>6.59</v>
      </c>
      <c r="H4006" s="3">
        <f t="shared" si="129"/>
        <v>-6.59</v>
      </c>
      <c r="I4006" s="3">
        <f t="shared" si="128"/>
        <v>-3590.35</v>
      </c>
    </row>
    <row r="4007" spans="1:9" x14ac:dyDescent="0.25">
      <c r="A4007" s="1">
        <v>709926</v>
      </c>
      <c r="B4007" s="15">
        <v>42338</v>
      </c>
      <c r="C4007" s="1" t="s">
        <v>940</v>
      </c>
      <c r="D4007" s="2">
        <v>71151101</v>
      </c>
      <c r="E4007" s="2" t="s">
        <v>1009</v>
      </c>
      <c r="F4007" s="3">
        <v>0</v>
      </c>
      <c r="G4007" s="3">
        <v>3.4</v>
      </c>
      <c r="H4007" s="3">
        <f t="shared" si="129"/>
        <v>-3.4</v>
      </c>
      <c r="I4007" s="3">
        <f t="shared" si="128"/>
        <v>-3593.75</v>
      </c>
    </row>
    <row r="4008" spans="1:9" x14ac:dyDescent="0.25">
      <c r="A4008" s="1">
        <v>709926</v>
      </c>
      <c r="B4008" s="15">
        <v>42369</v>
      </c>
      <c r="C4008" s="1" t="s">
        <v>940</v>
      </c>
      <c r="D4008" s="2">
        <v>71151201</v>
      </c>
      <c r="E4008" s="2" t="s">
        <v>1010</v>
      </c>
      <c r="F4008" s="3">
        <v>0</v>
      </c>
      <c r="G4008" s="3">
        <v>134.51</v>
      </c>
      <c r="H4008" s="3">
        <f t="shared" si="129"/>
        <v>-134.51</v>
      </c>
      <c r="I4008" s="3">
        <f t="shared" si="128"/>
        <v>-3728.26</v>
      </c>
    </row>
    <row r="4009" spans="1:9" x14ac:dyDescent="0.25">
      <c r="A4009" s="1">
        <v>709926</v>
      </c>
      <c r="B4009" s="15">
        <v>42400</v>
      </c>
      <c r="C4009" s="1" t="s">
        <v>940</v>
      </c>
      <c r="D4009" s="2">
        <v>71160101</v>
      </c>
      <c r="E4009" s="2" t="s">
        <v>1011</v>
      </c>
      <c r="F4009" s="3">
        <v>0</v>
      </c>
      <c r="G4009" s="3">
        <v>265.12</v>
      </c>
      <c r="H4009" s="3">
        <f t="shared" si="129"/>
        <v>-265.12</v>
      </c>
      <c r="I4009" s="3">
        <f t="shared" si="128"/>
        <v>-3993.38</v>
      </c>
    </row>
    <row r="4010" spans="1:9" x14ac:dyDescent="0.25">
      <c r="A4010" s="1">
        <v>709926</v>
      </c>
      <c r="B4010" s="15">
        <v>42063</v>
      </c>
      <c r="C4010" s="1" t="s">
        <v>25</v>
      </c>
      <c r="D4010" s="2">
        <v>41000019</v>
      </c>
      <c r="E4010" s="2" t="s">
        <v>1100</v>
      </c>
      <c r="F4010" s="3">
        <v>0</v>
      </c>
      <c r="G4010" s="3">
        <v>35.07</v>
      </c>
      <c r="H4010" s="3">
        <f t="shared" si="129"/>
        <v>-35.07</v>
      </c>
      <c r="I4010" s="3">
        <f t="shared" si="128"/>
        <v>-4028.4500000000003</v>
      </c>
    </row>
    <row r="4011" spans="1:9" x14ac:dyDescent="0.25">
      <c r="A4011" s="1">
        <v>709926</v>
      </c>
      <c r="B4011" s="15">
        <v>42216</v>
      </c>
      <c r="C4011" s="1" t="s">
        <v>940</v>
      </c>
      <c r="D4011" s="2">
        <v>71150701</v>
      </c>
      <c r="E4011" s="2" t="s">
        <v>1005</v>
      </c>
      <c r="F4011" s="3">
        <v>0</v>
      </c>
      <c r="G4011" s="3">
        <v>2.3199999999999998</v>
      </c>
      <c r="H4011" s="3">
        <f t="shared" si="129"/>
        <v>-2.3199999999999998</v>
      </c>
      <c r="I4011" s="3">
        <f t="shared" si="128"/>
        <v>-4030.7700000000004</v>
      </c>
    </row>
    <row r="4012" spans="1:9" x14ac:dyDescent="0.25">
      <c r="A4012" s="1">
        <v>709926</v>
      </c>
      <c r="B4012" s="15">
        <v>42094</v>
      </c>
      <c r="C4012" s="1" t="s">
        <v>940</v>
      </c>
      <c r="D4012" s="2">
        <v>71150301</v>
      </c>
      <c r="E4012" s="2" t="s">
        <v>1001</v>
      </c>
      <c r="F4012" s="3">
        <v>0</v>
      </c>
      <c r="G4012" s="3">
        <v>1.33</v>
      </c>
      <c r="H4012" s="3">
        <f t="shared" si="129"/>
        <v>-1.33</v>
      </c>
      <c r="I4012" s="3">
        <f t="shared" si="128"/>
        <v>-4032.1000000000004</v>
      </c>
    </row>
    <row r="4013" spans="1:9" x14ac:dyDescent="0.25">
      <c r="A4013" s="1">
        <v>709926</v>
      </c>
      <c r="B4013" s="15">
        <v>42185</v>
      </c>
      <c r="C4013" s="1" t="s">
        <v>940</v>
      </c>
      <c r="D4013" s="2">
        <v>71150601</v>
      </c>
      <c r="E4013" s="2" t="s">
        <v>1004</v>
      </c>
      <c r="F4013" s="3">
        <v>0</v>
      </c>
      <c r="G4013" s="3">
        <v>1.33</v>
      </c>
      <c r="H4013" s="3">
        <f t="shared" si="129"/>
        <v>-1.33</v>
      </c>
      <c r="I4013" s="3">
        <f t="shared" si="128"/>
        <v>-4033.4300000000003</v>
      </c>
    </row>
    <row r="4014" spans="1:9" x14ac:dyDescent="0.25">
      <c r="A4014" s="1">
        <v>709936</v>
      </c>
      <c r="B4014" s="15">
        <v>42400</v>
      </c>
      <c r="C4014" s="1" t="s">
        <v>20</v>
      </c>
      <c r="D4014" s="2">
        <v>40000178</v>
      </c>
      <c r="E4014" s="2" t="s">
        <v>1858</v>
      </c>
      <c r="F4014" s="3">
        <v>0</v>
      </c>
      <c r="G4014" s="3">
        <v>126.67</v>
      </c>
      <c r="H4014" s="3">
        <f t="shared" si="129"/>
        <v>-126.67</v>
      </c>
      <c r="I4014" s="3">
        <f t="shared" ref="I4014:I4019" si="130">+IF(A4014&lt;&gt;A4013,H4014,H4014+I4013)</f>
        <v>-126.67</v>
      </c>
    </row>
    <row r="4015" spans="1:9" x14ac:dyDescent="0.25">
      <c r="A4015" s="1">
        <v>756100</v>
      </c>
      <c r="B4015" s="15">
        <v>42180</v>
      </c>
      <c r="C4015" s="1" t="s">
        <v>23</v>
      </c>
      <c r="D4015" s="2">
        <v>99404</v>
      </c>
      <c r="E4015" s="2" t="s">
        <v>614</v>
      </c>
      <c r="F4015" s="3">
        <v>0</v>
      </c>
      <c r="G4015" s="3">
        <v>4.21</v>
      </c>
      <c r="H4015" s="3">
        <f t="shared" si="129"/>
        <v>-4.21</v>
      </c>
      <c r="I4015" s="3">
        <f t="shared" si="130"/>
        <v>-4.21</v>
      </c>
    </row>
    <row r="4016" spans="1:9" x14ac:dyDescent="0.25">
      <c r="A4016" s="1">
        <v>756120</v>
      </c>
      <c r="B4016" s="15">
        <v>42177</v>
      </c>
      <c r="C4016" s="1" t="s">
        <v>23</v>
      </c>
      <c r="D4016" s="2">
        <v>14045</v>
      </c>
      <c r="E4016" s="2" t="s">
        <v>844</v>
      </c>
      <c r="F4016" s="3">
        <v>0</v>
      </c>
      <c r="G4016" s="3">
        <v>1273.4100000000001</v>
      </c>
      <c r="H4016" s="3">
        <f t="shared" si="129"/>
        <v>-1273.4100000000001</v>
      </c>
      <c r="I4016" s="3">
        <f t="shared" si="130"/>
        <v>-1273.4100000000001</v>
      </c>
    </row>
    <row r="4017" spans="1:11" x14ac:dyDescent="0.25">
      <c r="A4017" s="1">
        <v>756200</v>
      </c>
      <c r="B4017" s="15">
        <v>42180</v>
      </c>
      <c r="C4017" s="1" t="s">
        <v>23</v>
      </c>
      <c r="D4017" s="2">
        <v>99405</v>
      </c>
      <c r="E4017" s="2" t="s">
        <v>615</v>
      </c>
      <c r="F4017" s="3">
        <v>0</v>
      </c>
      <c r="G4017" s="3">
        <v>1001.63</v>
      </c>
      <c r="H4017" s="3">
        <f t="shared" si="129"/>
        <v>-1001.63</v>
      </c>
      <c r="I4017" s="3">
        <f t="shared" si="130"/>
        <v>-1001.63</v>
      </c>
    </row>
    <row r="4018" spans="1:11" x14ac:dyDescent="0.25">
      <c r="A4018" s="1">
        <v>756220</v>
      </c>
      <c r="B4018" s="15">
        <v>42128</v>
      </c>
      <c r="C4018" s="1" t="s">
        <v>22</v>
      </c>
      <c r="D4018" s="2">
        <v>7007699</v>
      </c>
      <c r="E4018" s="2" t="s">
        <v>99</v>
      </c>
      <c r="F4018" s="3">
        <v>0</v>
      </c>
      <c r="G4018" s="3">
        <v>271.38</v>
      </c>
      <c r="H4018" s="3">
        <f t="shared" si="129"/>
        <v>-271.38</v>
      </c>
      <c r="I4018" s="3">
        <f t="shared" si="130"/>
        <v>-271.38</v>
      </c>
    </row>
    <row r="4019" spans="1:11" x14ac:dyDescent="0.25">
      <c r="A4019" s="1">
        <v>758000</v>
      </c>
      <c r="B4019" s="15">
        <v>42185</v>
      </c>
      <c r="C4019" s="1" t="s">
        <v>25</v>
      </c>
      <c r="D4019" s="2">
        <v>41300615</v>
      </c>
      <c r="E4019" s="2" t="s">
        <v>1031</v>
      </c>
      <c r="F4019" s="3">
        <v>0</v>
      </c>
      <c r="G4019" s="3">
        <v>139.97</v>
      </c>
      <c r="H4019" s="3">
        <f t="shared" si="129"/>
        <v>-139.97</v>
      </c>
      <c r="I4019" s="3">
        <f t="shared" si="130"/>
        <v>-139.97</v>
      </c>
      <c r="K4019" s="2" t="s">
        <v>1875</v>
      </c>
    </row>
    <row r="4020" spans="1:11" x14ac:dyDescent="0.25">
      <c r="A4020" s="1">
        <v>758000</v>
      </c>
      <c r="B4020" s="15">
        <v>42325</v>
      </c>
      <c r="C4020" s="1" t="s">
        <v>23</v>
      </c>
      <c r="D4020" s="2">
        <v>95</v>
      </c>
      <c r="E4020" s="2" t="s">
        <v>39</v>
      </c>
      <c r="F4020" s="3">
        <v>0</v>
      </c>
      <c r="G4020" s="3">
        <v>0.02</v>
      </c>
      <c r="H4020" s="3">
        <f t="shared" si="129"/>
        <v>-0.02</v>
      </c>
      <c r="I4020" s="3">
        <f t="shared" si="128"/>
        <v>-139.99</v>
      </c>
    </row>
    <row r="4021" spans="1:11" x14ac:dyDescent="0.25">
      <c r="A4021" s="1">
        <v>758000</v>
      </c>
      <c r="B4021" s="15">
        <v>42342</v>
      </c>
      <c r="C4021" s="1" t="s">
        <v>23</v>
      </c>
      <c r="D4021" s="2">
        <v>41215</v>
      </c>
      <c r="E4021" s="2" t="s">
        <v>41</v>
      </c>
      <c r="F4021" s="3">
        <v>0</v>
      </c>
      <c r="G4021" s="3">
        <v>0.03</v>
      </c>
      <c r="H4021" s="3">
        <f t="shared" si="129"/>
        <v>-0.03</v>
      </c>
      <c r="I4021" s="3">
        <f t="shared" si="128"/>
        <v>-140.02000000000001</v>
      </c>
    </row>
    <row r="4022" spans="1:11" x14ac:dyDescent="0.25">
      <c r="A4022" s="1">
        <v>758000</v>
      </c>
      <c r="B4022" s="15">
        <v>42352</v>
      </c>
      <c r="C4022" s="1" t="s">
        <v>31</v>
      </c>
      <c r="D4022" s="2">
        <v>95000013</v>
      </c>
      <c r="E4022" s="2" t="s">
        <v>98</v>
      </c>
      <c r="F4022" s="3">
        <v>0</v>
      </c>
      <c r="G4022" s="3">
        <v>0.01</v>
      </c>
      <c r="H4022" s="3">
        <f t="shared" si="129"/>
        <v>-0.01</v>
      </c>
      <c r="I4022" s="3">
        <f t="shared" si="128"/>
        <v>-140.03</v>
      </c>
    </row>
    <row r="4023" spans="1:11" x14ac:dyDescent="0.25">
      <c r="A4023" s="1">
        <v>758100</v>
      </c>
      <c r="B4023" s="15">
        <v>42037</v>
      </c>
      <c r="C4023" s="1" t="s">
        <v>18</v>
      </c>
      <c r="D4023" s="2">
        <v>10015033</v>
      </c>
      <c r="E4023" s="2" t="s">
        <v>1137</v>
      </c>
      <c r="F4023" s="3">
        <v>0</v>
      </c>
      <c r="G4023" s="3">
        <v>0.96</v>
      </c>
      <c r="H4023" s="3">
        <f t="shared" si="129"/>
        <v>-0.96</v>
      </c>
      <c r="I4023" s="3">
        <f>+IF(A4023&lt;&gt;A4022,H4023,H4023+I4022)</f>
        <v>-0.96</v>
      </c>
      <c r="K4023" s="2" t="s">
        <v>2165</v>
      </c>
    </row>
    <row r="4024" spans="1:11" x14ac:dyDescent="0.25">
      <c r="A4024" s="1">
        <v>758100</v>
      </c>
      <c r="B4024" s="15">
        <v>42038</v>
      </c>
      <c r="C4024" s="1" t="s">
        <v>18</v>
      </c>
      <c r="D4024" s="2">
        <v>10015034</v>
      </c>
      <c r="E4024" s="2" t="s">
        <v>1138</v>
      </c>
      <c r="F4024" s="3">
        <v>0</v>
      </c>
      <c r="G4024" s="3">
        <v>1.1100000000000001</v>
      </c>
      <c r="H4024" s="3">
        <f t="shared" si="129"/>
        <v>-1.1100000000000001</v>
      </c>
      <c r="I4024" s="3">
        <f t="shared" si="128"/>
        <v>-2.0700000000000003</v>
      </c>
      <c r="K4024" s="2" t="s">
        <v>2165</v>
      </c>
    </row>
    <row r="4025" spans="1:11" x14ac:dyDescent="0.25">
      <c r="A4025" s="1">
        <v>758100</v>
      </c>
      <c r="B4025" s="15">
        <v>42039</v>
      </c>
      <c r="C4025" s="1" t="s">
        <v>18</v>
      </c>
      <c r="D4025" s="2">
        <v>10015035</v>
      </c>
      <c r="E4025" s="2" t="s">
        <v>1139</v>
      </c>
      <c r="F4025" s="3">
        <v>0</v>
      </c>
      <c r="G4025" s="3">
        <v>1.43</v>
      </c>
      <c r="H4025" s="3">
        <f t="shared" si="129"/>
        <v>-1.43</v>
      </c>
      <c r="I4025" s="3">
        <f t="shared" si="128"/>
        <v>-3.5</v>
      </c>
      <c r="K4025" s="2" t="s">
        <v>2165</v>
      </c>
    </row>
    <row r="4026" spans="1:11" x14ac:dyDescent="0.25">
      <c r="A4026" s="1">
        <v>758100</v>
      </c>
      <c r="B4026" s="15">
        <v>42040</v>
      </c>
      <c r="C4026" s="1" t="s">
        <v>18</v>
      </c>
      <c r="D4026" s="2">
        <v>10015036</v>
      </c>
      <c r="E4026" s="2" t="s">
        <v>1140</v>
      </c>
      <c r="F4026" s="3">
        <v>0</v>
      </c>
      <c r="G4026" s="3">
        <v>2.09</v>
      </c>
      <c r="H4026" s="3">
        <f t="shared" si="129"/>
        <v>-2.09</v>
      </c>
      <c r="I4026" s="3">
        <f t="shared" si="128"/>
        <v>-5.59</v>
      </c>
      <c r="K4026" s="2" t="s">
        <v>2165</v>
      </c>
    </row>
    <row r="4027" spans="1:11" x14ac:dyDescent="0.25">
      <c r="A4027" s="1">
        <v>758100</v>
      </c>
      <c r="B4027" s="15">
        <v>42041</v>
      </c>
      <c r="C4027" s="1" t="s">
        <v>18</v>
      </c>
      <c r="D4027" s="2">
        <v>10015037</v>
      </c>
      <c r="E4027" s="2" t="s">
        <v>1141</v>
      </c>
      <c r="F4027" s="3">
        <v>0</v>
      </c>
      <c r="G4027" s="3">
        <v>3.72</v>
      </c>
      <c r="H4027" s="3">
        <f t="shared" si="129"/>
        <v>-3.72</v>
      </c>
      <c r="I4027" s="3">
        <f t="shared" si="128"/>
        <v>-9.31</v>
      </c>
      <c r="K4027" s="2" t="s">
        <v>2165</v>
      </c>
    </row>
    <row r="4028" spans="1:11" x14ac:dyDescent="0.25">
      <c r="A4028" s="1">
        <v>758100</v>
      </c>
      <c r="B4028" s="15">
        <v>42042</v>
      </c>
      <c r="C4028" s="1" t="s">
        <v>18</v>
      </c>
      <c r="D4028" s="2">
        <v>10015038</v>
      </c>
      <c r="E4028" s="2" t="s">
        <v>1142</v>
      </c>
      <c r="F4028" s="3">
        <v>0</v>
      </c>
      <c r="G4028" s="3">
        <v>0.21</v>
      </c>
      <c r="H4028" s="3">
        <f t="shared" si="129"/>
        <v>-0.21</v>
      </c>
      <c r="I4028" s="3">
        <f t="shared" si="128"/>
        <v>-9.5200000000000014</v>
      </c>
      <c r="K4028" s="2" t="s">
        <v>2165</v>
      </c>
    </row>
    <row r="4029" spans="1:11" x14ac:dyDescent="0.25">
      <c r="A4029" s="1">
        <v>758100</v>
      </c>
      <c r="B4029" s="15">
        <v>42044</v>
      </c>
      <c r="C4029" s="1" t="s">
        <v>18</v>
      </c>
      <c r="D4029" s="2">
        <v>10015040</v>
      </c>
      <c r="E4029" s="2" t="s">
        <v>1143</v>
      </c>
      <c r="F4029" s="3">
        <v>0</v>
      </c>
      <c r="G4029" s="3">
        <v>2.4300000000000002</v>
      </c>
      <c r="H4029" s="3">
        <f t="shared" si="129"/>
        <v>-2.4300000000000002</v>
      </c>
      <c r="I4029" s="3">
        <f t="shared" si="128"/>
        <v>-11.950000000000001</v>
      </c>
      <c r="K4029" s="2" t="s">
        <v>2165</v>
      </c>
    </row>
    <row r="4030" spans="1:11" x14ac:dyDescent="0.25">
      <c r="A4030" s="1">
        <v>758100</v>
      </c>
      <c r="B4030" s="15">
        <v>42045</v>
      </c>
      <c r="C4030" s="1" t="s">
        <v>18</v>
      </c>
      <c r="D4030" s="2">
        <v>10015041</v>
      </c>
      <c r="E4030" s="2" t="s">
        <v>1144</v>
      </c>
      <c r="F4030" s="3">
        <v>0</v>
      </c>
      <c r="G4030" s="3">
        <v>3.65</v>
      </c>
      <c r="H4030" s="3">
        <f t="shared" si="129"/>
        <v>-3.65</v>
      </c>
      <c r="I4030" s="3">
        <f t="shared" si="128"/>
        <v>-15.600000000000001</v>
      </c>
      <c r="K4030" s="2" t="s">
        <v>2165</v>
      </c>
    </row>
    <row r="4031" spans="1:11" x14ac:dyDescent="0.25">
      <c r="A4031" s="1">
        <v>758100</v>
      </c>
      <c r="B4031" s="15">
        <v>42046</v>
      </c>
      <c r="C4031" s="1" t="s">
        <v>18</v>
      </c>
      <c r="D4031" s="2">
        <v>10015042</v>
      </c>
      <c r="E4031" s="2" t="s">
        <v>1145</v>
      </c>
      <c r="F4031" s="3">
        <v>0</v>
      </c>
      <c r="G4031" s="3">
        <v>0.03</v>
      </c>
      <c r="H4031" s="3">
        <f t="shared" si="129"/>
        <v>-0.03</v>
      </c>
      <c r="I4031" s="3">
        <f t="shared" si="128"/>
        <v>-15.63</v>
      </c>
      <c r="K4031" s="2" t="s">
        <v>2165</v>
      </c>
    </row>
    <row r="4032" spans="1:11" x14ac:dyDescent="0.25">
      <c r="A4032" s="1">
        <v>758100</v>
      </c>
      <c r="B4032" s="15">
        <v>42047</v>
      </c>
      <c r="C4032" s="1" t="s">
        <v>18</v>
      </c>
      <c r="D4032" s="2">
        <v>10015043</v>
      </c>
      <c r="E4032" s="2" t="s">
        <v>1146</v>
      </c>
      <c r="F4032" s="3">
        <v>0</v>
      </c>
      <c r="G4032" s="3">
        <v>0.13</v>
      </c>
      <c r="H4032" s="3">
        <f t="shared" si="129"/>
        <v>-0.13</v>
      </c>
      <c r="I4032" s="3">
        <f t="shared" si="128"/>
        <v>-15.760000000000002</v>
      </c>
      <c r="K4032" s="2" t="s">
        <v>2165</v>
      </c>
    </row>
    <row r="4033" spans="1:11" x14ac:dyDescent="0.25">
      <c r="A4033" s="1">
        <v>758100</v>
      </c>
      <c r="B4033" s="15">
        <v>42048</v>
      </c>
      <c r="C4033" s="1" t="s">
        <v>18</v>
      </c>
      <c r="D4033" s="2">
        <v>10015044</v>
      </c>
      <c r="E4033" s="2" t="s">
        <v>1147</v>
      </c>
      <c r="F4033" s="3">
        <v>0</v>
      </c>
      <c r="G4033" s="3">
        <v>6.17</v>
      </c>
      <c r="H4033" s="3">
        <f t="shared" si="129"/>
        <v>-6.17</v>
      </c>
      <c r="I4033" s="3">
        <f t="shared" si="128"/>
        <v>-21.93</v>
      </c>
      <c r="K4033" s="2" t="s">
        <v>2165</v>
      </c>
    </row>
    <row r="4034" spans="1:11" x14ac:dyDescent="0.25">
      <c r="A4034" s="1">
        <v>758100</v>
      </c>
      <c r="B4034" s="15">
        <v>42049</v>
      </c>
      <c r="C4034" s="1" t="s">
        <v>18</v>
      </c>
      <c r="D4034" s="2">
        <v>10015045</v>
      </c>
      <c r="E4034" s="2" t="s">
        <v>1148</v>
      </c>
      <c r="F4034" s="3">
        <v>0</v>
      </c>
      <c r="G4034" s="3">
        <v>4.33</v>
      </c>
      <c r="H4034" s="3">
        <f t="shared" si="129"/>
        <v>-4.33</v>
      </c>
      <c r="I4034" s="3">
        <f t="shared" si="128"/>
        <v>-26.259999999999998</v>
      </c>
      <c r="K4034" s="2" t="s">
        <v>2165</v>
      </c>
    </row>
    <row r="4035" spans="1:11" x14ac:dyDescent="0.25">
      <c r="A4035" s="1">
        <v>758100</v>
      </c>
      <c r="B4035" s="15">
        <v>42051</v>
      </c>
      <c r="C4035" s="1" t="s">
        <v>18</v>
      </c>
      <c r="D4035" s="2">
        <v>10015047</v>
      </c>
      <c r="E4035" s="2" t="s">
        <v>1149</v>
      </c>
      <c r="F4035" s="3">
        <v>0</v>
      </c>
      <c r="G4035" s="3">
        <v>3.04</v>
      </c>
      <c r="H4035" s="3">
        <f t="shared" si="129"/>
        <v>-3.04</v>
      </c>
      <c r="I4035" s="3">
        <f t="shared" ref="I4035:I4098" si="131">+IF(A4035&lt;&gt;A4034,H4035,H4035+I4034)</f>
        <v>-29.299999999999997</v>
      </c>
      <c r="K4035" s="2" t="s">
        <v>2165</v>
      </c>
    </row>
    <row r="4036" spans="1:11" x14ac:dyDescent="0.25">
      <c r="A4036" s="1">
        <v>758100</v>
      </c>
      <c r="B4036" s="15">
        <v>42052</v>
      </c>
      <c r="C4036" s="1" t="s">
        <v>18</v>
      </c>
      <c r="D4036" s="2">
        <v>10015048</v>
      </c>
      <c r="E4036" s="2" t="s">
        <v>1150</v>
      </c>
      <c r="F4036" s="3">
        <v>0</v>
      </c>
      <c r="G4036" s="3">
        <v>6.42</v>
      </c>
      <c r="H4036" s="3">
        <f t="shared" si="129"/>
        <v>-6.42</v>
      </c>
      <c r="I4036" s="3">
        <f t="shared" si="131"/>
        <v>-35.72</v>
      </c>
      <c r="K4036" s="2" t="s">
        <v>2165</v>
      </c>
    </row>
    <row r="4037" spans="1:11" x14ac:dyDescent="0.25">
      <c r="A4037" s="1">
        <v>758100</v>
      </c>
      <c r="B4037" s="15">
        <v>42053</v>
      </c>
      <c r="C4037" s="1" t="s">
        <v>18</v>
      </c>
      <c r="D4037" s="2">
        <v>10015049</v>
      </c>
      <c r="E4037" s="2" t="s">
        <v>1151</v>
      </c>
      <c r="F4037" s="3">
        <v>0</v>
      </c>
      <c r="G4037" s="3">
        <v>0.2</v>
      </c>
      <c r="H4037" s="3">
        <f t="shared" ref="H4037:H4100" si="132">F4037-G4037</f>
        <v>-0.2</v>
      </c>
      <c r="I4037" s="3">
        <f t="shared" si="131"/>
        <v>-35.92</v>
      </c>
      <c r="K4037" s="2" t="s">
        <v>2165</v>
      </c>
    </row>
    <row r="4038" spans="1:11" x14ac:dyDescent="0.25">
      <c r="A4038" s="1">
        <v>758100</v>
      </c>
      <c r="B4038" s="15">
        <v>42054</v>
      </c>
      <c r="C4038" s="1" t="s">
        <v>18</v>
      </c>
      <c r="D4038" s="2">
        <v>10015050</v>
      </c>
      <c r="E4038" s="2" t="s">
        <v>1152</v>
      </c>
      <c r="F4038" s="3">
        <v>0</v>
      </c>
      <c r="G4038" s="3">
        <v>12.19</v>
      </c>
      <c r="H4038" s="3">
        <f t="shared" si="132"/>
        <v>-12.19</v>
      </c>
      <c r="I4038" s="3">
        <f t="shared" si="131"/>
        <v>-48.11</v>
      </c>
      <c r="K4038" s="2" t="s">
        <v>2165</v>
      </c>
    </row>
    <row r="4039" spans="1:11" x14ac:dyDescent="0.25">
      <c r="A4039" s="1">
        <v>758100</v>
      </c>
      <c r="B4039" s="15">
        <v>42055</v>
      </c>
      <c r="C4039" s="1" t="s">
        <v>18</v>
      </c>
      <c r="D4039" s="2">
        <v>10015051</v>
      </c>
      <c r="E4039" s="2" t="s">
        <v>1153</v>
      </c>
      <c r="F4039" s="3">
        <v>0</v>
      </c>
      <c r="G4039" s="3">
        <v>8.64</v>
      </c>
      <c r="H4039" s="3">
        <f t="shared" si="132"/>
        <v>-8.64</v>
      </c>
      <c r="I4039" s="3">
        <f t="shared" si="131"/>
        <v>-56.75</v>
      </c>
      <c r="K4039" s="2" t="s">
        <v>2165</v>
      </c>
    </row>
    <row r="4040" spans="1:11" x14ac:dyDescent="0.25">
      <c r="A4040" s="1">
        <v>758100</v>
      </c>
      <c r="B4040" s="15">
        <v>42056</v>
      </c>
      <c r="C4040" s="1" t="s">
        <v>18</v>
      </c>
      <c r="D4040" s="2">
        <v>10015052</v>
      </c>
      <c r="E4040" s="2" t="s">
        <v>1154</v>
      </c>
      <c r="F4040" s="3">
        <v>0</v>
      </c>
      <c r="G4040" s="3">
        <v>3.15</v>
      </c>
      <c r="H4040" s="3">
        <f t="shared" si="132"/>
        <v>-3.15</v>
      </c>
      <c r="I4040" s="3">
        <f t="shared" si="131"/>
        <v>-59.9</v>
      </c>
      <c r="K4040" s="2" t="s">
        <v>2165</v>
      </c>
    </row>
    <row r="4041" spans="1:11" x14ac:dyDescent="0.25">
      <c r="A4041" s="1">
        <v>758100</v>
      </c>
      <c r="B4041" s="15">
        <v>42058</v>
      </c>
      <c r="C4041" s="1" t="s">
        <v>18</v>
      </c>
      <c r="D4041" s="2">
        <v>10015054</v>
      </c>
      <c r="E4041" s="2" t="s">
        <v>1155</v>
      </c>
      <c r="F4041" s="3">
        <v>0</v>
      </c>
      <c r="G4041" s="3">
        <v>0.41</v>
      </c>
      <c r="H4041" s="3">
        <f t="shared" si="132"/>
        <v>-0.41</v>
      </c>
      <c r="I4041" s="3">
        <f t="shared" si="131"/>
        <v>-60.309999999999995</v>
      </c>
      <c r="K4041" s="2" t="s">
        <v>2165</v>
      </c>
    </row>
    <row r="4042" spans="1:11" x14ac:dyDescent="0.25">
      <c r="A4042" s="1">
        <v>758100</v>
      </c>
      <c r="B4042" s="15">
        <v>42059</v>
      </c>
      <c r="C4042" s="1" t="s">
        <v>18</v>
      </c>
      <c r="D4042" s="2">
        <v>10015055</v>
      </c>
      <c r="E4042" s="2" t="s">
        <v>1156</v>
      </c>
      <c r="F4042" s="3">
        <v>0</v>
      </c>
      <c r="G4042" s="3">
        <v>1.1000000000000001</v>
      </c>
      <c r="H4042" s="3">
        <f t="shared" si="132"/>
        <v>-1.1000000000000001</v>
      </c>
      <c r="I4042" s="3">
        <f t="shared" si="131"/>
        <v>-61.41</v>
      </c>
      <c r="K4042" s="2" t="s">
        <v>2165</v>
      </c>
    </row>
    <row r="4043" spans="1:11" x14ac:dyDescent="0.25">
      <c r="A4043" s="1">
        <v>758100</v>
      </c>
      <c r="B4043" s="15">
        <v>42060</v>
      </c>
      <c r="C4043" s="1" t="s">
        <v>18</v>
      </c>
      <c r="D4043" s="2">
        <v>10015056</v>
      </c>
      <c r="E4043" s="2" t="s">
        <v>1157</v>
      </c>
      <c r="F4043" s="3">
        <v>0</v>
      </c>
      <c r="G4043" s="3">
        <v>0.03</v>
      </c>
      <c r="H4043" s="3">
        <f t="shared" si="132"/>
        <v>-0.03</v>
      </c>
      <c r="I4043" s="3">
        <f t="shared" si="131"/>
        <v>-61.44</v>
      </c>
      <c r="K4043" s="2" t="s">
        <v>2165</v>
      </c>
    </row>
    <row r="4044" spans="1:11" x14ac:dyDescent="0.25">
      <c r="A4044" s="1">
        <v>758100</v>
      </c>
      <c r="B4044" s="15">
        <v>42061</v>
      </c>
      <c r="C4044" s="1" t="s">
        <v>18</v>
      </c>
      <c r="D4044" s="2">
        <v>10015057</v>
      </c>
      <c r="E4044" s="2" t="s">
        <v>1158</v>
      </c>
      <c r="F4044" s="3">
        <v>0</v>
      </c>
      <c r="G4044" s="3">
        <v>137.56</v>
      </c>
      <c r="H4044" s="3">
        <f t="shared" si="132"/>
        <v>-137.56</v>
      </c>
      <c r="I4044" s="3">
        <f t="shared" si="131"/>
        <v>-199</v>
      </c>
      <c r="K4044" s="2" t="s">
        <v>2165</v>
      </c>
    </row>
    <row r="4045" spans="1:11" x14ac:dyDescent="0.25">
      <c r="A4045" s="1">
        <v>758100</v>
      </c>
      <c r="B4045" s="15">
        <v>42062</v>
      </c>
      <c r="C4045" s="1" t="s">
        <v>18</v>
      </c>
      <c r="D4045" s="2">
        <v>10015058</v>
      </c>
      <c r="E4045" s="2" t="s">
        <v>1159</v>
      </c>
      <c r="F4045" s="3">
        <v>0</v>
      </c>
      <c r="G4045" s="3">
        <v>0.65</v>
      </c>
      <c r="H4045" s="3">
        <f t="shared" si="132"/>
        <v>-0.65</v>
      </c>
      <c r="I4045" s="3">
        <f t="shared" si="131"/>
        <v>-199.65</v>
      </c>
      <c r="K4045" s="2" t="s">
        <v>2165</v>
      </c>
    </row>
    <row r="4046" spans="1:11" x14ac:dyDescent="0.25">
      <c r="A4046" s="1">
        <v>758100</v>
      </c>
      <c r="B4046" s="15">
        <v>42063</v>
      </c>
      <c r="C4046" s="1" t="s">
        <v>18</v>
      </c>
      <c r="D4046" s="2">
        <v>10015059</v>
      </c>
      <c r="E4046" s="2" t="s">
        <v>1160</v>
      </c>
      <c r="F4046" s="3">
        <v>0</v>
      </c>
      <c r="G4046" s="3">
        <v>0.51</v>
      </c>
      <c r="H4046" s="3">
        <f t="shared" si="132"/>
        <v>-0.51</v>
      </c>
      <c r="I4046" s="3">
        <f t="shared" si="131"/>
        <v>-200.16</v>
      </c>
      <c r="K4046" s="2" t="s">
        <v>2165</v>
      </c>
    </row>
    <row r="4047" spans="1:11" x14ac:dyDescent="0.25">
      <c r="A4047" s="1">
        <v>758100</v>
      </c>
      <c r="B4047" s="15">
        <v>42063</v>
      </c>
      <c r="C4047" s="1" t="s">
        <v>25</v>
      </c>
      <c r="D4047" s="2">
        <v>41000020</v>
      </c>
      <c r="E4047" s="2" t="s">
        <v>1015</v>
      </c>
      <c r="F4047" s="3">
        <v>0</v>
      </c>
      <c r="G4047" s="3">
        <v>2.94</v>
      </c>
      <c r="H4047" s="3">
        <f t="shared" si="132"/>
        <v>-2.94</v>
      </c>
      <c r="I4047" s="3">
        <f t="shared" si="131"/>
        <v>-203.1</v>
      </c>
    </row>
    <row r="4048" spans="1:11" x14ac:dyDescent="0.25">
      <c r="A4048" s="1">
        <v>758100</v>
      </c>
      <c r="B4048" s="15">
        <v>42065</v>
      </c>
      <c r="C4048" s="1" t="s">
        <v>18</v>
      </c>
      <c r="D4048" s="2">
        <v>10015061</v>
      </c>
      <c r="E4048" s="2" t="s">
        <v>1161</v>
      </c>
      <c r="F4048" s="3">
        <v>0</v>
      </c>
      <c r="G4048" s="3">
        <v>3.3</v>
      </c>
      <c r="H4048" s="3">
        <f t="shared" si="132"/>
        <v>-3.3</v>
      </c>
      <c r="I4048" s="3">
        <f t="shared" si="131"/>
        <v>-206.4</v>
      </c>
      <c r="K4048" s="2" t="s">
        <v>2165</v>
      </c>
    </row>
    <row r="4049" spans="1:11" x14ac:dyDescent="0.25">
      <c r="A4049" s="1">
        <v>758100</v>
      </c>
      <c r="B4049" s="15">
        <v>42066</v>
      </c>
      <c r="C4049" s="1" t="s">
        <v>18</v>
      </c>
      <c r="D4049" s="2">
        <v>10015062</v>
      </c>
      <c r="E4049" s="2" t="s">
        <v>1162</v>
      </c>
      <c r="F4049" s="3">
        <v>0</v>
      </c>
      <c r="G4049" s="3">
        <v>3.86</v>
      </c>
      <c r="H4049" s="3">
        <f t="shared" si="132"/>
        <v>-3.86</v>
      </c>
      <c r="I4049" s="3">
        <f t="shared" si="131"/>
        <v>-210.26000000000002</v>
      </c>
      <c r="K4049" s="2" t="s">
        <v>2165</v>
      </c>
    </row>
    <row r="4050" spans="1:11" x14ac:dyDescent="0.25">
      <c r="A4050" s="1">
        <v>758100</v>
      </c>
      <c r="B4050" s="15">
        <v>42067</v>
      </c>
      <c r="C4050" s="1" t="s">
        <v>18</v>
      </c>
      <c r="D4050" s="2">
        <v>10015063</v>
      </c>
      <c r="E4050" s="2" t="s">
        <v>1163</v>
      </c>
      <c r="F4050" s="3">
        <v>0</v>
      </c>
      <c r="G4050" s="3">
        <v>0.6</v>
      </c>
      <c r="H4050" s="3">
        <f t="shared" si="132"/>
        <v>-0.6</v>
      </c>
      <c r="I4050" s="3">
        <f t="shared" si="131"/>
        <v>-210.86</v>
      </c>
      <c r="K4050" s="2" t="s">
        <v>2165</v>
      </c>
    </row>
    <row r="4051" spans="1:11" x14ac:dyDescent="0.25">
      <c r="A4051" s="1">
        <v>758100</v>
      </c>
      <c r="B4051" s="15">
        <v>42068</v>
      </c>
      <c r="C4051" s="1" t="s">
        <v>18</v>
      </c>
      <c r="D4051" s="2">
        <v>10015064</v>
      </c>
      <c r="E4051" s="2" t="s">
        <v>1164</v>
      </c>
      <c r="F4051" s="3">
        <v>0</v>
      </c>
      <c r="G4051" s="3">
        <v>3.01</v>
      </c>
      <c r="H4051" s="3">
        <f t="shared" si="132"/>
        <v>-3.01</v>
      </c>
      <c r="I4051" s="3">
        <f t="shared" si="131"/>
        <v>-213.87</v>
      </c>
      <c r="K4051" s="2" t="s">
        <v>2165</v>
      </c>
    </row>
    <row r="4052" spans="1:11" x14ac:dyDescent="0.25">
      <c r="A4052" s="1">
        <v>758100</v>
      </c>
      <c r="B4052" s="15">
        <v>42069</v>
      </c>
      <c r="C4052" s="1" t="s">
        <v>18</v>
      </c>
      <c r="D4052" s="2">
        <v>10015065</v>
      </c>
      <c r="E4052" s="2" t="s">
        <v>1165</v>
      </c>
      <c r="F4052" s="3">
        <v>0</v>
      </c>
      <c r="G4052" s="3">
        <v>0.18</v>
      </c>
      <c r="H4052" s="3">
        <f t="shared" si="132"/>
        <v>-0.18</v>
      </c>
      <c r="I4052" s="3">
        <f t="shared" si="131"/>
        <v>-214.05</v>
      </c>
      <c r="K4052" s="2" t="s">
        <v>2165</v>
      </c>
    </row>
    <row r="4053" spans="1:11" x14ac:dyDescent="0.25">
      <c r="A4053" s="1">
        <v>758100</v>
      </c>
      <c r="B4053" s="15">
        <v>42070</v>
      </c>
      <c r="C4053" s="1" t="s">
        <v>18</v>
      </c>
      <c r="D4053" s="2">
        <v>10015066</v>
      </c>
      <c r="E4053" s="2" t="s">
        <v>1166</v>
      </c>
      <c r="F4053" s="3">
        <v>0</v>
      </c>
      <c r="G4053" s="3">
        <v>1.4</v>
      </c>
      <c r="H4053" s="3">
        <f t="shared" si="132"/>
        <v>-1.4</v>
      </c>
      <c r="I4053" s="3">
        <f t="shared" si="131"/>
        <v>-215.45000000000002</v>
      </c>
      <c r="K4053" s="2" t="s">
        <v>2165</v>
      </c>
    </row>
    <row r="4054" spans="1:11" x14ac:dyDescent="0.25">
      <c r="A4054" s="1">
        <v>758100</v>
      </c>
      <c r="B4054" s="15">
        <v>42073</v>
      </c>
      <c r="C4054" s="1" t="s">
        <v>18</v>
      </c>
      <c r="D4054" s="2">
        <v>10015069</v>
      </c>
      <c r="E4054" s="2" t="s">
        <v>1168</v>
      </c>
      <c r="F4054" s="3">
        <v>0</v>
      </c>
      <c r="G4054" s="3">
        <v>4.7300000000000004</v>
      </c>
      <c r="H4054" s="3">
        <f t="shared" si="132"/>
        <v>-4.7300000000000004</v>
      </c>
      <c r="I4054" s="3">
        <f t="shared" si="131"/>
        <v>-220.18</v>
      </c>
      <c r="K4054" s="2" t="s">
        <v>2165</v>
      </c>
    </row>
    <row r="4055" spans="1:11" x14ac:dyDescent="0.25">
      <c r="A4055" s="1">
        <v>758100</v>
      </c>
      <c r="B4055" s="15">
        <v>42074</v>
      </c>
      <c r="C4055" s="1" t="s">
        <v>18</v>
      </c>
      <c r="D4055" s="2">
        <v>10015070</v>
      </c>
      <c r="E4055" s="2" t="s">
        <v>1169</v>
      </c>
      <c r="F4055" s="3">
        <v>0</v>
      </c>
      <c r="G4055" s="3">
        <v>1.01</v>
      </c>
      <c r="H4055" s="3">
        <f t="shared" si="132"/>
        <v>-1.01</v>
      </c>
      <c r="I4055" s="3">
        <f t="shared" si="131"/>
        <v>-221.19</v>
      </c>
      <c r="K4055" s="2" t="s">
        <v>2165</v>
      </c>
    </row>
    <row r="4056" spans="1:11" x14ac:dyDescent="0.25">
      <c r="A4056" s="1">
        <v>758100</v>
      </c>
      <c r="B4056" s="15">
        <v>42075</v>
      </c>
      <c r="C4056" s="1" t="s">
        <v>18</v>
      </c>
      <c r="D4056" s="2">
        <v>10015071</v>
      </c>
      <c r="E4056" s="2" t="s">
        <v>19</v>
      </c>
      <c r="F4056" s="3">
        <v>0</v>
      </c>
      <c r="G4056" s="3">
        <v>397</v>
      </c>
      <c r="H4056" s="3">
        <f t="shared" si="132"/>
        <v>-397</v>
      </c>
      <c r="I4056" s="3">
        <f t="shared" si="131"/>
        <v>-618.19000000000005</v>
      </c>
      <c r="K4056" s="2" t="s">
        <v>2225</v>
      </c>
    </row>
    <row r="4057" spans="1:11" x14ac:dyDescent="0.25">
      <c r="A4057" s="1">
        <v>758100</v>
      </c>
      <c r="B4057" s="15">
        <v>42076</v>
      </c>
      <c r="C4057" s="1" t="s">
        <v>18</v>
      </c>
      <c r="D4057" s="2">
        <v>10015072</v>
      </c>
      <c r="E4057" s="2" t="s">
        <v>1170</v>
      </c>
      <c r="F4057" s="3">
        <v>0</v>
      </c>
      <c r="G4057" s="3">
        <v>0.46</v>
      </c>
      <c r="H4057" s="3">
        <f t="shared" si="132"/>
        <v>-0.46</v>
      </c>
      <c r="I4057" s="3">
        <f t="shared" si="131"/>
        <v>-618.65000000000009</v>
      </c>
      <c r="K4057" s="2" t="s">
        <v>2165</v>
      </c>
    </row>
    <row r="4058" spans="1:11" x14ac:dyDescent="0.25">
      <c r="A4058" s="1">
        <v>758100</v>
      </c>
      <c r="B4058" s="15">
        <v>42077</v>
      </c>
      <c r="C4058" s="1" t="s">
        <v>18</v>
      </c>
      <c r="D4058" s="2">
        <v>10015073</v>
      </c>
      <c r="E4058" s="2" t="s">
        <v>1171</v>
      </c>
      <c r="F4058" s="3">
        <v>0</v>
      </c>
      <c r="G4058" s="3">
        <v>3.49</v>
      </c>
      <c r="H4058" s="3">
        <f t="shared" si="132"/>
        <v>-3.49</v>
      </c>
      <c r="I4058" s="3">
        <f t="shared" si="131"/>
        <v>-622.1400000000001</v>
      </c>
      <c r="K4058" s="2" t="s">
        <v>2165</v>
      </c>
    </row>
    <row r="4059" spans="1:11" x14ac:dyDescent="0.25">
      <c r="A4059" s="1">
        <v>758100</v>
      </c>
      <c r="B4059" s="15">
        <v>42079</v>
      </c>
      <c r="C4059" s="1" t="s">
        <v>18</v>
      </c>
      <c r="D4059" s="2">
        <v>10015075</v>
      </c>
      <c r="E4059" s="2" t="s">
        <v>1172</v>
      </c>
      <c r="F4059" s="3">
        <v>0</v>
      </c>
      <c r="G4059" s="3">
        <v>2.42</v>
      </c>
      <c r="H4059" s="3">
        <f t="shared" si="132"/>
        <v>-2.42</v>
      </c>
      <c r="I4059" s="3">
        <f t="shared" si="131"/>
        <v>-624.56000000000006</v>
      </c>
      <c r="K4059" s="2" t="s">
        <v>2165</v>
      </c>
    </row>
    <row r="4060" spans="1:11" x14ac:dyDescent="0.25">
      <c r="A4060" s="1">
        <v>758100</v>
      </c>
      <c r="B4060" s="15">
        <v>42080</v>
      </c>
      <c r="C4060" s="1" t="s">
        <v>18</v>
      </c>
      <c r="D4060" s="2">
        <v>10015076</v>
      </c>
      <c r="E4060" s="2" t="s">
        <v>1173</v>
      </c>
      <c r="F4060" s="3">
        <v>0</v>
      </c>
      <c r="G4060" s="3">
        <v>0.2</v>
      </c>
      <c r="H4060" s="3">
        <f t="shared" si="132"/>
        <v>-0.2</v>
      </c>
      <c r="I4060" s="3">
        <f t="shared" si="131"/>
        <v>-624.7600000000001</v>
      </c>
      <c r="K4060" s="2" t="s">
        <v>2165</v>
      </c>
    </row>
    <row r="4061" spans="1:11" x14ac:dyDescent="0.25">
      <c r="A4061" s="1">
        <v>758100</v>
      </c>
      <c r="B4061" s="15">
        <v>42081</v>
      </c>
      <c r="C4061" s="1" t="s">
        <v>18</v>
      </c>
      <c r="D4061" s="2">
        <v>10015077</v>
      </c>
      <c r="E4061" s="2" t="s">
        <v>1174</v>
      </c>
      <c r="F4061" s="3">
        <v>0</v>
      </c>
      <c r="G4061" s="3">
        <v>0.6</v>
      </c>
      <c r="H4061" s="3">
        <f t="shared" si="132"/>
        <v>-0.6</v>
      </c>
      <c r="I4061" s="3">
        <f t="shared" si="131"/>
        <v>-625.36000000000013</v>
      </c>
      <c r="K4061" s="2" t="s">
        <v>2165</v>
      </c>
    </row>
    <row r="4062" spans="1:11" x14ac:dyDescent="0.25">
      <c r="A4062" s="1">
        <v>758100</v>
      </c>
      <c r="B4062" s="15">
        <v>42082</v>
      </c>
      <c r="C4062" s="1" t="s">
        <v>18</v>
      </c>
      <c r="D4062" s="2">
        <v>10015078</v>
      </c>
      <c r="E4062" s="2" t="s">
        <v>1175</v>
      </c>
      <c r="F4062" s="3">
        <v>0</v>
      </c>
      <c r="G4062" s="3">
        <v>11.27</v>
      </c>
      <c r="H4062" s="3">
        <f t="shared" si="132"/>
        <v>-11.27</v>
      </c>
      <c r="I4062" s="3">
        <f t="shared" si="131"/>
        <v>-636.63000000000011</v>
      </c>
      <c r="K4062" s="2" t="s">
        <v>2165</v>
      </c>
    </row>
    <row r="4063" spans="1:11" x14ac:dyDescent="0.25">
      <c r="A4063" s="1">
        <v>758100</v>
      </c>
      <c r="B4063" s="15">
        <v>42083</v>
      </c>
      <c r="C4063" s="1" t="s">
        <v>18</v>
      </c>
      <c r="D4063" s="2">
        <v>10015079</v>
      </c>
      <c r="E4063" s="2" t="s">
        <v>1176</v>
      </c>
      <c r="F4063" s="3">
        <v>0</v>
      </c>
      <c r="G4063" s="3">
        <v>9.4600000000000009</v>
      </c>
      <c r="H4063" s="3">
        <f t="shared" si="132"/>
        <v>-9.4600000000000009</v>
      </c>
      <c r="I4063" s="3">
        <f t="shared" si="131"/>
        <v>-646.09000000000015</v>
      </c>
      <c r="K4063" s="2" t="s">
        <v>2165</v>
      </c>
    </row>
    <row r="4064" spans="1:11" x14ac:dyDescent="0.25">
      <c r="A4064" s="1">
        <v>758100</v>
      </c>
      <c r="B4064" s="15">
        <v>42084</v>
      </c>
      <c r="C4064" s="1" t="s">
        <v>18</v>
      </c>
      <c r="D4064" s="2">
        <v>10015080</v>
      </c>
      <c r="E4064" s="2" t="s">
        <v>1177</v>
      </c>
      <c r="F4064" s="3">
        <v>0</v>
      </c>
      <c r="G4064" s="3">
        <v>1.35</v>
      </c>
      <c r="H4064" s="3">
        <f t="shared" si="132"/>
        <v>-1.35</v>
      </c>
      <c r="I4064" s="3">
        <f t="shared" si="131"/>
        <v>-647.44000000000017</v>
      </c>
      <c r="K4064" s="2" t="s">
        <v>2165</v>
      </c>
    </row>
    <row r="4065" spans="1:11" x14ac:dyDescent="0.25">
      <c r="A4065" s="1">
        <v>758100</v>
      </c>
      <c r="B4065" s="15">
        <v>42086</v>
      </c>
      <c r="C4065" s="1" t="s">
        <v>18</v>
      </c>
      <c r="D4065" s="2">
        <v>10015082</v>
      </c>
      <c r="E4065" s="2" t="s">
        <v>1178</v>
      </c>
      <c r="F4065" s="3">
        <v>0</v>
      </c>
      <c r="G4065" s="3">
        <v>0.09</v>
      </c>
      <c r="H4065" s="3">
        <f t="shared" si="132"/>
        <v>-0.09</v>
      </c>
      <c r="I4065" s="3">
        <f t="shared" si="131"/>
        <v>-647.5300000000002</v>
      </c>
      <c r="K4065" s="2" t="s">
        <v>2165</v>
      </c>
    </row>
    <row r="4066" spans="1:11" x14ac:dyDescent="0.25">
      <c r="A4066" s="1">
        <v>758100</v>
      </c>
      <c r="B4066" s="15">
        <v>42087</v>
      </c>
      <c r="C4066" s="1" t="s">
        <v>18</v>
      </c>
      <c r="D4066" s="2">
        <v>10015083</v>
      </c>
      <c r="E4066" s="2" t="s">
        <v>1179</v>
      </c>
      <c r="F4066" s="3">
        <v>0</v>
      </c>
      <c r="G4066" s="3">
        <v>0.22</v>
      </c>
      <c r="H4066" s="3">
        <f t="shared" si="132"/>
        <v>-0.22</v>
      </c>
      <c r="I4066" s="3">
        <f t="shared" si="131"/>
        <v>-647.75000000000023</v>
      </c>
      <c r="K4066" s="2" t="s">
        <v>2165</v>
      </c>
    </row>
    <row r="4067" spans="1:11" x14ac:dyDescent="0.25">
      <c r="A4067" s="1">
        <v>758100</v>
      </c>
      <c r="B4067" s="15">
        <v>42088</v>
      </c>
      <c r="C4067" s="1" t="s">
        <v>18</v>
      </c>
      <c r="D4067" s="2">
        <v>10015084</v>
      </c>
      <c r="E4067" s="2" t="s">
        <v>1180</v>
      </c>
      <c r="F4067" s="3">
        <v>0</v>
      </c>
      <c r="G4067" s="3">
        <v>0.55000000000000004</v>
      </c>
      <c r="H4067" s="3">
        <f t="shared" si="132"/>
        <v>-0.55000000000000004</v>
      </c>
      <c r="I4067" s="3">
        <f t="shared" si="131"/>
        <v>-648.30000000000018</v>
      </c>
      <c r="K4067" s="2" t="s">
        <v>2165</v>
      </c>
    </row>
    <row r="4068" spans="1:11" x14ac:dyDescent="0.25">
      <c r="A4068" s="1">
        <v>758100</v>
      </c>
      <c r="B4068" s="15">
        <v>42089</v>
      </c>
      <c r="C4068" s="1" t="s">
        <v>18</v>
      </c>
      <c r="D4068" s="2">
        <v>10015085</v>
      </c>
      <c r="E4068" s="2" t="s">
        <v>1181</v>
      </c>
      <c r="F4068" s="3">
        <v>0</v>
      </c>
      <c r="G4068" s="3">
        <v>0.18</v>
      </c>
      <c r="H4068" s="3">
        <f t="shared" si="132"/>
        <v>-0.18</v>
      </c>
      <c r="I4068" s="3">
        <f t="shared" si="131"/>
        <v>-648.48000000000013</v>
      </c>
      <c r="K4068" s="2" t="s">
        <v>2165</v>
      </c>
    </row>
    <row r="4069" spans="1:11" x14ac:dyDescent="0.25">
      <c r="A4069" s="1">
        <v>758100</v>
      </c>
      <c r="B4069" s="15">
        <v>42091</v>
      </c>
      <c r="C4069" s="1" t="s">
        <v>18</v>
      </c>
      <c r="D4069" s="2">
        <v>10015087</v>
      </c>
      <c r="E4069" s="2" t="s">
        <v>1183</v>
      </c>
      <c r="F4069" s="3">
        <v>0</v>
      </c>
      <c r="G4069" s="3">
        <v>0.77</v>
      </c>
      <c r="H4069" s="3">
        <f t="shared" si="132"/>
        <v>-0.77</v>
      </c>
      <c r="I4069" s="3">
        <f t="shared" si="131"/>
        <v>-649.25000000000011</v>
      </c>
      <c r="K4069" s="2" t="s">
        <v>2165</v>
      </c>
    </row>
    <row r="4070" spans="1:11" x14ac:dyDescent="0.25">
      <c r="A4070" s="1">
        <v>758100</v>
      </c>
      <c r="B4070" s="15">
        <v>42093</v>
      </c>
      <c r="C4070" s="1" t="s">
        <v>18</v>
      </c>
      <c r="D4070" s="2">
        <v>10015089</v>
      </c>
      <c r="E4070" s="2" t="s">
        <v>1184</v>
      </c>
      <c r="F4070" s="3">
        <v>0</v>
      </c>
      <c r="G4070" s="3">
        <v>1.23</v>
      </c>
      <c r="H4070" s="3">
        <f t="shared" si="132"/>
        <v>-1.23</v>
      </c>
      <c r="I4070" s="3">
        <f t="shared" si="131"/>
        <v>-650.48000000000013</v>
      </c>
      <c r="K4070" s="2" t="s">
        <v>2165</v>
      </c>
    </row>
    <row r="4071" spans="1:11" x14ac:dyDescent="0.25">
      <c r="A4071" s="1">
        <v>758100</v>
      </c>
      <c r="B4071" s="15">
        <v>42094</v>
      </c>
      <c r="C4071" s="1" t="s">
        <v>18</v>
      </c>
      <c r="D4071" s="2">
        <v>10015090</v>
      </c>
      <c r="E4071" s="2" t="s">
        <v>1185</v>
      </c>
      <c r="F4071" s="3">
        <v>0</v>
      </c>
      <c r="G4071" s="3">
        <v>14.28</v>
      </c>
      <c r="H4071" s="3">
        <f t="shared" si="132"/>
        <v>-14.28</v>
      </c>
      <c r="I4071" s="3">
        <f t="shared" si="131"/>
        <v>-664.7600000000001</v>
      </c>
      <c r="K4071" s="2" t="s">
        <v>2165</v>
      </c>
    </row>
    <row r="4072" spans="1:11" x14ac:dyDescent="0.25">
      <c r="A4072" s="1">
        <v>758100</v>
      </c>
      <c r="B4072" s="15">
        <v>42095</v>
      </c>
      <c r="C4072" s="1" t="s">
        <v>18</v>
      </c>
      <c r="D4072" s="2">
        <v>10015091</v>
      </c>
      <c r="E4072" s="2" t="s">
        <v>1186</v>
      </c>
      <c r="F4072" s="3">
        <v>0</v>
      </c>
      <c r="G4072" s="3">
        <v>0.74</v>
      </c>
      <c r="H4072" s="3">
        <f t="shared" si="132"/>
        <v>-0.74</v>
      </c>
      <c r="I4072" s="3">
        <f t="shared" si="131"/>
        <v>-665.50000000000011</v>
      </c>
      <c r="K4072" s="2" t="s">
        <v>2165</v>
      </c>
    </row>
    <row r="4073" spans="1:11" x14ac:dyDescent="0.25">
      <c r="A4073" s="1">
        <v>758100</v>
      </c>
      <c r="B4073" s="15">
        <v>42096</v>
      </c>
      <c r="C4073" s="1" t="s">
        <v>18</v>
      </c>
      <c r="D4073" s="2">
        <v>10015092</v>
      </c>
      <c r="E4073" s="2" t="s">
        <v>1187</v>
      </c>
      <c r="F4073" s="3">
        <v>0</v>
      </c>
      <c r="G4073" s="3">
        <v>0.23</v>
      </c>
      <c r="H4073" s="3">
        <f t="shared" si="132"/>
        <v>-0.23</v>
      </c>
      <c r="I4073" s="3">
        <f t="shared" si="131"/>
        <v>-665.73000000000013</v>
      </c>
      <c r="K4073" s="2" t="s">
        <v>2165</v>
      </c>
    </row>
    <row r="4074" spans="1:11" x14ac:dyDescent="0.25">
      <c r="A4074" s="1">
        <v>758100</v>
      </c>
      <c r="B4074" s="15">
        <v>42098</v>
      </c>
      <c r="C4074" s="1" t="s">
        <v>18</v>
      </c>
      <c r="D4074" s="2">
        <v>10015094</v>
      </c>
      <c r="E4074" s="2" t="s">
        <v>1188</v>
      </c>
      <c r="F4074" s="3">
        <v>0</v>
      </c>
      <c r="G4074" s="3">
        <v>1.77</v>
      </c>
      <c r="H4074" s="3">
        <f t="shared" si="132"/>
        <v>-1.77</v>
      </c>
      <c r="I4074" s="3">
        <f t="shared" si="131"/>
        <v>-667.50000000000011</v>
      </c>
      <c r="K4074" s="2" t="s">
        <v>2165</v>
      </c>
    </row>
    <row r="4075" spans="1:11" x14ac:dyDescent="0.25">
      <c r="A4075" s="1">
        <v>758100</v>
      </c>
      <c r="B4075" s="15">
        <v>42101</v>
      </c>
      <c r="C4075" s="1" t="s">
        <v>18</v>
      </c>
      <c r="D4075" s="2">
        <v>10015097</v>
      </c>
      <c r="E4075" s="2" t="s">
        <v>1189</v>
      </c>
      <c r="F4075" s="3">
        <v>0</v>
      </c>
      <c r="G4075" s="3">
        <v>0.21</v>
      </c>
      <c r="H4075" s="3">
        <f t="shared" si="132"/>
        <v>-0.21</v>
      </c>
      <c r="I4075" s="3">
        <f t="shared" si="131"/>
        <v>-667.71000000000015</v>
      </c>
      <c r="K4075" s="2" t="s">
        <v>2165</v>
      </c>
    </row>
    <row r="4076" spans="1:11" x14ac:dyDescent="0.25">
      <c r="A4076" s="1">
        <v>758100</v>
      </c>
      <c r="B4076" s="15">
        <v>42102</v>
      </c>
      <c r="C4076" s="1" t="s">
        <v>18</v>
      </c>
      <c r="D4076" s="2">
        <v>10015098</v>
      </c>
      <c r="E4076" s="2" t="s">
        <v>1190</v>
      </c>
      <c r="F4076" s="3">
        <v>0</v>
      </c>
      <c r="G4076" s="3">
        <v>61.53</v>
      </c>
      <c r="H4076" s="3">
        <f t="shared" si="132"/>
        <v>-61.53</v>
      </c>
      <c r="I4076" s="3">
        <f t="shared" si="131"/>
        <v>-729.24000000000012</v>
      </c>
      <c r="K4076" s="2" t="s">
        <v>2165</v>
      </c>
    </row>
    <row r="4077" spans="1:11" x14ac:dyDescent="0.25">
      <c r="A4077" s="1">
        <v>758100</v>
      </c>
      <c r="B4077" s="15">
        <v>42104</v>
      </c>
      <c r="C4077" s="1" t="s">
        <v>18</v>
      </c>
      <c r="D4077" s="2">
        <v>10015100</v>
      </c>
      <c r="E4077" s="2" t="s">
        <v>1192</v>
      </c>
      <c r="F4077" s="3">
        <v>0</v>
      </c>
      <c r="G4077" s="3">
        <v>1.1399999999999999</v>
      </c>
      <c r="H4077" s="3">
        <f t="shared" si="132"/>
        <v>-1.1399999999999999</v>
      </c>
      <c r="I4077" s="3">
        <f t="shared" si="131"/>
        <v>-730.38000000000011</v>
      </c>
      <c r="K4077" s="2" t="s">
        <v>2165</v>
      </c>
    </row>
    <row r="4078" spans="1:11" x14ac:dyDescent="0.25">
      <c r="A4078" s="1">
        <v>758100</v>
      </c>
      <c r="B4078" s="15">
        <v>42105</v>
      </c>
      <c r="C4078" s="1" t="s">
        <v>18</v>
      </c>
      <c r="D4078" s="2">
        <v>10015101</v>
      </c>
      <c r="E4078" s="2" t="s">
        <v>1193</v>
      </c>
      <c r="F4078" s="3">
        <v>0</v>
      </c>
      <c r="G4078" s="3">
        <v>1.08</v>
      </c>
      <c r="H4078" s="3">
        <f t="shared" si="132"/>
        <v>-1.08</v>
      </c>
      <c r="I4078" s="3">
        <f t="shared" si="131"/>
        <v>-731.46000000000015</v>
      </c>
      <c r="K4078" s="2" t="s">
        <v>2165</v>
      </c>
    </row>
    <row r="4079" spans="1:11" x14ac:dyDescent="0.25">
      <c r="A4079" s="1">
        <v>758100</v>
      </c>
      <c r="B4079" s="15">
        <v>42107</v>
      </c>
      <c r="C4079" s="1" t="s">
        <v>18</v>
      </c>
      <c r="D4079" s="2">
        <v>10015103</v>
      </c>
      <c r="E4079" s="2" t="s">
        <v>1194</v>
      </c>
      <c r="F4079" s="3">
        <v>0</v>
      </c>
      <c r="G4079" s="3">
        <v>8.8000000000000007</v>
      </c>
      <c r="H4079" s="3">
        <f t="shared" si="132"/>
        <v>-8.8000000000000007</v>
      </c>
      <c r="I4079" s="3">
        <f t="shared" si="131"/>
        <v>-740.2600000000001</v>
      </c>
      <c r="K4079" s="2" t="s">
        <v>2165</v>
      </c>
    </row>
    <row r="4080" spans="1:11" x14ac:dyDescent="0.25">
      <c r="A4080" s="1">
        <v>758100</v>
      </c>
      <c r="B4080" s="15">
        <v>42108</v>
      </c>
      <c r="C4080" s="1" t="s">
        <v>18</v>
      </c>
      <c r="D4080" s="2">
        <v>10015104</v>
      </c>
      <c r="E4080" s="2" t="s">
        <v>1195</v>
      </c>
      <c r="F4080" s="3">
        <v>0</v>
      </c>
      <c r="G4080" s="3">
        <v>1.21</v>
      </c>
      <c r="H4080" s="3">
        <f t="shared" si="132"/>
        <v>-1.21</v>
      </c>
      <c r="I4080" s="3">
        <f t="shared" si="131"/>
        <v>-741.47000000000014</v>
      </c>
      <c r="K4080" s="2" t="s">
        <v>2165</v>
      </c>
    </row>
    <row r="4081" spans="1:11" x14ac:dyDescent="0.25">
      <c r="A4081" s="1">
        <v>758100</v>
      </c>
      <c r="B4081" s="15">
        <v>42109</v>
      </c>
      <c r="C4081" s="1" t="s">
        <v>18</v>
      </c>
      <c r="D4081" s="2">
        <v>10015105</v>
      </c>
      <c r="E4081" s="2" t="s">
        <v>1196</v>
      </c>
      <c r="F4081" s="3">
        <v>0</v>
      </c>
      <c r="G4081" s="3">
        <v>0.38</v>
      </c>
      <c r="H4081" s="3">
        <f t="shared" si="132"/>
        <v>-0.38</v>
      </c>
      <c r="I4081" s="3">
        <f t="shared" si="131"/>
        <v>-741.85000000000014</v>
      </c>
      <c r="K4081" s="2" t="s">
        <v>2165</v>
      </c>
    </row>
    <row r="4082" spans="1:11" x14ac:dyDescent="0.25">
      <c r="A4082" s="1">
        <v>758100</v>
      </c>
      <c r="B4082" s="15">
        <v>42110</v>
      </c>
      <c r="C4082" s="1" t="s">
        <v>18</v>
      </c>
      <c r="D4082" s="2">
        <v>10015106</v>
      </c>
      <c r="E4082" s="2" t="s">
        <v>1197</v>
      </c>
      <c r="F4082" s="3">
        <v>0</v>
      </c>
      <c r="G4082" s="3">
        <v>2.36</v>
      </c>
      <c r="H4082" s="3">
        <f t="shared" si="132"/>
        <v>-2.36</v>
      </c>
      <c r="I4082" s="3">
        <f t="shared" si="131"/>
        <v>-744.21000000000015</v>
      </c>
      <c r="K4082" s="2" t="s">
        <v>2165</v>
      </c>
    </row>
    <row r="4083" spans="1:11" x14ac:dyDescent="0.25">
      <c r="A4083" s="1">
        <v>758100</v>
      </c>
      <c r="B4083" s="15">
        <v>42111</v>
      </c>
      <c r="C4083" s="1" t="s">
        <v>18</v>
      </c>
      <c r="D4083" s="2">
        <v>10015107</v>
      </c>
      <c r="E4083" s="2" t="s">
        <v>1198</v>
      </c>
      <c r="F4083" s="3">
        <v>0</v>
      </c>
      <c r="G4083" s="3">
        <v>39.94</v>
      </c>
      <c r="H4083" s="3">
        <f t="shared" si="132"/>
        <v>-39.94</v>
      </c>
      <c r="I4083" s="3">
        <f t="shared" si="131"/>
        <v>-784.15000000000009</v>
      </c>
      <c r="K4083" s="2" t="s">
        <v>2165</v>
      </c>
    </row>
    <row r="4084" spans="1:11" x14ac:dyDescent="0.25">
      <c r="A4084" s="1">
        <v>758100</v>
      </c>
      <c r="B4084" s="15">
        <v>42112</v>
      </c>
      <c r="C4084" s="1" t="s">
        <v>18</v>
      </c>
      <c r="D4084" s="2">
        <v>10015108</v>
      </c>
      <c r="E4084" s="2" t="s">
        <v>1199</v>
      </c>
      <c r="F4084" s="3">
        <v>0</v>
      </c>
      <c r="G4084" s="3">
        <v>1.35</v>
      </c>
      <c r="H4084" s="3">
        <f t="shared" si="132"/>
        <v>-1.35</v>
      </c>
      <c r="I4084" s="3">
        <f t="shared" si="131"/>
        <v>-785.50000000000011</v>
      </c>
      <c r="K4084" s="2" t="s">
        <v>2165</v>
      </c>
    </row>
    <row r="4085" spans="1:11" x14ac:dyDescent="0.25">
      <c r="A4085" s="1">
        <v>758100</v>
      </c>
      <c r="B4085" s="15">
        <v>42114</v>
      </c>
      <c r="C4085" s="1" t="s">
        <v>18</v>
      </c>
      <c r="D4085" s="2">
        <v>10015110</v>
      </c>
      <c r="E4085" s="2" t="s">
        <v>1200</v>
      </c>
      <c r="F4085" s="3">
        <v>0</v>
      </c>
      <c r="G4085" s="3">
        <v>6.29</v>
      </c>
      <c r="H4085" s="3">
        <f t="shared" si="132"/>
        <v>-6.29</v>
      </c>
      <c r="I4085" s="3">
        <f t="shared" si="131"/>
        <v>-791.79000000000008</v>
      </c>
      <c r="K4085" s="2" t="s">
        <v>2165</v>
      </c>
    </row>
    <row r="4086" spans="1:11" x14ac:dyDescent="0.25">
      <c r="A4086" s="1">
        <v>758100</v>
      </c>
      <c r="B4086" s="15">
        <v>42115</v>
      </c>
      <c r="C4086" s="1" t="s">
        <v>18</v>
      </c>
      <c r="D4086" s="2">
        <v>10015111</v>
      </c>
      <c r="E4086" s="2" t="s">
        <v>1201</v>
      </c>
      <c r="F4086" s="3">
        <v>0</v>
      </c>
      <c r="G4086" s="3">
        <v>0.64</v>
      </c>
      <c r="H4086" s="3">
        <f t="shared" si="132"/>
        <v>-0.64</v>
      </c>
      <c r="I4086" s="3">
        <f t="shared" si="131"/>
        <v>-792.43000000000006</v>
      </c>
      <c r="K4086" s="2" t="s">
        <v>2165</v>
      </c>
    </row>
    <row r="4087" spans="1:11" x14ac:dyDescent="0.25">
      <c r="A4087" s="1">
        <v>758100</v>
      </c>
      <c r="B4087" s="15">
        <v>42116</v>
      </c>
      <c r="C4087" s="1" t="s">
        <v>18</v>
      </c>
      <c r="D4087" s="2">
        <v>10015112</v>
      </c>
      <c r="E4087" s="2" t="s">
        <v>1202</v>
      </c>
      <c r="F4087" s="3">
        <v>0</v>
      </c>
      <c r="G4087" s="3">
        <v>46.52</v>
      </c>
      <c r="H4087" s="3">
        <f t="shared" si="132"/>
        <v>-46.52</v>
      </c>
      <c r="I4087" s="3">
        <f t="shared" si="131"/>
        <v>-838.95</v>
      </c>
      <c r="K4087" s="2" t="s">
        <v>2165</v>
      </c>
    </row>
    <row r="4088" spans="1:11" x14ac:dyDescent="0.25">
      <c r="A4088" s="1">
        <v>758100</v>
      </c>
      <c r="B4088" s="15">
        <v>42117</v>
      </c>
      <c r="C4088" s="1" t="s">
        <v>18</v>
      </c>
      <c r="D4088" s="2">
        <v>10015113</v>
      </c>
      <c r="E4088" s="2" t="s">
        <v>1203</v>
      </c>
      <c r="F4088" s="3">
        <v>0</v>
      </c>
      <c r="G4088" s="3">
        <v>0.56000000000000005</v>
      </c>
      <c r="H4088" s="3">
        <f t="shared" si="132"/>
        <v>-0.56000000000000005</v>
      </c>
      <c r="I4088" s="3">
        <f t="shared" si="131"/>
        <v>-839.51</v>
      </c>
      <c r="K4088" s="2" t="s">
        <v>2165</v>
      </c>
    </row>
    <row r="4089" spans="1:11" x14ac:dyDescent="0.25">
      <c r="A4089" s="1">
        <v>758100</v>
      </c>
      <c r="B4089" s="15">
        <v>42118</v>
      </c>
      <c r="C4089" s="1" t="s">
        <v>18</v>
      </c>
      <c r="D4089" s="2">
        <v>10015114</v>
      </c>
      <c r="E4089" s="2" t="s">
        <v>1204</v>
      </c>
      <c r="F4089" s="3">
        <v>0</v>
      </c>
      <c r="G4089" s="3">
        <v>13.48</v>
      </c>
      <c r="H4089" s="3">
        <f t="shared" si="132"/>
        <v>-13.48</v>
      </c>
      <c r="I4089" s="3">
        <f t="shared" si="131"/>
        <v>-852.99</v>
      </c>
      <c r="K4089" s="2" t="s">
        <v>2165</v>
      </c>
    </row>
    <row r="4090" spans="1:11" x14ac:dyDescent="0.25">
      <c r="A4090" s="1">
        <v>758100</v>
      </c>
      <c r="B4090" s="15">
        <v>42119</v>
      </c>
      <c r="C4090" s="1" t="s">
        <v>18</v>
      </c>
      <c r="D4090" s="2">
        <v>10015115</v>
      </c>
      <c r="E4090" s="2" t="s">
        <v>1205</v>
      </c>
      <c r="F4090" s="3">
        <v>0</v>
      </c>
      <c r="G4090" s="3">
        <v>21.04</v>
      </c>
      <c r="H4090" s="3">
        <f t="shared" si="132"/>
        <v>-21.04</v>
      </c>
      <c r="I4090" s="3">
        <f t="shared" si="131"/>
        <v>-874.03</v>
      </c>
      <c r="K4090" s="2" t="s">
        <v>2165</v>
      </c>
    </row>
    <row r="4091" spans="1:11" x14ac:dyDescent="0.25">
      <c r="A4091" s="1">
        <v>758100</v>
      </c>
      <c r="B4091" s="15">
        <v>42121</v>
      </c>
      <c r="C4091" s="1" t="s">
        <v>18</v>
      </c>
      <c r="D4091" s="2">
        <v>10015117</v>
      </c>
      <c r="E4091" s="2" t="s">
        <v>1206</v>
      </c>
      <c r="F4091" s="3">
        <v>0</v>
      </c>
      <c r="G4091" s="3">
        <v>0.01</v>
      </c>
      <c r="H4091" s="3">
        <f t="shared" si="132"/>
        <v>-0.01</v>
      </c>
      <c r="I4091" s="3">
        <f t="shared" si="131"/>
        <v>-874.04</v>
      </c>
      <c r="K4091" s="2" t="s">
        <v>2165</v>
      </c>
    </row>
    <row r="4092" spans="1:11" x14ac:dyDescent="0.25">
      <c r="A4092" s="1">
        <v>758100</v>
      </c>
      <c r="B4092" s="15">
        <v>42122</v>
      </c>
      <c r="C4092" s="1" t="s">
        <v>18</v>
      </c>
      <c r="D4092" s="2">
        <v>10015118</v>
      </c>
      <c r="E4092" s="2" t="s">
        <v>1207</v>
      </c>
      <c r="F4092" s="3">
        <v>0</v>
      </c>
      <c r="G4092" s="3">
        <v>0.68</v>
      </c>
      <c r="H4092" s="3">
        <f t="shared" si="132"/>
        <v>-0.68</v>
      </c>
      <c r="I4092" s="3">
        <f t="shared" si="131"/>
        <v>-874.71999999999991</v>
      </c>
      <c r="K4092" s="2" t="s">
        <v>2165</v>
      </c>
    </row>
    <row r="4093" spans="1:11" x14ac:dyDescent="0.25">
      <c r="A4093" s="1">
        <v>758100</v>
      </c>
      <c r="B4093" s="15">
        <v>42123</v>
      </c>
      <c r="C4093" s="1" t="s">
        <v>18</v>
      </c>
      <c r="D4093" s="2">
        <v>10015119</v>
      </c>
      <c r="E4093" s="2" t="s">
        <v>1208</v>
      </c>
      <c r="F4093" s="3">
        <v>0</v>
      </c>
      <c r="G4093" s="3">
        <v>4.45</v>
      </c>
      <c r="H4093" s="3">
        <f t="shared" si="132"/>
        <v>-4.45</v>
      </c>
      <c r="I4093" s="3">
        <f t="shared" si="131"/>
        <v>-879.17</v>
      </c>
      <c r="K4093" s="2" t="s">
        <v>2165</v>
      </c>
    </row>
    <row r="4094" spans="1:11" x14ac:dyDescent="0.25">
      <c r="A4094" s="1">
        <v>758100</v>
      </c>
      <c r="B4094" s="15">
        <v>42124</v>
      </c>
      <c r="C4094" s="1" t="s">
        <v>18</v>
      </c>
      <c r="D4094" s="2">
        <v>10015120</v>
      </c>
      <c r="E4094" s="2" t="s">
        <v>1209</v>
      </c>
      <c r="F4094" s="3">
        <v>0</v>
      </c>
      <c r="G4094" s="3">
        <v>1.84</v>
      </c>
      <c r="H4094" s="3">
        <f t="shared" si="132"/>
        <v>-1.84</v>
      </c>
      <c r="I4094" s="3">
        <f t="shared" si="131"/>
        <v>-881.01</v>
      </c>
      <c r="K4094" s="2" t="s">
        <v>2165</v>
      </c>
    </row>
    <row r="4095" spans="1:11" x14ac:dyDescent="0.25">
      <c r="A4095" s="1">
        <v>758100</v>
      </c>
      <c r="B4095" s="15">
        <v>42126</v>
      </c>
      <c r="C4095" s="1" t="s">
        <v>18</v>
      </c>
      <c r="D4095" s="2">
        <v>10015122</v>
      </c>
      <c r="E4095" s="2" t="s">
        <v>1210</v>
      </c>
      <c r="F4095" s="3">
        <v>0</v>
      </c>
      <c r="G4095" s="3">
        <v>1.17</v>
      </c>
      <c r="H4095" s="3">
        <f t="shared" si="132"/>
        <v>-1.17</v>
      </c>
      <c r="I4095" s="3">
        <f t="shared" si="131"/>
        <v>-882.18</v>
      </c>
      <c r="K4095" s="2" t="s">
        <v>2165</v>
      </c>
    </row>
    <row r="4096" spans="1:11" x14ac:dyDescent="0.25">
      <c r="A4096" s="1">
        <v>758100</v>
      </c>
      <c r="B4096" s="15">
        <v>42128</v>
      </c>
      <c r="C4096" s="1" t="s">
        <v>18</v>
      </c>
      <c r="D4096" s="2">
        <v>10015124</v>
      </c>
      <c r="E4096" s="2" t="s">
        <v>1211</v>
      </c>
      <c r="F4096" s="3">
        <v>0</v>
      </c>
      <c r="G4096" s="3">
        <v>2.04</v>
      </c>
      <c r="H4096" s="3">
        <f t="shared" si="132"/>
        <v>-2.04</v>
      </c>
      <c r="I4096" s="3">
        <f t="shared" si="131"/>
        <v>-884.21999999999991</v>
      </c>
      <c r="K4096" s="2" t="s">
        <v>2165</v>
      </c>
    </row>
    <row r="4097" spans="1:11" x14ac:dyDescent="0.25">
      <c r="A4097" s="1">
        <v>758100</v>
      </c>
      <c r="B4097" s="15">
        <v>42129</v>
      </c>
      <c r="C4097" s="1" t="s">
        <v>18</v>
      </c>
      <c r="D4097" s="2">
        <v>10015125</v>
      </c>
      <c r="E4097" s="2" t="s">
        <v>1212</v>
      </c>
      <c r="F4097" s="3">
        <v>0</v>
      </c>
      <c r="G4097" s="3">
        <v>0.24</v>
      </c>
      <c r="H4097" s="3">
        <f t="shared" si="132"/>
        <v>-0.24</v>
      </c>
      <c r="I4097" s="3">
        <f t="shared" si="131"/>
        <v>-884.45999999999992</v>
      </c>
      <c r="K4097" s="2" t="s">
        <v>2165</v>
      </c>
    </row>
    <row r="4098" spans="1:11" x14ac:dyDescent="0.25">
      <c r="A4098" s="1">
        <v>758100</v>
      </c>
      <c r="B4098" s="15">
        <v>42130</v>
      </c>
      <c r="C4098" s="1" t="s">
        <v>18</v>
      </c>
      <c r="D4098" s="2">
        <v>10015126</v>
      </c>
      <c r="E4098" s="2" t="s">
        <v>1213</v>
      </c>
      <c r="F4098" s="3">
        <v>0</v>
      </c>
      <c r="G4098" s="3">
        <v>10.87</v>
      </c>
      <c r="H4098" s="3">
        <f t="shared" si="132"/>
        <v>-10.87</v>
      </c>
      <c r="I4098" s="3">
        <f t="shared" si="131"/>
        <v>-895.32999999999993</v>
      </c>
      <c r="K4098" s="2" t="s">
        <v>2165</v>
      </c>
    </row>
    <row r="4099" spans="1:11" x14ac:dyDescent="0.25">
      <c r="A4099" s="1">
        <v>758100</v>
      </c>
      <c r="B4099" s="15">
        <v>42131</v>
      </c>
      <c r="C4099" s="1" t="s">
        <v>18</v>
      </c>
      <c r="D4099" s="2">
        <v>10015127</v>
      </c>
      <c r="E4099" s="2" t="s">
        <v>1214</v>
      </c>
      <c r="F4099" s="3">
        <v>0</v>
      </c>
      <c r="G4099" s="3">
        <v>0.84</v>
      </c>
      <c r="H4099" s="3">
        <f t="shared" si="132"/>
        <v>-0.84</v>
      </c>
      <c r="I4099" s="3">
        <f t="shared" ref="I4099:I4162" si="133">+IF(A4099&lt;&gt;A4098,H4099,H4099+I4098)</f>
        <v>-896.17</v>
      </c>
      <c r="K4099" s="2" t="s">
        <v>2165</v>
      </c>
    </row>
    <row r="4100" spans="1:11" x14ac:dyDescent="0.25">
      <c r="A4100" s="1">
        <v>758100</v>
      </c>
      <c r="B4100" s="15">
        <v>42133</v>
      </c>
      <c r="C4100" s="1" t="s">
        <v>18</v>
      </c>
      <c r="D4100" s="2">
        <v>10015129</v>
      </c>
      <c r="E4100" s="2" t="s">
        <v>1215</v>
      </c>
      <c r="F4100" s="3">
        <v>0</v>
      </c>
      <c r="G4100" s="3">
        <v>0.1</v>
      </c>
      <c r="H4100" s="3">
        <f t="shared" si="132"/>
        <v>-0.1</v>
      </c>
      <c r="I4100" s="3">
        <f t="shared" si="133"/>
        <v>-896.27</v>
      </c>
      <c r="K4100" s="2" t="s">
        <v>2165</v>
      </c>
    </row>
    <row r="4101" spans="1:11" x14ac:dyDescent="0.25">
      <c r="A4101" s="1">
        <v>758100</v>
      </c>
      <c r="B4101" s="15">
        <v>42135</v>
      </c>
      <c r="C4101" s="1" t="s">
        <v>18</v>
      </c>
      <c r="D4101" s="2">
        <v>10015131</v>
      </c>
      <c r="E4101" s="2" t="s">
        <v>1216</v>
      </c>
      <c r="F4101" s="3">
        <v>0</v>
      </c>
      <c r="G4101" s="3">
        <v>0.15</v>
      </c>
      <c r="H4101" s="3">
        <f t="shared" ref="H4101:H4164" si="134">F4101-G4101</f>
        <v>-0.15</v>
      </c>
      <c r="I4101" s="3">
        <f t="shared" si="133"/>
        <v>-896.42</v>
      </c>
      <c r="K4101" s="2" t="s">
        <v>2165</v>
      </c>
    </row>
    <row r="4102" spans="1:11" x14ac:dyDescent="0.25">
      <c r="A4102" s="1">
        <v>758100</v>
      </c>
      <c r="B4102" s="15">
        <v>42136</v>
      </c>
      <c r="C4102" s="1" t="s">
        <v>18</v>
      </c>
      <c r="D4102" s="2">
        <v>10015132</v>
      </c>
      <c r="E4102" s="2" t="s">
        <v>1217</v>
      </c>
      <c r="F4102" s="3">
        <v>0</v>
      </c>
      <c r="G4102" s="3">
        <v>1.1000000000000001</v>
      </c>
      <c r="H4102" s="3">
        <f t="shared" si="134"/>
        <v>-1.1000000000000001</v>
      </c>
      <c r="I4102" s="3">
        <f t="shared" si="133"/>
        <v>-897.52</v>
      </c>
      <c r="K4102" s="2" t="s">
        <v>2165</v>
      </c>
    </row>
    <row r="4103" spans="1:11" x14ac:dyDescent="0.25">
      <c r="A4103" s="1">
        <v>758100</v>
      </c>
      <c r="B4103" s="15">
        <v>42137</v>
      </c>
      <c r="C4103" s="1" t="s">
        <v>18</v>
      </c>
      <c r="D4103" s="2">
        <v>10015133</v>
      </c>
      <c r="E4103" s="2" t="s">
        <v>1218</v>
      </c>
      <c r="F4103" s="3">
        <v>0</v>
      </c>
      <c r="G4103" s="3">
        <v>1.7</v>
      </c>
      <c r="H4103" s="3">
        <f t="shared" si="134"/>
        <v>-1.7</v>
      </c>
      <c r="I4103" s="3">
        <f t="shared" si="133"/>
        <v>-899.22</v>
      </c>
      <c r="K4103" s="2" t="s">
        <v>2165</v>
      </c>
    </row>
    <row r="4104" spans="1:11" x14ac:dyDescent="0.25">
      <c r="A4104" s="1">
        <v>758100</v>
      </c>
      <c r="B4104" s="15">
        <v>42139</v>
      </c>
      <c r="C4104" s="1" t="s">
        <v>18</v>
      </c>
      <c r="D4104" s="2">
        <v>10015135</v>
      </c>
      <c r="E4104" s="2" t="s">
        <v>1219</v>
      </c>
      <c r="F4104" s="3">
        <v>0</v>
      </c>
      <c r="G4104" s="3">
        <v>1.32</v>
      </c>
      <c r="H4104" s="3">
        <f t="shared" si="134"/>
        <v>-1.32</v>
      </c>
      <c r="I4104" s="3">
        <f t="shared" si="133"/>
        <v>-900.54000000000008</v>
      </c>
      <c r="K4104" s="2" t="s">
        <v>2165</v>
      </c>
    </row>
    <row r="4105" spans="1:11" x14ac:dyDescent="0.25">
      <c r="A4105" s="1">
        <v>758100</v>
      </c>
      <c r="B4105" s="15">
        <v>42140</v>
      </c>
      <c r="C4105" s="1" t="s">
        <v>18</v>
      </c>
      <c r="D4105" s="2">
        <v>10015136</v>
      </c>
      <c r="E4105" s="2" t="s">
        <v>1220</v>
      </c>
      <c r="F4105" s="3">
        <v>0</v>
      </c>
      <c r="G4105" s="3">
        <v>1.24</v>
      </c>
      <c r="H4105" s="3">
        <f t="shared" si="134"/>
        <v>-1.24</v>
      </c>
      <c r="I4105" s="3">
        <f t="shared" si="133"/>
        <v>-901.78000000000009</v>
      </c>
      <c r="K4105" s="2" t="s">
        <v>2165</v>
      </c>
    </row>
    <row r="4106" spans="1:11" x14ac:dyDescent="0.25">
      <c r="A4106" s="1">
        <v>758100</v>
      </c>
      <c r="B4106" s="15">
        <v>42142</v>
      </c>
      <c r="C4106" s="1" t="s">
        <v>18</v>
      </c>
      <c r="D4106" s="2">
        <v>10015138</v>
      </c>
      <c r="E4106" s="2" t="s">
        <v>1221</v>
      </c>
      <c r="F4106" s="3">
        <v>0</v>
      </c>
      <c r="G4106" s="3">
        <v>2.72</v>
      </c>
      <c r="H4106" s="3">
        <f t="shared" si="134"/>
        <v>-2.72</v>
      </c>
      <c r="I4106" s="3">
        <f t="shared" si="133"/>
        <v>-904.50000000000011</v>
      </c>
      <c r="K4106" s="2" t="s">
        <v>2165</v>
      </c>
    </row>
    <row r="4107" spans="1:11" x14ac:dyDescent="0.25">
      <c r="A4107" s="1">
        <v>758100</v>
      </c>
      <c r="B4107" s="15">
        <v>42143</v>
      </c>
      <c r="C4107" s="1" t="s">
        <v>18</v>
      </c>
      <c r="D4107" s="2">
        <v>10015139</v>
      </c>
      <c r="E4107" s="2" t="s">
        <v>1222</v>
      </c>
      <c r="F4107" s="3">
        <v>0</v>
      </c>
      <c r="G4107" s="3">
        <v>102.5</v>
      </c>
      <c r="H4107" s="3">
        <f t="shared" si="134"/>
        <v>-102.5</v>
      </c>
      <c r="I4107" s="3">
        <f t="shared" si="133"/>
        <v>-1007.0000000000001</v>
      </c>
      <c r="K4107" s="2" t="s">
        <v>2165</v>
      </c>
    </row>
    <row r="4108" spans="1:11" x14ac:dyDescent="0.25">
      <c r="A4108" s="1">
        <v>758100</v>
      </c>
      <c r="B4108" s="15">
        <v>42144</v>
      </c>
      <c r="C4108" s="1" t="s">
        <v>18</v>
      </c>
      <c r="D4108" s="2">
        <v>10015140</v>
      </c>
      <c r="E4108" s="2" t="s">
        <v>1223</v>
      </c>
      <c r="F4108" s="3">
        <v>0</v>
      </c>
      <c r="G4108" s="3">
        <v>10</v>
      </c>
      <c r="H4108" s="3">
        <f t="shared" si="134"/>
        <v>-10</v>
      </c>
      <c r="I4108" s="3">
        <f t="shared" si="133"/>
        <v>-1017.0000000000001</v>
      </c>
      <c r="K4108" s="2" t="s">
        <v>2165</v>
      </c>
    </row>
    <row r="4109" spans="1:11" x14ac:dyDescent="0.25">
      <c r="A4109" s="1">
        <v>758100</v>
      </c>
      <c r="B4109" s="15">
        <v>42145</v>
      </c>
      <c r="C4109" s="1" t="s">
        <v>18</v>
      </c>
      <c r="D4109" s="2">
        <v>10015141</v>
      </c>
      <c r="E4109" s="2" t="s">
        <v>1224</v>
      </c>
      <c r="F4109" s="3">
        <v>0</v>
      </c>
      <c r="G4109" s="3">
        <v>0.01</v>
      </c>
      <c r="H4109" s="3">
        <f t="shared" si="134"/>
        <v>-0.01</v>
      </c>
      <c r="I4109" s="3">
        <f t="shared" si="133"/>
        <v>-1017.0100000000001</v>
      </c>
      <c r="K4109" s="2" t="s">
        <v>2165</v>
      </c>
    </row>
    <row r="4110" spans="1:11" x14ac:dyDescent="0.25">
      <c r="A4110" s="1">
        <v>758100</v>
      </c>
      <c r="B4110" s="15">
        <v>42146</v>
      </c>
      <c r="C4110" s="1" t="s">
        <v>18</v>
      </c>
      <c r="D4110" s="2">
        <v>10015142</v>
      </c>
      <c r="E4110" s="2" t="s">
        <v>1225</v>
      </c>
      <c r="F4110" s="3">
        <v>0</v>
      </c>
      <c r="G4110" s="3">
        <v>1.22</v>
      </c>
      <c r="H4110" s="3">
        <f t="shared" si="134"/>
        <v>-1.22</v>
      </c>
      <c r="I4110" s="3">
        <f t="shared" si="133"/>
        <v>-1018.2300000000001</v>
      </c>
      <c r="K4110" s="2" t="s">
        <v>2165</v>
      </c>
    </row>
    <row r="4111" spans="1:11" x14ac:dyDescent="0.25">
      <c r="A4111" s="1">
        <v>758100</v>
      </c>
      <c r="B4111" s="15">
        <v>42147</v>
      </c>
      <c r="C4111" s="1" t="s">
        <v>18</v>
      </c>
      <c r="D4111" s="2">
        <v>10015143</v>
      </c>
      <c r="E4111" s="2" t="s">
        <v>1226</v>
      </c>
      <c r="F4111" s="3">
        <v>0</v>
      </c>
      <c r="G4111" s="3">
        <v>0.12</v>
      </c>
      <c r="H4111" s="3">
        <f t="shared" si="134"/>
        <v>-0.12</v>
      </c>
      <c r="I4111" s="3">
        <f t="shared" si="133"/>
        <v>-1018.3500000000001</v>
      </c>
      <c r="K4111" s="2" t="s">
        <v>2165</v>
      </c>
    </row>
    <row r="4112" spans="1:11" x14ac:dyDescent="0.25">
      <c r="A4112" s="1">
        <v>758100</v>
      </c>
      <c r="B4112" s="15">
        <v>42150</v>
      </c>
      <c r="C4112" s="1" t="s">
        <v>18</v>
      </c>
      <c r="D4112" s="2">
        <v>10015146</v>
      </c>
      <c r="E4112" s="2" t="s">
        <v>1227</v>
      </c>
      <c r="F4112" s="3">
        <v>0</v>
      </c>
      <c r="G4112" s="3">
        <v>12.79</v>
      </c>
      <c r="H4112" s="3">
        <f t="shared" si="134"/>
        <v>-12.79</v>
      </c>
      <c r="I4112" s="3">
        <f t="shared" si="133"/>
        <v>-1031.1400000000001</v>
      </c>
      <c r="K4112" s="2" t="s">
        <v>2165</v>
      </c>
    </row>
    <row r="4113" spans="1:11" x14ac:dyDescent="0.25">
      <c r="A4113" s="1">
        <v>758100</v>
      </c>
      <c r="B4113" s="15">
        <v>42151</v>
      </c>
      <c r="C4113" s="1" t="s">
        <v>18</v>
      </c>
      <c r="D4113" s="2">
        <v>10015147</v>
      </c>
      <c r="E4113" s="2" t="s">
        <v>1228</v>
      </c>
      <c r="F4113" s="3">
        <v>0</v>
      </c>
      <c r="G4113" s="3">
        <v>2.72</v>
      </c>
      <c r="H4113" s="3">
        <f t="shared" si="134"/>
        <v>-2.72</v>
      </c>
      <c r="I4113" s="3">
        <f t="shared" si="133"/>
        <v>-1033.8600000000001</v>
      </c>
      <c r="K4113" s="2" t="s">
        <v>2165</v>
      </c>
    </row>
    <row r="4114" spans="1:11" x14ac:dyDescent="0.25">
      <c r="A4114" s="1">
        <v>758100</v>
      </c>
      <c r="B4114" s="15">
        <v>42152</v>
      </c>
      <c r="C4114" s="1" t="s">
        <v>18</v>
      </c>
      <c r="D4114" s="2">
        <v>10015148</v>
      </c>
      <c r="E4114" s="2" t="s">
        <v>1229</v>
      </c>
      <c r="F4114" s="3">
        <v>0</v>
      </c>
      <c r="G4114" s="3">
        <v>1.41</v>
      </c>
      <c r="H4114" s="3">
        <f t="shared" si="134"/>
        <v>-1.41</v>
      </c>
      <c r="I4114" s="3">
        <f t="shared" si="133"/>
        <v>-1035.2700000000002</v>
      </c>
      <c r="K4114" s="2" t="s">
        <v>2165</v>
      </c>
    </row>
    <row r="4115" spans="1:11" x14ac:dyDescent="0.25">
      <c r="A4115" s="1">
        <v>758100</v>
      </c>
      <c r="B4115" s="15">
        <v>42153</v>
      </c>
      <c r="C4115" s="1" t="s">
        <v>18</v>
      </c>
      <c r="D4115" s="2">
        <v>10015149</v>
      </c>
      <c r="E4115" s="2" t="s">
        <v>1230</v>
      </c>
      <c r="F4115" s="3">
        <v>0</v>
      </c>
      <c r="G4115" s="3">
        <v>10.210000000000001</v>
      </c>
      <c r="H4115" s="3">
        <f t="shared" si="134"/>
        <v>-10.210000000000001</v>
      </c>
      <c r="I4115" s="3">
        <f t="shared" si="133"/>
        <v>-1045.4800000000002</v>
      </c>
      <c r="K4115" s="2" t="s">
        <v>2165</v>
      </c>
    </row>
    <row r="4116" spans="1:11" x14ac:dyDescent="0.25">
      <c r="A4116" s="1">
        <v>758100</v>
      </c>
      <c r="B4116" s="15">
        <v>42154</v>
      </c>
      <c r="C4116" s="1" t="s">
        <v>18</v>
      </c>
      <c r="D4116" s="2">
        <v>10015150</v>
      </c>
      <c r="E4116" s="2" t="s">
        <v>1231</v>
      </c>
      <c r="F4116" s="3">
        <v>0</v>
      </c>
      <c r="G4116" s="3">
        <v>3.24</v>
      </c>
      <c r="H4116" s="3">
        <f t="shared" si="134"/>
        <v>-3.24</v>
      </c>
      <c r="I4116" s="3">
        <f t="shared" si="133"/>
        <v>-1048.7200000000003</v>
      </c>
      <c r="K4116" s="2" t="s">
        <v>2165</v>
      </c>
    </row>
    <row r="4117" spans="1:11" x14ac:dyDescent="0.25">
      <c r="A4117" s="1">
        <v>758100</v>
      </c>
      <c r="B4117" s="15">
        <v>42156</v>
      </c>
      <c r="C4117" s="1" t="s">
        <v>18</v>
      </c>
      <c r="D4117" s="2">
        <v>10015152</v>
      </c>
      <c r="E4117" s="2" t="s">
        <v>1232</v>
      </c>
      <c r="F4117" s="3">
        <v>0</v>
      </c>
      <c r="G4117" s="3">
        <v>40.06</v>
      </c>
      <c r="H4117" s="3">
        <f t="shared" si="134"/>
        <v>-40.06</v>
      </c>
      <c r="I4117" s="3">
        <f t="shared" si="133"/>
        <v>-1088.7800000000002</v>
      </c>
      <c r="K4117" s="2" t="s">
        <v>2165</v>
      </c>
    </row>
    <row r="4118" spans="1:11" x14ac:dyDescent="0.25">
      <c r="A4118" s="1">
        <v>758100</v>
      </c>
      <c r="B4118" s="15">
        <v>42157</v>
      </c>
      <c r="C4118" s="1" t="s">
        <v>18</v>
      </c>
      <c r="D4118" s="2">
        <v>10015153</v>
      </c>
      <c r="E4118" s="2" t="s">
        <v>1233</v>
      </c>
      <c r="F4118" s="3">
        <v>0</v>
      </c>
      <c r="G4118" s="3">
        <v>2.96</v>
      </c>
      <c r="H4118" s="3">
        <f t="shared" si="134"/>
        <v>-2.96</v>
      </c>
      <c r="I4118" s="3">
        <f t="shared" si="133"/>
        <v>-1091.7400000000002</v>
      </c>
      <c r="K4118" s="2" t="s">
        <v>2165</v>
      </c>
    </row>
    <row r="4119" spans="1:11" x14ac:dyDescent="0.25">
      <c r="A4119" s="1">
        <v>758100</v>
      </c>
      <c r="B4119" s="15">
        <v>42158</v>
      </c>
      <c r="C4119" s="1" t="s">
        <v>18</v>
      </c>
      <c r="D4119" s="2">
        <v>10015154</v>
      </c>
      <c r="E4119" s="2" t="s">
        <v>1234</v>
      </c>
      <c r="F4119" s="3">
        <v>0</v>
      </c>
      <c r="G4119" s="3">
        <v>4.03</v>
      </c>
      <c r="H4119" s="3">
        <f t="shared" si="134"/>
        <v>-4.03</v>
      </c>
      <c r="I4119" s="3">
        <f t="shared" si="133"/>
        <v>-1095.7700000000002</v>
      </c>
      <c r="K4119" s="2" t="s">
        <v>2165</v>
      </c>
    </row>
    <row r="4120" spans="1:11" x14ac:dyDescent="0.25">
      <c r="A4120" s="1">
        <v>758100</v>
      </c>
      <c r="B4120" s="15">
        <v>42159</v>
      </c>
      <c r="C4120" s="1" t="s">
        <v>18</v>
      </c>
      <c r="D4120" s="2">
        <v>10015155</v>
      </c>
      <c r="E4120" s="2" t="s">
        <v>1235</v>
      </c>
      <c r="F4120" s="3">
        <v>0</v>
      </c>
      <c r="G4120" s="3">
        <v>5.03</v>
      </c>
      <c r="H4120" s="3">
        <f t="shared" si="134"/>
        <v>-5.03</v>
      </c>
      <c r="I4120" s="3">
        <f t="shared" si="133"/>
        <v>-1100.8000000000002</v>
      </c>
      <c r="K4120" s="2" t="s">
        <v>2165</v>
      </c>
    </row>
    <row r="4121" spans="1:11" x14ac:dyDescent="0.25">
      <c r="A4121" s="1">
        <v>758100</v>
      </c>
      <c r="B4121" s="15">
        <v>42160</v>
      </c>
      <c r="C4121" s="1" t="s">
        <v>18</v>
      </c>
      <c r="D4121" s="2">
        <v>10015156</v>
      </c>
      <c r="E4121" s="2" t="s">
        <v>1236</v>
      </c>
      <c r="F4121" s="3">
        <v>0</v>
      </c>
      <c r="G4121" s="3">
        <v>3.28</v>
      </c>
      <c r="H4121" s="3">
        <f t="shared" si="134"/>
        <v>-3.28</v>
      </c>
      <c r="I4121" s="3">
        <f t="shared" si="133"/>
        <v>-1104.0800000000002</v>
      </c>
      <c r="K4121" s="2" t="s">
        <v>2165</v>
      </c>
    </row>
    <row r="4122" spans="1:11" x14ac:dyDescent="0.25">
      <c r="A4122" s="1">
        <v>758100</v>
      </c>
      <c r="B4122" s="15">
        <v>42161</v>
      </c>
      <c r="C4122" s="1" t="s">
        <v>18</v>
      </c>
      <c r="D4122" s="2">
        <v>10015157</v>
      </c>
      <c r="E4122" s="2" t="s">
        <v>1237</v>
      </c>
      <c r="F4122" s="3">
        <v>0</v>
      </c>
      <c r="G4122" s="3">
        <v>42.84</v>
      </c>
      <c r="H4122" s="3">
        <f t="shared" si="134"/>
        <v>-42.84</v>
      </c>
      <c r="I4122" s="3">
        <f t="shared" si="133"/>
        <v>-1146.92</v>
      </c>
      <c r="K4122" s="2" t="s">
        <v>2165</v>
      </c>
    </row>
    <row r="4123" spans="1:11" x14ac:dyDescent="0.25">
      <c r="A4123" s="1">
        <v>758100</v>
      </c>
      <c r="B4123" s="15">
        <v>42163</v>
      </c>
      <c r="C4123" s="1" t="s">
        <v>18</v>
      </c>
      <c r="D4123" s="2">
        <v>10015159</v>
      </c>
      <c r="E4123" s="2" t="s">
        <v>1238</v>
      </c>
      <c r="F4123" s="3">
        <v>0</v>
      </c>
      <c r="G4123" s="3">
        <v>7.6</v>
      </c>
      <c r="H4123" s="3">
        <f t="shared" si="134"/>
        <v>-7.6</v>
      </c>
      <c r="I4123" s="3">
        <f t="shared" si="133"/>
        <v>-1154.52</v>
      </c>
      <c r="K4123" s="2" t="s">
        <v>2165</v>
      </c>
    </row>
    <row r="4124" spans="1:11" x14ac:dyDescent="0.25">
      <c r="A4124" s="1">
        <v>758100</v>
      </c>
      <c r="B4124" s="15">
        <v>42164</v>
      </c>
      <c r="C4124" s="1" t="s">
        <v>18</v>
      </c>
      <c r="D4124" s="2">
        <v>10015160</v>
      </c>
      <c r="E4124" s="2" t="s">
        <v>1239</v>
      </c>
      <c r="F4124" s="3">
        <v>0</v>
      </c>
      <c r="G4124" s="3">
        <v>1.76</v>
      </c>
      <c r="H4124" s="3">
        <f t="shared" si="134"/>
        <v>-1.76</v>
      </c>
      <c r="I4124" s="3">
        <f t="shared" si="133"/>
        <v>-1156.28</v>
      </c>
      <c r="K4124" s="2" t="s">
        <v>2165</v>
      </c>
    </row>
    <row r="4125" spans="1:11" x14ac:dyDescent="0.25">
      <c r="A4125" s="1">
        <v>758100</v>
      </c>
      <c r="B4125" s="15">
        <v>42165</v>
      </c>
      <c r="C4125" s="1" t="s">
        <v>18</v>
      </c>
      <c r="D4125" s="2">
        <v>10015161</v>
      </c>
      <c r="E4125" s="2" t="s">
        <v>1240</v>
      </c>
      <c r="F4125" s="3">
        <v>0</v>
      </c>
      <c r="G4125" s="3">
        <v>1.1499999999999999</v>
      </c>
      <c r="H4125" s="3">
        <f t="shared" si="134"/>
        <v>-1.1499999999999999</v>
      </c>
      <c r="I4125" s="3">
        <f t="shared" si="133"/>
        <v>-1157.43</v>
      </c>
      <c r="K4125" s="2" t="s">
        <v>2165</v>
      </c>
    </row>
    <row r="4126" spans="1:11" x14ac:dyDescent="0.25">
      <c r="A4126" s="1">
        <v>758100</v>
      </c>
      <c r="B4126" s="15">
        <v>42166</v>
      </c>
      <c r="C4126" s="1" t="s">
        <v>18</v>
      </c>
      <c r="D4126" s="2">
        <v>10015162</v>
      </c>
      <c r="E4126" s="2" t="s">
        <v>1241</v>
      </c>
      <c r="F4126" s="3">
        <v>0</v>
      </c>
      <c r="G4126" s="3">
        <v>2.2000000000000002</v>
      </c>
      <c r="H4126" s="3">
        <f t="shared" si="134"/>
        <v>-2.2000000000000002</v>
      </c>
      <c r="I4126" s="3">
        <f t="shared" si="133"/>
        <v>-1159.6300000000001</v>
      </c>
      <c r="K4126" s="2" t="s">
        <v>2165</v>
      </c>
    </row>
    <row r="4127" spans="1:11" x14ac:dyDescent="0.25">
      <c r="A4127" s="1">
        <v>758100</v>
      </c>
      <c r="B4127" s="15">
        <v>42167</v>
      </c>
      <c r="C4127" s="1" t="s">
        <v>18</v>
      </c>
      <c r="D4127" s="2">
        <v>10015163</v>
      </c>
      <c r="E4127" s="2" t="s">
        <v>1242</v>
      </c>
      <c r="F4127" s="3">
        <v>0</v>
      </c>
      <c r="G4127" s="3">
        <v>1.29</v>
      </c>
      <c r="H4127" s="3">
        <f t="shared" si="134"/>
        <v>-1.29</v>
      </c>
      <c r="I4127" s="3">
        <f t="shared" si="133"/>
        <v>-1160.92</v>
      </c>
      <c r="K4127" s="2" t="s">
        <v>2165</v>
      </c>
    </row>
    <row r="4128" spans="1:11" x14ac:dyDescent="0.25">
      <c r="A4128" s="1">
        <v>758100</v>
      </c>
      <c r="B4128" s="15">
        <v>42168</v>
      </c>
      <c r="C4128" s="1" t="s">
        <v>18</v>
      </c>
      <c r="D4128" s="2">
        <v>10015164</v>
      </c>
      <c r="E4128" s="2" t="s">
        <v>1243</v>
      </c>
      <c r="F4128" s="3">
        <v>0</v>
      </c>
      <c r="G4128" s="3">
        <v>0.03</v>
      </c>
      <c r="H4128" s="3">
        <f t="shared" si="134"/>
        <v>-0.03</v>
      </c>
      <c r="I4128" s="3">
        <f t="shared" si="133"/>
        <v>-1160.95</v>
      </c>
      <c r="K4128" s="2" t="s">
        <v>2165</v>
      </c>
    </row>
    <row r="4129" spans="1:11" x14ac:dyDescent="0.25">
      <c r="A4129" s="1">
        <v>758100</v>
      </c>
      <c r="B4129" s="15">
        <v>42170</v>
      </c>
      <c r="C4129" s="1" t="s">
        <v>18</v>
      </c>
      <c r="D4129" s="2">
        <v>10015166</v>
      </c>
      <c r="E4129" s="2" t="s">
        <v>1244</v>
      </c>
      <c r="F4129" s="3">
        <v>0</v>
      </c>
      <c r="G4129" s="3">
        <v>2.09</v>
      </c>
      <c r="H4129" s="3">
        <f t="shared" si="134"/>
        <v>-2.09</v>
      </c>
      <c r="I4129" s="3">
        <f t="shared" si="133"/>
        <v>-1163.04</v>
      </c>
      <c r="K4129" s="2" t="s">
        <v>2165</v>
      </c>
    </row>
    <row r="4130" spans="1:11" x14ac:dyDescent="0.25">
      <c r="A4130" s="1">
        <v>758100</v>
      </c>
      <c r="B4130" s="15">
        <v>42171</v>
      </c>
      <c r="C4130" s="1" t="s">
        <v>18</v>
      </c>
      <c r="D4130" s="2">
        <v>10015167</v>
      </c>
      <c r="E4130" s="2" t="s">
        <v>1245</v>
      </c>
      <c r="F4130" s="3">
        <v>0</v>
      </c>
      <c r="G4130" s="3">
        <v>0.18</v>
      </c>
      <c r="H4130" s="3">
        <f t="shared" si="134"/>
        <v>-0.18</v>
      </c>
      <c r="I4130" s="3">
        <f t="shared" si="133"/>
        <v>-1163.22</v>
      </c>
      <c r="K4130" s="2" t="s">
        <v>2165</v>
      </c>
    </row>
    <row r="4131" spans="1:11" x14ac:dyDescent="0.25">
      <c r="A4131" s="1">
        <v>758100</v>
      </c>
      <c r="B4131" s="15">
        <v>42172</v>
      </c>
      <c r="C4131" s="1" t="s">
        <v>18</v>
      </c>
      <c r="D4131" s="2">
        <v>10015168</v>
      </c>
      <c r="E4131" s="2" t="s">
        <v>1246</v>
      </c>
      <c r="F4131" s="3">
        <v>0</v>
      </c>
      <c r="G4131" s="3">
        <v>3.27</v>
      </c>
      <c r="H4131" s="3">
        <f t="shared" si="134"/>
        <v>-3.27</v>
      </c>
      <c r="I4131" s="3">
        <f t="shared" si="133"/>
        <v>-1166.49</v>
      </c>
      <c r="K4131" s="2" t="s">
        <v>2165</v>
      </c>
    </row>
    <row r="4132" spans="1:11" x14ac:dyDescent="0.25">
      <c r="A4132" s="1">
        <v>758100</v>
      </c>
      <c r="B4132" s="15">
        <v>42173</v>
      </c>
      <c r="C4132" s="1" t="s">
        <v>18</v>
      </c>
      <c r="D4132" s="2">
        <v>10015169</v>
      </c>
      <c r="E4132" s="2" t="s">
        <v>1247</v>
      </c>
      <c r="F4132" s="3">
        <v>0</v>
      </c>
      <c r="G4132" s="3">
        <v>7.0000000000000007E-2</v>
      </c>
      <c r="H4132" s="3">
        <f t="shared" si="134"/>
        <v>-7.0000000000000007E-2</v>
      </c>
      <c r="I4132" s="3">
        <f t="shared" si="133"/>
        <v>-1166.56</v>
      </c>
      <c r="K4132" s="2" t="s">
        <v>2165</v>
      </c>
    </row>
    <row r="4133" spans="1:11" x14ac:dyDescent="0.25">
      <c r="A4133" s="1">
        <v>758100</v>
      </c>
      <c r="B4133" s="15">
        <v>42174</v>
      </c>
      <c r="C4133" s="1" t="s">
        <v>18</v>
      </c>
      <c r="D4133" s="2">
        <v>10015170</v>
      </c>
      <c r="E4133" s="2" t="s">
        <v>1248</v>
      </c>
      <c r="F4133" s="3">
        <v>0</v>
      </c>
      <c r="G4133" s="3">
        <v>45.16</v>
      </c>
      <c r="H4133" s="3">
        <f t="shared" si="134"/>
        <v>-45.16</v>
      </c>
      <c r="I4133" s="3">
        <f t="shared" si="133"/>
        <v>-1211.72</v>
      </c>
      <c r="K4133" s="2" t="s">
        <v>2165</v>
      </c>
    </row>
    <row r="4134" spans="1:11" x14ac:dyDescent="0.25">
      <c r="A4134" s="1">
        <v>758100</v>
      </c>
      <c r="B4134" s="15">
        <v>42175</v>
      </c>
      <c r="C4134" s="1" t="s">
        <v>18</v>
      </c>
      <c r="D4134" s="2">
        <v>10015171</v>
      </c>
      <c r="E4134" s="2" t="s">
        <v>1249</v>
      </c>
      <c r="F4134" s="3">
        <v>0</v>
      </c>
      <c r="G4134" s="3">
        <v>3</v>
      </c>
      <c r="H4134" s="3">
        <f t="shared" si="134"/>
        <v>-3</v>
      </c>
      <c r="I4134" s="3">
        <f t="shared" si="133"/>
        <v>-1214.72</v>
      </c>
      <c r="K4134" s="2" t="s">
        <v>2165</v>
      </c>
    </row>
    <row r="4135" spans="1:11" x14ac:dyDescent="0.25">
      <c r="A4135" s="1">
        <v>758100</v>
      </c>
      <c r="B4135" s="15">
        <v>42177</v>
      </c>
      <c r="C4135" s="1" t="s">
        <v>18</v>
      </c>
      <c r="D4135" s="2">
        <v>10015173</v>
      </c>
      <c r="E4135" s="2" t="s">
        <v>1250</v>
      </c>
      <c r="F4135" s="3">
        <v>0</v>
      </c>
      <c r="G4135" s="3">
        <v>3.49</v>
      </c>
      <c r="H4135" s="3">
        <f t="shared" si="134"/>
        <v>-3.49</v>
      </c>
      <c r="I4135" s="3">
        <f t="shared" si="133"/>
        <v>-1218.21</v>
      </c>
      <c r="K4135" s="2" t="s">
        <v>2165</v>
      </c>
    </row>
    <row r="4136" spans="1:11" x14ac:dyDescent="0.25">
      <c r="A4136" s="1">
        <v>758100</v>
      </c>
      <c r="B4136" s="15">
        <v>42178</v>
      </c>
      <c r="C4136" s="1" t="s">
        <v>18</v>
      </c>
      <c r="D4136" s="2">
        <v>10015174</v>
      </c>
      <c r="E4136" s="2" t="s">
        <v>1251</v>
      </c>
      <c r="F4136" s="3">
        <v>0</v>
      </c>
      <c r="G4136" s="3">
        <v>1.1499999999999999</v>
      </c>
      <c r="H4136" s="3">
        <f t="shared" si="134"/>
        <v>-1.1499999999999999</v>
      </c>
      <c r="I4136" s="3">
        <f t="shared" si="133"/>
        <v>-1219.3600000000001</v>
      </c>
      <c r="K4136" s="2" t="s">
        <v>2165</v>
      </c>
    </row>
    <row r="4137" spans="1:11" x14ac:dyDescent="0.25">
      <c r="A4137" s="1">
        <v>758100</v>
      </c>
      <c r="B4137" s="15">
        <v>42179</v>
      </c>
      <c r="C4137" s="1" t="s">
        <v>18</v>
      </c>
      <c r="D4137" s="2">
        <v>10015175</v>
      </c>
      <c r="E4137" s="2" t="s">
        <v>1252</v>
      </c>
      <c r="F4137" s="3">
        <v>0</v>
      </c>
      <c r="G4137" s="3">
        <v>11.05</v>
      </c>
      <c r="H4137" s="3">
        <f t="shared" si="134"/>
        <v>-11.05</v>
      </c>
      <c r="I4137" s="3">
        <f t="shared" si="133"/>
        <v>-1230.4100000000001</v>
      </c>
      <c r="K4137" s="2" t="s">
        <v>2165</v>
      </c>
    </row>
    <row r="4138" spans="1:11" x14ac:dyDescent="0.25">
      <c r="A4138" s="1">
        <v>758100</v>
      </c>
      <c r="B4138" s="15">
        <v>42180</v>
      </c>
      <c r="C4138" s="1" t="s">
        <v>18</v>
      </c>
      <c r="D4138" s="2">
        <v>10015176</v>
      </c>
      <c r="E4138" s="2" t="s">
        <v>1253</v>
      </c>
      <c r="F4138" s="3">
        <v>0</v>
      </c>
      <c r="G4138" s="3">
        <v>10.66</v>
      </c>
      <c r="H4138" s="3">
        <f t="shared" si="134"/>
        <v>-10.66</v>
      </c>
      <c r="I4138" s="3">
        <f t="shared" si="133"/>
        <v>-1241.0700000000002</v>
      </c>
      <c r="K4138" s="2" t="s">
        <v>2165</v>
      </c>
    </row>
    <row r="4139" spans="1:11" x14ac:dyDescent="0.25">
      <c r="A4139" s="1">
        <v>758100</v>
      </c>
      <c r="B4139" s="15">
        <v>42181</v>
      </c>
      <c r="C4139" s="1" t="s">
        <v>18</v>
      </c>
      <c r="D4139" s="2">
        <v>10015177</v>
      </c>
      <c r="E4139" s="2" t="s">
        <v>1254</v>
      </c>
      <c r="F4139" s="3">
        <v>0</v>
      </c>
      <c r="G4139" s="3">
        <v>30.83</v>
      </c>
      <c r="H4139" s="3">
        <f t="shared" si="134"/>
        <v>-30.83</v>
      </c>
      <c r="I4139" s="3">
        <f t="shared" si="133"/>
        <v>-1271.9000000000001</v>
      </c>
      <c r="K4139" s="2" t="s">
        <v>2165</v>
      </c>
    </row>
    <row r="4140" spans="1:11" x14ac:dyDescent="0.25">
      <c r="A4140" s="1">
        <v>758100</v>
      </c>
      <c r="B4140" s="15">
        <v>42182</v>
      </c>
      <c r="C4140" s="1" t="s">
        <v>18</v>
      </c>
      <c r="D4140" s="2">
        <v>10015178</v>
      </c>
      <c r="E4140" s="2" t="s">
        <v>1255</v>
      </c>
      <c r="F4140" s="3">
        <v>0</v>
      </c>
      <c r="G4140" s="3">
        <v>0.15</v>
      </c>
      <c r="H4140" s="3">
        <f t="shared" si="134"/>
        <v>-0.15</v>
      </c>
      <c r="I4140" s="3">
        <f t="shared" si="133"/>
        <v>-1272.0500000000002</v>
      </c>
      <c r="K4140" s="2" t="s">
        <v>2165</v>
      </c>
    </row>
    <row r="4141" spans="1:11" x14ac:dyDescent="0.25">
      <c r="A4141" s="1">
        <v>758100</v>
      </c>
      <c r="B4141" s="15">
        <v>42184</v>
      </c>
      <c r="C4141" s="1" t="s">
        <v>18</v>
      </c>
      <c r="D4141" s="2">
        <v>10015180</v>
      </c>
      <c r="E4141" s="2" t="s">
        <v>1256</v>
      </c>
      <c r="F4141" s="3">
        <v>0</v>
      </c>
      <c r="G4141" s="3">
        <v>0.81</v>
      </c>
      <c r="H4141" s="3">
        <f t="shared" si="134"/>
        <v>-0.81</v>
      </c>
      <c r="I4141" s="3">
        <f t="shared" si="133"/>
        <v>-1272.8600000000001</v>
      </c>
      <c r="K4141" s="2" t="s">
        <v>2165</v>
      </c>
    </row>
    <row r="4142" spans="1:11" x14ac:dyDescent="0.25">
      <c r="A4142" s="1">
        <v>758100</v>
      </c>
      <c r="B4142" s="15">
        <v>42185</v>
      </c>
      <c r="C4142" s="1" t="s">
        <v>18</v>
      </c>
      <c r="D4142" s="2">
        <v>10015181</v>
      </c>
      <c r="E4142" s="2" t="s">
        <v>1257</v>
      </c>
      <c r="F4142" s="3">
        <v>0</v>
      </c>
      <c r="G4142" s="3">
        <v>3.1</v>
      </c>
      <c r="H4142" s="3">
        <f t="shared" si="134"/>
        <v>-3.1</v>
      </c>
      <c r="I4142" s="3">
        <f t="shared" si="133"/>
        <v>-1275.96</v>
      </c>
      <c r="K4142" s="2" t="s">
        <v>2165</v>
      </c>
    </row>
    <row r="4143" spans="1:11" x14ac:dyDescent="0.25">
      <c r="A4143" s="1">
        <v>758100</v>
      </c>
      <c r="B4143" s="15">
        <v>42186</v>
      </c>
      <c r="C4143" s="1" t="s">
        <v>18</v>
      </c>
      <c r="D4143" s="2">
        <v>10015182</v>
      </c>
      <c r="E4143" s="2" t="s">
        <v>1258</v>
      </c>
      <c r="F4143" s="3">
        <v>0</v>
      </c>
      <c r="G4143" s="3">
        <v>2.1</v>
      </c>
      <c r="H4143" s="3">
        <f t="shared" si="134"/>
        <v>-2.1</v>
      </c>
      <c r="I4143" s="3">
        <f t="shared" si="133"/>
        <v>-1278.06</v>
      </c>
      <c r="K4143" s="2" t="s">
        <v>2165</v>
      </c>
    </row>
    <row r="4144" spans="1:11" x14ac:dyDescent="0.25">
      <c r="A4144" s="1">
        <v>758100</v>
      </c>
      <c r="B4144" s="15">
        <v>42187</v>
      </c>
      <c r="C4144" s="1" t="s">
        <v>18</v>
      </c>
      <c r="D4144" s="2">
        <v>10015183</v>
      </c>
      <c r="E4144" s="2" t="s">
        <v>1259</v>
      </c>
      <c r="F4144" s="3">
        <v>0</v>
      </c>
      <c r="G4144" s="3">
        <v>3.76</v>
      </c>
      <c r="H4144" s="3">
        <f t="shared" si="134"/>
        <v>-3.76</v>
      </c>
      <c r="I4144" s="3">
        <f t="shared" si="133"/>
        <v>-1281.82</v>
      </c>
      <c r="K4144" s="2" t="s">
        <v>2165</v>
      </c>
    </row>
    <row r="4145" spans="1:11" x14ac:dyDescent="0.25">
      <c r="A4145" s="1">
        <v>758100</v>
      </c>
      <c r="B4145" s="15">
        <v>42188</v>
      </c>
      <c r="C4145" s="1" t="s">
        <v>18</v>
      </c>
      <c r="D4145" s="2">
        <v>10015184</v>
      </c>
      <c r="E4145" s="2" t="s">
        <v>1260</v>
      </c>
      <c r="F4145" s="3">
        <v>0</v>
      </c>
      <c r="G4145" s="3">
        <v>0.21</v>
      </c>
      <c r="H4145" s="3">
        <f t="shared" si="134"/>
        <v>-0.21</v>
      </c>
      <c r="I4145" s="3">
        <f t="shared" si="133"/>
        <v>-1282.03</v>
      </c>
      <c r="K4145" s="2" t="s">
        <v>2165</v>
      </c>
    </row>
    <row r="4146" spans="1:11" x14ac:dyDescent="0.25">
      <c r="A4146" s="1">
        <v>758100</v>
      </c>
      <c r="B4146" s="15">
        <v>42189</v>
      </c>
      <c r="C4146" s="1" t="s">
        <v>18</v>
      </c>
      <c r="D4146" s="2">
        <v>10015185</v>
      </c>
      <c r="E4146" s="2" t="s">
        <v>1261</v>
      </c>
      <c r="F4146" s="3">
        <v>0</v>
      </c>
      <c r="G4146" s="3">
        <v>0.68</v>
      </c>
      <c r="H4146" s="3">
        <f t="shared" si="134"/>
        <v>-0.68</v>
      </c>
      <c r="I4146" s="3">
        <f t="shared" si="133"/>
        <v>-1282.71</v>
      </c>
      <c r="K4146" s="2" t="s">
        <v>2165</v>
      </c>
    </row>
    <row r="4147" spans="1:11" x14ac:dyDescent="0.25">
      <c r="A4147" s="1">
        <v>758100</v>
      </c>
      <c r="B4147" s="15">
        <v>42191</v>
      </c>
      <c r="C4147" s="1" t="s">
        <v>18</v>
      </c>
      <c r="D4147" s="2">
        <v>10015187</v>
      </c>
      <c r="E4147" s="2" t="s">
        <v>1262</v>
      </c>
      <c r="F4147" s="3">
        <v>0</v>
      </c>
      <c r="G4147" s="3">
        <v>1.08</v>
      </c>
      <c r="H4147" s="3">
        <f t="shared" si="134"/>
        <v>-1.08</v>
      </c>
      <c r="I4147" s="3">
        <f t="shared" si="133"/>
        <v>-1283.79</v>
      </c>
      <c r="K4147" s="2" t="s">
        <v>2165</v>
      </c>
    </row>
    <row r="4148" spans="1:11" x14ac:dyDescent="0.25">
      <c r="A4148" s="1">
        <v>758100</v>
      </c>
      <c r="B4148" s="15">
        <v>42192</v>
      </c>
      <c r="C4148" s="1" t="s">
        <v>18</v>
      </c>
      <c r="D4148" s="2">
        <v>10015188</v>
      </c>
      <c r="E4148" s="2" t="s">
        <v>1263</v>
      </c>
      <c r="F4148" s="3">
        <v>0</v>
      </c>
      <c r="G4148" s="3">
        <v>4.1399999999999997</v>
      </c>
      <c r="H4148" s="3">
        <f t="shared" si="134"/>
        <v>-4.1399999999999997</v>
      </c>
      <c r="I4148" s="3">
        <f t="shared" si="133"/>
        <v>-1287.93</v>
      </c>
      <c r="K4148" s="2" t="s">
        <v>2165</v>
      </c>
    </row>
    <row r="4149" spans="1:11" x14ac:dyDescent="0.25">
      <c r="A4149" s="1">
        <v>758100</v>
      </c>
      <c r="B4149" s="15">
        <v>42193</v>
      </c>
      <c r="C4149" s="1" t="s">
        <v>18</v>
      </c>
      <c r="D4149" s="2">
        <v>10015189</v>
      </c>
      <c r="E4149" s="2" t="s">
        <v>1264</v>
      </c>
      <c r="F4149" s="3">
        <v>0</v>
      </c>
      <c r="G4149" s="3">
        <v>0.22</v>
      </c>
      <c r="H4149" s="3">
        <f t="shared" si="134"/>
        <v>-0.22</v>
      </c>
      <c r="I4149" s="3">
        <f t="shared" si="133"/>
        <v>-1288.1500000000001</v>
      </c>
      <c r="K4149" s="2" t="s">
        <v>2165</v>
      </c>
    </row>
    <row r="4150" spans="1:11" x14ac:dyDescent="0.25">
      <c r="A4150" s="1">
        <v>758100</v>
      </c>
      <c r="B4150" s="15">
        <v>42194</v>
      </c>
      <c r="C4150" s="1" t="s">
        <v>18</v>
      </c>
      <c r="D4150" s="2">
        <v>10015190</v>
      </c>
      <c r="E4150" s="2" t="s">
        <v>1265</v>
      </c>
      <c r="F4150" s="3">
        <v>0</v>
      </c>
      <c r="G4150" s="3">
        <v>1.1100000000000001</v>
      </c>
      <c r="H4150" s="3">
        <f t="shared" si="134"/>
        <v>-1.1100000000000001</v>
      </c>
      <c r="I4150" s="3">
        <f t="shared" si="133"/>
        <v>-1289.26</v>
      </c>
      <c r="K4150" s="2" t="s">
        <v>2165</v>
      </c>
    </row>
    <row r="4151" spans="1:11" x14ac:dyDescent="0.25">
      <c r="A4151" s="1">
        <v>758100</v>
      </c>
      <c r="B4151" s="15">
        <v>42195</v>
      </c>
      <c r="C4151" s="1" t="s">
        <v>18</v>
      </c>
      <c r="D4151" s="2">
        <v>10015191</v>
      </c>
      <c r="E4151" s="2" t="s">
        <v>1266</v>
      </c>
      <c r="F4151" s="3">
        <v>0</v>
      </c>
      <c r="G4151" s="3">
        <v>1.66</v>
      </c>
      <c r="H4151" s="3">
        <f t="shared" si="134"/>
        <v>-1.66</v>
      </c>
      <c r="I4151" s="3">
        <f t="shared" si="133"/>
        <v>-1290.92</v>
      </c>
      <c r="K4151" s="2" t="s">
        <v>2165</v>
      </c>
    </row>
    <row r="4152" spans="1:11" x14ac:dyDescent="0.25">
      <c r="A4152" s="1">
        <v>758100</v>
      </c>
      <c r="B4152" s="15">
        <v>42196</v>
      </c>
      <c r="C4152" s="1" t="s">
        <v>18</v>
      </c>
      <c r="D4152" s="2">
        <v>10015192</v>
      </c>
      <c r="E4152" s="2" t="s">
        <v>1267</v>
      </c>
      <c r="F4152" s="3">
        <v>0</v>
      </c>
      <c r="G4152" s="3">
        <v>2.74</v>
      </c>
      <c r="H4152" s="3">
        <f t="shared" si="134"/>
        <v>-2.74</v>
      </c>
      <c r="I4152" s="3">
        <f t="shared" si="133"/>
        <v>-1293.6600000000001</v>
      </c>
      <c r="K4152" s="2" t="s">
        <v>2165</v>
      </c>
    </row>
    <row r="4153" spans="1:11" x14ac:dyDescent="0.25">
      <c r="A4153" s="1">
        <v>758100</v>
      </c>
      <c r="B4153" s="15">
        <v>42198</v>
      </c>
      <c r="C4153" s="1" t="s">
        <v>18</v>
      </c>
      <c r="D4153" s="2">
        <v>10015194</v>
      </c>
      <c r="E4153" s="2" t="s">
        <v>1268</v>
      </c>
      <c r="F4153" s="3">
        <v>0</v>
      </c>
      <c r="G4153" s="3">
        <v>5.09</v>
      </c>
      <c r="H4153" s="3">
        <f t="shared" si="134"/>
        <v>-5.09</v>
      </c>
      <c r="I4153" s="3">
        <f t="shared" si="133"/>
        <v>-1298.75</v>
      </c>
      <c r="K4153" s="2" t="s">
        <v>2165</v>
      </c>
    </row>
    <row r="4154" spans="1:11" x14ac:dyDescent="0.25">
      <c r="A4154" s="1">
        <v>758100</v>
      </c>
      <c r="B4154" s="15">
        <v>42200</v>
      </c>
      <c r="C4154" s="1" t="s">
        <v>18</v>
      </c>
      <c r="D4154" s="2">
        <v>10015196</v>
      </c>
      <c r="E4154" s="2" t="s">
        <v>1269</v>
      </c>
      <c r="F4154" s="3">
        <v>0</v>
      </c>
      <c r="G4154" s="3">
        <v>5</v>
      </c>
      <c r="H4154" s="3">
        <f t="shared" si="134"/>
        <v>-5</v>
      </c>
      <c r="I4154" s="3">
        <f t="shared" si="133"/>
        <v>-1303.75</v>
      </c>
      <c r="K4154" s="2" t="s">
        <v>2165</v>
      </c>
    </row>
    <row r="4155" spans="1:11" x14ac:dyDescent="0.25">
      <c r="A4155" s="1">
        <v>758100</v>
      </c>
      <c r="B4155" s="15">
        <v>42201</v>
      </c>
      <c r="C4155" s="1" t="s">
        <v>18</v>
      </c>
      <c r="D4155" s="2">
        <v>10015197</v>
      </c>
      <c r="E4155" s="2" t="s">
        <v>1270</v>
      </c>
      <c r="F4155" s="3">
        <v>0</v>
      </c>
      <c r="G4155" s="3">
        <v>16.850000000000001</v>
      </c>
      <c r="H4155" s="3">
        <f t="shared" si="134"/>
        <v>-16.850000000000001</v>
      </c>
      <c r="I4155" s="3">
        <f t="shared" si="133"/>
        <v>-1320.6</v>
      </c>
      <c r="K4155" s="2" t="s">
        <v>2165</v>
      </c>
    </row>
    <row r="4156" spans="1:11" x14ac:dyDescent="0.25">
      <c r="A4156" s="1">
        <v>758100</v>
      </c>
      <c r="B4156" s="15">
        <v>42202</v>
      </c>
      <c r="C4156" s="1" t="s">
        <v>18</v>
      </c>
      <c r="D4156" s="2">
        <v>10015198</v>
      </c>
      <c r="E4156" s="2" t="s">
        <v>1271</v>
      </c>
      <c r="F4156" s="3">
        <v>0</v>
      </c>
      <c r="G4156" s="3">
        <v>11.12</v>
      </c>
      <c r="H4156" s="3">
        <f t="shared" si="134"/>
        <v>-11.12</v>
      </c>
      <c r="I4156" s="3">
        <f t="shared" si="133"/>
        <v>-1331.7199999999998</v>
      </c>
      <c r="K4156" s="2" t="s">
        <v>2165</v>
      </c>
    </row>
    <row r="4157" spans="1:11" x14ac:dyDescent="0.25">
      <c r="A4157" s="1">
        <v>758100</v>
      </c>
      <c r="B4157" s="15">
        <v>42203</v>
      </c>
      <c r="C4157" s="1" t="s">
        <v>18</v>
      </c>
      <c r="D4157" s="2">
        <v>10015199</v>
      </c>
      <c r="E4157" s="2" t="s">
        <v>1272</v>
      </c>
      <c r="F4157" s="3">
        <v>0</v>
      </c>
      <c r="G4157" s="3">
        <v>1.56</v>
      </c>
      <c r="H4157" s="3">
        <f t="shared" si="134"/>
        <v>-1.56</v>
      </c>
      <c r="I4157" s="3">
        <f t="shared" si="133"/>
        <v>-1333.2799999999997</v>
      </c>
      <c r="K4157" s="2" t="s">
        <v>2165</v>
      </c>
    </row>
    <row r="4158" spans="1:11" x14ac:dyDescent="0.25">
      <c r="A4158" s="1">
        <v>758100</v>
      </c>
      <c r="B4158" s="15">
        <v>42205</v>
      </c>
      <c r="C4158" s="1" t="s">
        <v>18</v>
      </c>
      <c r="D4158" s="2">
        <v>10015201</v>
      </c>
      <c r="E4158" s="2" t="s">
        <v>1273</v>
      </c>
      <c r="F4158" s="3">
        <v>0</v>
      </c>
      <c r="G4158" s="3">
        <v>9</v>
      </c>
      <c r="H4158" s="3">
        <f t="shared" si="134"/>
        <v>-9</v>
      </c>
      <c r="I4158" s="3">
        <f t="shared" si="133"/>
        <v>-1342.2799999999997</v>
      </c>
      <c r="K4158" s="2" t="s">
        <v>2165</v>
      </c>
    </row>
    <row r="4159" spans="1:11" x14ac:dyDescent="0.25">
      <c r="A4159" s="1">
        <v>758100</v>
      </c>
      <c r="B4159" s="15">
        <v>42206</v>
      </c>
      <c r="C4159" s="1" t="s">
        <v>18</v>
      </c>
      <c r="D4159" s="2">
        <v>10015202</v>
      </c>
      <c r="E4159" s="2" t="s">
        <v>1274</v>
      </c>
      <c r="F4159" s="3">
        <v>0</v>
      </c>
      <c r="G4159" s="3">
        <v>1.43</v>
      </c>
      <c r="H4159" s="3">
        <f t="shared" si="134"/>
        <v>-1.43</v>
      </c>
      <c r="I4159" s="3">
        <f t="shared" si="133"/>
        <v>-1343.7099999999998</v>
      </c>
      <c r="K4159" s="2" t="s">
        <v>2165</v>
      </c>
    </row>
    <row r="4160" spans="1:11" x14ac:dyDescent="0.25">
      <c r="A4160" s="1">
        <v>758100</v>
      </c>
      <c r="B4160" s="15">
        <v>42207</v>
      </c>
      <c r="C4160" s="1" t="s">
        <v>18</v>
      </c>
      <c r="D4160" s="2">
        <v>10015203</v>
      </c>
      <c r="E4160" s="2" t="s">
        <v>1275</v>
      </c>
      <c r="F4160" s="3">
        <v>0</v>
      </c>
      <c r="G4160" s="3">
        <v>65.52</v>
      </c>
      <c r="H4160" s="3">
        <f t="shared" si="134"/>
        <v>-65.52</v>
      </c>
      <c r="I4160" s="3">
        <f t="shared" si="133"/>
        <v>-1409.2299999999998</v>
      </c>
      <c r="K4160" s="2" t="s">
        <v>2165</v>
      </c>
    </row>
    <row r="4161" spans="1:11" x14ac:dyDescent="0.25">
      <c r="A4161" s="1">
        <v>758100</v>
      </c>
      <c r="B4161" s="15">
        <v>42208</v>
      </c>
      <c r="C4161" s="1" t="s">
        <v>18</v>
      </c>
      <c r="D4161" s="2">
        <v>10015204</v>
      </c>
      <c r="E4161" s="2" t="s">
        <v>1276</v>
      </c>
      <c r="F4161" s="3">
        <v>0</v>
      </c>
      <c r="G4161" s="3">
        <v>0.61</v>
      </c>
      <c r="H4161" s="3">
        <f t="shared" si="134"/>
        <v>-0.61</v>
      </c>
      <c r="I4161" s="3">
        <f t="shared" si="133"/>
        <v>-1409.8399999999997</v>
      </c>
      <c r="K4161" s="2" t="s">
        <v>2165</v>
      </c>
    </row>
    <row r="4162" spans="1:11" x14ac:dyDescent="0.25">
      <c r="A4162" s="1">
        <v>758100</v>
      </c>
      <c r="B4162" s="15">
        <v>42209</v>
      </c>
      <c r="C4162" s="1" t="s">
        <v>18</v>
      </c>
      <c r="D4162" s="2">
        <v>10015205</v>
      </c>
      <c r="E4162" s="2" t="s">
        <v>1277</v>
      </c>
      <c r="F4162" s="3">
        <v>0</v>
      </c>
      <c r="G4162" s="3">
        <v>21.77</v>
      </c>
      <c r="H4162" s="3">
        <f t="shared" si="134"/>
        <v>-21.77</v>
      </c>
      <c r="I4162" s="3">
        <f t="shared" si="133"/>
        <v>-1431.6099999999997</v>
      </c>
      <c r="K4162" s="2" t="s">
        <v>2165</v>
      </c>
    </row>
    <row r="4163" spans="1:11" x14ac:dyDescent="0.25">
      <c r="A4163" s="1">
        <v>758100</v>
      </c>
      <c r="B4163" s="15">
        <v>42210</v>
      </c>
      <c r="C4163" s="1" t="s">
        <v>18</v>
      </c>
      <c r="D4163" s="2">
        <v>10015206</v>
      </c>
      <c r="E4163" s="2" t="s">
        <v>1278</v>
      </c>
      <c r="F4163" s="3">
        <v>0</v>
      </c>
      <c r="G4163" s="3">
        <v>0.78</v>
      </c>
      <c r="H4163" s="3">
        <f t="shared" si="134"/>
        <v>-0.78</v>
      </c>
      <c r="I4163" s="3">
        <f t="shared" ref="I4163:I4226" si="135">+IF(A4163&lt;&gt;A4162,H4163,H4163+I4162)</f>
        <v>-1432.3899999999996</v>
      </c>
      <c r="K4163" s="2" t="s">
        <v>2165</v>
      </c>
    </row>
    <row r="4164" spans="1:11" x14ac:dyDescent="0.25">
      <c r="A4164" s="1">
        <v>758100</v>
      </c>
      <c r="B4164" s="15">
        <v>42212</v>
      </c>
      <c r="C4164" s="1" t="s">
        <v>18</v>
      </c>
      <c r="D4164" s="2">
        <v>10015208</v>
      </c>
      <c r="E4164" s="2" t="s">
        <v>1279</v>
      </c>
      <c r="F4164" s="3">
        <v>0</v>
      </c>
      <c r="G4164" s="3">
        <v>2</v>
      </c>
      <c r="H4164" s="3">
        <f t="shared" si="134"/>
        <v>-2</v>
      </c>
      <c r="I4164" s="3">
        <f t="shared" si="135"/>
        <v>-1434.3899999999996</v>
      </c>
      <c r="K4164" s="2" t="s">
        <v>2165</v>
      </c>
    </row>
    <row r="4165" spans="1:11" x14ac:dyDescent="0.25">
      <c r="A4165" s="1">
        <v>758100</v>
      </c>
      <c r="B4165" s="15">
        <v>42213</v>
      </c>
      <c r="C4165" s="1" t="s">
        <v>18</v>
      </c>
      <c r="D4165" s="2">
        <v>10015209</v>
      </c>
      <c r="E4165" s="2" t="s">
        <v>1280</v>
      </c>
      <c r="F4165" s="3">
        <v>0</v>
      </c>
      <c r="G4165" s="3">
        <v>1.31</v>
      </c>
      <c r="H4165" s="3">
        <f t="shared" ref="H4165:H4228" si="136">F4165-G4165</f>
        <v>-1.31</v>
      </c>
      <c r="I4165" s="3">
        <f t="shared" si="135"/>
        <v>-1435.6999999999996</v>
      </c>
      <c r="K4165" s="2" t="s">
        <v>2165</v>
      </c>
    </row>
    <row r="4166" spans="1:11" x14ac:dyDescent="0.25">
      <c r="A4166" s="1">
        <v>758100</v>
      </c>
      <c r="B4166" s="15">
        <v>42214</v>
      </c>
      <c r="C4166" s="1" t="s">
        <v>18</v>
      </c>
      <c r="D4166" s="2">
        <v>10015210</v>
      </c>
      <c r="E4166" s="2" t="s">
        <v>1281</v>
      </c>
      <c r="F4166" s="3">
        <v>0</v>
      </c>
      <c r="G4166" s="3">
        <v>0.56000000000000005</v>
      </c>
      <c r="H4166" s="3">
        <f t="shared" si="136"/>
        <v>-0.56000000000000005</v>
      </c>
      <c r="I4166" s="3">
        <f t="shared" si="135"/>
        <v>-1436.2599999999995</v>
      </c>
      <c r="K4166" s="2" t="s">
        <v>2165</v>
      </c>
    </row>
    <row r="4167" spans="1:11" x14ac:dyDescent="0.25">
      <c r="A4167" s="1">
        <v>758100</v>
      </c>
      <c r="B4167" s="15">
        <v>42215</v>
      </c>
      <c r="C4167" s="1" t="s">
        <v>18</v>
      </c>
      <c r="D4167" s="2">
        <v>10015211</v>
      </c>
      <c r="E4167" s="2" t="s">
        <v>1282</v>
      </c>
      <c r="F4167" s="3">
        <v>0</v>
      </c>
      <c r="G4167" s="3">
        <v>0.19</v>
      </c>
      <c r="H4167" s="3">
        <f t="shared" si="136"/>
        <v>-0.19</v>
      </c>
      <c r="I4167" s="3">
        <f t="shared" si="135"/>
        <v>-1436.4499999999996</v>
      </c>
      <c r="K4167" s="2" t="s">
        <v>2165</v>
      </c>
    </row>
    <row r="4168" spans="1:11" x14ac:dyDescent="0.25">
      <c r="A4168" s="1">
        <v>758100</v>
      </c>
      <c r="B4168" s="15">
        <v>42216</v>
      </c>
      <c r="C4168" s="1" t="s">
        <v>18</v>
      </c>
      <c r="D4168" s="2">
        <v>10015212</v>
      </c>
      <c r="E4168" s="2" t="s">
        <v>1283</v>
      </c>
      <c r="F4168" s="3">
        <v>0</v>
      </c>
      <c r="G4168" s="3">
        <v>0.24</v>
      </c>
      <c r="H4168" s="3">
        <f t="shared" si="136"/>
        <v>-0.24</v>
      </c>
      <c r="I4168" s="3">
        <f t="shared" si="135"/>
        <v>-1436.6899999999996</v>
      </c>
      <c r="K4168" s="2" t="s">
        <v>2165</v>
      </c>
    </row>
    <row r="4169" spans="1:11" x14ac:dyDescent="0.25">
      <c r="A4169" s="1">
        <v>758100</v>
      </c>
      <c r="B4169" s="15">
        <v>42217</v>
      </c>
      <c r="C4169" s="1" t="s">
        <v>18</v>
      </c>
      <c r="D4169" s="2">
        <v>10015213</v>
      </c>
      <c r="E4169" s="2" t="s">
        <v>1284</v>
      </c>
      <c r="F4169" s="3">
        <v>0</v>
      </c>
      <c r="G4169" s="3">
        <v>6.37</v>
      </c>
      <c r="H4169" s="3">
        <f t="shared" si="136"/>
        <v>-6.37</v>
      </c>
      <c r="I4169" s="3">
        <f t="shared" si="135"/>
        <v>-1443.0599999999995</v>
      </c>
      <c r="K4169" s="2" t="s">
        <v>2165</v>
      </c>
    </row>
    <row r="4170" spans="1:11" x14ac:dyDescent="0.25">
      <c r="A4170" s="1">
        <v>758100</v>
      </c>
      <c r="B4170" s="15">
        <v>42219</v>
      </c>
      <c r="C4170" s="1" t="s">
        <v>18</v>
      </c>
      <c r="D4170" s="2">
        <v>10015215</v>
      </c>
      <c r="E4170" s="2" t="s">
        <v>1285</v>
      </c>
      <c r="F4170" s="3">
        <v>0</v>
      </c>
      <c r="G4170" s="3">
        <v>0.26</v>
      </c>
      <c r="H4170" s="3">
        <f t="shared" si="136"/>
        <v>-0.26</v>
      </c>
      <c r="I4170" s="3">
        <f t="shared" si="135"/>
        <v>-1443.3199999999995</v>
      </c>
      <c r="K4170" s="2" t="s">
        <v>2165</v>
      </c>
    </row>
    <row r="4171" spans="1:11" x14ac:dyDescent="0.25">
      <c r="A4171" s="1">
        <v>758100</v>
      </c>
      <c r="B4171" s="15">
        <v>42220</v>
      </c>
      <c r="C4171" s="1" t="s">
        <v>18</v>
      </c>
      <c r="D4171" s="2">
        <v>10015216</v>
      </c>
      <c r="E4171" s="2" t="s">
        <v>1286</v>
      </c>
      <c r="F4171" s="3">
        <v>0</v>
      </c>
      <c r="G4171" s="3">
        <v>10.06</v>
      </c>
      <c r="H4171" s="3">
        <f t="shared" si="136"/>
        <v>-10.06</v>
      </c>
      <c r="I4171" s="3">
        <f t="shared" si="135"/>
        <v>-1453.3799999999994</v>
      </c>
      <c r="K4171" s="2" t="s">
        <v>2165</v>
      </c>
    </row>
    <row r="4172" spans="1:11" x14ac:dyDescent="0.25">
      <c r="A4172" s="1">
        <v>758100</v>
      </c>
      <c r="B4172" s="15">
        <v>42221</v>
      </c>
      <c r="C4172" s="1" t="s">
        <v>18</v>
      </c>
      <c r="D4172" s="2">
        <v>10015217</v>
      </c>
      <c r="E4172" s="2" t="s">
        <v>1287</v>
      </c>
      <c r="F4172" s="3">
        <v>0</v>
      </c>
      <c r="G4172" s="3">
        <v>20.68</v>
      </c>
      <c r="H4172" s="3">
        <f t="shared" si="136"/>
        <v>-20.68</v>
      </c>
      <c r="I4172" s="3">
        <f t="shared" si="135"/>
        <v>-1474.0599999999995</v>
      </c>
      <c r="K4172" s="2" t="s">
        <v>2165</v>
      </c>
    </row>
    <row r="4173" spans="1:11" x14ac:dyDescent="0.25">
      <c r="A4173" s="1">
        <v>758100</v>
      </c>
      <c r="B4173" s="15">
        <v>42222</v>
      </c>
      <c r="C4173" s="1" t="s">
        <v>18</v>
      </c>
      <c r="D4173" s="2">
        <v>10015218</v>
      </c>
      <c r="E4173" s="2" t="s">
        <v>1288</v>
      </c>
      <c r="F4173" s="3">
        <v>0</v>
      </c>
      <c r="G4173" s="3">
        <v>0.35</v>
      </c>
      <c r="H4173" s="3">
        <f t="shared" si="136"/>
        <v>-0.35</v>
      </c>
      <c r="I4173" s="3">
        <f t="shared" si="135"/>
        <v>-1474.4099999999994</v>
      </c>
      <c r="K4173" s="2" t="s">
        <v>2165</v>
      </c>
    </row>
    <row r="4174" spans="1:11" x14ac:dyDescent="0.25">
      <c r="A4174" s="1">
        <v>758100</v>
      </c>
      <c r="B4174" s="15">
        <v>42223</v>
      </c>
      <c r="C4174" s="1" t="s">
        <v>18</v>
      </c>
      <c r="D4174" s="2">
        <v>10015219</v>
      </c>
      <c r="E4174" s="2" t="s">
        <v>1289</v>
      </c>
      <c r="F4174" s="3">
        <v>0</v>
      </c>
      <c r="G4174" s="3">
        <v>30</v>
      </c>
      <c r="H4174" s="3">
        <f t="shared" si="136"/>
        <v>-30</v>
      </c>
      <c r="I4174" s="3">
        <f t="shared" si="135"/>
        <v>-1504.4099999999994</v>
      </c>
      <c r="K4174" s="2" t="s">
        <v>2165</v>
      </c>
    </row>
    <row r="4175" spans="1:11" x14ac:dyDescent="0.25">
      <c r="A4175" s="1">
        <v>758100</v>
      </c>
      <c r="B4175" s="15">
        <v>42224</v>
      </c>
      <c r="C4175" s="1" t="s">
        <v>18</v>
      </c>
      <c r="D4175" s="2">
        <v>10015220</v>
      </c>
      <c r="E4175" s="2" t="s">
        <v>1290</v>
      </c>
      <c r="F4175" s="3">
        <v>0</v>
      </c>
      <c r="G4175" s="3">
        <v>50.62</v>
      </c>
      <c r="H4175" s="3">
        <f t="shared" si="136"/>
        <v>-50.62</v>
      </c>
      <c r="I4175" s="3">
        <f t="shared" si="135"/>
        <v>-1555.0299999999993</v>
      </c>
      <c r="K4175" s="2" t="s">
        <v>2165</v>
      </c>
    </row>
    <row r="4176" spans="1:11" x14ac:dyDescent="0.25">
      <c r="A4176" s="1">
        <v>758100</v>
      </c>
      <c r="B4176" s="15">
        <v>42226</v>
      </c>
      <c r="C4176" s="1" t="s">
        <v>18</v>
      </c>
      <c r="D4176" s="2">
        <v>10015222</v>
      </c>
      <c r="E4176" s="2" t="s">
        <v>1291</v>
      </c>
      <c r="F4176" s="3">
        <v>0</v>
      </c>
      <c r="G4176" s="3">
        <v>0.18</v>
      </c>
      <c r="H4176" s="3">
        <f t="shared" si="136"/>
        <v>-0.18</v>
      </c>
      <c r="I4176" s="3">
        <f t="shared" si="135"/>
        <v>-1555.2099999999994</v>
      </c>
      <c r="K4176" s="2" t="s">
        <v>2165</v>
      </c>
    </row>
    <row r="4177" spans="1:11" x14ac:dyDescent="0.25">
      <c r="A4177" s="1">
        <v>758100</v>
      </c>
      <c r="B4177" s="15">
        <v>42227</v>
      </c>
      <c r="C4177" s="1" t="s">
        <v>18</v>
      </c>
      <c r="D4177" s="2">
        <v>10015223</v>
      </c>
      <c r="E4177" s="2" t="s">
        <v>1292</v>
      </c>
      <c r="F4177" s="3">
        <v>0</v>
      </c>
      <c r="G4177" s="3">
        <v>0.2</v>
      </c>
      <c r="H4177" s="3">
        <f t="shared" si="136"/>
        <v>-0.2</v>
      </c>
      <c r="I4177" s="3">
        <f t="shared" si="135"/>
        <v>-1555.4099999999994</v>
      </c>
      <c r="K4177" s="2" t="s">
        <v>2165</v>
      </c>
    </row>
    <row r="4178" spans="1:11" x14ac:dyDescent="0.25">
      <c r="A4178" s="1">
        <v>758100</v>
      </c>
      <c r="B4178" s="15">
        <v>42228</v>
      </c>
      <c r="C4178" s="1" t="s">
        <v>18</v>
      </c>
      <c r="D4178" s="2">
        <v>10015224</v>
      </c>
      <c r="E4178" s="2" t="s">
        <v>1293</v>
      </c>
      <c r="F4178" s="3">
        <v>0</v>
      </c>
      <c r="G4178" s="3">
        <v>2.34</v>
      </c>
      <c r="H4178" s="3">
        <f t="shared" si="136"/>
        <v>-2.34</v>
      </c>
      <c r="I4178" s="3">
        <f t="shared" si="135"/>
        <v>-1557.7499999999993</v>
      </c>
      <c r="K4178" s="2" t="s">
        <v>2165</v>
      </c>
    </row>
    <row r="4179" spans="1:11" x14ac:dyDescent="0.25">
      <c r="A4179" s="1">
        <v>758100</v>
      </c>
      <c r="B4179" s="15">
        <v>42229</v>
      </c>
      <c r="C4179" s="1" t="s">
        <v>18</v>
      </c>
      <c r="D4179" s="2">
        <v>10015225</v>
      </c>
      <c r="E4179" s="2" t="s">
        <v>1294</v>
      </c>
      <c r="F4179" s="3">
        <v>0</v>
      </c>
      <c r="G4179" s="3">
        <v>2</v>
      </c>
      <c r="H4179" s="3">
        <f t="shared" si="136"/>
        <v>-2</v>
      </c>
      <c r="I4179" s="3">
        <f t="shared" si="135"/>
        <v>-1559.7499999999993</v>
      </c>
      <c r="K4179" s="2" t="s">
        <v>2165</v>
      </c>
    </row>
    <row r="4180" spans="1:11" x14ac:dyDescent="0.25">
      <c r="A4180" s="1">
        <v>758100</v>
      </c>
      <c r="B4180" s="15">
        <v>42230</v>
      </c>
      <c r="C4180" s="1" t="s">
        <v>18</v>
      </c>
      <c r="D4180" s="2">
        <v>10015226</v>
      </c>
      <c r="E4180" s="2" t="s">
        <v>1295</v>
      </c>
      <c r="F4180" s="3">
        <v>0</v>
      </c>
      <c r="G4180" s="3">
        <v>3.16</v>
      </c>
      <c r="H4180" s="3">
        <f t="shared" si="136"/>
        <v>-3.16</v>
      </c>
      <c r="I4180" s="3">
        <f t="shared" si="135"/>
        <v>-1562.9099999999994</v>
      </c>
      <c r="K4180" s="2" t="s">
        <v>2165</v>
      </c>
    </row>
    <row r="4181" spans="1:11" x14ac:dyDescent="0.25">
      <c r="A4181" s="1">
        <v>758100</v>
      </c>
      <c r="B4181" s="15">
        <v>42231</v>
      </c>
      <c r="C4181" s="1" t="s">
        <v>18</v>
      </c>
      <c r="D4181" s="2">
        <v>10015227</v>
      </c>
      <c r="E4181" s="2" t="s">
        <v>1296</v>
      </c>
      <c r="F4181" s="3">
        <v>0</v>
      </c>
      <c r="G4181" s="3">
        <v>25.52</v>
      </c>
      <c r="H4181" s="3">
        <f t="shared" si="136"/>
        <v>-25.52</v>
      </c>
      <c r="I4181" s="3">
        <f t="shared" si="135"/>
        <v>-1588.4299999999994</v>
      </c>
      <c r="K4181" s="2" t="s">
        <v>2165</v>
      </c>
    </row>
    <row r="4182" spans="1:11" x14ac:dyDescent="0.25">
      <c r="A4182" s="1">
        <v>758100</v>
      </c>
      <c r="B4182" s="15">
        <v>42233</v>
      </c>
      <c r="C4182" s="1" t="s">
        <v>18</v>
      </c>
      <c r="D4182" s="2">
        <v>10015229</v>
      </c>
      <c r="E4182" s="2" t="s">
        <v>1297</v>
      </c>
      <c r="F4182" s="3">
        <v>0</v>
      </c>
      <c r="G4182" s="3">
        <v>0.16</v>
      </c>
      <c r="H4182" s="3">
        <f t="shared" si="136"/>
        <v>-0.16</v>
      </c>
      <c r="I4182" s="3">
        <f t="shared" si="135"/>
        <v>-1588.5899999999995</v>
      </c>
      <c r="K4182" s="2" t="s">
        <v>2165</v>
      </c>
    </row>
    <row r="4183" spans="1:11" x14ac:dyDescent="0.25">
      <c r="A4183" s="1">
        <v>758100</v>
      </c>
      <c r="B4183" s="15">
        <v>42234</v>
      </c>
      <c r="C4183" s="1" t="s">
        <v>18</v>
      </c>
      <c r="D4183" s="2">
        <v>10015230</v>
      </c>
      <c r="E4183" s="2" t="s">
        <v>1298</v>
      </c>
      <c r="F4183" s="3">
        <v>0</v>
      </c>
      <c r="G4183" s="3">
        <v>0.01</v>
      </c>
      <c r="H4183" s="3">
        <f t="shared" si="136"/>
        <v>-0.01</v>
      </c>
      <c r="I4183" s="3">
        <f t="shared" si="135"/>
        <v>-1588.5999999999995</v>
      </c>
      <c r="K4183" s="2" t="s">
        <v>2165</v>
      </c>
    </row>
    <row r="4184" spans="1:11" x14ac:dyDescent="0.25">
      <c r="A4184" s="1">
        <v>758100</v>
      </c>
      <c r="B4184" s="15">
        <v>42235</v>
      </c>
      <c r="C4184" s="1" t="s">
        <v>18</v>
      </c>
      <c r="D4184" s="2">
        <v>10015231</v>
      </c>
      <c r="E4184" s="2" t="s">
        <v>1299</v>
      </c>
      <c r="F4184" s="3">
        <v>0</v>
      </c>
      <c r="G4184" s="3">
        <v>0.43</v>
      </c>
      <c r="H4184" s="3">
        <f t="shared" si="136"/>
        <v>-0.43</v>
      </c>
      <c r="I4184" s="3">
        <f t="shared" si="135"/>
        <v>-1589.0299999999995</v>
      </c>
      <c r="K4184" s="2" t="s">
        <v>2165</v>
      </c>
    </row>
    <row r="4185" spans="1:11" x14ac:dyDescent="0.25">
      <c r="A4185" s="1">
        <v>758100</v>
      </c>
      <c r="B4185" s="15">
        <v>42236</v>
      </c>
      <c r="C4185" s="1" t="s">
        <v>18</v>
      </c>
      <c r="D4185" s="2">
        <v>10015232</v>
      </c>
      <c r="E4185" s="2" t="s">
        <v>1300</v>
      </c>
      <c r="F4185" s="3">
        <v>0</v>
      </c>
      <c r="G4185" s="3">
        <v>1.0900000000000001</v>
      </c>
      <c r="H4185" s="3">
        <f t="shared" si="136"/>
        <v>-1.0900000000000001</v>
      </c>
      <c r="I4185" s="3">
        <f t="shared" si="135"/>
        <v>-1590.1199999999994</v>
      </c>
      <c r="K4185" s="2" t="s">
        <v>2165</v>
      </c>
    </row>
    <row r="4186" spans="1:11" x14ac:dyDescent="0.25">
      <c r="A4186" s="1">
        <v>758100</v>
      </c>
      <c r="B4186" s="15">
        <v>42237</v>
      </c>
      <c r="C4186" s="1" t="s">
        <v>18</v>
      </c>
      <c r="D4186" s="2">
        <v>10015233</v>
      </c>
      <c r="E4186" s="2" t="s">
        <v>1301</v>
      </c>
      <c r="F4186" s="3">
        <v>0</v>
      </c>
      <c r="G4186" s="3">
        <v>0.18</v>
      </c>
      <c r="H4186" s="3">
        <f t="shared" si="136"/>
        <v>-0.18</v>
      </c>
      <c r="I4186" s="3">
        <f t="shared" si="135"/>
        <v>-1590.2999999999995</v>
      </c>
      <c r="K4186" s="2" t="s">
        <v>2165</v>
      </c>
    </row>
    <row r="4187" spans="1:11" x14ac:dyDescent="0.25">
      <c r="A4187" s="1">
        <v>758100</v>
      </c>
      <c r="B4187" s="15">
        <v>42238</v>
      </c>
      <c r="C4187" s="1" t="s">
        <v>18</v>
      </c>
      <c r="D4187" s="2">
        <v>10015234</v>
      </c>
      <c r="E4187" s="2" t="s">
        <v>1302</v>
      </c>
      <c r="F4187" s="3">
        <v>0</v>
      </c>
      <c r="G4187" s="3">
        <v>8.15</v>
      </c>
      <c r="H4187" s="3">
        <f t="shared" si="136"/>
        <v>-8.15</v>
      </c>
      <c r="I4187" s="3">
        <f t="shared" si="135"/>
        <v>-1598.4499999999996</v>
      </c>
      <c r="K4187" s="2" t="s">
        <v>2165</v>
      </c>
    </row>
    <row r="4188" spans="1:11" x14ac:dyDescent="0.25">
      <c r="A4188" s="1">
        <v>758100</v>
      </c>
      <c r="B4188" s="15">
        <v>42240</v>
      </c>
      <c r="C4188" s="1" t="s">
        <v>18</v>
      </c>
      <c r="D4188" s="2">
        <v>10015236</v>
      </c>
      <c r="E4188" s="2" t="s">
        <v>1303</v>
      </c>
      <c r="F4188" s="3">
        <v>0</v>
      </c>
      <c r="G4188" s="3">
        <v>0.36</v>
      </c>
      <c r="H4188" s="3">
        <f t="shared" si="136"/>
        <v>-0.36</v>
      </c>
      <c r="I4188" s="3">
        <f t="shared" si="135"/>
        <v>-1598.8099999999995</v>
      </c>
      <c r="K4188" s="2" t="s">
        <v>2165</v>
      </c>
    </row>
    <row r="4189" spans="1:11" x14ac:dyDescent="0.25">
      <c r="A4189" s="1">
        <v>758100</v>
      </c>
      <c r="B4189" s="15">
        <v>42241</v>
      </c>
      <c r="C4189" s="1" t="s">
        <v>18</v>
      </c>
      <c r="D4189" s="2">
        <v>10015237</v>
      </c>
      <c r="E4189" s="2" t="s">
        <v>1304</v>
      </c>
      <c r="F4189" s="3">
        <v>0</v>
      </c>
      <c r="G4189" s="3">
        <v>1.43</v>
      </c>
      <c r="H4189" s="3">
        <f t="shared" si="136"/>
        <v>-1.43</v>
      </c>
      <c r="I4189" s="3">
        <f t="shared" si="135"/>
        <v>-1600.2399999999996</v>
      </c>
      <c r="K4189" s="2" t="s">
        <v>2165</v>
      </c>
    </row>
    <row r="4190" spans="1:11" x14ac:dyDescent="0.25">
      <c r="A4190" s="1">
        <v>758100</v>
      </c>
      <c r="B4190" s="15">
        <v>42242</v>
      </c>
      <c r="C4190" s="1" t="s">
        <v>18</v>
      </c>
      <c r="D4190" s="2">
        <v>10015238</v>
      </c>
      <c r="E4190" s="2" t="s">
        <v>1305</v>
      </c>
      <c r="F4190" s="3">
        <v>0</v>
      </c>
      <c r="G4190" s="3">
        <v>0.68</v>
      </c>
      <c r="H4190" s="3">
        <f t="shared" si="136"/>
        <v>-0.68</v>
      </c>
      <c r="I4190" s="3">
        <f t="shared" si="135"/>
        <v>-1600.9199999999996</v>
      </c>
      <c r="K4190" s="2" t="s">
        <v>2165</v>
      </c>
    </row>
    <row r="4191" spans="1:11" x14ac:dyDescent="0.25">
      <c r="A4191" s="1">
        <v>758100</v>
      </c>
      <c r="B4191" s="15">
        <v>42243</v>
      </c>
      <c r="C4191" s="1" t="s">
        <v>18</v>
      </c>
      <c r="D4191" s="2">
        <v>10015239</v>
      </c>
      <c r="E4191" s="2" t="s">
        <v>1306</v>
      </c>
      <c r="F4191" s="3">
        <v>0</v>
      </c>
      <c r="G4191" s="3">
        <v>0.14000000000000001</v>
      </c>
      <c r="H4191" s="3">
        <f t="shared" si="136"/>
        <v>-0.14000000000000001</v>
      </c>
      <c r="I4191" s="3">
        <f t="shared" si="135"/>
        <v>-1601.0599999999997</v>
      </c>
      <c r="K4191" s="2" t="s">
        <v>2165</v>
      </c>
    </row>
    <row r="4192" spans="1:11" x14ac:dyDescent="0.25">
      <c r="A4192" s="1">
        <v>758100</v>
      </c>
      <c r="B4192" s="15">
        <v>42244</v>
      </c>
      <c r="C4192" s="1" t="s">
        <v>18</v>
      </c>
      <c r="D4192" s="2">
        <v>10015240</v>
      </c>
      <c r="E4192" s="2" t="s">
        <v>1307</v>
      </c>
      <c r="F4192" s="3">
        <v>0</v>
      </c>
      <c r="G4192" s="3">
        <v>1.1000000000000001</v>
      </c>
      <c r="H4192" s="3">
        <f t="shared" si="136"/>
        <v>-1.1000000000000001</v>
      </c>
      <c r="I4192" s="3">
        <f t="shared" si="135"/>
        <v>-1602.1599999999996</v>
      </c>
      <c r="K4192" s="2" t="s">
        <v>2165</v>
      </c>
    </row>
    <row r="4193" spans="1:11" x14ac:dyDescent="0.25">
      <c r="A4193" s="1">
        <v>758100</v>
      </c>
      <c r="B4193" s="15">
        <v>42245</v>
      </c>
      <c r="C4193" s="1" t="s">
        <v>18</v>
      </c>
      <c r="D4193" s="2">
        <v>10015241</v>
      </c>
      <c r="E4193" s="2" t="s">
        <v>1308</v>
      </c>
      <c r="F4193" s="3">
        <v>0</v>
      </c>
      <c r="G4193" s="3">
        <v>2.4500000000000002</v>
      </c>
      <c r="H4193" s="3">
        <f t="shared" si="136"/>
        <v>-2.4500000000000002</v>
      </c>
      <c r="I4193" s="3">
        <f t="shared" si="135"/>
        <v>-1604.6099999999997</v>
      </c>
      <c r="K4193" s="2" t="s">
        <v>2165</v>
      </c>
    </row>
    <row r="4194" spans="1:11" x14ac:dyDescent="0.25">
      <c r="A4194" s="1">
        <v>758100</v>
      </c>
      <c r="B4194" s="15">
        <v>42247</v>
      </c>
      <c r="C4194" s="1" t="s">
        <v>18</v>
      </c>
      <c r="D4194" s="2">
        <v>10015243</v>
      </c>
      <c r="E4194" s="2" t="s">
        <v>1309</v>
      </c>
      <c r="F4194" s="3">
        <v>0</v>
      </c>
      <c r="G4194" s="3">
        <v>102.11</v>
      </c>
      <c r="H4194" s="3">
        <f t="shared" si="136"/>
        <v>-102.11</v>
      </c>
      <c r="I4194" s="3">
        <f t="shared" si="135"/>
        <v>-1706.7199999999996</v>
      </c>
      <c r="K4194" s="2" t="s">
        <v>2165</v>
      </c>
    </row>
    <row r="4195" spans="1:11" x14ac:dyDescent="0.25">
      <c r="A4195" s="1">
        <v>758100</v>
      </c>
      <c r="B4195" s="15">
        <v>42248</v>
      </c>
      <c r="C4195" s="1" t="s">
        <v>18</v>
      </c>
      <c r="D4195" s="2">
        <v>10015244</v>
      </c>
      <c r="E4195" s="2" t="s">
        <v>1310</v>
      </c>
      <c r="F4195" s="3">
        <v>0</v>
      </c>
      <c r="G4195" s="3">
        <v>128.16</v>
      </c>
      <c r="H4195" s="3">
        <f t="shared" si="136"/>
        <v>-128.16</v>
      </c>
      <c r="I4195" s="3">
        <f t="shared" si="135"/>
        <v>-1834.8799999999997</v>
      </c>
      <c r="K4195" s="2" t="s">
        <v>2165</v>
      </c>
    </row>
    <row r="4196" spans="1:11" x14ac:dyDescent="0.25">
      <c r="A4196" s="1">
        <v>758100</v>
      </c>
      <c r="B4196" s="15">
        <v>42249</v>
      </c>
      <c r="C4196" s="1" t="s">
        <v>18</v>
      </c>
      <c r="D4196" s="2">
        <v>10015245</v>
      </c>
      <c r="E4196" s="2" t="s">
        <v>1311</v>
      </c>
      <c r="F4196" s="3">
        <v>0</v>
      </c>
      <c r="G4196" s="3">
        <v>0.55000000000000004</v>
      </c>
      <c r="H4196" s="3">
        <f t="shared" si="136"/>
        <v>-0.55000000000000004</v>
      </c>
      <c r="I4196" s="3">
        <f t="shared" si="135"/>
        <v>-1835.4299999999996</v>
      </c>
      <c r="K4196" s="2" t="s">
        <v>2165</v>
      </c>
    </row>
    <row r="4197" spans="1:11" x14ac:dyDescent="0.25">
      <c r="A4197" s="1">
        <v>758100</v>
      </c>
      <c r="B4197" s="15">
        <v>42250</v>
      </c>
      <c r="C4197" s="1" t="s">
        <v>18</v>
      </c>
      <c r="D4197" s="2">
        <v>10015246</v>
      </c>
      <c r="E4197" s="2" t="s">
        <v>1312</v>
      </c>
      <c r="F4197" s="3">
        <v>0</v>
      </c>
      <c r="G4197" s="3">
        <v>0.03</v>
      </c>
      <c r="H4197" s="3">
        <f t="shared" si="136"/>
        <v>-0.03</v>
      </c>
      <c r="I4197" s="3">
        <f t="shared" si="135"/>
        <v>-1835.4599999999996</v>
      </c>
      <c r="K4197" s="2" t="s">
        <v>2165</v>
      </c>
    </row>
    <row r="4198" spans="1:11" x14ac:dyDescent="0.25">
      <c r="A4198" s="1">
        <v>758100</v>
      </c>
      <c r="B4198" s="15">
        <v>42251</v>
      </c>
      <c r="C4198" s="1" t="s">
        <v>18</v>
      </c>
      <c r="D4198" s="2">
        <v>10015247</v>
      </c>
      <c r="E4198" s="2" t="s">
        <v>1313</v>
      </c>
      <c r="F4198" s="3">
        <v>0</v>
      </c>
      <c r="G4198" s="3">
        <v>3.03</v>
      </c>
      <c r="H4198" s="3">
        <f t="shared" si="136"/>
        <v>-3.03</v>
      </c>
      <c r="I4198" s="3">
        <f t="shared" si="135"/>
        <v>-1838.4899999999996</v>
      </c>
      <c r="K4198" s="2" t="s">
        <v>2165</v>
      </c>
    </row>
    <row r="4199" spans="1:11" x14ac:dyDescent="0.25">
      <c r="A4199" s="1">
        <v>758100</v>
      </c>
      <c r="B4199" s="15">
        <v>42252</v>
      </c>
      <c r="C4199" s="1" t="s">
        <v>18</v>
      </c>
      <c r="D4199" s="2">
        <v>10015248</v>
      </c>
      <c r="E4199" s="2" t="s">
        <v>1314</v>
      </c>
      <c r="F4199" s="3">
        <v>0</v>
      </c>
      <c r="G4199" s="3">
        <v>1.87</v>
      </c>
      <c r="H4199" s="3">
        <f t="shared" si="136"/>
        <v>-1.87</v>
      </c>
      <c r="I4199" s="3">
        <f t="shared" si="135"/>
        <v>-1840.3599999999994</v>
      </c>
      <c r="K4199" s="2" t="s">
        <v>2165</v>
      </c>
    </row>
    <row r="4200" spans="1:11" x14ac:dyDescent="0.25">
      <c r="A4200" s="1">
        <v>758100</v>
      </c>
      <c r="B4200" s="15">
        <v>42254</v>
      </c>
      <c r="C4200" s="1" t="s">
        <v>18</v>
      </c>
      <c r="D4200" s="2">
        <v>10015250</v>
      </c>
      <c r="E4200" s="2" t="s">
        <v>1315</v>
      </c>
      <c r="F4200" s="3">
        <v>0</v>
      </c>
      <c r="G4200" s="3">
        <v>50.1</v>
      </c>
      <c r="H4200" s="3">
        <f t="shared" si="136"/>
        <v>-50.1</v>
      </c>
      <c r="I4200" s="3">
        <f t="shared" si="135"/>
        <v>-1890.4599999999994</v>
      </c>
      <c r="K4200" s="2" t="s">
        <v>2165</v>
      </c>
    </row>
    <row r="4201" spans="1:11" x14ac:dyDescent="0.25">
      <c r="A4201" s="1">
        <v>758100</v>
      </c>
      <c r="B4201" s="15">
        <v>42255</v>
      </c>
      <c r="C4201" s="1" t="s">
        <v>18</v>
      </c>
      <c r="D4201" s="2">
        <v>10015251</v>
      </c>
      <c r="E4201" s="2" t="s">
        <v>1316</v>
      </c>
      <c r="F4201" s="3">
        <v>0</v>
      </c>
      <c r="G4201" s="3">
        <v>0.17</v>
      </c>
      <c r="H4201" s="3">
        <f t="shared" si="136"/>
        <v>-0.17</v>
      </c>
      <c r="I4201" s="3">
        <f t="shared" si="135"/>
        <v>-1890.6299999999994</v>
      </c>
      <c r="K4201" s="2" t="s">
        <v>2165</v>
      </c>
    </row>
    <row r="4202" spans="1:11" x14ac:dyDescent="0.25">
      <c r="A4202" s="1">
        <v>758100</v>
      </c>
      <c r="B4202" s="15">
        <v>42256</v>
      </c>
      <c r="C4202" s="1" t="s">
        <v>18</v>
      </c>
      <c r="D4202" s="2">
        <v>10015252</v>
      </c>
      <c r="E4202" s="2" t="s">
        <v>1317</v>
      </c>
      <c r="F4202" s="3">
        <v>0</v>
      </c>
      <c r="G4202" s="3">
        <v>0.86</v>
      </c>
      <c r="H4202" s="3">
        <f t="shared" si="136"/>
        <v>-0.86</v>
      </c>
      <c r="I4202" s="3">
        <f t="shared" si="135"/>
        <v>-1891.4899999999993</v>
      </c>
      <c r="K4202" s="2" t="s">
        <v>2165</v>
      </c>
    </row>
    <row r="4203" spans="1:11" x14ac:dyDescent="0.25">
      <c r="A4203" s="1">
        <v>758100</v>
      </c>
      <c r="B4203" s="15">
        <v>42257</v>
      </c>
      <c r="C4203" s="1" t="s">
        <v>18</v>
      </c>
      <c r="D4203" s="2">
        <v>10015253</v>
      </c>
      <c r="E4203" s="2" t="s">
        <v>1318</v>
      </c>
      <c r="F4203" s="3">
        <v>0</v>
      </c>
      <c r="G4203" s="3">
        <v>2.06</v>
      </c>
      <c r="H4203" s="3">
        <f t="shared" si="136"/>
        <v>-2.06</v>
      </c>
      <c r="I4203" s="3">
        <f t="shared" si="135"/>
        <v>-1893.5499999999993</v>
      </c>
      <c r="K4203" s="2" t="s">
        <v>2165</v>
      </c>
    </row>
    <row r="4204" spans="1:11" x14ac:dyDescent="0.25">
      <c r="A4204" s="1">
        <v>758100</v>
      </c>
      <c r="B4204" s="15">
        <v>42258</v>
      </c>
      <c r="C4204" s="1" t="s">
        <v>18</v>
      </c>
      <c r="D4204" s="2">
        <v>10015254</v>
      </c>
      <c r="E4204" s="2" t="s">
        <v>1319</v>
      </c>
      <c r="F4204" s="3">
        <v>0</v>
      </c>
      <c r="G4204" s="3">
        <v>1.18</v>
      </c>
      <c r="H4204" s="3">
        <f t="shared" si="136"/>
        <v>-1.18</v>
      </c>
      <c r="I4204" s="3">
        <f t="shared" si="135"/>
        <v>-1894.7299999999993</v>
      </c>
      <c r="K4204" s="2" t="s">
        <v>2165</v>
      </c>
    </row>
    <row r="4205" spans="1:11" x14ac:dyDescent="0.25">
      <c r="A4205" s="1">
        <v>758100</v>
      </c>
      <c r="B4205" s="15">
        <v>42259</v>
      </c>
      <c r="C4205" s="1" t="s">
        <v>18</v>
      </c>
      <c r="D4205" s="2">
        <v>10015255</v>
      </c>
      <c r="E4205" s="2" t="s">
        <v>1320</v>
      </c>
      <c r="F4205" s="3">
        <v>0</v>
      </c>
      <c r="G4205" s="3">
        <v>6.31</v>
      </c>
      <c r="H4205" s="3">
        <f t="shared" si="136"/>
        <v>-6.31</v>
      </c>
      <c r="I4205" s="3">
        <f t="shared" si="135"/>
        <v>-1901.0399999999993</v>
      </c>
      <c r="K4205" s="2" t="s">
        <v>2165</v>
      </c>
    </row>
    <row r="4206" spans="1:11" x14ac:dyDescent="0.25">
      <c r="A4206" s="1">
        <v>758100</v>
      </c>
      <c r="B4206" s="15">
        <v>42261</v>
      </c>
      <c r="C4206" s="1" t="s">
        <v>18</v>
      </c>
      <c r="D4206" s="2">
        <v>10015257</v>
      </c>
      <c r="E4206" s="2" t="s">
        <v>1321</v>
      </c>
      <c r="F4206" s="3">
        <v>0</v>
      </c>
      <c r="G4206" s="3">
        <v>1.1399999999999999</v>
      </c>
      <c r="H4206" s="3">
        <f t="shared" si="136"/>
        <v>-1.1399999999999999</v>
      </c>
      <c r="I4206" s="3">
        <f t="shared" si="135"/>
        <v>-1902.1799999999994</v>
      </c>
      <c r="K4206" s="2" t="s">
        <v>2165</v>
      </c>
    </row>
    <row r="4207" spans="1:11" x14ac:dyDescent="0.25">
      <c r="A4207" s="1">
        <v>758100</v>
      </c>
      <c r="B4207" s="15">
        <v>42262</v>
      </c>
      <c r="C4207" s="1" t="s">
        <v>18</v>
      </c>
      <c r="D4207" s="2">
        <v>10015258</v>
      </c>
      <c r="E4207" s="2" t="s">
        <v>1322</v>
      </c>
      <c r="F4207" s="3">
        <v>0</v>
      </c>
      <c r="G4207" s="3">
        <v>26.15</v>
      </c>
      <c r="H4207" s="3">
        <f t="shared" si="136"/>
        <v>-26.15</v>
      </c>
      <c r="I4207" s="3">
        <f t="shared" si="135"/>
        <v>-1928.3299999999995</v>
      </c>
      <c r="K4207" s="2" t="s">
        <v>2165</v>
      </c>
    </row>
    <row r="4208" spans="1:11" x14ac:dyDescent="0.25">
      <c r="A4208" s="1">
        <v>758100</v>
      </c>
      <c r="B4208" s="15">
        <v>42263</v>
      </c>
      <c r="C4208" s="1" t="s">
        <v>18</v>
      </c>
      <c r="D4208" s="2">
        <v>10015259</v>
      </c>
      <c r="E4208" s="2" t="s">
        <v>1323</v>
      </c>
      <c r="F4208" s="3">
        <v>0</v>
      </c>
      <c r="G4208" s="3">
        <v>0.28999999999999998</v>
      </c>
      <c r="H4208" s="3">
        <f t="shared" si="136"/>
        <v>-0.28999999999999998</v>
      </c>
      <c r="I4208" s="3">
        <f t="shared" si="135"/>
        <v>-1928.6199999999994</v>
      </c>
      <c r="K4208" s="2" t="s">
        <v>2165</v>
      </c>
    </row>
    <row r="4209" spans="1:11" x14ac:dyDescent="0.25">
      <c r="A4209" s="1">
        <v>758100</v>
      </c>
      <c r="B4209" s="15">
        <v>42264</v>
      </c>
      <c r="C4209" s="1" t="s">
        <v>18</v>
      </c>
      <c r="D4209" s="2">
        <v>10015260</v>
      </c>
      <c r="E4209" s="2" t="s">
        <v>1324</v>
      </c>
      <c r="F4209" s="3">
        <v>0</v>
      </c>
      <c r="G4209" s="3">
        <v>31.64</v>
      </c>
      <c r="H4209" s="3">
        <f t="shared" si="136"/>
        <v>-31.64</v>
      </c>
      <c r="I4209" s="3">
        <f t="shared" si="135"/>
        <v>-1960.2599999999995</v>
      </c>
      <c r="K4209" s="2" t="s">
        <v>2165</v>
      </c>
    </row>
    <row r="4210" spans="1:11" x14ac:dyDescent="0.25">
      <c r="A4210" s="1">
        <v>758100</v>
      </c>
      <c r="B4210" s="15">
        <v>42265</v>
      </c>
      <c r="C4210" s="1" t="s">
        <v>18</v>
      </c>
      <c r="D4210" s="2">
        <v>10015261</v>
      </c>
      <c r="E4210" s="2" t="s">
        <v>1325</v>
      </c>
      <c r="F4210" s="3">
        <v>0</v>
      </c>
      <c r="G4210" s="3">
        <v>17.940000000000001</v>
      </c>
      <c r="H4210" s="3">
        <f t="shared" si="136"/>
        <v>-17.940000000000001</v>
      </c>
      <c r="I4210" s="3">
        <f t="shared" si="135"/>
        <v>-1978.1999999999996</v>
      </c>
      <c r="K4210" s="2" t="s">
        <v>2165</v>
      </c>
    </row>
    <row r="4211" spans="1:11" x14ac:dyDescent="0.25">
      <c r="A4211" s="1">
        <v>758100</v>
      </c>
      <c r="B4211" s="15">
        <v>42266</v>
      </c>
      <c r="C4211" s="1" t="s">
        <v>18</v>
      </c>
      <c r="D4211" s="2">
        <v>10015262</v>
      </c>
      <c r="E4211" s="2" t="s">
        <v>1326</v>
      </c>
      <c r="F4211" s="3">
        <v>0</v>
      </c>
      <c r="G4211" s="3">
        <v>0.69</v>
      </c>
      <c r="H4211" s="3">
        <f t="shared" si="136"/>
        <v>-0.69</v>
      </c>
      <c r="I4211" s="3">
        <f t="shared" si="135"/>
        <v>-1978.8899999999996</v>
      </c>
      <c r="K4211" s="2" t="s">
        <v>2165</v>
      </c>
    </row>
    <row r="4212" spans="1:11" x14ac:dyDescent="0.25">
      <c r="A4212" s="1">
        <v>758100</v>
      </c>
      <c r="B4212" s="15">
        <v>42268</v>
      </c>
      <c r="C4212" s="1" t="s">
        <v>18</v>
      </c>
      <c r="D4212" s="2">
        <v>10015264</v>
      </c>
      <c r="E4212" s="2" t="s">
        <v>1327</v>
      </c>
      <c r="F4212" s="3">
        <v>0</v>
      </c>
      <c r="G4212" s="3">
        <v>1.87</v>
      </c>
      <c r="H4212" s="3">
        <f t="shared" si="136"/>
        <v>-1.87</v>
      </c>
      <c r="I4212" s="3">
        <f t="shared" si="135"/>
        <v>-1980.7599999999995</v>
      </c>
      <c r="K4212" s="2" t="s">
        <v>2165</v>
      </c>
    </row>
    <row r="4213" spans="1:11" x14ac:dyDescent="0.25">
      <c r="A4213" s="1">
        <v>758100</v>
      </c>
      <c r="B4213" s="15">
        <v>42269</v>
      </c>
      <c r="C4213" s="1" t="s">
        <v>18</v>
      </c>
      <c r="D4213" s="2">
        <v>10015265</v>
      </c>
      <c r="E4213" s="2" t="s">
        <v>1328</v>
      </c>
      <c r="F4213" s="3">
        <v>0</v>
      </c>
      <c r="G4213" s="3">
        <v>6.43</v>
      </c>
      <c r="H4213" s="3">
        <f t="shared" si="136"/>
        <v>-6.43</v>
      </c>
      <c r="I4213" s="3">
        <f t="shared" si="135"/>
        <v>-1987.1899999999996</v>
      </c>
      <c r="K4213" s="2" t="s">
        <v>2165</v>
      </c>
    </row>
    <row r="4214" spans="1:11" x14ac:dyDescent="0.25">
      <c r="A4214" s="1">
        <v>758100</v>
      </c>
      <c r="B4214" s="15">
        <v>42270</v>
      </c>
      <c r="C4214" s="1" t="s">
        <v>18</v>
      </c>
      <c r="D4214" s="2">
        <v>10015266</v>
      </c>
      <c r="E4214" s="2" t="s">
        <v>1329</v>
      </c>
      <c r="F4214" s="3">
        <v>0</v>
      </c>
      <c r="G4214" s="3">
        <v>2.56</v>
      </c>
      <c r="H4214" s="3">
        <f t="shared" si="136"/>
        <v>-2.56</v>
      </c>
      <c r="I4214" s="3">
        <f t="shared" si="135"/>
        <v>-1989.7499999999995</v>
      </c>
      <c r="K4214" s="2" t="s">
        <v>2165</v>
      </c>
    </row>
    <row r="4215" spans="1:11" x14ac:dyDescent="0.25">
      <c r="A4215" s="1">
        <v>758100</v>
      </c>
      <c r="B4215" s="15">
        <v>42271</v>
      </c>
      <c r="C4215" s="1" t="s">
        <v>18</v>
      </c>
      <c r="D4215" s="2">
        <v>10015267</v>
      </c>
      <c r="E4215" s="2" t="s">
        <v>1330</v>
      </c>
      <c r="F4215" s="3">
        <v>0</v>
      </c>
      <c r="G4215" s="3">
        <v>1.22</v>
      </c>
      <c r="H4215" s="3">
        <f t="shared" si="136"/>
        <v>-1.22</v>
      </c>
      <c r="I4215" s="3">
        <f t="shared" si="135"/>
        <v>-1990.9699999999996</v>
      </c>
      <c r="K4215" s="2" t="s">
        <v>2165</v>
      </c>
    </row>
    <row r="4216" spans="1:11" x14ac:dyDescent="0.25">
      <c r="A4216" s="1">
        <v>758100</v>
      </c>
      <c r="B4216" s="15">
        <v>42272</v>
      </c>
      <c r="C4216" s="1" t="s">
        <v>18</v>
      </c>
      <c r="D4216" s="2">
        <v>10015268</v>
      </c>
      <c r="E4216" s="2" t="s">
        <v>1331</v>
      </c>
      <c r="F4216" s="3">
        <v>0</v>
      </c>
      <c r="G4216" s="3">
        <v>11.65</v>
      </c>
      <c r="H4216" s="3">
        <f t="shared" si="136"/>
        <v>-11.65</v>
      </c>
      <c r="I4216" s="3">
        <f t="shared" si="135"/>
        <v>-2002.6199999999997</v>
      </c>
      <c r="K4216" s="2" t="s">
        <v>2165</v>
      </c>
    </row>
    <row r="4217" spans="1:11" x14ac:dyDescent="0.25">
      <c r="A4217" s="1">
        <v>758100</v>
      </c>
      <c r="B4217" s="15">
        <v>42273</v>
      </c>
      <c r="C4217" s="1" t="s">
        <v>18</v>
      </c>
      <c r="D4217" s="2">
        <v>10015269</v>
      </c>
      <c r="E4217" s="2" t="s">
        <v>1332</v>
      </c>
      <c r="F4217" s="3">
        <v>0</v>
      </c>
      <c r="G4217" s="3">
        <v>1.41</v>
      </c>
      <c r="H4217" s="3">
        <f t="shared" si="136"/>
        <v>-1.41</v>
      </c>
      <c r="I4217" s="3">
        <f t="shared" si="135"/>
        <v>-2004.0299999999997</v>
      </c>
      <c r="K4217" s="2" t="s">
        <v>2165</v>
      </c>
    </row>
    <row r="4218" spans="1:11" x14ac:dyDescent="0.25">
      <c r="A4218" s="1">
        <v>758100</v>
      </c>
      <c r="B4218" s="15">
        <v>42275</v>
      </c>
      <c r="C4218" s="1" t="s">
        <v>18</v>
      </c>
      <c r="D4218" s="2">
        <v>10015271</v>
      </c>
      <c r="E4218" s="2" t="s">
        <v>1333</v>
      </c>
      <c r="F4218" s="3">
        <v>0</v>
      </c>
      <c r="G4218" s="3">
        <v>2.0299999999999998</v>
      </c>
      <c r="H4218" s="3">
        <f t="shared" si="136"/>
        <v>-2.0299999999999998</v>
      </c>
      <c r="I4218" s="3">
        <f t="shared" si="135"/>
        <v>-2006.0599999999997</v>
      </c>
      <c r="K4218" s="2" t="s">
        <v>2165</v>
      </c>
    </row>
    <row r="4219" spans="1:11" x14ac:dyDescent="0.25">
      <c r="A4219" s="1">
        <v>758100</v>
      </c>
      <c r="B4219" s="15">
        <v>42276</v>
      </c>
      <c r="C4219" s="1" t="s">
        <v>18</v>
      </c>
      <c r="D4219" s="2">
        <v>10015272</v>
      </c>
      <c r="E4219" s="2" t="s">
        <v>1334</v>
      </c>
      <c r="F4219" s="3">
        <v>0</v>
      </c>
      <c r="G4219" s="3">
        <v>2.06</v>
      </c>
      <c r="H4219" s="3">
        <f t="shared" si="136"/>
        <v>-2.06</v>
      </c>
      <c r="I4219" s="3">
        <f t="shared" si="135"/>
        <v>-2008.1199999999997</v>
      </c>
      <c r="K4219" s="2" t="s">
        <v>2165</v>
      </c>
    </row>
    <row r="4220" spans="1:11" x14ac:dyDescent="0.25">
      <c r="A4220" s="1">
        <v>758100</v>
      </c>
      <c r="B4220" s="15">
        <v>42277</v>
      </c>
      <c r="C4220" s="1" t="s">
        <v>18</v>
      </c>
      <c r="D4220" s="2">
        <v>10015273</v>
      </c>
      <c r="E4220" s="2" t="s">
        <v>1335</v>
      </c>
      <c r="F4220" s="3">
        <v>0</v>
      </c>
      <c r="G4220" s="3">
        <v>2.54</v>
      </c>
      <c r="H4220" s="3">
        <f t="shared" si="136"/>
        <v>-2.54</v>
      </c>
      <c r="I4220" s="3">
        <f t="shared" si="135"/>
        <v>-2010.6599999999996</v>
      </c>
      <c r="K4220" s="2" t="s">
        <v>2165</v>
      </c>
    </row>
    <row r="4221" spans="1:11" x14ac:dyDescent="0.25">
      <c r="A4221" s="1">
        <v>758100</v>
      </c>
      <c r="B4221" s="15">
        <v>42278</v>
      </c>
      <c r="C4221" s="1" t="s">
        <v>18</v>
      </c>
      <c r="D4221" s="2">
        <v>10015274</v>
      </c>
      <c r="E4221" s="2" t="s">
        <v>1336</v>
      </c>
      <c r="F4221" s="3">
        <v>0</v>
      </c>
      <c r="G4221" s="3">
        <v>0.93</v>
      </c>
      <c r="H4221" s="3">
        <f t="shared" si="136"/>
        <v>-0.93</v>
      </c>
      <c r="I4221" s="3">
        <f t="shared" si="135"/>
        <v>-2011.5899999999997</v>
      </c>
      <c r="K4221" s="2" t="s">
        <v>2165</v>
      </c>
    </row>
    <row r="4222" spans="1:11" x14ac:dyDescent="0.25">
      <c r="A4222" s="1">
        <v>758100</v>
      </c>
      <c r="B4222" s="15">
        <v>42279</v>
      </c>
      <c r="C4222" s="1" t="s">
        <v>18</v>
      </c>
      <c r="D4222" s="2">
        <v>10015275</v>
      </c>
      <c r="E4222" s="2" t="s">
        <v>1337</v>
      </c>
      <c r="F4222" s="3">
        <v>0</v>
      </c>
      <c r="G4222" s="3">
        <v>2.15</v>
      </c>
      <c r="H4222" s="3">
        <f t="shared" si="136"/>
        <v>-2.15</v>
      </c>
      <c r="I4222" s="3">
        <f t="shared" si="135"/>
        <v>-2013.7399999999998</v>
      </c>
      <c r="K4222" s="2" t="s">
        <v>2165</v>
      </c>
    </row>
    <row r="4223" spans="1:11" x14ac:dyDescent="0.25">
      <c r="A4223" s="1">
        <v>758100</v>
      </c>
      <c r="B4223" s="15">
        <v>42280</v>
      </c>
      <c r="C4223" s="1" t="s">
        <v>18</v>
      </c>
      <c r="D4223" s="2">
        <v>10015276</v>
      </c>
      <c r="E4223" s="2" t="s">
        <v>1338</v>
      </c>
      <c r="F4223" s="3">
        <v>0</v>
      </c>
      <c r="G4223" s="3">
        <v>0.47</v>
      </c>
      <c r="H4223" s="3">
        <f t="shared" si="136"/>
        <v>-0.47</v>
      </c>
      <c r="I4223" s="3">
        <f t="shared" si="135"/>
        <v>-2014.2099999999998</v>
      </c>
      <c r="K4223" s="2" t="s">
        <v>2165</v>
      </c>
    </row>
    <row r="4224" spans="1:11" x14ac:dyDescent="0.25">
      <c r="A4224" s="1">
        <v>758100</v>
      </c>
      <c r="B4224" s="15">
        <v>42282</v>
      </c>
      <c r="C4224" s="1" t="s">
        <v>18</v>
      </c>
      <c r="D4224" s="2">
        <v>10015278</v>
      </c>
      <c r="E4224" s="2" t="s">
        <v>1339</v>
      </c>
      <c r="F4224" s="3">
        <v>0</v>
      </c>
      <c r="G4224" s="3">
        <v>0.09</v>
      </c>
      <c r="H4224" s="3">
        <f t="shared" si="136"/>
        <v>-0.09</v>
      </c>
      <c r="I4224" s="3">
        <f t="shared" si="135"/>
        <v>-2014.2999999999997</v>
      </c>
      <c r="K4224" s="2" t="s">
        <v>2165</v>
      </c>
    </row>
    <row r="4225" spans="1:11" x14ac:dyDescent="0.25">
      <c r="A4225" s="1">
        <v>758100</v>
      </c>
      <c r="B4225" s="15">
        <v>42283</v>
      </c>
      <c r="C4225" s="1" t="s">
        <v>18</v>
      </c>
      <c r="D4225" s="2">
        <v>10015279</v>
      </c>
      <c r="E4225" s="2" t="s">
        <v>1340</v>
      </c>
      <c r="F4225" s="3">
        <v>0</v>
      </c>
      <c r="G4225" s="3">
        <v>3.63</v>
      </c>
      <c r="H4225" s="3">
        <f t="shared" si="136"/>
        <v>-3.63</v>
      </c>
      <c r="I4225" s="3">
        <f t="shared" si="135"/>
        <v>-2017.9299999999998</v>
      </c>
      <c r="K4225" s="2" t="s">
        <v>2165</v>
      </c>
    </row>
    <row r="4226" spans="1:11" x14ac:dyDescent="0.25">
      <c r="A4226" s="1">
        <v>758100</v>
      </c>
      <c r="B4226" s="15">
        <v>42284</v>
      </c>
      <c r="C4226" s="1" t="s">
        <v>18</v>
      </c>
      <c r="D4226" s="2">
        <v>10015280</v>
      </c>
      <c r="E4226" s="2" t="s">
        <v>1341</v>
      </c>
      <c r="F4226" s="3">
        <v>0</v>
      </c>
      <c r="G4226" s="3">
        <v>0.33</v>
      </c>
      <c r="H4226" s="3">
        <f t="shared" si="136"/>
        <v>-0.33</v>
      </c>
      <c r="I4226" s="3">
        <f t="shared" si="135"/>
        <v>-2018.2599999999998</v>
      </c>
      <c r="K4226" s="2" t="s">
        <v>2165</v>
      </c>
    </row>
    <row r="4227" spans="1:11" x14ac:dyDescent="0.25">
      <c r="A4227" s="1">
        <v>758100</v>
      </c>
      <c r="B4227" s="15">
        <v>42286</v>
      </c>
      <c r="C4227" s="1" t="s">
        <v>18</v>
      </c>
      <c r="D4227" s="2">
        <v>10015282</v>
      </c>
      <c r="E4227" s="2" t="s">
        <v>1343</v>
      </c>
      <c r="F4227" s="3">
        <v>0</v>
      </c>
      <c r="G4227" s="3">
        <v>0.99</v>
      </c>
      <c r="H4227" s="3">
        <f t="shared" si="136"/>
        <v>-0.99</v>
      </c>
      <c r="I4227" s="3">
        <f t="shared" ref="I4227:I4290" si="137">+IF(A4227&lt;&gt;A4226,H4227,H4227+I4226)</f>
        <v>-2019.2499999999998</v>
      </c>
      <c r="K4227" s="2" t="s">
        <v>2165</v>
      </c>
    </row>
    <row r="4228" spans="1:11" x14ac:dyDescent="0.25">
      <c r="A4228" s="1">
        <v>758100</v>
      </c>
      <c r="B4228" s="15">
        <v>42287</v>
      </c>
      <c r="C4228" s="1" t="s">
        <v>18</v>
      </c>
      <c r="D4228" s="2">
        <v>10015283</v>
      </c>
      <c r="E4228" s="2" t="s">
        <v>1344</v>
      </c>
      <c r="F4228" s="3">
        <v>0</v>
      </c>
      <c r="G4228" s="3">
        <v>0.71</v>
      </c>
      <c r="H4228" s="3">
        <f t="shared" si="136"/>
        <v>-0.71</v>
      </c>
      <c r="I4228" s="3">
        <f t="shared" si="137"/>
        <v>-2019.9599999999998</v>
      </c>
      <c r="K4228" s="2" t="s">
        <v>2165</v>
      </c>
    </row>
    <row r="4229" spans="1:11" x14ac:dyDescent="0.25">
      <c r="A4229" s="1">
        <v>758100</v>
      </c>
      <c r="B4229" s="15">
        <v>42289</v>
      </c>
      <c r="C4229" s="1" t="s">
        <v>18</v>
      </c>
      <c r="D4229" s="2">
        <v>10015285</v>
      </c>
      <c r="E4229" s="2" t="s">
        <v>1345</v>
      </c>
      <c r="F4229" s="3">
        <v>0</v>
      </c>
      <c r="G4229" s="3">
        <v>6.65</v>
      </c>
      <c r="H4229" s="3">
        <f t="shared" ref="H4229:H4292" si="138">F4229-G4229</f>
        <v>-6.65</v>
      </c>
      <c r="I4229" s="3">
        <f t="shared" si="137"/>
        <v>-2026.61</v>
      </c>
      <c r="K4229" s="2" t="s">
        <v>2165</v>
      </c>
    </row>
    <row r="4230" spans="1:11" x14ac:dyDescent="0.25">
      <c r="A4230" s="1">
        <v>758100</v>
      </c>
      <c r="B4230" s="15">
        <v>42290</v>
      </c>
      <c r="C4230" s="1" t="s">
        <v>18</v>
      </c>
      <c r="D4230" s="2">
        <v>10015286</v>
      </c>
      <c r="E4230" s="2" t="s">
        <v>1346</v>
      </c>
      <c r="F4230" s="3">
        <v>0</v>
      </c>
      <c r="G4230" s="3">
        <v>1.24</v>
      </c>
      <c r="H4230" s="3">
        <f t="shared" si="138"/>
        <v>-1.24</v>
      </c>
      <c r="I4230" s="3">
        <f t="shared" si="137"/>
        <v>-2027.85</v>
      </c>
      <c r="K4230" s="2" t="s">
        <v>2165</v>
      </c>
    </row>
    <row r="4231" spans="1:11" x14ac:dyDescent="0.25">
      <c r="A4231" s="1">
        <v>758100</v>
      </c>
      <c r="B4231" s="15">
        <v>42291</v>
      </c>
      <c r="C4231" s="1" t="s">
        <v>18</v>
      </c>
      <c r="D4231" s="2">
        <v>10015287</v>
      </c>
      <c r="E4231" s="2" t="s">
        <v>1347</v>
      </c>
      <c r="F4231" s="3">
        <v>0</v>
      </c>
      <c r="G4231" s="3">
        <v>1.19</v>
      </c>
      <c r="H4231" s="3">
        <f t="shared" si="138"/>
        <v>-1.19</v>
      </c>
      <c r="I4231" s="3">
        <f t="shared" si="137"/>
        <v>-2029.04</v>
      </c>
      <c r="K4231" s="2" t="s">
        <v>2165</v>
      </c>
    </row>
    <row r="4232" spans="1:11" x14ac:dyDescent="0.25">
      <c r="A4232" s="1">
        <v>758100</v>
      </c>
      <c r="B4232" s="15">
        <v>42292</v>
      </c>
      <c r="C4232" s="1" t="s">
        <v>18</v>
      </c>
      <c r="D4232" s="2">
        <v>10015288</v>
      </c>
      <c r="E4232" s="2" t="s">
        <v>1348</v>
      </c>
      <c r="F4232" s="3">
        <v>0</v>
      </c>
      <c r="G4232" s="3">
        <v>1.81</v>
      </c>
      <c r="H4232" s="3">
        <f t="shared" si="138"/>
        <v>-1.81</v>
      </c>
      <c r="I4232" s="3">
        <f t="shared" si="137"/>
        <v>-2030.85</v>
      </c>
      <c r="K4232" s="2" t="s">
        <v>2165</v>
      </c>
    </row>
    <row r="4233" spans="1:11" x14ac:dyDescent="0.25">
      <c r="A4233" s="1">
        <v>758100</v>
      </c>
      <c r="B4233" s="15">
        <v>42293</v>
      </c>
      <c r="C4233" s="1" t="s">
        <v>18</v>
      </c>
      <c r="D4233" s="2">
        <v>10015289</v>
      </c>
      <c r="E4233" s="2" t="s">
        <v>1349</v>
      </c>
      <c r="F4233" s="3">
        <v>0</v>
      </c>
      <c r="G4233" s="3">
        <v>30.27</v>
      </c>
      <c r="H4233" s="3">
        <f t="shared" si="138"/>
        <v>-30.27</v>
      </c>
      <c r="I4233" s="3">
        <f t="shared" si="137"/>
        <v>-2061.12</v>
      </c>
      <c r="K4233" s="2" t="s">
        <v>2165</v>
      </c>
    </row>
    <row r="4234" spans="1:11" x14ac:dyDescent="0.25">
      <c r="A4234" s="1">
        <v>758100</v>
      </c>
      <c r="B4234" s="15">
        <v>42294</v>
      </c>
      <c r="C4234" s="1" t="s">
        <v>18</v>
      </c>
      <c r="D4234" s="2">
        <v>10015290</v>
      </c>
      <c r="E4234" s="2" t="s">
        <v>1350</v>
      </c>
      <c r="F4234" s="3">
        <v>0</v>
      </c>
      <c r="G4234" s="3">
        <v>346.07</v>
      </c>
      <c r="H4234" s="3">
        <f t="shared" si="138"/>
        <v>-346.07</v>
      </c>
      <c r="I4234" s="3">
        <f t="shared" si="137"/>
        <v>-2407.19</v>
      </c>
      <c r="K4234" s="2" t="s">
        <v>2165</v>
      </c>
    </row>
    <row r="4235" spans="1:11" x14ac:dyDescent="0.25">
      <c r="A4235" s="1">
        <v>758100</v>
      </c>
      <c r="B4235" s="15">
        <v>42296</v>
      </c>
      <c r="C4235" s="1" t="s">
        <v>18</v>
      </c>
      <c r="D4235" s="2">
        <v>10015292</v>
      </c>
      <c r="E4235" s="2" t="s">
        <v>1351</v>
      </c>
      <c r="F4235" s="3">
        <v>0</v>
      </c>
      <c r="G4235" s="3">
        <v>0.01</v>
      </c>
      <c r="H4235" s="3">
        <f t="shared" si="138"/>
        <v>-0.01</v>
      </c>
      <c r="I4235" s="3">
        <f t="shared" si="137"/>
        <v>-2407.2000000000003</v>
      </c>
      <c r="K4235" s="2" t="s">
        <v>2165</v>
      </c>
    </row>
    <row r="4236" spans="1:11" x14ac:dyDescent="0.25">
      <c r="A4236" s="1">
        <v>758100</v>
      </c>
      <c r="B4236" s="15">
        <v>42297</v>
      </c>
      <c r="C4236" s="1" t="s">
        <v>18</v>
      </c>
      <c r="D4236" s="2">
        <v>10015293</v>
      </c>
      <c r="E4236" s="2" t="s">
        <v>1352</v>
      </c>
      <c r="F4236" s="3">
        <v>0</v>
      </c>
      <c r="G4236" s="3">
        <v>1.21</v>
      </c>
      <c r="H4236" s="3">
        <f t="shared" si="138"/>
        <v>-1.21</v>
      </c>
      <c r="I4236" s="3">
        <f t="shared" si="137"/>
        <v>-2408.4100000000003</v>
      </c>
      <c r="K4236" s="2" t="s">
        <v>2165</v>
      </c>
    </row>
    <row r="4237" spans="1:11" x14ac:dyDescent="0.25">
      <c r="A4237" s="1">
        <v>758100</v>
      </c>
      <c r="B4237" s="15">
        <v>42298</v>
      </c>
      <c r="C4237" s="1" t="s">
        <v>18</v>
      </c>
      <c r="D4237" s="2">
        <v>10015294</v>
      </c>
      <c r="E4237" s="2" t="s">
        <v>1353</v>
      </c>
      <c r="F4237" s="3">
        <v>0</v>
      </c>
      <c r="G4237" s="3">
        <v>4.13</v>
      </c>
      <c r="H4237" s="3">
        <f t="shared" si="138"/>
        <v>-4.13</v>
      </c>
      <c r="I4237" s="3">
        <f t="shared" si="137"/>
        <v>-2412.5400000000004</v>
      </c>
      <c r="K4237" s="2" t="s">
        <v>2165</v>
      </c>
    </row>
    <row r="4238" spans="1:11" x14ac:dyDescent="0.25">
      <c r="A4238" s="1">
        <v>758100</v>
      </c>
      <c r="B4238" s="15">
        <v>42299</v>
      </c>
      <c r="C4238" s="1" t="s">
        <v>18</v>
      </c>
      <c r="D4238" s="2">
        <v>10015295</v>
      </c>
      <c r="E4238" s="2" t="s">
        <v>1354</v>
      </c>
      <c r="F4238" s="3">
        <v>0</v>
      </c>
      <c r="G4238" s="3">
        <v>1.06</v>
      </c>
      <c r="H4238" s="3">
        <f t="shared" si="138"/>
        <v>-1.06</v>
      </c>
      <c r="I4238" s="3">
        <f t="shared" si="137"/>
        <v>-2413.6000000000004</v>
      </c>
      <c r="K4238" s="2" t="s">
        <v>2165</v>
      </c>
    </row>
    <row r="4239" spans="1:11" x14ac:dyDescent="0.25">
      <c r="A4239" s="1">
        <v>758100</v>
      </c>
      <c r="B4239" s="15">
        <v>42300</v>
      </c>
      <c r="C4239" s="1" t="s">
        <v>18</v>
      </c>
      <c r="D4239" s="2">
        <v>10015296</v>
      </c>
      <c r="E4239" s="2" t="s">
        <v>1355</v>
      </c>
      <c r="F4239" s="3">
        <v>0</v>
      </c>
      <c r="G4239" s="3">
        <v>0.05</v>
      </c>
      <c r="H4239" s="3">
        <f t="shared" si="138"/>
        <v>-0.05</v>
      </c>
      <c r="I4239" s="3">
        <f t="shared" si="137"/>
        <v>-2413.6500000000005</v>
      </c>
      <c r="K4239" s="2" t="s">
        <v>2165</v>
      </c>
    </row>
    <row r="4240" spans="1:11" x14ac:dyDescent="0.25">
      <c r="A4240" s="1">
        <v>758100</v>
      </c>
      <c r="B4240" s="15">
        <v>42301</v>
      </c>
      <c r="C4240" s="1" t="s">
        <v>18</v>
      </c>
      <c r="D4240" s="2">
        <v>10015297</v>
      </c>
      <c r="E4240" s="2" t="s">
        <v>1356</v>
      </c>
      <c r="F4240" s="3">
        <v>0</v>
      </c>
      <c r="G4240" s="3">
        <v>2.7</v>
      </c>
      <c r="H4240" s="3">
        <f t="shared" si="138"/>
        <v>-2.7</v>
      </c>
      <c r="I4240" s="3">
        <f t="shared" si="137"/>
        <v>-2416.3500000000004</v>
      </c>
      <c r="K4240" s="2" t="s">
        <v>2165</v>
      </c>
    </row>
    <row r="4241" spans="1:11" x14ac:dyDescent="0.25">
      <c r="A4241" s="1">
        <v>758100</v>
      </c>
      <c r="B4241" s="15">
        <v>42303</v>
      </c>
      <c r="C4241" s="1" t="s">
        <v>18</v>
      </c>
      <c r="D4241" s="2">
        <v>10015299</v>
      </c>
      <c r="E4241" s="2" t="s">
        <v>1357</v>
      </c>
      <c r="F4241" s="3">
        <v>0</v>
      </c>
      <c r="G4241" s="3">
        <v>501.06</v>
      </c>
      <c r="H4241" s="3">
        <f t="shared" si="138"/>
        <v>-501.06</v>
      </c>
      <c r="I4241" s="3">
        <f t="shared" si="137"/>
        <v>-2917.4100000000003</v>
      </c>
      <c r="K4241" s="2" t="s">
        <v>2165</v>
      </c>
    </row>
    <row r="4242" spans="1:11" x14ac:dyDescent="0.25">
      <c r="A4242" s="1">
        <v>758100</v>
      </c>
      <c r="B4242" s="15">
        <v>42304</v>
      </c>
      <c r="C4242" s="1" t="s">
        <v>18</v>
      </c>
      <c r="D4242" s="2">
        <v>10015300</v>
      </c>
      <c r="E4242" s="2" t="s">
        <v>1358</v>
      </c>
      <c r="F4242" s="3">
        <v>0</v>
      </c>
      <c r="G4242" s="3">
        <v>20.5</v>
      </c>
      <c r="H4242" s="3">
        <f t="shared" si="138"/>
        <v>-20.5</v>
      </c>
      <c r="I4242" s="3">
        <f t="shared" si="137"/>
        <v>-2937.9100000000003</v>
      </c>
      <c r="K4242" s="2" t="s">
        <v>2165</v>
      </c>
    </row>
    <row r="4243" spans="1:11" x14ac:dyDescent="0.25">
      <c r="A4243" s="1">
        <v>758100</v>
      </c>
      <c r="B4243" s="15">
        <v>42305</v>
      </c>
      <c r="C4243" s="1" t="s">
        <v>18</v>
      </c>
      <c r="D4243" s="2">
        <v>10015301</v>
      </c>
      <c r="E4243" s="2" t="s">
        <v>1359</v>
      </c>
      <c r="F4243" s="3">
        <v>0</v>
      </c>
      <c r="G4243" s="3">
        <v>3.03</v>
      </c>
      <c r="H4243" s="3">
        <f t="shared" si="138"/>
        <v>-3.03</v>
      </c>
      <c r="I4243" s="3">
        <f t="shared" si="137"/>
        <v>-2940.9400000000005</v>
      </c>
      <c r="K4243" s="2" t="s">
        <v>2165</v>
      </c>
    </row>
    <row r="4244" spans="1:11" x14ac:dyDescent="0.25">
      <c r="A4244" s="1">
        <v>758100</v>
      </c>
      <c r="B4244" s="15">
        <v>42306</v>
      </c>
      <c r="C4244" s="1" t="s">
        <v>18</v>
      </c>
      <c r="D4244" s="2">
        <v>10015302</v>
      </c>
      <c r="E4244" s="2" t="s">
        <v>1360</v>
      </c>
      <c r="F4244" s="3">
        <v>0</v>
      </c>
      <c r="G4244" s="3">
        <v>0.16</v>
      </c>
      <c r="H4244" s="3">
        <f t="shared" si="138"/>
        <v>-0.16</v>
      </c>
      <c r="I4244" s="3">
        <f t="shared" si="137"/>
        <v>-2941.1000000000004</v>
      </c>
      <c r="K4244" s="2" t="s">
        <v>2165</v>
      </c>
    </row>
    <row r="4245" spans="1:11" x14ac:dyDescent="0.25">
      <c r="A4245" s="1">
        <v>758100</v>
      </c>
      <c r="B4245" s="15">
        <v>42307</v>
      </c>
      <c r="C4245" s="1" t="s">
        <v>18</v>
      </c>
      <c r="D4245" s="2">
        <v>10015303</v>
      </c>
      <c r="E4245" s="2" t="s">
        <v>1361</v>
      </c>
      <c r="F4245" s="3">
        <v>0</v>
      </c>
      <c r="G4245" s="3">
        <v>0.42</v>
      </c>
      <c r="H4245" s="3">
        <f t="shared" si="138"/>
        <v>-0.42</v>
      </c>
      <c r="I4245" s="3">
        <f t="shared" si="137"/>
        <v>-2941.5200000000004</v>
      </c>
      <c r="K4245" s="2" t="s">
        <v>2165</v>
      </c>
    </row>
    <row r="4246" spans="1:11" x14ac:dyDescent="0.25">
      <c r="A4246" s="1">
        <v>758100</v>
      </c>
      <c r="B4246" s="15">
        <v>42308</v>
      </c>
      <c r="C4246" s="1" t="s">
        <v>18</v>
      </c>
      <c r="D4246" s="2">
        <v>10015304</v>
      </c>
      <c r="E4246" s="2" t="s">
        <v>1362</v>
      </c>
      <c r="F4246" s="3">
        <v>0</v>
      </c>
      <c r="G4246" s="3">
        <v>5.14</v>
      </c>
      <c r="H4246" s="3">
        <f t="shared" si="138"/>
        <v>-5.14</v>
      </c>
      <c r="I4246" s="3">
        <f t="shared" si="137"/>
        <v>-2946.6600000000003</v>
      </c>
      <c r="K4246" s="2" t="s">
        <v>2165</v>
      </c>
    </row>
    <row r="4247" spans="1:11" x14ac:dyDescent="0.25">
      <c r="A4247" s="1">
        <v>758100</v>
      </c>
      <c r="B4247" s="15">
        <v>42310</v>
      </c>
      <c r="C4247" s="1" t="s">
        <v>18</v>
      </c>
      <c r="D4247" s="2">
        <v>10015306</v>
      </c>
      <c r="E4247" s="2" t="s">
        <v>1363</v>
      </c>
      <c r="F4247" s="3">
        <v>0</v>
      </c>
      <c r="G4247" s="3">
        <v>841.6</v>
      </c>
      <c r="H4247" s="3">
        <f t="shared" si="138"/>
        <v>-841.6</v>
      </c>
      <c r="I4247" s="3">
        <f t="shared" si="137"/>
        <v>-3788.26</v>
      </c>
      <c r="K4247" s="2" t="s">
        <v>2165</v>
      </c>
    </row>
    <row r="4248" spans="1:11" x14ac:dyDescent="0.25">
      <c r="A4248" s="1">
        <v>758100</v>
      </c>
      <c r="B4248" s="15">
        <v>42311</v>
      </c>
      <c r="C4248" s="1" t="s">
        <v>18</v>
      </c>
      <c r="D4248" s="2">
        <v>10015307</v>
      </c>
      <c r="E4248" s="2" t="s">
        <v>1364</v>
      </c>
      <c r="F4248" s="3">
        <v>0</v>
      </c>
      <c r="G4248" s="3">
        <v>14.98</v>
      </c>
      <c r="H4248" s="3">
        <f t="shared" si="138"/>
        <v>-14.98</v>
      </c>
      <c r="I4248" s="3">
        <f t="shared" si="137"/>
        <v>-3803.2400000000002</v>
      </c>
      <c r="K4248" s="2" t="s">
        <v>2165</v>
      </c>
    </row>
    <row r="4249" spans="1:11" x14ac:dyDescent="0.25">
      <c r="A4249" s="1">
        <v>758100</v>
      </c>
      <c r="B4249" s="15">
        <v>42312</v>
      </c>
      <c r="C4249" s="1" t="s">
        <v>18</v>
      </c>
      <c r="D4249" s="2">
        <v>10015308</v>
      </c>
      <c r="E4249" s="2" t="s">
        <v>1365</v>
      </c>
      <c r="F4249" s="3">
        <v>0</v>
      </c>
      <c r="G4249" s="3">
        <v>3.06</v>
      </c>
      <c r="H4249" s="3">
        <f t="shared" si="138"/>
        <v>-3.06</v>
      </c>
      <c r="I4249" s="3">
        <f t="shared" si="137"/>
        <v>-3806.3</v>
      </c>
      <c r="K4249" s="2" t="s">
        <v>2165</v>
      </c>
    </row>
    <row r="4250" spans="1:11" x14ac:dyDescent="0.25">
      <c r="A4250" s="1">
        <v>758100</v>
      </c>
      <c r="B4250" s="15">
        <v>42313</v>
      </c>
      <c r="C4250" s="1" t="s">
        <v>18</v>
      </c>
      <c r="D4250" s="2">
        <v>10015309</v>
      </c>
      <c r="E4250" s="2" t="s">
        <v>1366</v>
      </c>
      <c r="F4250" s="3">
        <v>0</v>
      </c>
      <c r="G4250" s="3">
        <v>0.16</v>
      </c>
      <c r="H4250" s="3">
        <f t="shared" si="138"/>
        <v>-0.16</v>
      </c>
      <c r="I4250" s="3">
        <f t="shared" si="137"/>
        <v>-3806.46</v>
      </c>
      <c r="K4250" s="2" t="s">
        <v>2165</v>
      </c>
    </row>
    <row r="4251" spans="1:11" x14ac:dyDescent="0.25">
      <c r="A4251" s="1">
        <v>758100</v>
      </c>
      <c r="B4251" s="15">
        <v>42314</v>
      </c>
      <c r="C4251" s="1" t="s">
        <v>18</v>
      </c>
      <c r="D4251" s="2">
        <v>10015310</v>
      </c>
      <c r="E4251" s="2" t="s">
        <v>1367</v>
      </c>
      <c r="F4251" s="3">
        <v>0</v>
      </c>
      <c r="G4251" s="3">
        <v>0.49</v>
      </c>
      <c r="H4251" s="3">
        <f t="shared" si="138"/>
        <v>-0.49</v>
      </c>
      <c r="I4251" s="3">
        <f t="shared" si="137"/>
        <v>-3806.95</v>
      </c>
      <c r="K4251" s="2" t="s">
        <v>2165</v>
      </c>
    </row>
    <row r="4252" spans="1:11" x14ac:dyDescent="0.25">
      <c r="A4252" s="1">
        <v>758100</v>
      </c>
      <c r="B4252" s="15">
        <v>42315</v>
      </c>
      <c r="C4252" s="1" t="s">
        <v>18</v>
      </c>
      <c r="D4252" s="2">
        <v>10015311</v>
      </c>
      <c r="E4252" s="2" t="s">
        <v>1368</v>
      </c>
      <c r="F4252" s="3">
        <v>0</v>
      </c>
      <c r="G4252" s="3">
        <v>4.9400000000000004</v>
      </c>
      <c r="H4252" s="3">
        <f t="shared" si="138"/>
        <v>-4.9400000000000004</v>
      </c>
      <c r="I4252" s="3">
        <f t="shared" si="137"/>
        <v>-3811.89</v>
      </c>
      <c r="K4252" s="2" t="s">
        <v>2165</v>
      </c>
    </row>
    <row r="4253" spans="1:11" x14ac:dyDescent="0.25">
      <c r="A4253" s="1">
        <v>758100</v>
      </c>
      <c r="B4253" s="15">
        <v>42317</v>
      </c>
      <c r="C4253" s="1" t="s">
        <v>18</v>
      </c>
      <c r="D4253" s="2">
        <v>10015313</v>
      </c>
      <c r="E4253" s="2" t="s">
        <v>1369</v>
      </c>
      <c r="F4253" s="3">
        <v>0</v>
      </c>
      <c r="G4253" s="3">
        <v>3.23</v>
      </c>
      <c r="H4253" s="3">
        <f t="shared" si="138"/>
        <v>-3.23</v>
      </c>
      <c r="I4253" s="3">
        <f t="shared" si="137"/>
        <v>-3815.12</v>
      </c>
      <c r="K4253" s="2" t="s">
        <v>2165</v>
      </c>
    </row>
    <row r="4254" spans="1:11" x14ac:dyDescent="0.25">
      <c r="A4254" s="1">
        <v>758100</v>
      </c>
      <c r="B4254" s="15">
        <v>42318</v>
      </c>
      <c r="C4254" s="1" t="s">
        <v>18</v>
      </c>
      <c r="D4254" s="2">
        <v>10015314</v>
      </c>
      <c r="E4254" s="2" t="s">
        <v>1370</v>
      </c>
      <c r="F4254" s="3">
        <v>0</v>
      </c>
      <c r="G4254" s="3">
        <v>6.46</v>
      </c>
      <c r="H4254" s="3">
        <f t="shared" si="138"/>
        <v>-6.46</v>
      </c>
      <c r="I4254" s="3">
        <f t="shared" si="137"/>
        <v>-3821.58</v>
      </c>
      <c r="K4254" s="2" t="s">
        <v>2165</v>
      </c>
    </row>
    <row r="4255" spans="1:11" x14ac:dyDescent="0.25">
      <c r="A4255" s="1">
        <v>758100</v>
      </c>
      <c r="B4255" s="15">
        <v>42320</v>
      </c>
      <c r="C4255" s="1" t="s">
        <v>18</v>
      </c>
      <c r="D4255" s="2">
        <v>10015316</v>
      </c>
      <c r="E4255" s="2" t="s">
        <v>1371</v>
      </c>
      <c r="F4255" s="3">
        <v>0</v>
      </c>
      <c r="G4255" s="3">
        <v>16.18</v>
      </c>
      <c r="H4255" s="3">
        <f t="shared" si="138"/>
        <v>-16.18</v>
      </c>
      <c r="I4255" s="3">
        <f t="shared" si="137"/>
        <v>-3837.7599999999998</v>
      </c>
      <c r="K4255" s="2" t="s">
        <v>2165</v>
      </c>
    </row>
    <row r="4256" spans="1:11" x14ac:dyDescent="0.25">
      <c r="A4256" s="1">
        <v>758100</v>
      </c>
      <c r="B4256" s="15">
        <v>42321</v>
      </c>
      <c r="C4256" s="1" t="s">
        <v>18</v>
      </c>
      <c r="D4256" s="2">
        <v>10015317</v>
      </c>
      <c r="E4256" s="2" t="s">
        <v>1372</v>
      </c>
      <c r="F4256" s="3">
        <v>0</v>
      </c>
      <c r="G4256" s="3">
        <v>2.17</v>
      </c>
      <c r="H4256" s="3">
        <f t="shared" si="138"/>
        <v>-2.17</v>
      </c>
      <c r="I4256" s="3">
        <f t="shared" si="137"/>
        <v>-3839.93</v>
      </c>
      <c r="K4256" s="2" t="s">
        <v>2165</v>
      </c>
    </row>
    <row r="4257" spans="1:11" x14ac:dyDescent="0.25">
      <c r="A4257" s="1">
        <v>758100</v>
      </c>
      <c r="B4257" s="15">
        <v>42322</v>
      </c>
      <c r="C4257" s="1" t="s">
        <v>18</v>
      </c>
      <c r="D4257" s="2">
        <v>10015318</v>
      </c>
      <c r="E4257" s="2" t="s">
        <v>1373</v>
      </c>
      <c r="F4257" s="3">
        <v>0</v>
      </c>
      <c r="G4257" s="3">
        <v>0.79</v>
      </c>
      <c r="H4257" s="3">
        <f t="shared" si="138"/>
        <v>-0.79</v>
      </c>
      <c r="I4257" s="3">
        <f t="shared" si="137"/>
        <v>-3840.72</v>
      </c>
      <c r="K4257" s="2" t="s">
        <v>2165</v>
      </c>
    </row>
    <row r="4258" spans="1:11" x14ac:dyDescent="0.25">
      <c r="A4258" s="1">
        <v>758100</v>
      </c>
      <c r="B4258" s="15">
        <v>42324</v>
      </c>
      <c r="C4258" s="1" t="s">
        <v>18</v>
      </c>
      <c r="D4258" s="2">
        <v>10015320</v>
      </c>
      <c r="E4258" s="2" t="s">
        <v>1374</v>
      </c>
      <c r="F4258" s="3">
        <v>0</v>
      </c>
      <c r="G4258" s="3">
        <v>7.0000000000000007E-2</v>
      </c>
      <c r="H4258" s="3">
        <f t="shared" si="138"/>
        <v>-7.0000000000000007E-2</v>
      </c>
      <c r="I4258" s="3">
        <f t="shared" si="137"/>
        <v>-3840.79</v>
      </c>
      <c r="K4258" s="2" t="s">
        <v>2165</v>
      </c>
    </row>
    <row r="4259" spans="1:11" x14ac:dyDescent="0.25">
      <c r="A4259" s="1">
        <v>758100</v>
      </c>
      <c r="B4259" s="15">
        <v>42325</v>
      </c>
      <c r="C4259" s="1" t="s">
        <v>18</v>
      </c>
      <c r="D4259" s="2">
        <v>10015321</v>
      </c>
      <c r="E4259" s="2" t="s">
        <v>1375</v>
      </c>
      <c r="F4259" s="3">
        <v>0</v>
      </c>
      <c r="G4259" s="3">
        <v>3.73</v>
      </c>
      <c r="H4259" s="3">
        <f t="shared" si="138"/>
        <v>-3.73</v>
      </c>
      <c r="I4259" s="3">
        <f t="shared" si="137"/>
        <v>-3844.52</v>
      </c>
      <c r="K4259" s="2" t="s">
        <v>2165</v>
      </c>
    </row>
    <row r="4260" spans="1:11" x14ac:dyDescent="0.25">
      <c r="A4260" s="1">
        <v>758100</v>
      </c>
      <c r="B4260" s="15">
        <v>42326</v>
      </c>
      <c r="C4260" s="1" t="s">
        <v>18</v>
      </c>
      <c r="D4260" s="2">
        <v>10015322</v>
      </c>
      <c r="E4260" s="2" t="s">
        <v>1376</v>
      </c>
      <c r="F4260" s="3">
        <v>0</v>
      </c>
      <c r="G4260" s="3">
        <v>1.02</v>
      </c>
      <c r="H4260" s="3">
        <f t="shared" si="138"/>
        <v>-1.02</v>
      </c>
      <c r="I4260" s="3">
        <f t="shared" si="137"/>
        <v>-3845.54</v>
      </c>
      <c r="K4260" s="2" t="s">
        <v>2165</v>
      </c>
    </row>
    <row r="4261" spans="1:11" x14ac:dyDescent="0.25">
      <c r="A4261" s="1">
        <v>758100</v>
      </c>
      <c r="B4261" s="15">
        <v>42327</v>
      </c>
      <c r="C4261" s="1" t="s">
        <v>18</v>
      </c>
      <c r="D4261" s="2">
        <v>10015323</v>
      </c>
      <c r="E4261" s="2" t="s">
        <v>1377</v>
      </c>
      <c r="F4261" s="3">
        <v>0</v>
      </c>
      <c r="G4261" s="3">
        <v>17.22</v>
      </c>
      <c r="H4261" s="3">
        <f t="shared" si="138"/>
        <v>-17.22</v>
      </c>
      <c r="I4261" s="3">
        <f t="shared" si="137"/>
        <v>-3862.7599999999998</v>
      </c>
      <c r="K4261" s="2" t="s">
        <v>2165</v>
      </c>
    </row>
    <row r="4262" spans="1:11" x14ac:dyDescent="0.25">
      <c r="A4262" s="1">
        <v>758100</v>
      </c>
      <c r="B4262" s="15">
        <v>42328</v>
      </c>
      <c r="C4262" s="1" t="s">
        <v>18</v>
      </c>
      <c r="D4262" s="2">
        <v>10015324</v>
      </c>
      <c r="E4262" s="2" t="s">
        <v>1378</v>
      </c>
      <c r="F4262" s="3">
        <v>0</v>
      </c>
      <c r="G4262" s="3">
        <v>1.38</v>
      </c>
      <c r="H4262" s="3">
        <f t="shared" si="138"/>
        <v>-1.38</v>
      </c>
      <c r="I4262" s="3">
        <f t="shared" si="137"/>
        <v>-3864.14</v>
      </c>
      <c r="K4262" s="2" t="s">
        <v>2165</v>
      </c>
    </row>
    <row r="4263" spans="1:11" x14ac:dyDescent="0.25">
      <c r="A4263" s="1">
        <v>758100</v>
      </c>
      <c r="B4263" s="15">
        <v>42329</v>
      </c>
      <c r="C4263" s="1" t="s">
        <v>18</v>
      </c>
      <c r="D4263" s="2">
        <v>10015325</v>
      </c>
      <c r="E4263" s="2" t="s">
        <v>1379</v>
      </c>
      <c r="F4263" s="3">
        <v>0</v>
      </c>
      <c r="G4263" s="3">
        <v>1.59</v>
      </c>
      <c r="H4263" s="3">
        <f t="shared" si="138"/>
        <v>-1.59</v>
      </c>
      <c r="I4263" s="3">
        <f t="shared" si="137"/>
        <v>-3865.73</v>
      </c>
      <c r="K4263" s="2" t="s">
        <v>2165</v>
      </c>
    </row>
    <row r="4264" spans="1:11" x14ac:dyDescent="0.25">
      <c r="A4264" s="1">
        <v>758100</v>
      </c>
      <c r="B4264" s="15">
        <v>42331</v>
      </c>
      <c r="C4264" s="1" t="s">
        <v>18</v>
      </c>
      <c r="D4264" s="2">
        <v>10015327</v>
      </c>
      <c r="E4264" s="2" t="s">
        <v>1380</v>
      </c>
      <c r="F4264" s="3">
        <v>0</v>
      </c>
      <c r="G4264" s="3">
        <v>0.12</v>
      </c>
      <c r="H4264" s="3">
        <f t="shared" si="138"/>
        <v>-0.12</v>
      </c>
      <c r="I4264" s="3">
        <f t="shared" si="137"/>
        <v>-3865.85</v>
      </c>
      <c r="K4264" s="2" t="s">
        <v>2165</v>
      </c>
    </row>
    <row r="4265" spans="1:11" x14ac:dyDescent="0.25">
      <c r="A4265" s="1">
        <v>758100</v>
      </c>
      <c r="B4265" s="15">
        <v>42332</v>
      </c>
      <c r="C4265" s="1" t="s">
        <v>18</v>
      </c>
      <c r="D4265" s="2">
        <v>10015328</v>
      </c>
      <c r="E4265" s="2" t="s">
        <v>1381</v>
      </c>
      <c r="F4265" s="3">
        <v>0</v>
      </c>
      <c r="G4265" s="3">
        <v>5.62</v>
      </c>
      <c r="H4265" s="3">
        <f t="shared" si="138"/>
        <v>-5.62</v>
      </c>
      <c r="I4265" s="3">
        <f t="shared" si="137"/>
        <v>-3871.47</v>
      </c>
      <c r="K4265" s="2" t="s">
        <v>2165</v>
      </c>
    </row>
    <row r="4266" spans="1:11" x14ac:dyDescent="0.25">
      <c r="A4266" s="1">
        <v>758100</v>
      </c>
      <c r="B4266" s="15">
        <v>42333</v>
      </c>
      <c r="C4266" s="1" t="s">
        <v>18</v>
      </c>
      <c r="D4266" s="2">
        <v>10015329</v>
      </c>
      <c r="E4266" s="2" t="s">
        <v>1382</v>
      </c>
      <c r="F4266" s="3">
        <v>0</v>
      </c>
      <c r="G4266" s="3">
        <v>2.0699999999999998</v>
      </c>
      <c r="H4266" s="3">
        <f t="shared" si="138"/>
        <v>-2.0699999999999998</v>
      </c>
      <c r="I4266" s="3">
        <f t="shared" si="137"/>
        <v>-3873.54</v>
      </c>
      <c r="K4266" s="2" t="s">
        <v>2165</v>
      </c>
    </row>
    <row r="4267" spans="1:11" x14ac:dyDescent="0.25">
      <c r="A4267" s="1">
        <v>758100</v>
      </c>
      <c r="B4267" s="15">
        <v>42334</v>
      </c>
      <c r="C4267" s="1" t="s">
        <v>18</v>
      </c>
      <c r="D4267" s="2">
        <v>10015330</v>
      </c>
      <c r="E4267" s="2" t="s">
        <v>1383</v>
      </c>
      <c r="F4267" s="3">
        <v>0</v>
      </c>
      <c r="G4267" s="3">
        <v>1.74</v>
      </c>
      <c r="H4267" s="3">
        <f t="shared" si="138"/>
        <v>-1.74</v>
      </c>
      <c r="I4267" s="3">
        <f t="shared" si="137"/>
        <v>-3875.2799999999997</v>
      </c>
      <c r="K4267" s="2" t="s">
        <v>2165</v>
      </c>
    </row>
    <row r="4268" spans="1:11" x14ac:dyDescent="0.25">
      <c r="A4268" s="1">
        <v>758100</v>
      </c>
      <c r="B4268" s="15">
        <v>42335</v>
      </c>
      <c r="C4268" s="1" t="s">
        <v>18</v>
      </c>
      <c r="D4268" s="2">
        <v>10015331</v>
      </c>
      <c r="E4268" s="2" t="s">
        <v>1384</v>
      </c>
      <c r="F4268" s="3">
        <v>0</v>
      </c>
      <c r="G4268" s="3">
        <v>0.46</v>
      </c>
      <c r="H4268" s="3">
        <f t="shared" si="138"/>
        <v>-0.46</v>
      </c>
      <c r="I4268" s="3">
        <f t="shared" si="137"/>
        <v>-3875.74</v>
      </c>
      <c r="K4268" s="2" t="s">
        <v>2165</v>
      </c>
    </row>
    <row r="4269" spans="1:11" x14ac:dyDescent="0.25">
      <c r="A4269" s="1">
        <v>758100</v>
      </c>
      <c r="B4269" s="15">
        <v>42336</v>
      </c>
      <c r="C4269" s="1" t="s">
        <v>18</v>
      </c>
      <c r="D4269" s="2">
        <v>10015332</v>
      </c>
      <c r="E4269" s="2" t="s">
        <v>1385</v>
      </c>
      <c r="F4269" s="3">
        <v>0</v>
      </c>
      <c r="G4269" s="3">
        <v>3.97</v>
      </c>
      <c r="H4269" s="3">
        <f t="shared" si="138"/>
        <v>-3.97</v>
      </c>
      <c r="I4269" s="3">
        <f t="shared" si="137"/>
        <v>-3879.7099999999996</v>
      </c>
      <c r="K4269" s="2" t="s">
        <v>2165</v>
      </c>
    </row>
    <row r="4270" spans="1:11" x14ac:dyDescent="0.25">
      <c r="A4270" s="1">
        <v>758100</v>
      </c>
      <c r="B4270" s="15">
        <v>42338</v>
      </c>
      <c r="C4270" s="1" t="s">
        <v>18</v>
      </c>
      <c r="D4270" s="2">
        <v>10015334</v>
      </c>
      <c r="E4270" s="2" t="s">
        <v>1386</v>
      </c>
      <c r="F4270" s="3">
        <v>0</v>
      </c>
      <c r="G4270" s="3">
        <v>0.24</v>
      </c>
      <c r="H4270" s="3">
        <f t="shared" si="138"/>
        <v>-0.24</v>
      </c>
      <c r="I4270" s="3">
        <f t="shared" si="137"/>
        <v>-3879.9499999999994</v>
      </c>
      <c r="K4270" s="2" t="s">
        <v>2165</v>
      </c>
    </row>
    <row r="4271" spans="1:11" x14ac:dyDescent="0.25">
      <c r="A4271" s="1">
        <v>758100</v>
      </c>
      <c r="B4271" s="15">
        <v>42339</v>
      </c>
      <c r="C4271" s="1" t="s">
        <v>18</v>
      </c>
      <c r="D4271" s="2">
        <v>10015335</v>
      </c>
      <c r="E4271" s="2" t="s">
        <v>1387</v>
      </c>
      <c r="F4271" s="3">
        <v>0</v>
      </c>
      <c r="G4271" s="3">
        <v>2.2599999999999998</v>
      </c>
      <c r="H4271" s="3">
        <f t="shared" si="138"/>
        <v>-2.2599999999999998</v>
      </c>
      <c r="I4271" s="3">
        <f t="shared" si="137"/>
        <v>-3882.2099999999996</v>
      </c>
      <c r="K4271" s="2" t="s">
        <v>2165</v>
      </c>
    </row>
    <row r="4272" spans="1:11" x14ac:dyDescent="0.25">
      <c r="A4272" s="1">
        <v>758100</v>
      </c>
      <c r="B4272" s="15">
        <v>42340</v>
      </c>
      <c r="C4272" s="1" t="s">
        <v>18</v>
      </c>
      <c r="D4272" s="2">
        <v>10015336</v>
      </c>
      <c r="E4272" s="2" t="s">
        <v>1388</v>
      </c>
      <c r="F4272" s="3">
        <v>0</v>
      </c>
      <c r="G4272" s="3">
        <v>6.22</v>
      </c>
      <c r="H4272" s="3">
        <f t="shared" si="138"/>
        <v>-6.22</v>
      </c>
      <c r="I4272" s="3">
        <f t="shared" si="137"/>
        <v>-3888.4299999999994</v>
      </c>
      <c r="K4272" s="2" t="s">
        <v>2165</v>
      </c>
    </row>
    <row r="4273" spans="1:11" x14ac:dyDescent="0.25">
      <c r="A4273" s="1">
        <v>758100</v>
      </c>
      <c r="B4273" s="15">
        <v>42341</v>
      </c>
      <c r="C4273" s="1" t="s">
        <v>18</v>
      </c>
      <c r="D4273" s="2">
        <v>10015337</v>
      </c>
      <c r="E4273" s="2" t="s">
        <v>1389</v>
      </c>
      <c r="F4273" s="3">
        <v>0</v>
      </c>
      <c r="G4273" s="3">
        <v>0.66</v>
      </c>
      <c r="H4273" s="3">
        <f t="shared" si="138"/>
        <v>-0.66</v>
      </c>
      <c r="I4273" s="3">
        <f t="shared" si="137"/>
        <v>-3889.0899999999992</v>
      </c>
      <c r="K4273" s="2" t="s">
        <v>2165</v>
      </c>
    </row>
    <row r="4274" spans="1:11" x14ac:dyDescent="0.25">
      <c r="A4274" s="1">
        <v>758100</v>
      </c>
      <c r="B4274" s="15">
        <v>42342</v>
      </c>
      <c r="C4274" s="1" t="s">
        <v>18</v>
      </c>
      <c r="D4274" s="2">
        <v>10015338</v>
      </c>
      <c r="E4274" s="2" t="s">
        <v>1390</v>
      </c>
      <c r="F4274" s="3">
        <v>0</v>
      </c>
      <c r="G4274" s="3">
        <v>1.1000000000000001</v>
      </c>
      <c r="H4274" s="3">
        <f t="shared" si="138"/>
        <v>-1.1000000000000001</v>
      </c>
      <c r="I4274" s="3">
        <f t="shared" si="137"/>
        <v>-3890.1899999999991</v>
      </c>
      <c r="K4274" s="2" t="s">
        <v>2165</v>
      </c>
    </row>
    <row r="4275" spans="1:11" x14ac:dyDescent="0.25">
      <c r="A4275" s="1">
        <v>758100</v>
      </c>
      <c r="B4275" s="15">
        <v>42343</v>
      </c>
      <c r="C4275" s="1" t="s">
        <v>18</v>
      </c>
      <c r="D4275" s="2">
        <v>10015339</v>
      </c>
      <c r="E4275" s="2" t="s">
        <v>1391</v>
      </c>
      <c r="F4275" s="3">
        <v>0</v>
      </c>
      <c r="G4275" s="3">
        <v>2.37</v>
      </c>
      <c r="H4275" s="3">
        <f t="shared" si="138"/>
        <v>-2.37</v>
      </c>
      <c r="I4275" s="3">
        <f t="shared" si="137"/>
        <v>-3892.559999999999</v>
      </c>
      <c r="K4275" s="2" t="s">
        <v>2165</v>
      </c>
    </row>
    <row r="4276" spans="1:11" x14ac:dyDescent="0.25">
      <c r="A4276" s="1">
        <v>758100</v>
      </c>
      <c r="B4276" s="15">
        <v>42345</v>
      </c>
      <c r="C4276" s="1" t="s">
        <v>18</v>
      </c>
      <c r="D4276" s="2">
        <v>10015341</v>
      </c>
      <c r="E4276" s="2" t="s">
        <v>1392</v>
      </c>
      <c r="F4276" s="3">
        <v>0</v>
      </c>
      <c r="G4276" s="3">
        <v>2.63</v>
      </c>
      <c r="H4276" s="3">
        <f t="shared" si="138"/>
        <v>-2.63</v>
      </c>
      <c r="I4276" s="3">
        <f t="shared" si="137"/>
        <v>-3895.1899999999991</v>
      </c>
      <c r="K4276" s="2" t="s">
        <v>2165</v>
      </c>
    </row>
    <row r="4277" spans="1:11" x14ac:dyDescent="0.25">
      <c r="A4277" s="1">
        <v>758100</v>
      </c>
      <c r="B4277" s="15">
        <v>42346</v>
      </c>
      <c r="C4277" s="1" t="s">
        <v>18</v>
      </c>
      <c r="D4277" s="2">
        <v>10015342</v>
      </c>
      <c r="E4277" s="2" t="s">
        <v>1393</v>
      </c>
      <c r="F4277" s="3">
        <v>0</v>
      </c>
      <c r="G4277" s="3">
        <v>0.71</v>
      </c>
      <c r="H4277" s="3">
        <f t="shared" si="138"/>
        <v>-0.71</v>
      </c>
      <c r="I4277" s="3">
        <f t="shared" si="137"/>
        <v>-3895.8999999999992</v>
      </c>
      <c r="K4277" s="2" t="s">
        <v>2165</v>
      </c>
    </row>
    <row r="4278" spans="1:11" x14ac:dyDescent="0.25">
      <c r="A4278" s="1">
        <v>758100</v>
      </c>
      <c r="B4278" s="15">
        <v>42347</v>
      </c>
      <c r="C4278" s="1" t="s">
        <v>18</v>
      </c>
      <c r="D4278" s="2">
        <v>10015343</v>
      </c>
      <c r="E4278" s="2" t="s">
        <v>1394</v>
      </c>
      <c r="F4278" s="3">
        <v>0</v>
      </c>
      <c r="G4278" s="3">
        <v>1.88</v>
      </c>
      <c r="H4278" s="3">
        <f t="shared" si="138"/>
        <v>-1.88</v>
      </c>
      <c r="I4278" s="3">
        <f t="shared" si="137"/>
        <v>-3897.7799999999993</v>
      </c>
      <c r="K4278" s="2" t="s">
        <v>2165</v>
      </c>
    </row>
    <row r="4279" spans="1:11" x14ac:dyDescent="0.25">
      <c r="A4279" s="1">
        <v>758100</v>
      </c>
      <c r="B4279" s="15">
        <v>42348</v>
      </c>
      <c r="C4279" s="1" t="s">
        <v>18</v>
      </c>
      <c r="D4279" s="2">
        <v>10015344</v>
      </c>
      <c r="E4279" s="2" t="s">
        <v>1395</v>
      </c>
      <c r="F4279" s="3">
        <v>0</v>
      </c>
      <c r="G4279" s="3">
        <v>0.9</v>
      </c>
      <c r="H4279" s="3">
        <f t="shared" si="138"/>
        <v>-0.9</v>
      </c>
      <c r="I4279" s="3">
        <f t="shared" si="137"/>
        <v>-3898.6799999999994</v>
      </c>
      <c r="K4279" s="2" t="s">
        <v>2165</v>
      </c>
    </row>
    <row r="4280" spans="1:11" x14ac:dyDescent="0.25">
      <c r="A4280" s="1">
        <v>758100</v>
      </c>
      <c r="B4280" s="15">
        <v>42349</v>
      </c>
      <c r="C4280" s="1" t="s">
        <v>18</v>
      </c>
      <c r="D4280" s="2">
        <v>10015345</v>
      </c>
      <c r="E4280" s="2" t="s">
        <v>1396</v>
      </c>
      <c r="F4280" s="3">
        <v>0</v>
      </c>
      <c r="G4280" s="3">
        <v>2.4500000000000002</v>
      </c>
      <c r="H4280" s="3">
        <f t="shared" si="138"/>
        <v>-2.4500000000000002</v>
      </c>
      <c r="I4280" s="3">
        <f t="shared" si="137"/>
        <v>-3901.1299999999992</v>
      </c>
      <c r="K4280" s="2" t="s">
        <v>2165</v>
      </c>
    </row>
    <row r="4281" spans="1:11" x14ac:dyDescent="0.25">
      <c r="A4281" s="1">
        <v>758100</v>
      </c>
      <c r="B4281" s="15">
        <v>42350</v>
      </c>
      <c r="C4281" s="1" t="s">
        <v>18</v>
      </c>
      <c r="D4281" s="2">
        <v>10015346</v>
      </c>
      <c r="E4281" s="2" t="s">
        <v>1397</v>
      </c>
      <c r="F4281" s="3">
        <v>0</v>
      </c>
      <c r="G4281" s="3">
        <v>0.28999999999999998</v>
      </c>
      <c r="H4281" s="3">
        <f t="shared" si="138"/>
        <v>-0.28999999999999998</v>
      </c>
      <c r="I4281" s="3">
        <f t="shared" si="137"/>
        <v>-3901.4199999999992</v>
      </c>
      <c r="K4281" s="2" t="s">
        <v>2165</v>
      </c>
    </row>
    <row r="4282" spans="1:11" x14ac:dyDescent="0.25">
      <c r="A4282" s="1">
        <v>758100</v>
      </c>
      <c r="B4282" s="15">
        <v>42352</v>
      </c>
      <c r="C4282" s="1" t="s">
        <v>18</v>
      </c>
      <c r="D4282" s="2">
        <v>10015348</v>
      </c>
      <c r="E4282" s="2" t="s">
        <v>1398</v>
      </c>
      <c r="F4282" s="3">
        <v>0</v>
      </c>
      <c r="G4282" s="3">
        <v>7.0000000000000007E-2</v>
      </c>
      <c r="H4282" s="3">
        <f t="shared" si="138"/>
        <v>-7.0000000000000007E-2</v>
      </c>
      <c r="I4282" s="3">
        <f t="shared" si="137"/>
        <v>-3901.4899999999993</v>
      </c>
      <c r="K4282" s="2" t="s">
        <v>2165</v>
      </c>
    </row>
    <row r="4283" spans="1:11" x14ac:dyDescent="0.25">
      <c r="A4283" s="1">
        <v>758100</v>
      </c>
      <c r="B4283" s="15">
        <v>42353</v>
      </c>
      <c r="C4283" s="1" t="s">
        <v>18</v>
      </c>
      <c r="D4283" s="2">
        <v>10015349</v>
      </c>
      <c r="E4283" s="2" t="s">
        <v>1399</v>
      </c>
      <c r="F4283" s="3">
        <v>0</v>
      </c>
      <c r="G4283" s="3">
        <v>0.31</v>
      </c>
      <c r="H4283" s="3">
        <f t="shared" si="138"/>
        <v>-0.31</v>
      </c>
      <c r="I4283" s="3">
        <f t="shared" si="137"/>
        <v>-3901.7999999999993</v>
      </c>
      <c r="K4283" s="2" t="s">
        <v>2165</v>
      </c>
    </row>
    <row r="4284" spans="1:11" x14ac:dyDescent="0.25">
      <c r="A4284" s="1">
        <v>758100</v>
      </c>
      <c r="B4284" s="15">
        <v>42354</v>
      </c>
      <c r="C4284" s="1" t="s">
        <v>18</v>
      </c>
      <c r="D4284" s="2">
        <v>10015350</v>
      </c>
      <c r="E4284" s="2" t="s">
        <v>1400</v>
      </c>
      <c r="F4284" s="3">
        <v>0</v>
      </c>
      <c r="G4284" s="3">
        <v>0.03</v>
      </c>
      <c r="H4284" s="3">
        <f t="shared" si="138"/>
        <v>-0.03</v>
      </c>
      <c r="I4284" s="3">
        <f t="shared" si="137"/>
        <v>-3901.8299999999995</v>
      </c>
      <c r="K4284" s="2" t="s">
        <v>2165</v>
      </c>
    </row>
    <row r="4285" spans="1:11" x14ac:dyDescent="0.25">
      <c r="A4285" s="1">
        <v>758100</v>
      </c>
      <c r="B4285" s="15">
        <v>42355</v>
      </c>
      <c r="C4285" s="1" t="s">
        <v>18</v>
      </c>
      <c r="D4285" s="2">
        <v>10015351</v>
      </c>
      <c r="E4285" s="2" t="s">
        <v>1401</v>
      </c>
      <c r="F4285" s="3">
        <v>0</v>
      </c>
      <c r="G4285" s="3">
        <v>6.02</v>
      </c>
      <c r="H4285" s="3">
        <f t="shared" si="138"/>
        <v>-6.02</v>
      </c>
      <c r="I4285" s="3">
        <f t="shared" si="137"/>
        <v>-3907.8499999999995</v>
      </c>
      <c r="K4285" s="2" t="s">
        <v>2165</v>
      </c>
    </row>
    <row r="4286" spans="1:11" x14ac:dyDescent="0.25">
      <c r="A4286" s="1">
        <v>758100</v>
      </c>
      <c r="B4286" s="15">
        <v>42356</v>
      </c>
      <c r="C4286" s="1" t="s">
        <v>18</v>
      </c>
      <c r="D4286" s="2">
        <v>10015352</v>
      </c>
      <c r="E4286" s="2" t="s">
        <v>1402</v>
      </c>
      <c r="F4286" s="3">
        <v>0</v>
      </c>
      <c r="G4286" s="3">
        <v>0.79</v>
      </c>
      <c r="H4286" s="3">
        <f t="shared" si="138"/>
        <v>-0.79</v>
      </c>
      <c r="I4286" s="3">
        <f t="shared" si="137"/>
        <v>-3908.6399999999994</v>
      </c>
      <c r="K4286" s="2" t="s">
        <v>2165</v>
      </c>
    </row>
    <row r="4287" spans="1:11" x14ac:dyDescent="0.25">
      <c r="A4287" s="1">
        <v>758100</v>
      </c>
      <c r="B4287" s="15">
        <v>42357</v>
      </c>
      <c r="C4287" s="1" t="s">
        <v>18</v>
      </c>
      <c r="D4287" s="2">
        <v>10015353</v>
      </c>
      <c r="E4287" s="2" t="s">
        <v>1403</v>
      </c>
      <c r="F4287" s="3">
        <v>0</v>
      </c>
      <c r="G4287" s="3">
        <v>0.53</v>
      </c>
      <c r="H4287" s="3">
        <f t="shared" si="138"/>
        <v>-0.53</v>
      </c>
      <c r="I4287" s="3">
        <f t="shared" si="137"/>
        <v>-3909.1699999999996</v>
      </c>
      <c r="K4287" s="2" t="s">
        <v>2165</v>
      </c>
    </row>
    <row r="4288" spans="1:11" x14ac:dyDescent="0.25">
      <c r="A4288" s="1">
        <v>758100</v>
      </c>
      <c r="B4288" s="15">
        <v>42359</v>
      </c>
      <c r="C4288" s="1" t="s">
        <v>18</v>
      </c>
      <c r="D4288" s="2">
        <v>10015355</v>
      </c>
      <c r="E4288" s="2" t="s">
        <v>1404</v>
      </c>
      <c r="F4288" s="3">
        <v>0</v>
      </c>
      <c r="G4288" s="3">
        <v>0.39</v>
      </c>
      <c r="H4288" s="3">
        <f t="shared" si="138"/>
        <v>-0.39</v>
      </c>
      <c r="I4288" s="3">
        <f t="shared" si="137"/>
        <v>-3909.5599999999995</v>
      </c>
      <c r="K4288" s="2" t="s">
        <v>2165</v>
      </c>
    </row>
    <row r="4289" spans="1:11" x14ac:dyDescent="0.25">
      <c r="A4289" s="1">
        <v>758100</v>
      </c>
      <c r="B4289" s="15">
        <v>42360</v>
      </c>
      <c r="C4289" s="1" t="s">
        <v>18</v>
      </c>
      <c r="D4289" s="2">
        <v>10015356</v>
      </c>
      <c r="E4289" s="2" t="s">
        <v>1405</v>
      </c>
      <c r="F4289" s="3">
        <v>0</v>
      </c>
      <c r="G4289" s="3">
        <v>0.23</v>
      </c>
      <c r="H4289" s="3">
        <f t="shared" si="138"/>
        <v>-0.23</v>
      </c>
      <c r="I4289" s="3">
        <f t="shared" si="137"/>
        <v>-3909.7899999999995</v>
      </c>
      <c r="K4289" s="2" t="s">
        <v>2165</v>
      </c>
    </row>
    <row r="4290" spans="1:11" x14ac:dyDescent="0.25">
      <c r="A4290" s="1">
        <v>758100</v>
      </c>
      <c r="B4290" s="15">
        <v>42361</v>
      </c>
      <c r="C4290" s="1" t="s">
        <v>18</v>
      </c>
      <c r="D4290" s="2">
        <v>10015357</v>
      </c>
      <c r="E4290" s="2" t="s">
        <v>1406</v>
      </c>
      <c r="F4290" s="3">
        <v>0</v>
      </c>
      <c r="G4290" s="3">
        <v>1.44</v>
      </c>
      <c r="H4290" s="3">
        <f t="shared" si="138"/>
        <v>-1.44</v>
      </c>
      <c r="I4290" s="3">
        <f t="shared" si="137"/>
        <v>-3911.2299999999996</v>
      </c>
      <c r="K4290" s="2" t="s">
        <v>2165</v>
      </c>
    </row>
    <row r="4291" spans="1:11" x14ac:dyDescent="0.25">
      <c r="A4291" s="1">
        <v>758100</v>
      </c>
      <c r="B4291" s="15">
        <v>42362</v>
      </c>
      <c r="C4291" s="1" t="s">
        <v>18</v>
      </c>
      <c r="D4291" s="2">
        <v>10015358</v>
      </c>
      <c r="E4291" s="2" t="s">
        <v>1407</v>
      </c>
      <c r="F4291" s="3">
        <v>0</v>
      </c>
      <c r="G4291" s="3">
        <v>10.49</v>
      </c>
      <c r="H4291" s="3">
        <f t="shared" si="138"/>
        <v>-10.49</v>
      </c>
      <c r="I4291" s="3">
        <f t="shared" ref="I4291:I4354" si="139">+IF(A4291&lt;&gt;A4290,H4291,H4291+I4290)</f>
        <v>-3921.7199999999993</v>
      </c>
      <c r="K4291" s="2" t="s">
        <v>2165</v>
      </c>
    </row>
    <row r="4292" spans="1:11" x14ac:dyDescent="0.25">
      <c r="A4292" s="1">
        <v>758100</v>
      </c>
      <c r="B4292" s="15">
        <v>42366</v>
      </c>
      <c r="C4292" s="1" t="s">
        <v>18</v>
      </c>
      <c r="D4292" s="2">
        <v>10015362</v>
      </c>
      <c r="E4292" s="2" t="s">
        <v>1408</v>
      </c>
      <c r="F4292" s="3">
        <v>0</v>
      </c>
      <c r="G4292" s="3">
        <v>9.1</v>
      </c>
      <c r="H4292" s="3">
        <f t="shared" si="138"/>
        <v>-9.1</v>
      </c>
      <c r="I4292" s="3">
        <f t="shared" si="139"/>
        <v>-3930.8199999999993</v>
      </c>
      <c r="K4292" s="2" t="s">
        <v>2165</v>
      </c>
    </row>
    <row r="4293" spans="1:11" x14ac:dyDescent="0.25">
      <c r="A4293" s="1">
        <v>758100</v>
      </c>
      <c r="B4293" s="15">
        <v>42367</v>
      </c>
      <c r="C4293" s="1" t="s">
        <v>18</v>
      </c>
      <c r="D4293" s="2">
        <v>10015363</v>
      </c>
      <c r="E4293" s="2" t="s">
        <v>1409</v>
      </c>
      <c r="F4293" s="3">
        <v>0</v>
      </c>
      <c r="G4293" s="3">
        <v>11.09</v>
      </c>
      <c r="H4293" s="3">
        <f t="shared" ref="H4293:H4356" si="140">F4293-G4293</f>
        <v>-11.09</v>
      </c>
      <c r="I4293" s="3">
        <f t="shared" si="139"/>
        <v>-3941.9099999999994</v>
      </c>
      <c r="K4293" s="2" t="s">
        <v>2165</v>
      </c>
    </row>
    <row r="4294" spans="1:11" x14ac:dyDescent="0.25">
      <c r="A4294" s="1">
        <v>758100</v>
      </c>
      <c r="B4294" s="15">
        <v>42368</v>
      </c>
      <c r="C4294" s="1" t="s">
        <v>18</v>
      </c>
      <c r="D4294" s="2">
        <v>10015364</v>
      </c>
      <c r="E4294" s="2" t="s">
        <v>1410</v>
      </c>
      <c r="F4294" s="3">
        <v>0</v>
      </c>
      <c r="G4294" s="3">
        <v>2.16</v>
      </c>
      <c r="H4294" s="3">
        <f t="shared" si="140"/>
        <v>-2.16</v>
      </c>
      <c r="I4294" s="3">
        <f t="shared" si="139"/>
        <v>-3944.0699999999993</v>
      </c>
      <c r="K4294" s="2" t="s">
        <v>2165</v>
      </c>
    </row>
    <row r="4295" spans="1:11" x14ac:dyDescent="0.25">
      <c r="A4295" s="1">
        <v>758100</v>
      </c>
      <c r="B4295" s="15">
        <v>42369</v>
      </c>
      <c r="C4295" s="1" t="s">
        <v>18</v>
      </c>
      <c r="D4295" s="2">
        <v>10015365</v>
      </c>
      <c r="E4295" s="2" t="s">
        <v>1411</v>
      </c>
      <c r="F4295" s="3">
        <v>0</v>
      </c>
      <c r="G4295" s="3">
        <v>14.47</v>
      </c>
      <c r="H4295" s="3">
        <f t="shared" si="140"/>
        <v>-14.47</v>
      </c>
      <c r="I4295" s="3">
        <f t="shared" si="139"/>
        <v>-3958.5399999999991</v>
      </c>
      <c r="K4295" s="2" t="s">
        <v>2165</v>
      </c>
    </row>
    <row r="4296" spans="1:11" x14ac:dyDescent="0.25">
      <c r="A4296" s="1">
        <v>758100</v>
      </c>
      <c r="B4296" s="15">
        <v>42371</v>
      </c>
      <c r="C4296" s="1" t="s">
        <v>18</v>
      </c>
      <c r="D4296" s="2">
        <v>10016002</v>
      </c>
      <c r="E4296" s="2" t="s">
        <v>1413</v>
      </c>
      <c r="F4296" s="3">
        <v>0</v>
      </c>
      <c r="G4296" s="3">
        <v>0.7</v>
      </c>
      <c r="H4296" s="3">
        <f t="shared" si="140"/>
        <v>-0.7</v>
      </c>
      <c r="I4296" s="3">
        <f t="shared" si="139"/>
        <v>-3959.2399999999989</v>
      </c>
      <c r="K4296" s="2" t="s">
        <v>2165</v>
      </c>
    </row>
    <row r="4297" spans="1:11" x14ac:dyDescent="0.25">
      <c r="A4297" s="1">
        <v>758100</v>
      </c>
      <c r="B4297" s="15">
        <v>42373</v>
      </c>
      <c r="C4297" s="1" t="s">
        <v>18</v>
      </c>
      <c r="D4297" s="2">
        <v>10016004</v>
      </c>
      <c r="E4297" s="2" t="s">
        <v>1414</v>
      </c>
      <c r="F4297" s="3">
        <v>0</v>
      </c>
      <c r="G4297" s="3">
        <v>0.22</v>
      </c>
      <c r="H4297" s="3">
        <f t="shared" si="140"/>
        <v>-0.22</v>
      </c>
      <c r="I4297" s="3">
        <f t="shared" si="139"/>
        <v>-3959.4599999999987</v>
      </c>
      <c r="K4297" s="2" t="s">
        <v>2165</v>
      </c>
    </row>
    <row r="4298" spans="1:11" x14ac:dyDescent="0.25">
      <c r="A4298" s="1">
        <v>758100</v>
      </c>
      <c r="B4298" s="15">
        <v>42374</v>
      </c>
      <c r="C4298" s="1" t="s">
        <v>18</v>
      </c>
      <c r="D4298" s="2">
        <v>10016005</v>
      </c>
      <c r="E4298" s="2" t="s">
        <v>1415</v>
      </c>
      <c r="F4298" s="3">
        <v>0</v>
      </c>
      <c r="G4298" s="3">
        <v>15.4</v>
      </c>
      <c r="H4298" s="3">
        <f t="shared" si="140"/>
        <v>-15.4</v>
      </c>
      <c r="I4298" s="3">
        <f t="shared" si="139"/>
        <v>-3974.8599999999988</v>
      </c>
      <c r="K4298" s="2" t="s">
        <v>2165</v>
      </c>
    </row>
    <row r="4299" spans="1:11" x14ac:dyDescent="0.25">
      <c r="A4299" s="1">
        <v>758100</v>
      </c>
      <c r="B4299" s="15">
        <v>42375</v>
      </c>
      <c r="C4299" s="1" t="s">
        <v>18</v>
      </c>
      <c r="D4299" s="2">
        <v>10016006</v>
      </c>
      <c r="E4299" s="2" t="s">
        <v>1416</v>
      </c>
      <c r="F4299" s="3">
        <v>0</v>
      </c>
      <c r="G4299" s="3">
        <v>2.76</v>
      </c>
      <c r="H4299" s="3">
        <f t="shared" si="140"/>
        <v>-2.76</v>
      </c>
      <c r="I4299" s="3">
        <f t="shared" si="139"/>
        <v>-3977.619999999999</v>
      </c>
      <c r="K4299" s="2" t="s">
        <v>2165</v>
      </c>
    </row>
    <row r="4300" spans="1:11" x14ac:dyDescent="0.25">
      <c r="A4300" s="1">
        <v>758100</v>
      </c>
      <c r="B4300" s="15">
        <v>42376</v>
      </c>
      <c r="C4300" s="1" t="s">
        <v>18</v>
      </c>
      <c r="D4300" s="2">
        <v>10016007</v>
      </c>
      <c r="E4300" s="2" t="s">
        <v>1417</v>
      </c>
      <c r="F4300" s="3">
        <v>0</v>
      </c>
      <c r="G4300" s="3">
        <v>0.06</v>
      </c>
      <c r="H4300" s="3">
        <f t="shared" si="140"/>
        <v>-0.06</v>
      </c>
      <c r="I4300" s="3">
        <f t="shared" si="139"/>
        <v>-3977.6799999999989</v>
      </c>
      <c r="K4300" s="2" t="s">
        <v>2165</v>
      </c>
    </row>
    <row r="4301" spans="1:11" x14ac:dyDescent="0.25">
      <c r="A4301" s="1">
        <v>758100</v>
      </c>
      <c r="B4301" s="15">
        <v>42377</v>
      </c>
      <c r="C4301" s="1" t="s">
        <v>18</v>
      </c>
      <c r="D4301" s="2">
        <v>10016008</v>
      </c>
      <c r="E4301" s="2" t="s">
        <v>1418</v>
      </c>
      <c r="F4301" s="3">
        <v>0</v>
      </c>
      <c r="G4301" s="3">
        <v>0.37</v>
      </c>
      <c r="H4301" s="3">
        <f t="shared" si="140"/>
        <v>-0.37</v>
      </c>
      <c r="I4301" s="3">
        <f t="shared" si="139"/>
        <v>-3978.0499999999988</v>
      </c>
      <c r="K4301" s="2" t="s">
        <v>2165</v>
      </c>
    </row>
    <row r="4302" spans="1:11" x14ac:dyDescent="0.25">
      <c r="A4302" s="1">
        <v>758100</v>
      </c>
      <c r="B4302" s="15">
        <v>42378</v>
      </c>
      <c r="C4302" s="1" t="s">
        <v>18</v>
      </c>
      <c r="D4302" s="2">
        <v>10016009</v>
      </c>
      <c r="E4302" s="2" t="s">
        <v>1419</v>
      </c>
      <c r="F4302" s="3">
        <v>0</v>
      </c>
      <c r="G4302" s="3">
        <v>5.33</v>
      </c>
      <c r="H4302" s="3">
        <f t="shared" si="140"/>
        <v>-5.33</v>
      </c>
      <c r="I4302" s="3">
        <f t="shared" si="139"/>
        <v>-3983.3799999999987</v>
      </c>
      <c r="K4302" s="2" t="s">
        <v>2165</v>
      </c>
    </row>
    <row r="4303" spans="1:11" x14ac:dyDescent="0.25">
      <c r="A4303" s="1">
        <v>758100</v>
      </c>
      <c r="B4303" s="15">
        <v>42380</v>
      </c>
      <c r="C4303" s="1" t="s">
        <v>18</v>
      </c>
      <c r="D4303" s="2">
        <v>10016011</v>
      </c>
      <c r="E4303" s="2" t="s">
        <v>1420</v>
      </c>
      <c r="F4303" s="3">
        <v>0</v>
      </c>
      <c r="G4303" s="3">
        <v>7.0000000000000007E-2</v>
      </c>
      <c r="H4303" s="3">
        <f t="shared" si="140"/>
        <v>-7.0000000000000007E-2</v>
      </c>
      <c r="I4303" s="3">
        <f t="shared" si="139"/>
        <v>-3983.4499999999989</v>
      </c>
      <c r="K4303" s="2" t="s">
        <v>2165</v>
      </c>
    </row>
    <row r="4304" spans="1:11" x14ac:dyDescent="0.25">
      <c r="A4304" s="1">
        <v>758100</v>
      </c>
      <c r="B4304" s="15">
        <v>42381</v>
      </c>
      <c r="C4304" s="1" t="s">
        <v>18</v>
      </c>
      <c r="D4304" s="2">
        <v>10016012</v>
      </c>
      <c r="E4304" s="2" t="s">
        <v>1421</v>
      </c>
      <c r="F4304" s="3">
        <v>0</v>
      </c>
      <c r="G4304" s="3">
        <v>1.02</v>
      </c>
      <c r="H4304" s="3">
        <f t="shared" si="140"/>
        <v>-1.02</v>
      </c>
      <c r="I4304" s="3">
        <f t="shared" si="139"/>
        <v>-3984.4699999999989</v>
      </c>
      <c r="K4304" s="2" t="s">
        <v>2165</v>
      </c>
    </row>
    <row r="4305" spans="1:11" x14ac:dyDescent="0.25">
      <c r="A4305" s="1">
        <v>758100</v>
      </c>
      <c r="B4305" s="15">
        <v>42382</v>
      </c>
      <c r="C4305" s="1" t="s">
        <v>18</v>
      </c>
      <c r="D4305" s="2">
        <v>10016013</v>
      </c>
      <c r="E4305" s="2" t="s">
        <v>1422</v>
      </c>
      <c r="F4305" s="3">
        <v>0</v>
      </c>
      <c r="G4305" s="3">
        <v>1.24</v>
      </c>
      <c r="H4305" s="3">
        <f t="shared" si="140"/>
        <v>-1.24</v>
      </c>
      <c r="I4305" s="3">
        <f t="shared" si="139"/>
        <v>-3985.7099999999987</v>
      </c>
      <c r="K4305" s="2" t="s">
        <v>2165</v>
      </c>
    </row>
    <row r="4306" spans="1:11" x14ac:dyDescent="0.25">
      <c r="A4306" s="1">
        <v>758100</v>
      </c>
      <c r="B4306" s="15">
        <v>42383</v>
      </c>
      <c r="C4306" s="1" t="s">
        <v>18</v>
      </c>
      <c r="D4306" s="2">
        <v>10016014</v>
      </c>
      <c r="E4306" s="2" t="s">
        <v>1423</v>
      </c>
      <c r="F4306" s="3">
        <v>0</v>
      </c>
      <c r="G4306" s="3">
        <v>1.65</v>
      </c>
      <c r="H4306" s="3">
        <f t="shared" si="140"/>
        <v>-1.65</v>
      </c>
      <c r="I4306" s="3">
        <f t="shared" si="139"/>
        <v>-3987.3599999999988</v>
      </c>
      <c r="K4306" s="2" t="s">
        <v>2165</v>
      </c>
    </row>
    <row r="4307" spans="1:11" x14ac:dyDescent="0.25">
      <c r="A4307" s="1">
        <v>758100</v>
      </c>
      <c r="B4307" s="15">
        <v>42384</v>
      </c>
      <c r="C4307" s="1" t="s">
        <v>18</v>
      </c>
      <c r="D4307" s="2">
        <v>10016015</v>
      </c>
      <c r="E4307" s="2" t="s">
        <v>1424</v>
      </c>
      <c r="F4307" s="3">
        <v>0</v>
      </c>
      <c r="G4307" s="3">
        <v>2.25</v>
      </c>
      <c r="H4307" s="3">
        <f t="shared" si="140"/>
        <v>-2.25</v>
      </c>
      <c r="I4307" s="3">
        <f t="shared" si="139"/>
        <v>-3989.6099999999988</v>
      </c>
      <c r="K4307" s="2" t="s">
        <v>2165</v>
      </c>
    </row>
    <row r="4308" spans="1:11" x14ac:dyDescent="0.25">
      <c r="A4308" s="1">
        <v>758100</v>
      </c>
      <c r="B4308" s="15">
        <v>42387</v>
      </c>
      <c r="C4308" s="1" t="s">
        <v>18</v>
      </c>
      <c r="D4308" s="2">
        <v>10016018</v>
      </c>
      <c r="E4308" s="2" t="s">
        <v>1426</v>
      </c>
      <c r="F4308" s="3">
        <v>0</v>
      </c>
      <c r="G4308" s="3">
        <v>1.3</v>
      </c>
      <c r="H4308" s="3">
        <f t="shared" si="140"/>
        <v>-1.3</v>
      </c>
      <c r="I4308" s="3">
        <f t="shared" si="139"/>
        <v>-3990.9099999999989</v>
      </c>
      <c r="K4308" s="2" t="s">
        <v>2165</v>
      </c>
    </row>
    <row r="4309" spans="1:11" x14ac:dyDescent="0.25">
      <c r="A4309" s="1">
        <v>758100</v>
      </c>
      <c r="B4309" s="15">
        <v>42388</v>
      </c>
      <c r="C4309" s="1" t="s">
        <v>18</v>
      </c>
      <c r="D4309" s="2">
        <v>10016019</v>
      </c>
      <c r="E4309" s="2" t="s">
        <v>1427</v>
      </c>
      <c r="F4309" s="3">
        <v>0</v>
      </c>
      <c r="G4309" s="3">
        <v>0.01</v>
      </c>
      <c r="H4309" s="3">
        <f t="shared" si="140"/>
        <v>-0.01</v>
      </c>
      <c r="I4309" s="3">
        <f t="shared" si="139"/>
        <v>-3990.9199999999992</v>
      </c>
      <c r="K4309" s="2" t="s">
        <v>2165</v>
      </c>
    </row>
    <row r="4310" spans="1:11" x14ac:dyDescent="0.25">
      <c r="A4310" s="1">
        <v>758100</v>
      </c>
      <c r="B4310" s="15">
        <v>42389</v>
      </c>
      <c r="C4310" s="1" t="s">
        <v>18</v>
      </c>
      <c r="D4310" s="2">
        <v>10016020</v>
      </c>
      <c r="E4310" s="2" t="s">
        <v>1428</v>
      </c>
      <c r="F4310" s="3">
        <v>0</v>
      </c>
      <c r="G4310" s="3">
        <v>0.62</v>
      </c>
      <c r="H4310" s="3">
        <f t="shared" si="140"/>
        <v>-0.62</v>
      </c>
      <c r="I4310" s="3">
        <f t="shared" si="139"/>
        <v>-3991.5399999999991</v>
      </c>
      <c r="K4310" s="2" t="s">
        <v>2165</v>
      </c>
    </row>
    <row r="4311" spans="1:11" x14ac:dyDescent="0.25">
      <c r="A4311" s="1">
        <v>758100</v>
      </c>
      <c r="B4311" s="15">
        <v>42390</v>
      </c>
      <c r="C4311" s="1" t="s">
        <v>18</v>
      </c>
      <c r="D4311" s="2">
        <v>10016021</v>
      </c>
      <c r="E4311" s="2" t="s">
        <v>1429</v>
      </c>
      <c r="F4311" s="3">
        <v>0</v>
      </c>
      <c r="G4311" s="3">
        <v>0.82</v>
      </c>
      <c r="H4311" s="3">
        <f t="shared" si="140"/>
        <v>-0.82</v>
      </c>
      <c r="I4311" s="3">
        <f t="shared" si="139"/>
        <v>-3992.3599999999992</v>
      </c>
      <c r="K4311" s="2" t="s">
        <v>2165</v>
      </c>
    </row>
    <row r="4312" spans="1:11" x14ac:dyDescent="0.25">
      <c r="A4312" s="1">
        <v>758100</v>
      </c>
      <c r="B4312" s="15">
        <v>42391</v>
      </c>
      <c r="C4312" s="1" t="s">
        <v>18</v>
      </c>
      <c r="D4312" s="2">
        <v>10016022</v>
      </c>
      <c r="E4312" s="2" t="s">
        <v>1430</v>
      </c>
      <c r="F4312" s="3">
        <v>0</v>
      </c>
      <c r="G4312" s="3">
        <v>2.66</v>
      </c>
      <c r="H4312" s="3">
        <f t="shared" si="140"/>
        <v>-2.66</v>
      </c>
      <c r="I4312" s="3">
        <f t="shared" si="139"/>
        <v>-3995.0199999999991</v>
      </c>
      <c r="K4312" s="2" t="s">
        <v>2165</v>
      </c>
    </row>
    <row r="4313" spans="1:11" x14ac:dyDescent="0.25">
      <c r="A4313" s="1">
        <v>758100</v>
      </c>
      <c r="B4313" s="15">
        <v>42392</v>
      </c>
      <c r="C4313" s="1" t="s">
        <v>18</v>
      </c>
      <c r="D4313" s="2">
        <v>10016023</v>
      </c>
      <c r="E4313" s="2" t="s">
        <v>1431</v>
      </c>
      <c r="F4313" s="3">
        <v>0</v>
      </c>
      <c r="G4313" s="3">
        <v>0.14000000000000001</v>
      </c>
      <c r="H4313" s="3">
        <f t="shared" si="140"/>
        <v>-0.14000000000000001</v>
      </c>
      <c r="I4313" s="3">
        <f t="shared" si="139"/>
        <v>-3995.1599999999989</v>
      </c>
      <c r="K4313" s="2" t="s">
        <v>2165</v>
      </c>
    </row>
    <row r="4314" spans="1:11" x14ac:dyDescent="0.25">
      <c r="A4314" s="1">
        <v>758100</v>
      </c>
      <c r="B4314" s="15">
        <v>42394</v>
      </c>
      <c r="C4314" s="1" t="s">
        <v>18</v>
      </c>
      <c r="D4314" s="2">
        <v>10016025</v>
      </c>
      <c r="E4314" s="2" t="s">
        <v>1432</v>
      </c>
      <c r="F4314" s="3">
        <v>0</v>
      </c>
      <c r="G4314" s="3">
        <v>110.05</v>
      </c>
      <c r="H4314" s="3">
        <f t="shared" si="140"/>
        <v>-110.05</v>
      </c>
      <c r="I4314" s="3">
        <f t="shared" si="139"/>
        <v>-4105.2099999999991</v>
      </c>
      <c r="K4314" s="2" t="s">
        <v>2226</v>
      </c>
    </row>
    <row r="4315" spans="1:11" x14ac:dyDescent="0.25">
      <c r="A4315" s="1">
        <v>758100</v>
      </c>
      <c r="B4315" s="15">
        <v>42395</v>
      </c>
      <c r="C4315" s="1" t="s">
        <v>18</v>
      </c>
      <c r="D4315" s="2">
        <v>10016026</v>
      </c>
      <c r="E4315" s="2" t="s">
        <v>1433</v>
      </c>
      <c r="F4315" s="3">
        <v>0</v>
      </c>
      <c r="G4315" s="3">
        <v>2.5099999999999998</v>
      </c>
      <c r="H4315" s="3">
        <f t="shared" si="140"/>
        <v>-2.5099999999999998</v>
      </c>
      <c r="I4315" s="3">
        <f t="shared" si="139"/>
        <v>-4107.7199999999993</v>
      </c>
      <c r="K4315" s="2" t="s">
        <v>2165</v>
      </c>
    </row>
    <row r="4316" spans="1:11" x14ac:dyDescent="0.25">
      <c r="A4316" s="1">
        <v>758100</v>
      </c>
      <c r="B4316" s="15">
        <v>42396</v>
      </c>
      <c r="C4316" s="1" t="s">
        <v>18</v>
      </c>
      <c r="D4316" s="2">
        <v>10016027</v>
      </c>
      <c r="E4316" s="2" t="s">
        <v>1434</v>
      </c>
      <c r="F4316" s="3">
        <v>0</v>
      </c>
      <c r="G4316" s="3">
        <v>1.48</v>
      </c>
      <c r="H4316" s="3">
        <f t="shared" si="140"/>
        <v>-1.48</v>
      </c>
      <c r="I4316" s="3">
        <f t="shared" si="139"/>
        <v>-4109.1999999999989</v>
      </c>
      <c r="K4316" s="2" t="s">
        <v>2165</v>
      </c>
    </row>
    <row r="4317" spans="1:11" x14ac:dyDescent="0.25">
      <c r="A4317" s="1">
        <v>758100</v>
      </c>
      <c r="B4317" s="15">
        <v>42397</v>
      </c>
      <c r="C4317" s="1" t="s">
        <v>18</v>
      </c>
      <c r="D4317" s="2">
        <v>10016028</v>
      </c>
      <c r="E4317" s="2" t="s">
        <v>1435</v>
      </c>
      <c r="F4317" s="3">
        <v>0</v>
      </c>
      <c r="G4317" s="3">
        <v>0.23</v>
      </c>
      <c r="H4317" s="3">
        <f t="shared" si="140"/>
        <v>-0.23</v>
      </c>
      <c r="I4317" s="3">
        <f t="shared" si="139"/>
        <v>-4109.4299999999985</v>
      </c>
      <c r="K4317" s="2" t="s">
        <v>2165</v>
      </c>
    </row>
    <row r="4318" spans="1:11" x14ac:dyDescent="0.25">
      <c r="A4318" s="1">
        <v>758100</v>
      </c>
      <c r="B4318" s="15">
        <v>42398</v>
      </c>
      <c r="C4318" s="1" t="s">
        <v>18</v>
      </c>
      <c r="D4318" s="2">
        <v>10016029</v>
      </c>
      <c r="E4318" s="2" t="s">
        <v>1436</v>
      </c>
      <c r="F4318" s="3">
        <v>0</v>
      </c>
      <c r="G4318" s="3">
        <v>1.23</v>
      </c>
      <c r="H4318" s="3">
        <f t="shared" si="140"/>
        <v>-1.23</v>
      </c>
      <c r="I4318" s="3">
        <f t="shared" si="139"/>
        <v>-4110.659999999998</v>
      </c>
      <c r="K4318" s="2" t="s">
        <v>2165</v>
      </c>
    </row>
    <row r="4319" spans="1:11" x14ac:dyDescent="0.25">
      <c r="A4319" s="1">
        <v>758100</v>
      </c>
      <c r="B4319" s="15">
        <v>42399</v>
      </c>
      <c r="C4319" s="1" t="s">
        <v>18</v>
      </c>
      <c r="D4319" s="2">
        <v>10016030</v>
      </c>
      <c r="E4319" s="2" t="s">
        <v>1437</v>
      </c>
      <c r="F4319" s="3">
        <v>0</v>
      </c>
      <c r="G4319" s="3">
        <v>7.33</v>
      </c>
      <c r="H4319" s="3">
        <f t="shared" si="140"/>
        <v>-7.33</v>
      </c>
      <c r="I4319" s="3">
        <f t="shared" si="139"/>
        <v>-4117.989999999998</v>
      </c>
      <c r="K4319" s="2" t="s">
        <v>2165</v>
      </c>
    </row>
    <row r="4320" spans="1:11" x14ac:dyDescent="0.25">
      <c r="A4320" s="1">
        <v>758111</v>
      </c>
      <c r="B4320" s="15">
        <v>42277</v>
      </c>
      <c r="C4320" s="1" t="s">
        <v>31</v>
      </c>
      <c r="D4320" s="2">
        <v>95100315</v>
      </c>
      <c r="E4320" s="2" t="s">
        <v>1136</v>
      </c>
      <c r="F4320" s="3">
        <v>0</v>
      </c>
      <c r="G4320" s="3">
        <v>704.72</v>
      </c>
      <c r="H4320" s="3">
        <f t="shared" si="140"/>
        <v>-704.72</v>
      </c>
      <c r="I4320" s="3">
        <f>+IF(A4320&lt;&gt;A4319,H4320,H4320+I4319)</f>
        <v>-704.72</v>
      </c>
    </row>
    <row r="4321" spans="1:11" x14ac:dyDescent="0.25">
      <c r="A4321" s="1">
        <v>758800</v>
      </c>
      <c r="B4321" s="15">
        <v>42045</v>
      </c>
      <c r="C4321" s="1" t="s">
        <v>33</v>
      </c>
      <c r="D4321" s="2">
        <v>93000019</v>
      </c>
      <c r="E4321" s="2" t="s">
        <v>1700</v>
      </c>
      <c r="F4321" s="3">
        <v>0</v>
      </c>
      <c r="G4321" s="3">
        <v>0.6</v>
      </c>
      <c r="H4321" s="3">
        <f t="shared" si="140"/>
        <v>-0.6</v>
      </c>
      <c r="I4321" s="3">
        <f>+IF(A4321&lt;&gt;A4320,H4321,H4321+I4320)</f>
        <v>-0.6</v>
      </c>
      <c r="K4321" s="2" t="s">
        <v>2227</v>
      </c>
    </row>
    <row r="4322" spans="1:11" x14ac:dyDescent="0.25">
      <c r="A4322" s="1">
        <v>758800</v>
      </c>
      <c r="B4322" s="15">
        <v>42046</v>
      </c>
      <c r="C4322" s="1" t="s">
        <v>33</v>
      </c>
      <c r="D4322" s="2">
        <v>93000034</v>
      </c>
      <c r="E4322" s="2" t="s">
        <v>983</v>
      </c>
      <c r="F4322" s="3">
        <v>0</v>
      </c>
      <c r="G4322" s="3">
        <v>0.02</v>
      </c>
      <c r="H4322" s="3">
        <f t="shared" si="140"/>
        <v>-0.02</v>
      </c>
      <c r="I4322" s="3">
        <f t="shared" si="139"/>
        <v>-0.62</v>
      </c>
      <c r="K4322" s="2" t="s">
        <v>2228</v>
      </c>
    </row>
    <row r="4323" spans="1:11" x14ac:dyDescent="0.25">
      <c r="A4323" s="1">
        <v>758800</v>
      </c>
      <c r="B4323" s="15">
        <v>42054</v>
      </c>
      <c r="C4323" s="1" t="s">
        <v>33</v>
      </c>
      <c r="D4323" s="2">
        <v>93000020</v>
      </c>
      <c r="E4323" s="2" t="s">
        <v>938</v>
      </c>
      <c r="F4323" s="3">
        <v>0</v>
      </c>
      <c r="G4323" s="3">
        <v>0.21</v>
      </c>
      <c r="H4323" s="3">
        <f t="shared" si="140"/>
        <v>-0.21</v>
      </c>
      <c r="I4323" s="3">
        <f t="shared" si="139"/>
        <v>-0.83</v>
      </c>
      <c r="J4323" s="2" t="s">
        <v>2229</v>
      </c>
    </row>
    <row r="4324" spans="1:11" x14ac:dyDescent="0.25">
      <c r="A4324" s="1">
        <v>758800</v>
      </c>
      <c r="B4324" s="15">
        <v>42063</v>
      </c>
      <c r="C4324" s="1" t="s">
        <v>33</v>
      </c>
      <c r="D4324" s="2">
        <v>93000035</v>
      </c>
      <c r="E4324" s="2" t="s">
        <v>984</v>
      </c>
      <c r="F4324" s="3">
        <v>0</v>
      </c>
      <c r="G4324" s="3">
        <v>0.01</v>
      </c>
      <c r="H4324" s="3">
        <f t="shared" si="140"/>
        <v>-0.01</v>
      </c>
      <c r="I4324" s="3">
        <f t="shared" si="139"/>
        <v>-0.84</v>
      </c>
      <c r="K4324" s="2" t="s">
        <v>2228</v>
      </c>
    </row>
    <row r="4325" spans="1:11" x14ac:dyDescent="0.25">
      <c r="A4325" s="1">
        <v>758800</v>
      </c>
      <c r="B4325" s="15">
        <v>42063</v>
      </c>
      <c r="C4325" s="1" t="s">
        <v>33</v>
      </c>
      <c r="D4325" s="2">
        <v>93000036</v>
      </c>
      <c r="E4325" s="2" t="s">
        <v>985</v>
      </c>
      <c r="F4325" s="3">
        <v>0</v>
      </c>
      <c r="G4325" s="3">
        <v>0.02</v>
      </c>
      <c r="H4325" s="3">
        <f t="shared" si="140"/>
        <v>-0.02</v>
      </c>
      <c r="I4325" s="3">
        <f t="shared" si="139"/>
        <v>-0.86</v>
      </c>
      <c r="K4325" s="2" t="s">
        <v>2228</v>
      </c>
    </row>
    <row r="4326" spans="1:11" x14ac:dyDescent="0.25">
      <c r="A4326" s="1">
        <v>758800</v>
      </c>
      <c r="B4326" s="15">
        <v>42065</v>
      </c>
      <c r="C4326" s="1" t="s">
        <v>33</v>
      </c>
      <c r="D4326" s="2">
        <v>93000021</v>
      </c>
      <c r="E4326" s="2" t="s">
        <v>942</v>
      </c>
      <c r="F4326" s="3">
        <v>0</v>
      </c>
      <c r="G4326" s="3">
        <v>0.01</v>
      </c>
      <c r="H4326" s="3">
        <f t="shared" si="140"/>
        <v>-0.01</v>
      </c>
      <c r="I4326" s="3">
        <f t="shared" si="139"/>
        <v>-0.87</v>
      </c>
      <c r="J4326" s="2" t="s">
        <v>939</v>
      </c>
      <c r="K4326" s="2" t="s">
        <v>943</v>
      </c>
    </row>
    <row r="4327" spans="1:11" x14ac:dyDescent="0.25">
      <c r="A4327" s="1">
        <v>758800</v>
      </c>
      <c r="B4327" s="15">
        <v>42065</v>
      </c>
      <c r="C4327" s="1" t="s">
        <v>33</v>
      </c>
      <c r="D4327" s="2">
        <v>93000024</v>
      </c>
      <c r="E4327" s="2" t="s">
        <v>986</v>
      </c>
      <c r="F4327" s="3">
        <v>0</v>
      </c>
      <c r="G4327" s="3">
        <v>0.06</v>
      </c>
      <c r="H4327" s="3">
        <f t="shared" si="140"/>
        <v>-0.06</v>
      </c>
      <c r="I4327" s="3">
        <f t="shared" si="139"/>
        <v>-0.92999999999999994</v>
      </c>
      <c r="K4327" s="2" t="s">
        <v>2228</v>
      </c>
    </row>
    <row r="4328" spans="1:11" x14ac:dyDescent="0.25">
      <c r="A4328" s="1">
        <v>758800</v>
      </c>
      <c r="B4328" s="15">
        <v>42065</v>
      </c>
      <c r="C4328" s="1" t="s">
        <v>33</v>
      </c>
      <c r="D4328" s="2">
        <v>93000032</v>
      </c>
      <c r="E4328" s="2" t="s">
        <v>953</v>
      </c>
      <c r="F4328" s="3">
        <v>0</v>
      </c>
      <c r="G4328" s="3">
        <v>0.01</v>
      </c>
      <c r="H4328" s="3">
        <f t="shared" si="140"/>
        <v>-0.01</v>
      </c>
      <c r="I4328" s="3">
        <f t="shared" si="139"/>
        <v>-0.94</v>
      </c>
      <c r="J4328" s="2" t="s">
        <v>2200</v>
      </c>
      <c r="K4328" s="2" t="s">
        <v>2201</v>
      </c>
    </row>
    <row r="4329" spans="1:11" x14ac:dyDescent="0.25">
      <c r="A4329" s="1">
        <v>758800</v>
      </c>
      <c r="B4329" s="15">
        <v>42072</v>
      </c>
      <c r="C4329" s="1" t="s">
        <v>33</v>
      </c>
      <c r="D4329" s="2">
        <v>93000027</v>
      </c>
      <c r="E4329" s="2" t="s">
        <v>987</v>
      </c>
      <c r="F4329" s="3">
        <v>0</v>
      </c>
      <c r="G4329" s="3">
        <v>0.04</v>
      </c>
      <c r="H4329" s="3">
        <f t="shared" si="140"/>
        <v>-0.04</v>
      </c>
      <c r="I4329" s="3">
        <f t="shared" si="139"/>
        <v>-0.98</v>
      </c>
      <c r="K4329" s="2" t="s">
        <v>2228</v>
      </c>
    </row>
    <row r="4330" spans="1:11" x14ac:dyDescent="0.25">
      <c r="A4330" s="1">
        <v>758800</v>
      </c>
      <c r="B4330" s="15">
        <v>42093</v>
      </c>
      <c r="C4330" s="1" t="s">
        <v>33</v>
      </c>
      <c r="D4330" s="2">
        <v>93000057</v>
      </c>
      <c r="E4330" s="2" t="s">
        <v>1701</v>
      </c>
      <c r="F4330" s="3">
        <v>0</v>
      </c>
      <c r="G4330" s="3">
        <v>1.24</v>
      </c>
      <c r="H4330" s="3">
        <f t="shared" si="140"/>
        <v>-1.24</v>
      </c>
      <c r="I4330" s="3">
        <f t="shared" si="139"/>
        <v>-2.2199999999999998</v>
      </c>
      <c r="K4330" s="2" t="s">
        <v>2227</v>
      </c>
    </row>
    <row r="4331" spans="1:11" x14ac:dyDescent="0.25">
      <c r="A4331" s="1">
        <v>758800</v>
      </c>
      <c r="B4331" s="15">
        <v>42110</v>
      </c>
      <c r="C4331" s="1" t="s">
        <v>33</v>
      </c>
      <c r="D4331" s="2">
        <v>93000047</v>
      </c>
      <c r="E4331" s="2" t="s">
        <v>1036</v>
      </c>
      <c r="F4331" s="3">
        <v>0</v>
      </c>
      <c r="G4331" s="3">
        <v>0.78</v>
      </c>
      <c r="H4331" s="3">
        <f t="shared" si="140"/>
        <v>-0.78</v>
      </c>
      <c r="I4331" s="3">
        <f t="shared" si="139"/>
        <v>-3</v>
      </c>
    </row>
    <row r="4332" spans="1:11" x14ac:dyDescent="0.25">
      <c r="A4332" s="1">
        <v>758800</v>
      </c>
      <c r="B4332" s="15">
        <v>42185</v>
      </c>
      <c r="C4332" s="1" t="s">
        <v>928</v>
      </c>
      <c r="D4332" s="2">
        <v>30061501</v>
      </c>
      <c r="E4332" s="2" t="s">
        <v>930</v>
      </c>
      <c r="F4332" s="3">
        <v>0</v>
      </c>
      <c r="G4332" s="3">
        <v>2.99</v>
      </c>
      <c r="H4332" s="3">
        <f t="shared" si="140"/>
        <v>-2.99</v>
      </c>
      <c r="I4332" s="3">
        <f t="shared" si="139"/>
        <v>-5.99</v>
      </c>
    </row>
    <row r="4333" spans="1:11" x14ac:dyDescent="0.25">
      <c r="A4333" s="1">
        <v>758800</v>
      </c>
      <c r="B4333" s="15">
        <v>42185</v>
      </c>
      <c r="C4333" s="1" t="s">
        <v>25</v>
      </c>
      <c r="D4333" s="2">
        <v>30061501</v>
      </c>
      <c r="E4333" s="2" t="s">
        <v>1042</v>
      </c>
      <c r="F4333" s="3">
        <v>0</v>
      </c>
      <c r="G4333" s="3">
        <v>0.44</v>
      </c>
      <c r="H4333" s="3">
        <f t="shared" si="140"/>
        <v>-0.44</v>
      </c>
      <c r="I4333" s="3">
        <f t="shared" si="139"/>
        <v>-6.4300000000000006</v>
      </c>
    </row>
    <row r="4334" spans="1:11" x14ac:dyDescent="0.25">
      <c r="A4334" s="1">
        <v>758800</v>
      </c>
      <c r="B4334" s="15">
        <v>42185</v>
      </c>
      <c r="C4334" s="1" t="s">
        <v>25</v>
      </c>
      <c r="D4334" s="2">
        <v>41300615</v>
      </c>
      <c r="E4334" s="2" t="s">
        <v>1689</v>
      </c>
      <c r="F4334" s="3">
        <v>0</v>
      </c>
      <c r="G4334" s="3">
        <v>0.02</v>
      </c>
      <c r="H4334" s="3">
        <f t="shared" si="140"/>
        <v>-0.02</v>
      </c>
      <c r="I4334" s="3">
        <f t="shared" si="139"/>
        <v>-6.45</v>
      </c>
      <c r="K4334" s="2" t="s">
        <v>1875</v>
      </c>
    </row>
    <row r="4335" spans="1:11" x14ac:dyDescent="0.25">
      <c r="A4335" s="1">
        <v>758800</v>
      </c>
      <c r="B4335" s="15">
        <v>42216</v>
      </c>
      <c r="C4335" s="1" t="s">
        <v>928</v>
      </c>
      <c r="D4335" s="2">
        <v>31071501</v>
      </c>
      <c r="E4335" s="2" t="s">
        <v>930</v>
      </c>
      <c r="F4335" s="3">
        <v>0</v>
      </c>
      <c r="G4335" s="3">
        <v>7.59</v>
      </c>
      <c r="H4335" s="3">
        <f t="shared" si="140"/>
        <v>-7.59</v>
      </c>
      <c r="I4335" s="3">
        <f t="shared" si="139"/>
        <v>-14.04</v>
      </c>
    </row>
    <row r="4336" spans="1:11" x14ac:dyDescent="0.25">
      <c r="A4336" s="1">
        <v>758800</v>
      </c>
      <c r="B4336" s="15">
        <v>42243</v>
      </c>
      <c r="C4336" s="1" t="s">
        <v>33</v>
      </c>
      <c r="D4336" s="2">
        <v>93000058</v>
      </c>
      <c r="E4336" s="2" t="s">
        <v>84</v>
      </c>
      <c r="F4336" s="3">
        <v>0</v>
      </c>
      <c r="G4336" s="3">
        <v>0.01</v>
      </c>
      <c r="H4336" s="3">
        <f t="shared" si="140"/>
        <v>-0.01</v>
      </c>
      <c r="I4336" s="3">
        <f t="shared" si="139"/>
        <v>-14.049999999999999</v>
      </c>
      <c r="J4336" s="2" t="s">
        <v>2230</v>
      </c>
    </row>
    <row r="4337" spans="1:11" x14ac:dyDescent="0.25">
      <c r="A4337" s="1">
        <v>758800</v>
      </c>
      <c r="B4337" s="15">
        <v>42249</v>
      </c>
      <c r="C4337" s="1" t="s">
        <v>33</v>
      </c>
      <c r="D4337" s="2">
        <v>93000066</v>
      </c>
      <c r="E4337" s="2" t="s">
        <v>1704</v>
      </c>
      <c r="F4337" s="3">
        <v>0</v>
      </c>
      <c r="G4337" s="3">
        <v>3.44</v>
      </c>
      <c r="H4337" s="3">
        <f t="shared" si="140"/>
        <v>-3.44</v>
      </c>
      <c r="I4337" s="3">
        <f t="shared" si="139"/>
        <v>-17.489999999999998</v>
      </c>
      <c r="K4337" s="2" t="s">
        <v>2169</v>
      </c>
    </row>
    <row r="4338" spans="1:11" x14ac:dyDescent="0.25">
      <c r="A4338" s="1">
        <v>758800</v>
      </c>
      <c r="B4338" s="15">
        <v>42255</v>
      </c>
      <c r="C4338" s="1" t="s">
        <v>33</v>
      </c>
      <c r="D4338" s="2">
        <v>93000068</v>
      </c>
      <c r="E4338" s="2" t="s">
        <v>960</v>
      </c>
      <c r="F4338" s="3">
        <v>0</v>
      </c>
      <c r="G4338" s="3">
        <v>0.05</v>
      </c>
      <c r="H4338" s="3">
        <f t="shared" si="140"/>
        <v>-0.05</v>
      </c>
      <c r="I4338" s="3">
        <f t="shared" si="139"/>
        <v>-17.54</v>
      </c>
      <c r="J4338" s="2" t="s">
        <v>2200</v>
      </c>
      <c r="K4338" s="2" t="s">
        <v>2202</v>
      </c>
    </row>
    <row r="4339" spans="1:11" x14ac:dyDescent="0.25">
      <c r="A4339" s="1">
        <v>758800</v>
      </c>
      <c r="B4339" s="15">
        <v>42257</v>
      </c>
      <c r="C4339" s="1" t="s">
        <v>33</v>
      </c>
      <c r="D4339" s="2">
        <v>93000069</v>
      </c>
      <c r="E4339" s="2" t="s">
        <v>973</v>
      </c>
      <c r="F4339" s="3">
        <v>0</v>
      </c>
      <c r="G4339" s="3">
        <v>0.02</v>
      </c>
      <c r="H4339" s="3">
        <f t="shared" si="140"/>
        <v>-0.02</v>
      </c>
      <c r="I4339" s="3">
        <f t="shared" si="139"/>
        <v>-17.559999999999999</v>
      </c>
      <c r="J4339" s="2" t="s">
        <v>2198</v>
      </c>
      <c r="K4339" s="2" t="s">
        <v>2204</v>
      </c>
    </row>
    <row r="4340" spans="1:11" x14ac:dyDescent="0.25">
      <c r="A4340" s="1">
        <v>758800</v>
      </c>
      <c r="B4340" s="15">
        <v>42275</v>
      </c>
      <c r="C4340" s="1" t="s">
        <v>33</v>
      </c>
      <c r="D4340" s="2">
        <v>93000074</v>
      </c>
      <c r="E4340" s="2" t="s">
        <v>974</v>
      </c>
      <c r="F4340" s="3">
        <v>0</v>
      </c>
      <c r="G4340" s="3">
        <v>0.01</v>
      </c>
      <c r="H4340" s="3">
        <f t="shared" si="140"/>
        <v>-0.01</v>
      </c>
      <c r="I4340" s="3">
        <f t="shared" si="139"/>
        <v>-17.57</v>
      </c>
      <c r="J4340" s="2" t="s">
        <v>2198</v>
      </c>
      <c r="K4340" s="2" t="s">
        <v>2206</v>
      </c>
    </row>
    <row r="4341" spans="1:11" x14ac:dyDescent="0.25">
      <c r="A4341" s="1">
        <v>758800</v>
      </c>
      <c r="B4341" s="15">
        <v>42325</v>
      </c>
      <c r="C4341" s="1" t="s">
        <v>33</v>
      </c>
      <c r="D4341" s="2">
        <v>93000082</v>
      </c>
      <c r="E4341" s="2" t="s">
        <v>977</v>
      </c>
      <c r="F4341" s="3">
        <v>0</v>
      </c>
      <c r="G4341" s="3">
        <v>0.02</v>
      </c>
      <c r="H4341" s="3">
        <f t="shared" si="140"/>
        <v>-0.02</v>
      </c>
      <c r="I4341" s="3">
        <f t="shared" si="139"/>
        <v>-17.59</v>
      </c>
      <c r="J4341" s="2" t="s">
        <v>2198</v>
      </c>
      <c r="K4341" s="2" t="s">
        <v>2208</v>
      </c>
    </row>
    <row r="4342" spans="1:11" x14ac:dyDescent="0.25">
      <c r="A4342" s="1">
        <v>758800</v>
      </c>
      <c r="B4342" s="15">
        <v>42369</v>
      </c>
      <c r="C4342" s="1" t="s">
        <v>33</v>
      </c>
      <c r="D4342" s="2">
        <v>93000086</v>
      </c>
      <c r="E4342" s="2" t="s">
        <v>1412</v>
      </c>
      <c r="F4342" s="3">
        <v>0</v>
      </c>
      <c r="G4342" s="3">
        <v>0.5</v>
      </c>
      <c r="H4342" s="3">
        <f t="shared" si="140"/>
        <v>-0.5</v>
      </c>
      <c r="I4342" s="3">
        <f t="shared" si="139"/>
        <v>-18.09</v>
      </c>
      <c r="K4342" s="2" t="s">
        <v>2231</v>
      </c>
    </row>
    <row r="4343" spans="1:11" x14ac:dyDescent="0.25">
      <c r="A4343" s="1">
        <v>758800</v>
      </c>
      <c r="B4343" s="15">
        <v>42398</v>
      </c>
      <c r="C4343" s="1" t="s">
        <v>33</v>
      </c>
      <c r="D4343" s="2">
        <v>93000087</v>
      </c>
      <c r="E4343" s="2" t="s">
        <v>841</v>
      </c>
      <c r="F4343" s="3">
        <v>0</v>
      </c>
      <c r="G4343" s="3">
        <v>0.01</v>
      </c>
      <c r="H4343" s="3">
        <f t="shared" si="140"/>
        <v>-0.01</v>
      </c>
      <c r="I4343" s="3">
        <f t="shared" si="139"/>
        <v>-18.100000000000001</v>
      </c>
      <c r="J4343" s="2" t="s">
        <v>1926</v>
      </c>
    </row>
    <row r="4344" spans="1:11" x14ac:dyDescent="0.25">
      <c r="A4344" s="1">
        <v>758800</v>
      </c>
      <c r="B4344" s="15">
        <v>42398</v>
      </c>
      <c r="C4344" s="1" t="s">
        <v>31</v>
      </c>
      <c r="D4344" s="2">
        <v>95000021</v>
      </c>
      <c r="E4344" s="2" t="s">
        <v>62</v>
      </c>
      <c r="F4344" s="3">
        <v>0</v>
      </c>
      <c r="G4344" s="3">
        <v>66.22</v>
      </c>
      <c r="H4344" s="3">
        <f t="shared" si="140"/>
        <v>-66.22</v>
      </c>
      <c r="I4344" s="3">
        <f t="shared" si="139"/>
        <v>-84.32</v>
      </c>
    </row>
    <row r="4345" spans="1:11" x14ac:dyDescent="0.25">
      <c r="A4345" s="1">
        <v>758800</v>
      </c>
      <c r="B4345" s="15">
        <v>42400</v>
      </c>
      <c r="C4345" s="1" t="s">
        <v>25</v>
      </c>
      <c r="D4345" s="2">
        <v>31011601</v>
      </c>
      <c r="E4345" s="2" t="s">
        <v>1044</v>
      </c>
      <c r="F4345" s="3">
        <v>0</v>
      </c>
      <c r="G4345" s="3">
        <v>0.17</v>
      </c>
      <c r="H4345" s="3">
        <f t="shared" si="140"/>
        <v>-0.17</v>
      </c>
      <c r="I4345" s="3">
        <f t="shared" si="139"/>
        <v>-84.49</v>
      </c>
    </row>
    <row r="4346" spans="1:11" x14ac:dyDescent="0.25">
      <c r="A4346" s="1">
        <v>771800</v>
      </c>
      <c r="B4346" s="15">
        <v>42185</v>
      </c>
      <c r="C4346" s="1" t="s">
        <v>25</v>
      </c>
      <c r="D4346" s="2">
        <v>41300615</v>
      </c>
      <c r="E4346" s="2" t="s">
        <v>1738</v>
      </c>
      <c r="F4346" s="3">
        <v>0</v>
      </c>
      <c r="G4346" s="3">
        <v>2771</v>
      </c>
      <c r="H4346" s="3">
        <f t="shared" si="140"/>
        <v>-2771</v>
      </c>
      <c r="I4346" s="3">
        <f>+IF(A4346&lt;&gt;A4345,H4346,H4346+I4345)</f>
        <v>-2771</v>
      </c>
      <c r="K4346" s="2" t="s">
        <v>1875</v>
      </c>
    </row>
    <row r="4347" spans="1:11" x14ac:dyDescent="0.25">
      <c r="A4347" s="1">
        <v>791641</v>
      </c>
      <c r="B4347" s="15">
        <v>42038</v>
      </c>
      <c r="C4347" s="1" t="s">
        <v>30</v>
      </c>
      <c r="D4347" s="2">
        <v>51000038</v>
      </c>
      <c r="E4347" s="2" t="s">
        <v>1859</v>
      </c>
      <c r="F4347" s="3">
        <v>0</v>
      </c>
      <c r="G4347" s="3">
        <v>263.2</v>
      </c>
      <c r="H4347" s="3">
        <f t="shared" si="140"/>
        <v>-263.2</v>
      </c>
      <c r="I4347" s="3">
        <f>+IF(A4347&lt;&gt;A4346,H4347,H4347+I4346)</f>
        <v>-263.2</v>
      </c>
    </row>
    <row r="4348" spans="1:11" x14ac:dyDescent="0.25">
      <c r="A4348" s="1">
        <v>791641</v>
      </c>
      <c r="B4348" s="15">
        <v>42044</v>
      </c>
      <c r="C4348" s="1" t="s">
        <v>30</v>
      </c>
      <c r="D4348" s="2">
        <v>51000043</v>
      </c>
      <c r="E4348" s="2" t="s">
        <v>1860</v>
      </c>
      <c r="F4348" s="3">
        <v>0</v>
      </c>
      <c r="G4348" s="3">
        <v>343.84</v>
      </c>
      <c r="H4348" s="3">
        <f t="shared" si="140"/>
        <v>-343.84</v>
      </c>
      <c r="I4348" s="3">
        <f t="shared" si="139"/>
        <v>-607.04</v>
      </c>
    </row>
    <row r="4349" spans="1:11" x14ac:dyDescent="0.25">
      <c r="A4349" s="1">
        <v>791641</v>
      </c>
      <c r="B4349" s="15">
        <v>42051</v>
      </c>
      <c r="C4349" s="1" t="s">
        <v>30</v>
      </c>
      <c r="D4349" s="2">
        <v>51000048</v>
      </c>
      <c r="E4349" s="2" t="s">
        <v>1859</v>
      </c>
      <c r="F4349" s="3">
        <v>0</v>
      </c>
      <c r="G4349" s="3">
        <v>78.959999999999994</v>
      </c>
      <c r="H4349" s="3">
        <f t="shared" si="140"/>
        <v>-78.959999999999994</v>
      </c>
      <c r="I4349" s="3">
        <f t="shared" si="139"/>
        <v>-686</v>
      </c>
    </row>
    <row r="4350" spans="1:11" x14ac:dyDescent="0.25">
      <c r="A4350" s="1">
        <v>791641</v>
      </c>
      <c r="B4350" s="15">
        <v>42054</v>
      </c>
      <c r="C4350" s="1" t="s">
        <v>30</v>
      </c>
      <c r="D4350" s="2">
        <v>51000052</v>
      </c>
      <c r="E4350" s="2" t="s">
        <v>1859</v>
      </c>
      <c r="F4350" s="3">
        <v>0</v>
      </c>
      <c r="G4350" s="3">
        <v>656.2</v>
      </c>
      <c r="H4350" s="3">
        <f t="shared" si="140"/>
        <v>-656.2</v>
      </c>
      <c r="I4350" s="3">
        <f t="shared" si="139"/>
        <v>-1342.2</v>
      </c>
    </row>
    <row r="4351" spans="1:11" x14ac:dyDescent="0.25">
      <c r="A4351" s="1">
        <v>791641</v>
      </c>
      <c r="B4351" s="15">
        <v>42058</v>
      </c>
      <c r="C4351" s="1" t="s">
        <v>30</v>
      </c>
      <c r="D4351" s="2">
        <v>51000054</v>
      </c>
      <c r="E4351" s="2" t="s">
        <v>1859</v>
      </c>
      <c r="F4351" s="3">
        <v>0</v>
      </c>
      <c r="G4351" s="3">
        <v>319.27999999999997</v>
      </c>
      <c r="H4351" s="3">
        <f t="shared" si="140"/>
        <v>-319.27999999999997</v>
      </c>
      <c r="I4351" s="3">
        <f t="shared" si="139"/>
        <v>-1661.48</v>
      </c>
    </row>
    <row r="4352" spans="1:11" x14ac:dyDescent="0.25">
      <c r="A4352" s="1">
        <v>791641</v>
      </c>
      <c r="B4352" s="15">
        <v>42094</v>
      </c>
      <c r="C4352" s="1" t="s">
        <v>1027</v>
      </c>
      <c r="D4352" s="2">
        <v>92201503</v>
      </c>
      <c r="E4352" s="2" t="s">
        <v>1028</v>
      </c>
      <c r="F4352" s="3">
        <v>2763.24</v>
      </c>
      <c r="G4352" s="3">
        <v>0</v>
      </c>
      <c r="H4352" s="3">
        <f t="shared" si="140"/>
        <v>2763.24</v>
      </c>
      <c r="I4352" s="3">
        <f t="shared" si="139"/>
        <v>1101.7599999999998</v>
      </c>
    </row>
    <row r="4353" spans="1:9" x14ac:dyDescent="0.25">
      <c r="A4353" s="1">
        <v>791641</v>
      </c>
      <c r="B4353" s="15">
        <v>42124</v>
      </c>
      <c r="C4353" s="1" t="s">
        <v>1027</v>
      </c>
      <c r="D4353" s="2">
        <v>92201504</v>
      </c>
      <c r="E4353" s="2" t="s">
        <v>1029</v>
      </c>
      <c r="F4353" s="3">
        <v>392.96</v>
      </c>
      <c r="G4353" s="3">
        <v>0</v>
      </c>
      <c r="H4353" s="3">
        <f t="shared" si="140"/>
        <v>392.96</v>
      </c>
      <c r="I4353" s="3">
        <f t="shared" si="139"/>
        <v>1494.7199999999998</v>
      </c>
    </row>
    <row r="4354" spans="1:9" x14ac:dyDescent="0.25">
      <c r="A4354" s="1">
        <v>791641</v>
      </c>
      <c r="B4354" s="15">
        <v>42155</v>
      </c>
      <c r="C4354" s="1" t="s">
        <v>1027</v>
      </c>
      <c r="D4354" s="2">
        <v>92201505</v>
      </c>
      <c r="E4354" s="2" t="s">
        <v>1030</v>
      </c>
      <c r="F4354" s="3">
        <v>785.92</v>
      </c>
      <c r="G4354" s="3">
        <v>0</v>
      </c>
      <c r="H4354" s="3">
        <f t="shared" si="140"/>
        <v>785.92</v>
      </c>
      <c r="I4354" s="3">
        <f t="shared" si="139"/>
        <v>2280.64</v>
      </c>
    </row>
    <row r="4355" spans="1:9" x14ac:dyDescent="0.25">
      <c r="A4355" s="1">
        <v>791641</v>
      </c>
      <c r="B4355" s="15">
        <v>42177</v>
      </c>
      <c r="C4355" s="1" t="s">
        <v>30</v>
      </c>
      <c r="D4355" s="2">
        <v>51300615</v>
      </c>
      <c r="E4355" s="2" t="s">
        <v>1449</v>
      </c>
      <c r="F4355" s="3">
        <v>0</v>
      </c>
      <c r="G4355" s="3">
        <v>667</v>
      </c>
      <c r="H4355" s="3">
        <f t="shared" si="140"/>
        <v>-667</v>
      </c>
      <c r="I4355" s="3">
        <f t="shared" ref="I4355:I4357" si="141">+IF(A4355&lt;&gt;A4354,H4355,H4355+I4354)</f>
        <v>1613.6399999999999</v>
      </c>
    </row>
    <row r="4356" spans="1:9" x14ac:dyDescent="0.25">
      <c r="A4356" s="1">
        <v>791641</v>
      </c>
      <c r="B4356" s="15">
        <v>42185</v>
      </c>
      <c r="C4356" s="1" t="s">
        <v>1027</v>
      </c>
      <c r="D4356" s="2">
        <v>92201506</v>
      </c>
      <c r="E4356" s="2" t="s">
        <v>1032</v>
      </c>
      <c r="F4356" s="3">
        <v>343.84</v>
      </c>
      <c r="G4356" s="3">
        <v>0</v>
      </c>
      <c r="H4356" s="3">
        <f t="shared" si="140"/>
        <v>343.84</v>
      </c>
      <c r="I4356" s="3">
        <f t="shared" si="141"/>
        <v>1957.4799999999998</v>
      </c>
    </row>
    <row r="4357" spans="1:9" x14ac:dyDescent="0.25">
      <c r="A4357" s="1">
        <v>791641</v>
      </c>
      <c r="B4357" s="15">
        <v>42308</v>
      </c>
      <c r="C4357" s="1" t="s">
        <v>1027</v>
      </c>
      <c r="D4357" s="2">
        <v>92201510</v>
      </c>
      <c r="E4357" s="2" t="s">
        <v>1034</v>
      </c>
      <c r="F4357" s="3">
        <v>1608.38</v>
      </c>
      <c r="G4357" s="3">
        <v>0</v>
      </c>
      <c r="H4357" s="3">
        <f t="shared" ref="H4357" si="142">F4357-G4357</f>
        <v>1608.38</v>
      </c>
      <c r="I4357" s="3">
        <f t="shared" si="141"/>
        <v>3565.8599999999997</v>
      </c>
    </row>
    <row r="106915" spans="1:1" x14ac:dyDescent="0.25">
      <c r="A106915" s="19"/>
    </row>
    <row r="106917" spans="1:1" x14ac:dyDescent="0.25">
      <c r="A106917" s="19"/>
    </row>
    <row r="106919" spans="1:1" x14ac:dyDescent="0.25">
      <c r="A106919" s="19"/>
    </row>
    <row r="106921" spans="1:1" x14ac:dyDescent="0.25">
      <c r="A106921" s="19"/>
    </row>
    <row r="106923" spans="1:1" x14ac:dyDescent="0.25">
      <c r="A106923" s="19"/>
    </row>
    <row r="106925" spans="1:1" x14ac:dyDescent="0.25">
      <c r="A106925" s="19"/>
    </row>
    <row r="106927" spans="1:1" x14ac:dyDescent="0.25">
      <c r="A106927" s="19"/>
    </row>
    <row r="106929" spans="1:1" x14ac:dyDescent="0.25">
      <c r="A106929" s="19"/>
    </row>
    <row r="106931" spans="1:1" x14ac:dyDescent="0.25">
      <c r="A106931" s="19"/>
    </row>
    <row r="106933" spans="1:1" x14ac:dyDescent="0.25">
      <c r="A106933" s="19"/>
    </row>
    <row r="106935" spans="1:1" x14ac:dyDescent="0.25">
      <c r="A106935" s="19"/>
    </row>
    <row r="106937" spans="1:1" x14ac:dyDescent="0.25">
      <c r="A106937" s="19"/>
    </row>
    <row r="106939" spans="1:1" x14ac:dyDescent="0.25">
      <c r="A106939" s="19"/>
    </row>
    <row r="106941" spans="1:1" x14ac:dyDescent="0.25">
      <c r="A106941" s="19"/>
    </row>
    <row r="106943" spans="1:1" x14ac:dyDescent="0.25">
      <c r="A106943" s="19"/>
    </row>
    <row r="106945" spans="1:1" x14ac:dyDescent="0.25">
      <c r="A106945" s="19"/>
    </row>
    <row r="106947" spans="1:1" x14ac:dyDescent="0.25">
      <c r="A106947" s="19"/>
    </row>
    <row r="106949" spans="1:1" x14ac:dyDescent="0.25">
      <c r="A106949" s="19"/>
    </row>
    <row r="106951" spans="1:1" x14ac:dyDescent="0.25">
      <c r="A106951" s="19"/>
    </row>
    <row r="106953" spans="1:1" x14ac:dyDescent="0.25">
      <c r="A106953" s="19"/>
    </row>
    <row r="106955" spans="1:1" x14ac:dyDescent="0.25">
      <c r="A106955" s="19"/>
    </row>
    <row r="106957" spans="1:1" x14ac:dyDescent="0.25">
      <c r="A106957" s="19"/>
    </row>
    <row r="106959" spans="1:1" x14ac:dyDescent="0.25">
      <c r="A106959" s="19"/>
    </row>
    <row r="106961" spans="1:1" x14ac:dyDescent="0.25">
      <c r="A106961" s="19"/>
    </row>
    <row r="106963" spans="1:1" x14ac:dyDescent="0.25">
      <c r="A106963" s="19"/>
    </row>
    <row r="106965" spans="1:1" x14ac:dyDescent="0.25">
      <c r="A106965" s="19"/>
    </row>
    <row r="106967" spans="1:1" x14ac:dyDescent="0.25">
      <c r="A106967" s="19"/>
    </row>
    <row r="106969" spans="1:1" x14ac:dyDescent="0.25">
      <c r="A106969" s="19"/>
    </row>
    <row r="106971" spans="1:1" x14ac:dyDescent="0.25">
      <c r="A106971" s="19"/>
    </row>
    <row r="106973" spans="1:1" x14ac:dyDescent="0.25">
      <c r="A106973" s="19"/>
    </row>
    <row r="106975" spans="1:1" x14ac:dyDescent="0.25">
      <c r="A106975" s="19"/>
    </row>
    <row r="106977" spans="1:1" x14ac:dyDescent="0.25">
      <c r="A106977" s="19"/>
    </row>
    <row r="106979" spans="1:1" x14ac:dyDescent="0.25">
      <c r="A106979" s="19"/>
    </row>
    <row r="106981" spans="1:1" x14ac:dyDescent="0.25">
      <c r="A106981" s="19"/>
    </row>
    <row r="106983" spans="1:1" x14ac:dyDescent="0.25">
      <c r="A106983" s="19"/>
    </row>
    <row r="106985" spans="1:1" x14ac:dyDescent="0.25">
      <c r="A106985" s="19"/>
    </row>
    <row r="106987" spans="1:1" x14ac:dyDescent="0.25">
      <c r="A106987" s="19"/>
    </row>
    <row r="106989" spans="1:1" x14ac:dyDescent="0.25">
      <c r="A106989" s="19"/>
    </row>
    <row r="106991" spans="1:1" x14ac:dyDescent="0.25">
      <c r="A106991" s="19"/>
    </row>
    <row r="106993" spans="1:1" x14ac:dyDescent="0.25">
      <c r="A106993" s="19"/>
    </row>
    <row r="106995" spans="1:1" x14ac:dyDescent="0.25">
      <c r="A106995" s="19"/>
    </row>
    <row r="106997" spans="1:1" x14ac:dyDescent="0.25">
      <c r="A106997" s="19"/>
    </row>
    <row r="106999" spans="1:1" x14ac:dyDescent="0.25">
      <c r="A106999" s="19"/>
    </row>
    <row r="107001" spans="1:1" x14ac:dyDescent="0.25">
      <c r="A107001" s="19"/>
    </row>
    <row r="107003" spans="1:1" x14ac:dyDescent="0.25">
      <c r="A107003" s="19"/>
    </row>
    <row r="107005" spans="1:1" x14ac:dyDescent="0.25">
      <c r="A107005" s="19"/>
    </row>
    <row r="107007" spans="1:1" x14ac:dyDescent="0.25">
      <c r="A107007" s="19"/>
    </row>
    <row r="107009" spans="1:1" x14ac:dyDescent="0.25">
      <c r="A107009" s="19"/>
    </row>
    <row r="107011" spans="1:1" x14ac:dyDescent="0.25">
      <c r="A107011" s="19"/>
    </row>
    <row r="107013" spans="1:1" x14ac:dyDescent="0.25">
      <c r="A107013" s="19"/>
    </row>
    <row r="107015" spans="1:1" x14ac:dyDescent="0.25">
      <c r="A107015" s="19"/>
    </row>
    <row r="107017" spans="1:1" x14ac:dyDescent="0.25">
      <c r="A107017" s="19"/>
    </row>
    <row r="107019" spans="1:1" x14ac:dyDescent="0.25">
      <c r="A107019" s="19"/>
    </row>
    <row r="107021" spans="1:1" x14ac:dyDescent="0.25">
      <c r="A107021" s="19"/>
    </row>
    <row r="107023" spans="1:1" x14ac:dyDescent="0.25">
      <c r="A107023" s="19"/>
    </row>
    <row r="107025" spans="1:1" x14ac:dyDescent="0.25">
      <c r="A107025" s="19"/>
    </row>
    <row r="107027" spans="1:1" x14ac:dyDescent="0.25">
      <c r="A107027" s="19"/>
    </row>
    <row r="107029" spans="1:1" x14ac:dyDescent="0.25">
      <c r="A107029" s="19"/>
    </row>
    <row r="107031" spans="1:1" x14ac:dyDescent="0.25">
      <c r="A107031" s="19"/>
    </row>
    <row r="107033" spans="1:1" x14ac:dyDescent="0.25">
      <c r="A107033" s="19"/>
    </row>
    <row r="107035" spans="1:1" x14ac:dyDescent="0.25">
      <c r="A107035" s="19"/>
    </row>
    <row r="107037" spans="1:1" x14ac:dyDescent="0.25">
      <c r="A107037" s="19"/>
    </row>
    <row r="107039" spans="1:1" x14ac:dyDescent="0.25">
      <c r="A107039" s="19"/>
    </row>
    <row r="107041" spans="1:1" x14ac:dyDescent="0.25">
      <c r="A107041" s="19"/>
    </row>
    <row r="107043" spans="1:1" x14ac:dyDescent="0.25">
      <c r="A107043" s="19"/>
    </row>
    <row r="107045" spans="1:1" x14ac:dyDescent="0.25">
      <c r="A107045" s="19"/>
    </row>
    <row r="107047" spans="1:1" x14ac:dyDescent="0.25">
      <c r="A107047" s="19"/>
    </row>
    <row r="107049" spans="1:1" x14ac:dyDescent="0.25">
      <c r="A107049" s="19"/>
    </row>
    <row r="107051" spans="1:1" x14ac:dyDescent="0.25">
      <c r="A107051" s="19"/>
    </row>
    <row r="107053" spans="1:1" x14ac:dyDescent="0.25">
      <c r="A107053" s="19"/>
    </row>
    <row r="107055" spans="1:1" x14ac:dyDescent="0.25">
      <c r="A107055" s="19"/>
    </row>
    <row r="107057" spans="1:1" x14ac:dyDescent="0.25">
      <c r="A107057" s="19"/>
    </row>
    <row r="107059" spans="1:1" x14ac:dyDescent="0.25">
      <c r="A107059" s="19"/>
    </row>
    <row r="107061" spans="1:1" x14ac:dyDescent="0.25">
      <c r="A107061" s="19"/>
    </row>
    <row r="107063" spans="1:1" x14ac:dyDescent="0.25">
      <c r="A107063" s="19"/>
    </row>
    <row r="107065" spans="1:1" x14ac:dyDescent="0.25">
      <c r="A107065" s="19"/>
    </row>
    <row r="107067" spans="1:1" x14ac:dyDescent="0.25">
      <c r="A107067" s="19"/>
    </row>
    <row r="107069" spans="1:1" x14ac:dyDescent="0.25">
      <c r="A107069" s="19"/>
    </row>
    <row r="107071" spans="1:1" x14ac:dyDescent="0.25">
      <c r="A107071" s="19"/>
    </row>
    <row r="107073" spans="1:1" x14ac:dyDescent="0.25">
      <c r="A107073" s="19"/>
    </row>
    <row r="107075" spans="1:1" x14ac:dyDescent="0.25">
      <c r="A107075" s="19"/>
    </row>
    <row r="107077" spans="1:1" x14ac:dyDescent="0.25">
      <c r="A107077" s="19"/>
    </row>
    <row r="107079" spans="1:1" x14ac:dyDescent="0.25">
      <c r="A107079" s="19"/>
    </row>
    <row r="107081" spans="1:1" x14ac:dyDescent="0.25">
      <c r="A107081" s="19"/>
    </row>
    <row r="107083" spans="1:1" x14ac:dyDescent="0.25">
      <c r="A107083" s="19"/>
    </row>
    <row r="107085" spans="1:1" x14ac:dyDescent="0.25">
      <c r="A107085" s="19"/>
    </row>
    <row r="107087" spans="1:1" x14ac:dyDescent="0.25">
      <c r="A107087" s="19"/>
    </row>
    <row r="107089" spans="1:1" x14ac:dyDescent="0.25">
      <c r="A107089" s="19"/>
    </row>
    <row r="107091" spans="1:1" x14ac:dyDescent="0.25">
      <c r="A107091" s="19"/>
    </row>
    <row r="107093" spans="1:1" x14ac:dyDescent="0.25">
      <c r="A107093" s="19"/>
    </row>
    <row r="107095" spans="1:1" x14ac:dyDescent="0.25">
      <c r="A107095" s="19"/>
    </row>
    <row r="107097" spans="1:1" x14ac:dyDescent="0.25">
      <c r="A107097" s="19"/>
    </row>
    <row r="107099" spans="1:1" x14ac:dyDescent="0.25">
      <c r="A107099" s="19"/>
    </row>
    <row r="107101" spans="1:1" x14ac:dyDescent="0.25">
      <c r="A107101" s="19"/>
    </row>
    <row r="107103" spans="1:1" x14ac:dyDescent="0.25">
      <c r="A107103" s="19"/>
    </row>
    <row r="107105" spans="1:1" x14ac:dyDescent="0.25">
      <c r="A107105" s="19"/>
    </row>
    <row r="107107" spans="1:1" x14ac:dyDescent="0.25">
      <c r="A107107" s="19"/>
    </row>
    <row r="107109" spans="1:1" x14ac:dyDescent="0.25">
      <c r="A107109" s="19"/>
    </row>
    <row r="107111" spans="1:1" x14ac:dyDescent="0.25">
      <c r="A107111" s="19"/>
    </row>
    <row r="107113" spans="1:1" x14ac:dyDescent="0.25">
      <c r="A107113" s="19"/>
    </row>
    <row r="107115" spans="1:1" x14ac:dyDescent="0.25">
      <c r="A107115" s="19"/>
    </row>
    <row r="107117" spans="1:1" x14ac:dyDescent="0.25">
      <c r="A107117" s="19"/>
    </row>
    <row r="107119" spans="1:1" x14ac:dyDescent="0.25">
      <c r="A107119" s="19"/>
    </row>
    <row r="107121" spans="1:1" x14ac:dyDescent="0.25">
      <c r="A107121" s="19"/>
    </row>
    <row r="107123" spans="1:1" x14ac:dyDescent="0.25">
      <c r="A107123" s="19"/>
    </row>
    <row r="107125" spans="1:1" x14ac:dyDescent="0.25">
      <c r="A107125" s="19"/>
    </row>
    <row r="107127" spans="1:1" x14ac:dyDescent="0.25">
      <c r="A107127" s="19"/>
    </row>
    <row r="107129" spans="1:1" x14ac:dyDescent="0.25">
      <c r="A107129" s="19"/>
    </row>
    <row r="107131" spans="1:1" x14ac:dyDescent="0.25">
      <c r="A107131" s="19"/>
    </row>
    <row r="107133" spans="1:1" x14ac:dyDescent="0.25">
      <c r="A107133" s="19"/>
    </row>
    <row r="107135" spans="1:1" x14ac:dyDescent="0.25">
      <c r="A107135" s="19"/>
    </row>
    <row r="107137" spans="1:1" x14ac:dyDescent="0.25">
      <c r="A107137" s="19"/>
    </row>
    <row r="107139" spans="1:1" x14ac:dyDescent="0.25">
      <c r="A107139" s="19"/>
    </row>
    <row r="107141" spans="1:1" x14ac:dyDescent="0.25">
      <c r="A107141" s="19"/>
    </row>
    <row r="107143" spans="1:1" x14ac:dyDescent="0.25">
      <c r="A107143" s="19"/>
    </row>
    <row r="107145" spans="1:1" x14ac:dyDescent="0.25">
      <c r="A107145" s="19"/>
    </row>
    <row r="107147" spans="1:1" x14ac:dyDescent="0.25">
      <c r="A107147" s="19"/>
    </row>
    <row r="107149" spans="1:1" x14ac:dyDescent="0.25">
      <c r="A107149" s="19"/>
    </row>
    <row r="107151" spans="1:1" x14ac:dyDescent="0.25">
      <c r="A107151" s="19"/>
    </row>
    <row r="107153" spans="1:1" x14ac:dyDescent="0.25">
      <c r="A107153" s="19"/>
    </row>
    <row r="107155" spans="1:1" x14ac:dyDescent="0.25">
      <c r="A107155" s="19"/>
    </row>
    <row r="107157" spans="1:1" x14ac:dyDescent="0.25">
      <c r="A107157" s="19"/>
    </row>
    <row r="107159" spans="1:1" x14ac:dyDescent="0.25">
      <c r="A107159" s="19"/>
    </row>
    <row r="107161" spans="1:1" x14ac:dyDescent="0.25">
      <c r="A107161" s="19"/>
    </row>
    <row r="107163" spans="1:1" x14ac:dyDescent="0.25">
      <c r="A107163" s="19"/>
    </row>
    <row r="107165" spans="1:1" x14ac:dyDescent="0.25">
      <c r="A107165" s="19"/>
    </row>
    <row r="107167" spans="1:1" x14ac:dyDescent="0.25">
      <c r="A107167" s="19"/>
    </row>
    <row r="107169" spans="1:1" x14ac:dyDescent="0.25">
      <c r="A107169" s="19"/>
    </row>
    <row r="107171" spans="1:1" x14ac:dyDescent="0.25">
      <c r="A107171" s="19"/>
    </row>
    <row r="107173" spans="1:1" x14ac:dyDescent="0.25">
      <c r="A107173" s="19"/>
    </row>
    <row r="107175" spans="1:1" x14ac:dyDescent="0.25">
      <c r="A107175" s="19"/>
    </row>
    <row r="107177" spans="1:1" x14ac:dyDescent="0.25">
      <c r="A107177" s="19"/>
    </row>
    <row r="107179" spans="1:1" x14ac:dyDescent="0.25">
      <c r="A107179" s="19"/>
    </row>
    <row r="107181" spans="1:1" x14ac:dyDescent="0.25">
      <c r="A107181" s="19"/>
    </row>
    <row r="107183" spans="1:1" x14ac:dyDescent="0.25">
      <c r="A107183" s="19"/>
    </row>
    <row r="107185" spans="1:1" x14ac:dyDescent="0.25">
      <c r="A107185" s="19"/>
    </row>
    <row r="107187" spans="1:1" x14ac:dyDescent="0.25">
      <c r="A107187" s="19"/>
    </row>
    <row r="107189" spans="1:1" x14ac:dyDescent="0.25">
      <c r="A107189" s="19"/>
    </row>
    <row r="107191" spans="1:1" x14ac:dyDescent="0.25">
      <c r="A107191" s="19"/>
    </row>
    <row r="107193" spans="1:1" x14ac:dyDescent="0.25">
      <c r="A107193" s="19"/>
    </row>
    <row r="107195" spans="1:1" x14ac:dyDescent="0.25">
      <c r="A107195" s="19"/>
    </row>
    <row r="107197" spans="1:1" x14ac:dyDescent="0.25">
      <c r="A107197" s="19"/>
    </row>
    <row r="107199" spans="1:1" x14ac:dyDescent="0.25">
      <c r="A107199" s="19"/>
    </row>
    <row r="107201" spans="1:1" x14ac:dyDescent="0.25">
      <c r="A107201" s="19"/>
    </row>
    <row r="107203" spans="1:1" x14ac:dyDescent="0.25">
      <c r="A107203" s="19"/>
    </row>
    <row r="107205" spans="1:1" x14ac:dyDescent="0.25">
      <c r="A107205" s="19"/>
    </row>
    <row r="107207" spans="1:1" x14ac:dyDescent="0.25">
      <c r="A107207" s="19"/>
    </row>
    <row r="107209" spans="1:1" x14ac:dyDescent="0.25">
      <c r="A107209" s="19"/>
    </row>
    <row r="107211" spans="1:1" x14ac:dyDescent="0.25">
      <c r="A107211" s="19"/>
    </row>
    <row r="107213" spans="1:1" x14ac:dyDescent="0.25">
      <c r="A107213" s="19"/>
    </row>
    <row r="107215" spans="1:1" x14ac:dyDescent="0.25">
      <c r="A107215" s="19"/>
    </row>
    <row r="107217" spans="1:1" x14ac:dyDescent="0.25">
      <c r="A107217" s="19"/>
    </row>
    <row r="107219" spans="1:1" x14ac:dyDescent="0.25">
      <c r="A107219" s="19"/>
    </row>
    <row r="107221" spans="1:1" x14ac:dyDescent="0.25">
      <c r="A107221" s="19"/>
    </row>
    <row r="107223" spans="1:1" x14ac:dyDescent="0.25">
      <c r="A107223" s="19"/>
    </row>
    <row r="107225" spans="1:1" x14ac:dyDescent="0.25">
      <c r="A107225" s="19"/>
    </row>
    <row r="107227" spans="1:1" x14ac:dyDescent="0.25">
      <c r="A107227" s="19"/>
    </row>
    <row r="107229" spans="1:1" x14ac:dyDescent="0.25">
      <c r="A107229" s="19"/>
    </row>
    <row r="107231" spans="1:1" x14ac:dyDescent="0.25">
      <c r="A107231" s="19"/>
    </row>
    <row r="107233" spans="1:1" x14ac:dyDescent="0.25">
      <c r="A107233" s="19"/>
    </row>
    <row r="107235" spans="1:1" x14ac:dyDescent="0.25">
      <c r="A107235" s="19"/>
    </row>
    <row r="107237" spans="1:1" x14ac:dyDescent="0.25">
      <c r="A107237" s="19"/>
    </row>
    <row r="107239" spans="1:1" x14ac:dyDescent="0.25">
      <c r="A107239" s="19"/>
    </row>
    <row r="107241" spans="1:1" x14ac:dyDescent="0.25">
      <c r="A107241" s="19"/>
    </row>
    <row r="107243" spans="1:1" x14ac:dyDescent="0.25">
      <c r="A107243" s="19"/>
    </row>
    <row r="107245" spans="1:1" x14ac:dyDescent="0.25">
      <c r="A107245" s="19"/>
    </row>
    <row r="107247" spans="1:1" x14ac:dyDescent="0.25">
      <c r="A107247" s="19"/>
    </row>
    <row r="107249" spans="1:1" x14ac:dyDescent="0.25">
      <c r="A107249" s="19"/>
    </row>
    <row r="107251" spans="1:1" x14ac:dyDescent="0.25">
      <c r="A107251" s="19"/>
    </row>
    <row r="107253" spans="1:1" x14ac:dyDescent="0.25">
      <c r="A107253" s="19"/>
    </row>
    <row r="107255" spans="1:1" x14ac:dyDescent="0.25">
      <c r="A107255" s="19"/>
    </row>
    <row r="107257" spans="1:1" x14ac:dyDescent="0.25">
      <c r="A107257" s="19"/>
    </row>
    <row r="107259" spans="1:1" x14ac:dyDescent="0.25">
      <c r="A107259" s="19"/>
    </row>
    <row r="107261" spans="1:1" x14ac:dyDescent="0.25">
      <c r="A107261" s="19"/>
    </row>
    <row r="107263" spans="1:1" x14ac:dyDescent="0.25">
      <c r="A107263" s="19"/>
    </row>
    <row r="107265" spans="1:1" x14ac:dyDescent="0.25">
      <c r="A107265" s="19"/>
    </row>
    <row r="107267" spans="1:1" x14ac:dyDescent="0.25">
      <c r="A107267" s="19"/>
    </row>
    <row r="107269" spans="1:1" x14ac:dyDescent="0.25">
      <c r="A107269" s="19"/>
    </row>
    <row r="107271" spans="1:1" x14ac:dyDescent="0.25">
      <c r="A107271" s="19"/>
    </row>
    <row r="107273" spans="1:1" x14ac:dyDescent="0.25">
      <c r="A107273" s="19"/>
    </row>
    <row r="107275" spans="1:1" x14ac:dyDescent="0.25">
      <c r="A107275" s="19"/>
    </row>
    <row r="107277" spans="1:1" x14ac:dyDescent="0.25">
      <c r="A107277" s="19"/>
    </row>
    <row r="107279" spans="1:1" x14ac:dyDescent="0.25">
      <c r="A107279" s="19"/>
    </row>
    <row r="107281" spans="1:1" x14ac:dyDescent="0.25">
      <c r="A107281" s="19"/>
    </row>
    <row r="107283" spans="1:1" x14ac:dyDescent="0.25">
      <c r="A107283" s="19"/>
    </row>
    <row r="107285" spans="1:1" x14ac:dyDescent="0.25">
      <c r="A107285" s="19"/>
    </row>
    <row r="107287" spans="1:1" x14ac:dyDescent="0.25">
      <c r="A107287" s="19"/>
    </row>
    <row r="107289" spans="1:1" x14ac:dyDescent="0.25">
      <c r="A107289" s="19"/>
    </row>
    <row r="107291" spans="1:1" x14ac:dyDescent="0.25">
      <c r="A107291" s="19"/>
    </row>
    <row r="107293" spans="1:1" x14ac:dyDescent="0.25">
      <c r="A107293" s="19"/>
    </row>
    <row r="107295" spans="1:1" x14ac:dyDescent="0.25">
      <c r="A107295" s="19"/>
    </row>
    <row r="107297" spans="1:1" x14ac:dyDescent="0.25">
      <c r="A107297" s="19"/>
    </row>
    <row r="107299" spans="1:1" x14ac:dyDescent="0.25">
      <c r="A107299" s="19"/>
    </row>
    <row r="107301" spans="1:1" x14ac:dyDescent="0.25">
      <c r="A107301" s="19"/>
    </row>
    <row r="107303" spans="1:1" x14ac:dyDescent="0.25">
      <c r="A107303" s="19"/>
    </row>
    <row r="107305" spans="1:1" x14ac:dyDescent="0.25">
      <c r="A107305" s="19"/>
    </row>
    <row r="107307" spans="1:1" x14ac:dyDescent="0.25">
      <c r="A107307" s="19"/>
    </row>
    <row r="107309" spans="1:1" x14ac:dyDescent="0.25">
      <c r="A107309" s="19"/>
    </row>
    <row r="107311" spans="1:1" x14ac:dyDescent="0.25">
      <c r="A107311" s="19"/>
    </row>
    <row r="107313" spans="1:1" x14ac:dyDescent="0.25">
      <c r="A107313" s="19"/>
    </row>
    <row r="107315" spans="1:1" x14ac:dyDescent="0.25">
      <c r="A107315" s="19"/>
    </row>
    <row r="107317" spans="1:1" x14ac:dyDescent="0.25">
      <c r="A107317" s="19"/>
    </row>
    <row r="107319" spans="1:1" x14ac:dyDescent="0.25">
      <c r="A107319" s="19"/>
    </row>
    <row r="107321" spans="1:1" x14ac:dyDescent="0.25">
      <c r="A107321" s="19"/>
    </row>
    <row r="107323" spans="1:1" x14ac:dyDescent="0.25">
      <c r="A107323" s="19"/>
    </row>
    <row r="107325" spans="1:1" x14ac:dyDescent="0.25">
      <c r="A107325" s="19"/>
    </row>
    <row r="107327" spans="1:1" x14ac:dyDescent="0.25">
      <c r="A107327" s="19"/>
    </row>
    <row r="107329" spans="1:1" x14ac:dyDescent="0.25">
      <c r="A107329" s="19"/>
    </row>
    <row r="107331" spans="1:1" x14ac:dyDescent="0.25">
      <c r="A107331" s="19"/>
    </row>
    <row r="107333" spans="1:1" x14ac:dyDescent="0.25">
      <c r="A107333" s="19"/>
    </row>
    <row r="107335" spans="1:1" x14ac:dyDescent="0.25">
      <c r="A107335" s="19"/>
    </row>
    <row r="107337" spans="1:1" x14ac:dyDescent="0.25">
      <c r="A107337" s="19"/>
    </row>
    <row r="107339" spans="1:1" x14ac:dyDescent="0.25">
      <c r="A107339" s="19"/>
    </row>
    <row r="107341" spans="1:1" x14ac:dyDescent="0.25">
      <c r="A107341" s="19"/>
    </row>
    <row r="107343" spans="1:1" x14ac:dyDescent="0.25">
      <c r="A107343" s="19"/>
    </row>
    <row r="107345" spans="1:1" x14ac:dyDescent="0.25">
      <c r="A107345" s="19"/>
    </row>
    <row r="107347" spans="1:1" x14ac:dyDescent="0.25">
      <c r="A107347" s="19"/>
    </row>
    <row r="107349" spans="1:1" x14ac:dyDescent="0.25">
      <c r="A107349" s="19"/>
    </row>
    <row r="107351" spans="1:1" x14ac:dyDescent="0.25">
      <c r="A107351" s="19"/>
    </row>
    <row r="107353" spans="1:1" x14ac:dyDescent="0.25">
      <c r="A107353" s="19"/>
    </row>
    <row r="107355" spans="1:1" x14ac:dyDescent="0.25">
      <c r="A107355" s="19"/>
    </row>
    <row r="107357" spans="1:1" x14ac:dyDescent="0.25">
      <c r="A107357" s="19"/>
    </row>
    <row r="107359" spans="1:1" x14ac:dyDescent="0.25">
      <c r="A107359" s="19"/>
    </row>
    <row r="107361" spans="1:1" x14ac:dyDescent="0.25">
      <c r="A107361" s="19"/>
    </row>
    <row r="107363" spans="1:1" x14ac:dyDescent="0.25">
      <c r="A107363" s="19"/>
    </row>
    <row r="107365" spans="1:1" x14ac:dyDescent="0.25">
      <c r="A107365" s="19"/>
    </row>
    <row r="107367" spans="1:1" x14ac:dyDescent="0.25">
      <c r="A107367" s="19"/>
    </row>
    <row r="107369" spans="1:1" x14ac:dyDescent="0.25">
      <c r="A107369" s="19"/>
    </row>
    <row r="107371" spans="1:1" x14ac:dyDescent="0.25">
      <c r="A107371" s="19"/>
    </row>
    <row r="107373" spans="1:1" x14ac:dyDescent="0.25">
      <c r="A107373" s="19"/>
    </row>
    <row r="107375" spans="1:1" x14ac:dyDescent="0.25">
      <c r="A107375" s="19"/>
    </row>
    <row r="107377" spans="1:1" x14ac:dyDescent="0.25">
      <c r="A107377" s="19"/>
    </row>
    <row r="107379" spans="1:1" x14ac:dyDescent="0.25">
      <c r="A107379" s="19"/>
    </row>
    <row r="107381" spans="1:1" x14ac:dyDescent="0.25">
      <c r="A107381" s="19"/>
    </row>
    <row r="107383" spans="1:1" x14ac:dyDescent="0.25">
      <c r="A107383" s="19"/>
    </row>
    <row r="107385" spans="1:1" x14ac:dyDescent="0.25">
      <c r="A107385" s="19"/>
    </row>
    <row r="107387" spans="1:1" x14ac:dyDescent="0.25">
      <c r="A107387" s="19"/>
    </row>
    <row r="107389" spans="1:1" x14ac:dyDescent="0.25">
      <c r="A107389" s="19"/>
    </row>
    <row r="107391" spans="1:1" x14ac:dyDescent="0.25">
      <c r="A107391" s="19"/>
    </row>
    <row r="107393" spans="1:1" x14ac:dyDescent="0.25">
      <c r="A107393" s="19"/>
    </row>
    <row r="107395" spans="1:1" x14ac:dyDescent="0.25">
      <c r="A107395" s="19"/>
    </row>
    <row r="107397" spans="1:1" x14ac:dyDescent="0.25">
      <c r="A107397" s="19"/>
    </row>
    <row r="107399" spans="1:1" x14ac:dyDescent="0.25">
      <c r="A107399" s="19"/>
    </row>
    <row r="107401" spans="1:1" x14ac:dyDescent="0.25">
      <c r="A107401" s="19"/>
    </row>
    <row r="107403" spans="1:1" x14ac:dyDescent="0.25">
      <c r="A107403" s="19"/>
    </row>
    <row r="107405" spans="1:1" x14ac:dyDescent="0.25">
      <c r="A107405" s="19"/>
    </row>
    <row r="107407" spans="1:1" x14ac:dyDescent="0.25">
      <c r="A107407" s="19"/>
    </row>
    <row r="107409" spans="1:1" x14ac:dyDescent="0.25">
      <c r="A107409" s="19"/>
    </row>
    <row r="107411" spans="1:1" x14ac:dyDescent="0.25">
      <c r="A107411" s="19"/>
    </row>
    <row r="107413" spans="1:1" x14ac:dyDescent="0.25">
      <c r="A107413" s="19"/>
    </row>
    <row r="107415" spans="1:1" x14ac:dyDescent="0.25">
      <c r="A107415" s="19"/>
    </row>
    <row r="107417" spans="1:1" x14ac:dyDescent="0.25">
      <c r="A107417" s="19"/>
    </row>
    <row r="107419" spans="1:1" x14ac:dyDescent="0.25">
      <c r="A107419" s="19"/>
    </row>
    <row r="107421" spans="1:1" x14ac:dyDescent="0.25">
      <c r="A107421" s="19"/>
    </row>
    <row r="107423" spans="1:1" x14ac:dyDescent="0.25">
      <c r="A107423" s="19"/>
    </row>
    <row r="107425" spans="1:1" x14ac:dyDescent="0.25">
      <c r="A107425" s="19"/>
    </row>
    <row r="107427" spans="1:1" x14ac:dyDescent="0.25">
      <c r="A107427" s="19"/>
    </row>
    <row r="107429" spans="1:1" x14ac:dyDescent="0.25">
      <c r="A107429" s="19"/>
    </row>
    <row r="107431" spans="1:1" x14ac:dyDescent="0.25">
      <c r="A107431" s="19"/>
    </row>
    <row r="107433" spans="1:1" x14ac:dyDescent="0.25">
      <c r="A107433" s="19"/>
    </row>
    <row r="107435" spans="1:1" x14ac:dyDescent="0.25">
      <c r="A107435" s="19"/>
    </row>
    <row r="107437" spans="1:1" x14ac:dyDescent="0.25">
      <c r="A107437" s="19"/>
    </row>
    <row r="107439" spans="1:1" x14ac:dyDescent="0.25">
      <c r="A107439" s="19"/>
    </row>
    <row r="107441" spans="1:1" x14ac:dyDescent="0.25">
      <c r="A107441" s="19"/>
    </row>
    <row r="107443" spans="1:1" x14ac:dyDescent="0.25">
      <c r="A107443" s="19"/>
    </row>
    <row r="107445" spans="1:1" x14ac:dyDescent="0.25">
      <c r="A107445" s="19"/>
    </row>
    <row r="107447" spans="1:1" x14ac:dyDescent="0.25">
      <c r="A107447" s="19"/>
    </row>
    <row r="107449" spans="1:1" x14ac:dyDescent="0.25">
      <c r="A107449" s="19"/>
    </row>
    <row r="107451" spans="1:1" x14ac:dyDescent="0.25">
      <c r="A107451" s="19"/>
    </row>
    <row r="107453" spans="1:1" x14ac:dyDescent="0.25">
      <c r="A107453" s="19"/>
    </row>
    <row r="107455" spans="1:1" x14ac:dyDescent="0.25">
      <c r="A107455" s="19"/>
    </row>
    <row r="107457" spans="1:1" x14ac:dyDescent="0.25">
      <c r="A107457" s="19"/>
    </row>
    <row r="107459" spans="1:1" x14ac:dyDescent="0.25">
      <c r="A107459" s="19"/>
    </row>
    <row r="107461" spans="1:1" x14ac:dyDescent="0.25">
      <c r="A107461" s="19"/>
    </row>
    <row r="107463" spans="1:1" x14ac:dyDescent="0.25">
      <c r="A107463" s="19"/>
    </row>
    <row r="107465" spans="1:1" x14ac:dyDescent="0.25">
      <c r="A107465" s="19"/>
    </row>
    <row r="107467" spans="1:1" x14ac:dyDescent="0.25">
      <c r="A107467" s="19"/>
    </row>
    <row r="107469" spans="1:1" x14ac:dyDescent="0.25">
      <c r="A107469" s="19"/>
    </row>
    <row r="107471" spans="1:1" x14ac:dyDescent="0.25">
      <c r="A107471" s="19"/>
    </row>
    <row r="107473" spans="1:1" x14ac:dyDescent="0.25">
      <c r="A107473" s="19"/>
    </row>
    <row r="107475" spans="1:1" x14ac:dyDescent="0.25">
      <c r="A107475" s="19"/>
    </row>
    <row r="107477" spans="1:1" x14ac:dyDescent="0.25">
      <c r="A107477" s="19"/>
    </row>
    <row r="107479" spans="1:1" x14ac:dyDescent="0.25">
      <c r="A107479" s="19"/>
    </row>
    <row r="107481" spans="1:1" x14ac:dyDescent="0.25">
      <c r="A107481" s="19"/>
    </row>
    <row r="107483" spans="1:1" x14ac:dyDescent="0.25">
      <c r="A107483" s="19"/>
    </row>
    <row r="107485" spans="1:1" x14ac:dyDescent="0.25">
      <c r="A107485" s="19"/>
    </row>
    <row r="107487" spans="1:1" x14ac:dyDescent="0.25">
      <c r="A107487" s="19"/>
    </row>
    <row r="107489" spans="1:1" x14ac:dyDescent="0.25">
      <c r="A107489" s="19"/>
    </row>
    <row r="107491" spans="1:1" x14ac:dyDescent="0.25">
      <c r="A107491" s="19"/>
    </row>
    <row r="107493" spans="1:1" x14ac:dyDescent="0.25">
      <c r="A107493" s="19"/>
    </row>
    <row r="107495" spans="1:1" x14ac:dyDescent="0.25">
      <c r="A107495" s="19"/>
    </row>
    <row r="107497" spans="1:1" x14ac:dyDescent="0.25">
      <c r="A107497" s="19"/>
    </row>
    <row r="107499" spans="1:1" x14ac:dyDescent="0.25">
      <c r="A107499" s="19"/>
    </row>
    <row r="107501" spans="1:1" x14ac:dyDescent="0.25">
      <c r="A107501" s="19"/>
    </row>
    <row r="107503" spans="1:1" x14ac:dyDescent="0.25">
      <c r="A107503" s="19"/>
    </row>
    <row r="107505" spans="1:1" x14ac:dyDescent="0.25">
      <c r="A107505" s="19"/>
    </row>
    <row r="107507" spans="1:1" x14ac:dyDescent="0.25">
      <c r="A107507" s="19"/>
    </row>
    <row r="107509" spans="1:1" x14ac:dyDescent="0.25">
      <c r="A107509" s="19"/>
    </row>
    <row r="107511" spans="1:1" x14ac:dyDescent="0.25">
      <c r="A107511" s="19"/>
    </row>
    <row r="107513" spans="1:1" x14ac:dyDescent="0.25">
      <c r="A107513" s="19"/>
    </row>
    <row r="107515" spans="1:1" x14ac:dyDescent="0.25">
      <c r="A107515" s="19"/>
    </row>
    <row r="107517" spans="1:1" x14ac:dyDescent="0.25">
      <c r="A107517" s="19"/>
    </row>
    <row r="107519" spans="1:1" x14ac:dyDescent="0.25">
      <c r="A107519" s="19"/>
    </row>
    <row r="107521" spans="1:1" x14ac:dyDescent="0.25">
      <c r="A107521" s="19"/>
    </row>
    <row r="107523" spans="1:1" x14ac:dyDescent="0.25">
      <c r="A107523" s="19"/>
    </row>
    <row r="107525" spans="1:1" x14ac:dyDescent="0.25">
      <c r="A107525" s="19"/>
    </row>
    <row r="107527" spans="1:1" x14ac:dyDescent="0.25">
      <c r="A107527" s="19"/>
    </row>
    <row r="107529" spans="1:1" x14ac:dyDescent="0.25">
      <c r="A107529" s="19"/>
    </row>
    <row r="107531" spans="1:1" x14ac:dyDescent="0.25">
      <c r="A107531" s="19"/>
    </row>
    <row r="107533" spans="1:1" x14ac:dyDescent="0.25">
      <c r="A107533" s="19"/>
    </row>
    <row r="107535" spans="1:1" x14ac:dyDescent="0.25">
      <c r="A107535" s="19"/>
    </row>
    <row r="107537" spans="1:1" x14ac:dyDescent="0.25">
      <c r="A107537" s="19"/>
    </row>
    <row r="107539" spans="1:1" x14ac:dyDescent="0.25">
      <c r="A107539" s="19"/>
    </row>
    <row r="107541" spans="1:1" x14ac:dyDescent="0.25">
      <c r="A107541" s="19"/>
    </row>
    <row r="107543" spans="1:1" x14ac:dyDescent="0.25">
      <c r="A107543" s="19"/>
    </row>
    <row r="107545" spans="1:1" x14ac:dyDescent="0.25">
      <c r="A107545" s="19"/>
    </row>
    <row r="107547" spans="1:1" x14ac:dyDescent="0.25">
      <c r="A107547" s="19"/>
    </row>
    <row r="107549" spans="1:1" x14ac:dyDescent="0.25">
      <c r="A107549" s="19"/>
    </row>
    <row r="107551" spans="1:1" x14ac:dyDescent="0.25">
      <c r="A107551" s="19"/>
    </row>
    <row r="107553" spans="1:1" x14ac:dyDescent="0.25">
      <c r="A107553" s="19"/>
    </row>
    <row r="107555" spans="1:1" x14ac:dyDescent="0.25">
      <c r="A107555" s="19"/>
    </row>
    <row r="107557" spans="1:1" x14ac:dyDescent="0.25">
      <c r="A107557" s="19"/>
    </row>
    <row r="107559" spans="1:1" x14ac:dyDescent="0.25">
      <c r="A107559" s="19"/>
    </row>
    <row r="107561" spans="1:1" x14ac:dyDescent="0.25">
      <c r="A107561" s="19"/>
    </row>
    <row r="107563" spans="1:1" x14ac:dyDescent="0.25">
      <c r="A107563" s="19"/>
    </row>
    <row r="107565" spans="1:1" x14ac:dyDescent="0.25">
      <c r="A107565" s="19"/>
    </row>
    <row r="107567" spans="1:1" x14ac:dyDescent="0.25">
      <c r="A107567" s="19"/>
    </row>
    <row r="107569" spans="1:1" x14ac:dyDescent="0.25">
      <c r="A107569" s="19"/>
    </row>
    <row r="107571" spans="1:1" x14ac:dyDescent="0.25">
      <c r="A107571" s="19"/>
    </row>
    <row r="107573" spans="1:1" x14ac:dyDescent="0.25">
      <c r="A107573" s="19"/>
    </row>
    <row r="107575" spans="1:1" x14ac:dyDescent="0.25">
      <c r="A107575" s="19"/>
    </row>
    <row r="107577" spans="1:1" x14ac:dyDescent="0.25">
      <c r="A107577" s="19"/>
    </row>
    <row r="107579" spans="1:1" x14ac:dyDescent="0.25">
      <c r="A107579" s="19"/>
    </row>
    <row r="107581" spans="1:1" x14ac:dyDescent="0.25">
      <c r="A107581" s="19"/>
    </row>
    <row r="107583" spans="1:1" x14ac:dyDescent="0.25">
      <c r="A107583" s="19"/>
    </row>
    <row r="107585" spans="1:1" x14ac:dyDescent="0.25">
      <c r="A107585" s="19"/>
    </row>
    <row r="107587" spans="1:1" x14ac:dyDescent="0.25">
      <c r="A107587" s="19"/>
    </row>
    <row r="107589" spans="1:1" x14ac:dyDescent="0.25">
      <c r="A107589" s="19"/>
    </row>
    <row r="107591" spans="1:1" x14ac:dyDescent="0.25">
      <c r="A107591" s="19"/>
    </row>
    <row r="107593" spans="1:1" x14ac:dyDescent="0.25">
      <c r="A107593" s="19"/>
    </row>
    <row r="107595" spans="1:1" x14ac:dyDescent="0.25">
      <c r="A107595" s="19"/>
    </row>
    <row r="107597" spans="1:1" x14ac:dyDescent="0.25">
      <c r="A107597" s="19"/>
    </row>
    <row r="107599" spans="1:1" x14ac:dyDescent="0.25">
      <c r="A107599" s="19"/>
    </row>
    <row r="107601" spans="1:1" x14ac:dyDescent="0.25">
      <c r="A107601" s="19"/>
    </row>
    <row r="107603" spans="1:1" x14ac:dyDescent="0.25">
      <c r="A107603" s="19"/>
    </row>
    <row r="107605" spans="1:1" x14ac:dyDescent="0.25">
      <c r="A107605" s="19"/>
    </row>
    <row r="107607" spans="1:1" x14ac:dyDescent="0.25">
      <c r="A107607" s="19"/>
    </row>
    <row r="107609" spans="1:1" x14ac:dyDescent="0.25">
      <c r="A107609" s="19"/>
    </row>
    <row r="107611" spans="1:1" x14ac:dyDescent="0.25">
      <c r="A107611" s="19"/>
    </row>
    <row r="107613" spans="1:1" x14ac:dyDescent="0.25">
      <c r="A107613" s="19"/>
    </row>
    <row r="107615" spans="1:1" x14ac:dyDescent="0.25">
      <c r="A107615" s="19"/>
    </row>
    <row r="107617" spans="1:1" x14ac:dyDescent="0.25">
      <c r="A107617" s="19"/>
    </row>
    <row r="107619" spans="1:1" x14ac:dyDescent="0.25">
      <c r="A107619" s="19"/>
    </row>
    <row r="107621" spans="1:1" x14ac:dyDescent="0.25">
      <c r="A107621" s="19"/>
    </row>
    <row r="107623" spans="1:1" x14ac:dyDescent="0.25">
      <c r="A107623" s="19"/>
    </row>
    <row r="107625" spans="1:1" x14ac:dyDescent="0.25">
      <c r="A107625" s="19"/>
    </row>
    <row r="107627" spans="1:1" x14ac:dyDescent="0.25">
      <c r="A107627" s="19"/>
    </row>
    <row r="107629" spans="1:1" x14ac:dyDescent="0.25">
      <c r="A107629" s="19"/>
    </row>
    <row r="107631" spans="1:1" x14ac:dyDescent="0.25">
      <c r="A107631" s="19"/>
    </row>
    <row r="107633" spans="1:1" x14ac:dyDescent="0.25">
      <c r="A107633" s="19"/>
    </row>
    <row r="107635" spans="1:1" x14ac:dyDescent="0.25">
      <c r="A107635" s="19"/>
    </row>
    <row r="107637" spans="1:1" x14ac:dyDescent="0.25">
      <c r="A107637" s="19"/>
    </row>
    <row r="107639" spans="1:1" x14ac:dyDescent="0.25">
      <c r="A107639" s="19"/>
    </row>
    <row r="107641" spans="1:1" x14ac:dyDescent="0.25">
      <c r="A107641" s="19"/>
    </row>
    <row r="107643" spans="1:1" x14ac:dyDescent="0.25">
      <c r="A107643" s="19"/>
    </row>
    <row r="107645" spans="1:1" x14ac:dyDescent="0.25">
      <c r="A107645" s="19"/>
    </row>
    <row r="107647" spans="1:1" x14ac:dyDescent="0.25">
      <c r="A107647" s="19"/>
    </row>
    <row r="107649" spans="1:1" x14ac:dyDescent="0.25">
      <c r="A107649" s="19"/>
    </row>
    <row r="107651" spans="1:1" x14ac:dyDescent="0.25">
      <c r="A107651" s="19"/>
    </row>
    <row r="107653" spans="1:1" x14ac:dyDescent="0.25">
      <c r="A107653" s="19"/>
    </row>
    <row r="107655" spans="1:1" x14ac:dyDescent="0.25">
      <c r="A107655" s="19"/>
    </row>
    <row r="107657" spans="1:1" x14ac:dyDescent="0.25">
      <c r="A107657" s="19"/>
    </row>
    <row r="107659" spans="1:1" x14ac:dyDescent="0.25">
      <c r="A107659" s="19"/>
    </row>
    <row r="107661" spans="1:1" x14ac:dyDescent="0.25">
      <c r="A107661" s="19"/>
    </row>
    <row r="107663" spans="1:1" x14ac:dyDescent="0.25">
      <c r="A107663" s="19"/>
    </row>
    <row r="107665" spans="1:1" x14ac:dyDescent="0.25">
      <c r="A107665" s="19"/>
    </row>
    <row r="107667" spans="1:1" x14ac:dyDescent="0.25">
      <c r="A107667" s="19"/>
    </row>
    <row r="107669" spans="1:1" x14ac:dyDescent="0.25">
      <c r="A107669" s="19"/>
    </row>
    <row r="107671" spans="1:1" x14ac:dyDescent="0.25">
      <c r="A107671" s="19"/>
    </row>
    <row r="107673" spans="1:1" x14ac:dyDescent="0.25">
      <c r="A107673" s="19"/>
    </row>
    <row r="107675" spans="1:1" x14ac:dyDescent="0.25">
      <c r="A107675" s="19"/>
    </row>
    <row r="107677" spans="1:1" x14ac:dyDescent="0.25">
      <c r="A107677" s="19"/>
    </row>
    <row r="107679" spans="1:1" x14ac:dyDescent="0.25">
      <c r="A107679" s="19"/>
    </row>
    <row r="107681" spans="1:1" x14ac:dyDescent="0.25">
      <c r="A107681" s="19"/>
    </row>
    <row r="107683" spans="1:1" x14ac:dyDescent="0.25">
      <c r="A107683" s="19"/>
    </row>
    <row r="107685" spans="1:1" x14ac:dyDescent="0.25">
      <c r="A107685" s="19"/>
    </row>
    <row r="107687" spans="1:1" x14ac:dyDescent="0.25">
      <c r="A107687" s="19"/>
    </row>
    <row r="107689" spans="1:1" x14ac:dyDescent="0.25">
      <c r="A107689" s="19"/>
    </row>
    <row r="107691" spans="1:1" x14ac:dyDescent="0.25">
      <c r="A107691" s="19"/>
    </row>
    <row r="107693" spans="1:1" x14ac:dyDescent="0.25">
      <c r="A107693" s="19"/>
    </row>
    <row r="107695" spans="1:1" x14ac:dyDescent="0.25">
      <c r="A107695" s="19"/>
    </row>
    <row r="107697" spans="1:1" x14ac:dyDescent="0.25">
      <c r="A107697" s="19"/>
    </row>
    <row r="107699" spans="1:1" x14ac:dyDescent="0.25">
      <c r="A107699" s="19"/>
    </row>
    <row r="107701" spans="1:1" x14ac:dyDescent="0.25">
      <c r="A107701" s="19"/>
    </row>
    <row r="107703" spans="1:1" x14ac:dyDescent="0.25">
      <c r="A107703" s="19"/>
    </row>
    <row r="107705" spans="1:1" x14ac:dyDescent="0.25">
      <c r="A107705" s="19"/>
    </row>
    <row r="107707" spans="1:1" x14ac:dyDescent="0.25">
      <c r="A107707" s="19"/>
    </row>
    <row r="107709" spans="1:1" x14ac:dyDescent="0.25">
      <c r="A107709" s="19"/>
    </row>
    <row r="107711" spans="1:1" x14ac:dyDescent="0.25">
      <c r="A107711" s="19"/>
    </row>
    <row r="107713" spans="1:1" x14ac:dyDescent="0.25">
      <c r="A107713" s="19"/>
    </row>
    <row r="107715" spans="1:1" x14ac:dyDescent="0.25">
      <c r="A107715" s="19"/>
    </row>
    <row r="107717" spans="1:1" x14ac:dyDescent="0.25">
      <c r="A107717" s="19"/>
    </row>
    <row r="107719" spans="1:1" x14ac:dyDescent="0.25">
      <c r="A107719" s="19"/>
    </row>
    <row r="107721" spans="1:1" x14ac:dyDescent="0.25">
      <c r="A107721" s="19"/>
    </row>
    <row r="107723" spans="1:1" x14ac:dyDescent="0.25">
      <c r="A107723" s="19"/>
    </row>
    <row r="107725" spans="1:1" x14ac:dyDescent="0.25">
      <c r="A107725" s="19"/>
    </row>
    <row r="107727" spans="1:1" x14ac:dyDescent="0.25">
      <c r="A107727" s="19"/>
    </row>
    <row r="107729" spans="1:1" x14ac:dyDescent="0.25">
      <c r="A107729" s="19"/>
    </row>
    <row r="107731" spans="1:1" x14ac:dyDescent="0.25">
      <c r="A107731" s="19"/>
    </row>
    <row r="107733" spans="1:1" x14ac:dyDescent="0.25">
      <c r="A107733" s="19"/>
    </row>
    <row r="107735" spans="1:1" x14ac:dyDescent="0.25">
      <c r="A107735" s="19"/>
    </row>
    <row r="107737" spans="1:1" x14ac:dyDescent="0.25">
      <c r="A107737" s="19"/>
    </row>
    <row r="107739" spans="1:1" x14ac:dyDescent="0.25">
      <c r="A107739" s="19"/>
    </row>
    <row r="107741" spans="1:1" x14ac:dyDescent="0.25">
      <c r="A107741" s="19"/>
    </row>
    <row r="107743" spans="1:1" x14ac:dyDescent="0.25">
      <c r="A107743" s="19"/>
    </row>
    <row r="107745" spans="1:1" x14ac:dyDescent="0.25">
      <c r="A107745" s="19"/>
    </row>
    <row r="107747" spans="1:1" x14ac:dyDescent="0.25">
      <c r="A107747" s="19"/>
    </row>
    <row r="107749" spans="1:1" x14ac:dyDescent="0.25">
      <c r="A107749" s="19"/>
    </row>
    <row r="107751" spans="1:1" x14ac:dyDescent="0.25">
      <c r="A107751" s="19"/>
    </row>
    <row r="107753" spans="1:1" x14ac:dyDescent="0.25">
      <c r="A107753" s="19"/>
    </row>
    <row r="107755" spans="1:1" x14ac:dyDescent="0.25">
      <c r="A107755" s="19"/>
    </row>
    <row r="107757" spans="1:1" x14ac:dyDescent="0.25">
      <c r="A107757" s="19"/>
    </row>
    <row r="107759" spans="1:1" x14ac:dyDescent="0.25">
      <c r="A107759" s="19"/>
    </row>
    <row r="107761" spans="1:1" x14ac:dyDescent="0.25">
      <c r="A107761" s="19"/>
    </row>
    <row r="107763" spans="1:1" x14ac:dyDescent="0.25">
      <c r="A107763" s="19"/>
    </row>
    <row r="107765" spans="1:1" x14ac:dyDescent="0.25">
      <c r="A107765" s="19"/>
    </row>
    <row r="107767" spans="1:1" x14ac:dyDescent="0.25">
      <c r="A107767" s="19"/>
    </row>
    <row r="107769" spans="1:1" x14ac:dyDescent="0.25">
      <c r="A107769" s="19"/>
    </row>
    <row r="107771" spans="1:1" x14ac:dyDescent="0.25">
      <c r="A107771" s="19"/>
    </row>
    <row r="107773" spans="1:1" x14ac:dyDescent="0.25">
      <c r="A107773" s="19"/>
    </row>
    <row r="107775" spans="1:1" x14ac:dyDescent="0.25">
      <c r="A107775" s="19"/>
    </row>
    <row r="107777" spans="1:1" x14ac:dyDescent="0.25">
      <c r="A107777" s="19"/>
    </row>
    <row r="107779" spans="1:1" x14ac:dyDescent="0.25">
      <c r="A107779" s="19"/>
    </row>
    <row r="107781" spans="1:1" x14ac:dyDescent="0.25">
      <c r="A107781" s="19"/>
    </row>
    <row r="107783" spans="1:1" x14ac:dyDescent="0.25">
      <c r="A107783" s="19"/>
    </row>
    <row r="107785" spans="1:1" x14ac:dyDescent="0.25">
      <c r="A107785" s="19"/>
    </row>
    <row r="107787" spans="1:1" x14ac:dyDescent="0.25">
      <c r="A107787" s="19"/>
    </row>
    <row r="107789" spans="1:1" x14ac:dyDescent="0.25">
      <c r="A107789" s="19"/>
    </row>
    <row r="107791" spans="1:1" x14ac:dyDescent="0.25">
      <c r="A107791" s="19"/>
    </row>
    <row r="107793" spans="1:1" x14ac:dyDescent="0.25">
      <c r="A107793" s="19"/>
    </row>
    <row r="107795" spans="1:1" x14ac:dyDescent="0.25">
      <c r="A107795" s="19"/>
    </row>
    <row r="107797" spans="1:1" x14ac:dyDescent="0.25">
      <c r="A107797" s="19"/>
    </row>
    <row r="107799" spans="1:1" x14ac:dyDescent="0.25">
      <c r="A107799" s="19"/>
    </row>
    <row r="107801" spans="1:1" x14ac:dyDescent="0.25">
      <c r="A107801" s="19"/>
    </row>
    <row r="107803" spans="1:1" x14ac:dyDescent="0.25">
      <c r="A107803" s="19"/>
    </row>
    <row r="107805" spans="1:1" x14ac:dyDescent="0.25">
      <c r="A107805" s="19"/>
    </row>
    <row r="107807" spans="1:1" x14ac:dyDescent="0.25">
      <c r="A107807" s="19"/>
    </row>
    <row r="107809" spans="1:1" x14ac:dyDescent="0.25">
      <c r="A107809" s="19"/>
    </row>
    <row r="107811" spans="1:1" x14ac:dyDescent="0.25">
      <c r="A107811" s="19"/>
    </row>
    <row r="107813" spans="1:1" x14ac:dyDescent="0.25">
      <c r="A107813" s="19"/>
    </row>
    <row r="107815" spans="1:1" x14ac:dyDescent="0.25">
      <c r="A107815" s="19"/>
    </row>
    <row r="107817" spans="1:1" x14ac:dyDescent="0.25">
      <c r="A107817" s="19"/>
    </row>
    <row r="107819" spans="1:1" x14ac:dyDescent="0.25">
      <c r="A107819" s="19"/>
    </row>
    <row r="107821" spans="1:1" x14ac:dyDescent="0.25">
      <c r="A107821" s="19"/>
    </row>
    <row r="107823" spans="1:1" x14ac:dyDescent="0.25">
      <c r="A107823" s="19"/>
    </row>
    <row r="107825" spans="1:1" x14ac:dyDescent="0.25">
      <c r="A107825" s="19"/>
    </row>
    <row r="107827" spans="1:1" x14ac:dyDescent="0.25">
      <c r="A107827" s="19"/>
    </row>
    <row r="107829" spans="1:1" x14ac:dyDescent="0.25">
      <c r="A107829" s="19"/>
    </row>
    <row r="107831" spans="1:1" x14ac:dyDescent="0.25">
      <c r="A107831" s="19"/>
    </row>
    <row r="107833" spans="1:1" x14ac:dyDescent="0.25">
      <c r="A107833" s="19"/>
    </row>
    <row r="107835" spans="1:1" x14ac:dyDescent="0.25">
      <c r="A107835" s="19"/>
    </row>
    <row r="107837" spans="1:1" x14ac:dyDescent="0.25">
      <c r="A107837" s="19"/>
    </row>
    <row r="107839" spans="1:1" x14ac:dyDescent="0.25">
      <c r="A107839" s="19"/>
    </row>
    <row r="107841" spans="1:1" x14ac:dyDescent="0.25">
      <c r="A107841" s="19"/>
    </row>
    <row r="107843" spans="1:1" x14ac:dyDescent="0.25">
      <c r="A107843" s="19"/>
    </row>
    <row r="107845" spans="1:1" x14ac:dyDescent="0.25">
      <c r="A107845" s="19"/>
    </row>
    <row r="107847" spans="1:1" x14ac:dyDescent="0.25">
      <c r="A107847" s="19"/>
    </row>
    <row r="107849" spans="1:1" x14ac:dyDescent="0.25">
      <c r="A107849" s="19"/>
    </row>
    <row r="107851" spans="1:1" x14ac:dyDescent="0.25">
      <c r="A107851" s="19"/>
    </row>
    <row r="107853" spans="1:1" x14ac:dyDescent="0.25">
      <c r="A107853" s="19"/>
    </row>
    <row r="107855" spans="1:1" x14ac:dyDescent="0.25">
      <c r="A107855" s="19"/>
    </row>
    <row r="107857" spans="1:1" x14ac:dyDescent="0.25">
      <c r="A107857" s="19"/>
    </row>
    <row r="107859" spans="1:1" x14ac:dyDescent="0.25">
      <c r="A107859" s="19"/>
    </row>
    <row r="107861" spans="1:1" x14ac:dyDescent="0.25">
      <c r="A107861" s="19"/>
    </row>
    <row r="107863" spans="1:1" x14ac:dyDescent="0.25">
      <c r="A107863" s="19"/>
    </row>
    <row r="107865" spans="1:1" x14ac:dyDescent="0.25">
      <c r="A107865" s="19"/>
    </row>
    <row r="107867" spans="1:1" x14ac:dyDescent="0.25">
      <c r="A107867" s="19"/>
    </row>
    <row r="107869" spans="1:1" x14ac:dyDescent="0.25">
      <c r="A107869" s="19"/>
    </row>
    <row r="107871" spans="1:1" x14ac:dyDescent="0.25">
      <c r="A107871" s="19"/>
    </row>
    <row r="107873" spans="1:1" x14ac:dyDescent="0.25">
      <c r="A107873" s="19"/>
    </row>
    <row r="107875" spans="1:1" x14ac:dyDescent="0.25">
      <c r="A107875" s="19"/>
    </row>
    <row r="107877" spans="1:1" x14ac:dyDescent="0.25">
      <c r="A107877" s="19"/>
    </row>
    <row r="107879" spans="1:1" x14ac:dyDescent="0.25">
      <c r="A107879" s="19"/>
    </row>
    <row r="107881" spans="1:1" x14ac:dyDescent="0.25">
      <c r="A107881" s="19"/>
    </row>
    <row r="107883" spans="1:1" x14ac:dyDescent="0.25">
      <c r="A107883" s="19"/>
    </row>
    <row r="107885" spans="1:1" x14ac:dyDescent="0.25">
      <c r="A107885" s="19"/>
    </row>
    <row r="107887" spans="1:1" x14ac:dyDescent="0.25">
      <c r="A107887" s="19"/>
    </row>
    <row r="107889" spans="1:1" x14ac:dyDescent="0.25">
      <c r="A107889" s="19"/>
    </row>
    <row r="107891" spans="1:1" x14ac:dyDescent="0.25">
      <c r="A107891" s="19"/>
    </row>
    <row r="107893" spans="1:1" x14ac:dyDescent="0.25">
      <c r="A107893" s="19"/>
    </row>
    <row r="107895" spans="1:1" x14ac:dyDescent="0.25">
      <c r="A107895" s="19"/>
    </row>
    <row r="107897" spans="1:1" x14ac:dyDescent="0.25">
      <c r="A107897" s="19"/>
    </row>
    <row r="107899" spans="1:1" x14ac:dyDescent="0.25">
      <c r="A107899" s="19"/>
    </row>
    <row r="107901" spans="1:1" x14ac:dyDescent="0.25">
      <c r="A107901" s="19"/>
    </row>
    <row r="107903" spans="1:1" x14ac:dyDescent="0.25">
      <c r="A107903" s="19"/>
    </row>
    <row r="107905" spans="1:1" x14ac:dyDescent="0.25">
      <c r="A107905" s="19"/>
    </row>
    <row r="107907" spans="1:1" x14ac:dyDescent="0.25">
      <c r="A107907" s="19"/>
    </row>
    <row r="107909" spans="1:1" x14ac:dyDescent="0.25">
      <c r="A107909" s="19"/>
    </row>
    <row r="107911" spans="1:1" x14ac:dyDescent="0.25">
      <c r="A107911" s="19"/>
    </row>
    <row r="107913" spans="1:1" x14ac:dyDescent="0.25">
      <c r="A107913" s="19"/>
    </row>
    <row r="107915" spans="1:1" x14ac:dyDescent="0.25">
      <c r="A107915" s="19"/>
    </row>
    <row r="107917" spans="1:1" x14ac:dyDescent="0.25">
      <c r="A107917" s="19"/>
    </row>
    <row r="107919" spans="1:1" x14ac:dyDescent="0.25">
      <c r="A107919" s="19"/>
    </row>
    <row r="107921" spans="1:1" x14ac:dyDescent="0.25">
      <c r="A107921" s="19"/>
    </row>
    <row r="107923" spans="1:1" x14ac:dyDescent="0.25">
      <c r="A107923" s="19"/>
    </row>
    <row r="107925" spans="1:1" x14ac:dyDescent="0.25">
      <c r="A107925" s="19"/>
    </row>
    <row r="107927" spans="1:1" x14ac:dyDescent="0.25">
      <c r="A107927" s="19"/>
    </row>
    <row r="107929" spans="1:1" x14ac:dyDescent="0.25">
      <c r="A107929" s="19"/>
    </row>
    <row r="107931" spans="1:1" x14ac:dyDescent="0.25">
      <c r="A107931" s="19"/>
    </row>
    <row r="107933" spans="1:1" x14ac:dyDescent="0.25">
      <c r="A107933" s="19"/>
    </row>
    <row r="107935" spans="1:1" x14ac:dyDescent="0.25">
      <c r="A107935" s="19"/>
    </row>
    <row r="107937" spans="1:1" x14ac:dyDescent="0.25">
      <c r="A107937" s="19"/>
    </row>
    <row r="107939" spans="1:1" x14ac:dyDescent="0.25">
      <c r="A107939" s="19"/>
    </row>
    <row r="107941" spans="1:1" x14ac:dyDescent="0.25">
      <c r="A107941" s="19"/>
    </row>
    <row r="107943" spans="1:1" x14ac:dyDescent="0.25">
      <c r="A107943" s="19"/>
    </row>
    <row r="107945" spans="1:1" x14ac:dyDescent="0.25">
      <c r="A107945" s="19"/>
    </row>
    <row r="107947" spans="1:1" x14ac:dyDescent="0.25">
      <c r="A107947" s="19"/>
    </row>
    <row r="107949" spans="1:1" x14ac:dyDescent="0.25">
      <c r="A107949" s="19"/>
    </row>
    <row r="107951" spans="1:1" x14ac:dyDescent="0.25">
      <c r="A107951" s="19"/>
    </row>
    <row r="107953" spans="1:1" x14ac:dyDescent="0.25">
      <c r="A107953" s="19"/>
    </row>
    <row r="107955" spans="1:1" x14ac:dyDescent="0.25">
      <c r="A107955" s="19"/>
    </row>
    <row r="107957" spans="1:1" x14ac:dyDescent="0.25">
      <c r="A107957" s="19"/>
    </row>
    <row r="107959" spans="1:1" x14ac:dyDescent="0.25">
      <c r="A107959" s="19"/>
    </row>
    <row r="107961" spans="1:1" x14ac:dyDescent="0.25">
      <c r="A107961" s="19"/>
    </row>
    <row r="107963" spans="1:1" x14ac:dyDescent="0.25">
      <c r="A107963" s="19"/>
    </row>
    <row r="107965" spans="1:1" x14ac:dyDescent="0.25">
      <c r="A107965" s="19"/>
    </row>
    <row r="107967" spans="1:1" x14ac:dyDescent="0.25">
      <c r="A107967" s="19"/>
    </row>
    <row r="107969" spans="1:1" x14ac:dyDescent="0.25">
      <c r="A107969" s="19"/>
    </row>
    <row r="107971" spans="1:1" x14ac:dyDescent="0.25">
      <c r="A107971" s="19"/>
    </row>
    <row r="107973" spans="1:1" x14ac:dyDescent="0.25">
      <c r="A107973" s="19"/>
    </row>
    <row r="107975" spans="1:1" x14ac:dyDescent="0.25">
      <c r="A107975" s="19"/>
    </row>
    <row r="107977" spans="1:1" x14ac:dyDescent="0.25">
      <c r="A107977" s="19"/>
    </row>
    <row r="107979" spans="1:1" x14ac:dyDescent="0.25">
      <c r="A107979" s="19"/>
    </row>
    <row r="107981" spans="1:1" x14ac:dyDescent="0.25">
      <c r="A107981" s="19"/>
    </row>
    <row r="107983" spans="1:1" x14ac:dyDescent="0.25">
      <c r="A107983" s="19"/>
    </row>
    <row r="107985" spans="1:1" x14ac:dyDescent="0.25">
      <c r="A107985" s="19"/>
    </row>
    <row r="107987" spans="1:1" x14ac:dyDescent="0.25">
      <c r="A107987" s="19"/>
    </row>
    <row r="107989" spans="1:1" x14ac:dyDescent="0.25">
      <c r="A107989" s="19"/>
    </row>
    <row r="107991" spans="1:1" x14ac:dyDescent="0.25">
      <c r="A107991" s="19"/>
    </row>
    <row r="107993" spans="1:1" x14ac:dyDescent="0.25">
      <c r="A107993" s="19"/>
    </row>
    <row r="107995" spans="1:1" x14ac:dyDescent="0.25">
      <c r="A107995" s="19"/>
    </row>
    <row r="107997" spans="1:1" x14ac:dyDescent="0.25">
      <c r="A107997" s="19"/>
    </row>
    <row r="107999" spans="1:1" x14ac:dyDescent="0.25">
      <c r="A107999" s="19"/>
    </row>
    <row r="108001" spans="1:1" x14ac:dyDescent="0.25">
      <c r="A108001" s="19"/>
    </row>
    <row r="108003" spans="1:1" x14ac:dyDescent="0.25">
      <c r="A108003" s="19"/>
    </row>
    <row r="108005" spans="1:1" x14ac:dyDescent="0.25">
      <c r="A108005" s="19"/>
    </row>
    <row r="108007" spans="1:1" x14ac:dyDescent="0.25">
      <c r="A108007" s="19"/>
    </row>
    <row r="108009" spans="1:1" x14ac:dyDescent="0.25">
      <c r="A108009" s="19"/>
    </row>
    <row r="108011" spans="1:1" x14ac:dyDescent="0.25">
      <c r="A108011" s="19"/>
    </row>
    <row r="108013" spans="1:1" x14ac:dyDescent="0.25">
      <c r="A108013" s="19"/>
    </row>
    <row r="108015" spans="1:1" x14ac:dyDescent="0.25">
      <c r="A108015" s="19"/>
    </row>
    <row r="108017" spans="1:1" x14ac:dyDescent="0.25">
      <c r="A108017" s="19"/>
    </row>
    <row r="108019" spans="1:1" x14ac:dyDescent="0.25">
      <c r="A108019" s="19"/>
    </row>
    <row r="108021" spans="1:1" x14ac:dyDescent="0.25">
      <c r="A108021" s="19"/>
    </row>
    <row r="108023" spans="1:1" x14ac:dyDescent="0.25">
      <c r="A108023" s="19"/>
    </row>
    <row r="108025" spans="1:1" x14ac:dyDescent="0.25">
      <c r="A108025" s="19"/>
    </row>
    <row r="108027" spans="1:1" x14ac:dyDescent="0.25">
      <c r="A108027" s="19"/>
    </row>
    <row r="108029" spans="1:1" x14ac:dyDescent="0.25">
      <c r="A108029" s="19"/>
    </row>
    <row r="108031" spans="1:1" x14ac:dyDescent="0.25">
      <c r="A108031" s="19"/>
    </row>
    <row r="108033" spans="1:1" x14ac:dyDescent="0.25">
      <c r="A108033" s="19"/>
    </row>
    <row r="108035" spans="1:1" x14ac:dyDescent="0.25">
      <c r="A108035" s="19"/>
    </row>
    <row r="108037" spans="1:1" x14ac:dyDescent="0.25">
      <c r="A108037" s="19"/>
    </row>
    <row r="108039" spans="1:1" x14ac:dyDescent="0.25">
      <c r="A108039" s="19"/>
    </row>
    <row r="108041" spans="1:1" x14ac:dyDescent="0.25">
      <c r="A108041" s="19"/>
    </row>
    <row r="108043" spans="1:1" x14ac:dyDescent="0.25">
      <c r="A108043" s="19"/>
    </row>
    <row r="108045" spans="1:1" x14ac:dyDescent="0.25">
      <c r="A108045" s="19"/>
    </row>
    <row r="108047" spans="1:1" x14ac:dyDescent="0.25">
      <c r="A108047" s="19"/>
    </row>
    <row r="108049" spans="1:1" x14ac:dyDescent="0.25">
      <c r="A108049" s="19"/>
    </row>
    <row r="108051" spans="1:1" x14ac:dyDescent="0.25">
      <c r="A108051" s="19"/>
    </row>
    <row r="108053" spans="1:1" x14ac:dyDescent="0.25">
      <c r="A108053" s="19"/>
    </row>
    <row r="108055" spans="1:1" x14ac:dyDescent="0.25">
      <c r="A108055" s="19"/>
    </row>
    <row r="108057" spans="1:1" x14ac:dyDescent="0.25">
      <c r="A108057" s="19"/>
    </row>
    <row r="108059" spans="1:1" x14ac:dyDescent="0.25">
      <c r="A108059" s="19"/>
    </row>
    <row r="108061" spans="1:1" x14ac:dyDescent="0.25">
      <c r="A108061" s="19"/>
    </row>
    <row r="108063" spans="1:1" x14ac:dyDescent="0.25">
      <c r="A108063" s="19"/>
    </row>
    <row r="108065" spans="1:1" x14ac:dyDescent="0.25">
      <c r="A108065" s="19"/>
    </row>
    <row r="108067" spans="1:1" x14ac:dyDescent="0.25">
      <c r="A108067" s="19"/>
    </row>
    <row r="108069" spans="1:1" x14ac:dyDescent="0.25">
      <c r="A108069" s="19"/>
    </row>
    <row r="108071" spans="1:1" x14ac:dyDescent="0.25">
      <c r="A108071" s="19"/>
    </row>
    <row r="108073" spans="1:1" x14ac:dyDescent="0.25">
      <c r="A108073" s="19"/>
    </row>
    <row r="108075" spans="1:1" x14ac:dyDescent="0.25">
      <c r="A108075" s="19"/>
    </row>
    <row r="108077" spans="1:1" x14ac:dyDescent="0.25">
      <c r="A108077" s="19"/>
    </row>
    <row r="108079" spans="1:1" x14ac:dyDescent="0.25">
      <c r="A108079" s="19"/>
    </row>
    <row r="108081" spans="1:1" x14ac:dyDescent="0.25">
      <c r="A108081" s="19"/>
    </row>
    <row r="108083" spans="1:1" x14ac:dyDescent="0.25">
      <c r="A108083" s="19"/>
    </row>
    <row r="108085" spans="1:1" x14ac:dyDescent="0.25">
      <c r="A108085" s="19"/>
    </row>
    <row r="108087" spans="1:1" x14ac:dyDescent="0.25">
      <c r="A108087" s="19"/>
    </row>
    <row r="108089" spans="1:1" x14ac:dyDescent="0.25">
      <c r="A108089" s="19"/>
    </row>
    <row r="108091" spans="1:1" x14ac:dyDescent="0.25">
      <c r="A108091" s="19"/>
    </row>
    <row r="108093" spans="1:1" x14ac:dyDescent="0.25">
      <c r="A108093" s="19"/>
    </row>
    <row r="108095" spans="1:1" x14ac:dyDescent="0.25">
      <c r="A108095" s="19"/>
    </row>
    <row r="108097" spans="1:1" x14ac:dyDescent="0.25">
      <c r="A108097" s="19"/>
    </row>
    <row r="108099" spans="1:1" x14ac:dyDescent="0.25">
      <c r="A108099" s="19"/>
    </row>
    <row r="108101" spans="1:1" x14ac:dyDescent="0.25">
      <c r="A108101" s="19"/>
    </row>
    <row r="108103" spans="1:1" x14ac:dyDescent="0.25">
      <c r="A108103" s="19"/>
    </row>
    <row r="108105" spans="1:1" x14ac:dyDescent="0.25">
      <c r="A108105" s="19"/>
    </row>
    <row r="108107" spans="1:1" x14ac:dyDescent="0.25">
      <c r="A108107" s="19"/>
    </row>
    <row r="108109" spans="1:1" x14ac:dyDescent="0.25">
      <c r="A108109" s="19"/>
    </row>
    <row r="108111" spans="1:1" x14ac:dyDescent="0.25">
      <c r="A108111" s="19"/>
    </row>
    <row r="108113" spans="1:1" x14ac:dyDescent="0.25">
      <c r="A108113" s="19"/>
    </row>
    <row r="108115" spans="1:1" x14ac:dyDescent="0.25">
      <c r="A108115" s="19"/>
    </row>
    <row r="108117" spans="1:1" x14ac:dyDescent="0.25">
      <c r="A108117" s="19"/>
    </row>
    <row r="108119" spans="1:1" x14ac:dyDescent="0.25">
      <c r="A108119" s="19"/>
    </row>
    <row r="108121" spans="1:1" x14ac:dyDescent="0.25">
      <c r="A108121" s="19"/>
    </row>
    <row r="108123" spans="1:1" x14ac:dyDescent="0.25">
      <c r="A108123" s="19"/>
    </row>
    <row r="108125" spans="1:1" x14ac:dyDescent="0.25">
      <c r="A108125" s="19"/>
    </row>
    <row r="108127" spans="1:1" x14ac:dyDescent="0.25">
      <c r="A108127" s="19"/>
    </row>
    <row r="108129" spans="1:1" x14ac:dyDescent="0.25">
      <c r="A108129" s="19"/>
    </row>
    <row r="108131" spans="1:1" x14ac:dyDescent="0.25">
      <c r="A108131" s="19"/>
    </row>
    <row r="108133" spans="1:1" x14ac:dyDescent="0.25">
      <c r="A108133" s="19"/>
    </row>
    <row r="108135" spans="1:1" x14ac:dyDescent="0.25">
      <c r="A108135" s="19"/>
    </row>
    <row r="108137" spans="1:1" x14ac:dyDescent="0.25">
      <c r="A108137" s="19"/>
    </row>
    <row r="108139" spans="1:1" x14ac:dyDescent="0.25">
      <c r="A108139" s="19"/>
    </row>
    <row r="108141" spans="1:1" x14ac:dyDescent="0.25">
      <c r="A108141" s="19"/>
    </row>
    <row r="108143" spans="1:1" x14ac:dyDescent="0.25">
      <c r="A108143" s="19"/>
    </row>
    <row r="108145" spans="1:1" x14ac:dyDescent="0.25">
      <c r="A108145" s="19"/>
    </row>
    <row r="108147" spans="1:1" x14ac:dyDescent="0.25">
      <c r="A108147" s="19"/>
    </row>
    <row r="108149" spans="1:1" x14ac:dyDescent="0.25">
      <c r="A108149" s="19"/>
    </row>
    <row r="108151" spans="1:1" x14ac:dyDescent="0.25">
      <c r="A108151" s="19"/>
    </row>
    <row r="108153" spans="1:1" x14ac:dyDescent="0.25">
      <c r="A108153" s="19"/>
    </row>
    <row r="108155" spans="1:1" x14ac:dyDescent="0.25">
      <c r="A108155" s="19"/>
    </row>
    <row r="108157" spans="1:1" x14ac:dyDescent="0.25">
      <c r="A108157" s="19"/>
    </row>
    <row r="108159" spans="1:1" x14ac:dyDescent="0.25">
      <c r="A108159" s="19"/>
    </row>
    <row r="108161" spans="1:1" x14ac:dyDescent="0.25">
      <c r="A108161" s="19"/>
    </row>
    <row r="108163" spans="1:1" x14ac:dyDescent="0.25">
      <c r="A108163" s="19"/>
    </row>
    <row r="108165" spans="1:1" x14ac:dyDescent="0.25">
      <c r="A108165" s="19"/>
    </row>
    <row r="108167" spans="1:1" x14ac:dyDescent="0.25">
      <c r="A108167" s="19"/>
    </row>
    <row r="108169" spans="1:1" x14ac:dyDescent="0.25">
      <c r="A108169" s="19"/>
    </row>
    <row r="108171" spans="1:1" x14ac:dyDescent="0.25">
      <c r="A108171" s="19"/>
    </row>
    <row r="108173" spans="1:1" x14ac:dyDescent="0.25">
      <c r="A108173" s="19"/>
    </row>
    <row r="108175" spans="1:1" x14ac:dyDescent="0.25">
      <c r="A108175" s="19"/>
    </row>
    <row r="108177" spans="1:1" x14ac:dyDescent="0.25">
      <c r="A108177" s="19"/>
    </row>
    <row r="108179" spans="1:1" x14ac:dyDescent="0.25">
      <c r="A108179" s="19"/>
    </row>
    <row r="108181" spans="1:1" x14ac:dyDescent="0.25">
      <c r="A108181" s="19"/>
    </row>
    <row r="108183" spans="1:1" x14ac:dyDescent="0.25">
      <c r="A108183" s="19"/>
    </row>
    <row r="108185" spans="1:1" x14ac:dyDescent="0.25">
      <c r="A108185" s="19"/>
    </row>
    <row r="108187" spans="1:1" x14ac:dyDescent="0.25">
      <c r="A108187" s="19"/>
    </row>
    <row r="108189" spans="1:1" x14ac:dyDescent="0.25">
      <c r="A108189" s="19"/>
    </row>
    <row r="108191" spans="1:1" x14ac:dyDescent="0.25">
      <c r="A108191" s="19"/>
    </row>
    <row r="108193" spans="1:1" x14ac:dyDescent="0.25">
      <c r="A108193" s="19"/>
    </row>
    <row r="108195" spans="1:1" x14ac:dyDescent="0.25">
      <c r="A108195" s="19"/>
    </row>
    <row r="108197" spans="1:1" x14ac:dyDescent="0.25">
      <c r="A108197" s="19"/>
    </row>
    <row r="108199" spans="1:1" x14ac:dyDescent="0.25">
      <c r="A108199" s="19"/>
    </row>
    <row r="108201" spans="1:1" x14ac:dyDescent="0.25">
      <c r="A108201" s="19"/>
    </row>
    <row r="108203" spans="1:1" x14ac:dyDescent="0.25">
      <c r="A108203" s="19"/>
    </row>
    <row r="108205" spans="1:1" x14ac:dyDescent="0.25">
      <c r="A108205" s="19"/>
    </row>
    <row r="108207" spans="1:1" x14ac:dyDescent="0.25">
      <c r="A108207" s="19"/>
    </row>
    <row r="108209" spans="1:1" x14ac:dyDescent="0.25">
      <c r="A108209" s="19"/>
    </row>
    <row r="108211" spans="1:1" x14ac:dyDescent="0.25">
      <c r="A108211" s="19"/>
    </row>
    <row r="108213" spans="1:1" x14ac:dyDescent="0.25">
      <c r="A108213" s="19"/>
    </row>
    <row r="108215" spans="1:1" x14ac:dyDescent="0.25">
      <c r="A108215" s="19"/>
    </row>
    <row r="108217" spans="1:1" x14ac:dyDescent="0.25">
      <c r="A108217" s="19"/>
    </row>
    <row r="108219" spans="1:1" x14ac:dyDescent="0.25">
      <c r="A108219" s="19"/>
    </row>
    <row r="108221" spans="1:1" x14ac:dyDescent="0.25">
      <c r="A108221" s="19"/>
    </row>
    <row r="108223" spans="1:1" x14ac:dyDescent="0.25">
      <c r="A108223" s="19"/>
    </row>
    <row r="108225" spans="1:1" x14ac:dyDescent="0.25">
      <c r="A108225" s="19"/>
    </row>
    <row r="108227" spans="1:1" x14ac:dyDescent="0.25">
      <c r="A108227" s="19"/>
    </row>
    <row r="108229" spans="1:1" x14ac:dyDescent="0.25">
      <c r="A108229" s="19"/>
    </row>
    <row r="108231" spans="1:1" x14ac:dyDescent="0.25">
      <c r="A108231" s="19"/>
    </row>
    <row r="108233" spans="1:1" x14ac:dyDescent="0.25">
      <c r="A108233" s="19"/>
    </row>
    <row r="108235" spans="1:1" x14ac:dyDescent="0.25">
      <c r="A108235" s="19"/>
    </row>
    <row r="108237" spans="1:1" x14ac:dyDescent="0.25">
      <c r="A108237" s="19"/>
    </row>
    <row r="108239" spans="1:1" x14ac:dyDescent="0.25">
      <c r="A108239" s="19"/>
    </row>
    <row r="108241" spans="1:1" x14ac:dyDescent="0.25">
      <c r="A108241" s="19"/>
    </row>
    <row r="108243" spans="1:1" x14ac:dyDescent="0.25">
      <c r="A108243" s="19"/>
    </row>
    <row r="108245" spans="1:1" x14ac:dyDescent="0.25">
      <c r="A108245" s="19"/>
    </row>
    <row r="108247" spans="1:1" x14ac:dyDescent="0.25">
      <c r="A108247" s="19"/>
    </row>
    <row r="108249" spans="1:1" x14ac:dyDescent="0.25">
      <c r="A108249" s="19"/>
    </row>
    <row r="108251" spans="1:1" x14ac:dyDescent="0.25">
      <c r="A108251" s="19"/>
    </row>
    <row r="108253" spans="1:1" x14ac:dyDescent="0.25">
      <c r="A108253" s="19"/>
    </row>
    <row r="108255" spans="1:1" x14ac:dyDescent="0.25">
      <c r="A108255" s="19"/>
    </row>
    <row r="108257" spans="1:1" x14ac:dyDescent="0.25">
      <c r="A108257" s="19"/>
    </row>
    <row r="108259" spans="1:1" x14ac:dyDescent="0.25">
      <c r="A108259" s="19"/>
    </row>
    <row r="108261" spans="1:1" x14ac:dyDescent="0.25">
      <c r="A108261" s="19"/>
    </row>
    <row r="108263" spans="1:1" x14ac:dyDescent="0.25">
      <c r="A108263" s="19"/>
    </row>
    <row r="108265" spans="1:1" x14ac:dyDescent="0.25">
      <c r="A108265" s="19"/>
    </row>
    <row r="108267" spans="1:1" x14ac:dyDescent="0.25">
      <c r="A108267" s="19"/>
    </row>
    <row r="108269" spans="1:1" x14ac:dyDescent="0.25">
      <c r="A108269" s="19"/>
    </row>
    <row r="108271" spans="1:1" x14ac:dyDescent="0.25">
      <c r="A108271" s="19"/>
    </row>
    <row r="108273" spans="1:1" x14ac:dyDescent="0.25">
      <c r="A108273" s="19"/>
    </row>
    <row r="108275" spans="1:1" x14ac:dyDescent="0.25">
      <c r="A108275" s="19"/>
    </row>
    <row r="108277" spans="1:1" x14ac:dyDescent="0.25">
      <c r="A108277" s="19"/>
    </row>
    <row r="108279" spans="1:1" x14ac:dyDescent="0.25">
      <c r="A108279" s="19"/>
    </row>
    <row r="108281" spans="1:1" x14ac:dyDescent="0.25">
      <c r="A108281" s="19"/>
    </row>
    <row r="108283" spans="1:1" x14ac:dyDescent="0.25">
      <c r="A108283" s="19"/>
    </row>
    <row r="108285" spans="1:1" x14ac:dyDescent="0.25">
      <c r="A108285" s="19"/>
    </row>
    <row r="108287" spans="1:1" x14ac:dyDescent="0.25">
      <c r="A108287" s="19"/>
    </row>
    <row r="108289" spans="1:1" x14ac:dyDescent="0.25">
      <c r="A108289" s="19"/>
    </row>
    <row r="108291" spans="1:1" x14ac:dyDescent="0.25">
      <c r="A108291" s="19"/>
    </row>
    <row r="108293" spans="1:1" x14ac:dyDescent="0.25">
      <c r="A108293" s="19"/>
    </row>
    <row r="108295" spans="1:1" x14ac:dyDescent="0.25">
      <c r="A108295" s="19"/>
    </row>
    <row r="108297" spans="1:1" x14ac:dyDescent="0.25">
      <c r="A108297" s="19"/>
    </row>
    <row r="108299" spans="1:1" x14ac:dyDescent="0.25">
      <c r="A108299" s="19"/>
    </row>
    <row r="108301" spans="1:1" x14ac:dyDescent="0.25">
      <c r="A108301" s="19"/>
    </row>
    <row r="108303" spans="1:1" x14ac:dyDescent="0.25">
      <c r="A108303" s="19"/>
    </row>
    <row r="108305" spans="1:1" x14ac:dyDescent="0.25">
      <c r="A108305" s="19"/>
    </row>
    <row r="108307" spans="1:1" x14ac:dyDescent="0.25">
      <c r="A108307" s="19"/>
    </row>
    <row r="108309" spans="1:1" x14ac:dyDescent="0.25">
      <c r="A108309" s="19"/>
    </row>
    <row r="108311" spans="1:1" x14ac:dyDescent="0.25">
      <c r="A108311" s="19"/>
    </row>
    <row r="108313" spans="1:1" x14ac:dyDescent="0.25">
      <c r="A108313" s="19"/>
    </row>
    <row r="108315" spans="1:1" x14ac:dyDescent="0.25">
      <c r="A108315" s="19"/>
    </row>
    <row r="108317" spans="1:1" x14ac:dyDescent="0.25">
      <c r="A108317" s="19"/>
    </row>
    <row r="108319" spans="1:1" x14ac:dyDescent="0.25">
      <c r="A108319" s="19"/>
    </row>
    <row r="108321" spans="1:1" x14ac:dyDescent="0.25">
      <c r="A108321" s="19"/>
    </row>
    <row r="108323" spans="1:1" x14ac:dyDescent="0.25">
      <c r="A108323" s="19"/>
    </row>
    <row r="108325" spans="1:1" x14ac:dyDescent="0.25">
      <c r="A108325" s="19"/>
    </row>
    <row r="108327" spans="1:1" x14ac:dyDescent="0.25">
      <c r="A108327" s="19"/>
    </row>
    <row r="108329" spans="1:1" x14ac:dyDescent="0.25">
      <c r="A108329" s="19"/>
    </row>
    <row r="108331" spans="1:1" x14ac:dyDescent="0.25">
      <c r="A108331" s="19"/>
    </row>
    <row r="108333" spans="1:1" x14ac:dyDescent="0.25">
      <c r="A108333" s="19"/>
    </row>
    <row r="108335" spans="1:1" x14ac:dyDescent="0.25">
      <c r="A108335" s="19"/>
    </row>
    <row r="108337" spans="1:1" x14ac:dyDescent="0.25">
      <c r="A108337" s="19"/>
    </row>
    <row r="108339" spans="1:1" x14ac:dyDescent="0.25">
      <c r="A108339" s="19"/>
    </row>
    <row r="108341" spans="1:1" x14ac:dyDescent="0.25">
      <c r="A108341" s="19"/>
    </row>
    <row r="108343" spans="1:1" x14ac:dyDescent="0.25">
      <c r="A108343" s="19"/>
    </row>
    <row r="108345" spans="1:1" x14ac:dyDescent="0.25">
      <c r="A108345" s="19"/>
    </row>
    <row r="108347" spans="1:1" x14ac:dyDescent="0.25">
      <c r="A108347" s="19"/>
    </row>
    <row r="108349" spans="1:1" x14ac:dyDescent="0.25">
      <c r="A108349" s="19"/>
    </row>
    <row r="108351" spans="1:1" x14ac:dyDescent="0.25">
      <c r="A108351" s="19"/>
    </row>
    <row r="108353" spans="1:1" x14ac:dyDescent="0.25">
      <c r="A108353" s="19"/>
    </row>
    <row r="108355" spans="1:1" x14ac:dyDescent="0.25">
      <c r="A108355" s="19"/>
    </row>
    <row r="108357" spans="1:1" x14ac:dyDescent="0.25">
      <c r="A108357" s="19"/>
    </row>
    <row r="108359" spans="1:1" x14ac:dyDescent="0.25">
      <c r="A108359" s="19"/>
    </row>
    <row r="108361" spans="1:1" x14ac:dyDescent="0.25">
      <c r="A108361" s="19"/>
    </row>
    <row r="108363" spans="1:1" x14ac:dyDescent="0.25">
      <c r="A108363" s="19"/>
    </row>
    <row r="108365" spans="1:1" x14ac:dyDescent="0.25">
      <c r="A108365" s="19"/>
    </row>
    <row r="108367" spans="1:1" x14ac:dyDescent="0.25">
      <c r="A108367" s="19"/>
    </row>
    <row r="108369" spans="1:1" x14ac:dyDescent="0.25">
      <c r="A108369" s="19"/>
    </row>
    <row r="108371" spans="1:1" x14ac:dyDescent="0.25">
      <c r="A108371" s="19"/>
    </row>
    <row r="108373" spans="1:1" x14ac:dyDescent="0.25">
      <c r="A108373" s="19"/>
    </row>
    <row r="108375" spans="1:1" x14ac:dyDescent="0.25">
      <c r="A108375" s="19"/>
    </row>
    <row r="108377" spans="1:1" x14ac:dyDescent="0.25">
      <c r="A108377" s="19"/>
    </row>
    <row r="108379" spans="1:1" x14ac:dyDescent="0.25">
      <c r="A108379" s="19"/>
    </row>
    <row r="108381" spans="1:1" x14ac:dyDescent="0.25">
      <c r="A108381" s="19"/>
    </row>
    <row r="108383" spans="1:1" x14ac:dyDescent="0.25">
      <c r="A108383" s="19"/>
    </row>
    <row r="108385" spans="1:1" x14ac:dyDescent="0.25">
      <c r="A108385" s="19"/>
    </row>
    <row r="108387" spans="1:1" x14ac:dyDescent="0.25">
      <c r="A108387" s="19"/>
    </row>
    <row r="108389" spans="1:1" x14ac:dyDescent="0.25">
      <c r="A108389" s="19"/>
    </row>
    <row r="108391" spans="1:1" x14ac:dyDescent="0.25">
      <c r="A108391" s="19"/>
    </row>
    <row r="108393" spans="1:1" x14ac:dyDescent="0.25">
      <c r="A108393" s="19"/>
    </row>
    <row r="108395" spans="1:1" x14ac:dyDescent="0.25">
      <c r="A108395" s="19"/>
    </row>
    <row r="108397" spans="1:1" x14ac:dyDescent="0.25">
      <c r="A108397" s="19"/>
    </row>
    <row r="108399" spans="1:1" x14ac:dyDescent="0.25">
      <c r="A108399" s="19"/>
    </row>
    <row r="108401" spans="1:1" x14ac:dyDescent="0.25">
      <c r="A108401" s="19"/>
    </row>
    <row r="108403" spans="1:1" x14ac:dyDescent="0.25">
      <c r="A108403" s="19"/>
    </row>
    <row r="108405" spans="1:1" x14ac:dyDescent="0.25">
      <c r="A108405" s="19"/>
    </row>
    <row r="108407" spans="1:1" x14ac:dyDescent="0.25">
      <c r="A108407" s="19"/>
    </row>
    <row r="108409" spans="1:1" x14ac:dyDescent="0.25">
      <c r="A108409" s="19"/>
    </row>
    <row r="108411" spans="1:1" x14ac:dyDescent="0.25">
      <c r="A108411" s="19"/>
    </row>
    <row r="108413" spans="1:1" x14ac:dyDescent="0.25">
      <c r="A108413" s="19"/>
    </row>
    <row r="108415" spans="1:1" x14ac:dyDescent="0.25">
      <c r="A108415" s="19"/>
    </row>
    <row r="108417" spans="1:1" x14ac:dyDescent="0.25">
      <c r="A108417" s="19"/>
    </row>
    <row r="108419" spans="1:1" x14ac:dyDescent="0.25">
      <c r="A108419" s="19"/>
    </row>
    <row r="108421" spans="1:1" x14ac:dyDescent="0.25">
      <c r="A108421" s="19"/>
    </row>
    <row r="108423" spans="1:1" x14ac:dyDescent="0.25">
      <c r="A108423" s="19"/>
    </row>
    <row r="108425" spans="1:1" x14ac:dyDescent="0.25">
      <c r="A108425" s="19"/>
    </row>
    <row r="108427" spans="1:1" x14ac:dyDescent="0.25">
      <c r="A108427" s="19"/>
    </row>
    <row r="108429" spans="1:1" x14ac:dyDescent="0.25">
      <c r="A108429" s="19"/>
    </row>
    <row r="108431" spans="1:1" x14ac:dyDescent="0.25">
      <c r="A108431" s="19"/>
    </row>
    <row r="108433" spans="1:1" x14ac:dyDescent="0.25">
      <c r="A108433" s="19"/>
    </row>
    <row r="108435" spans="1:1" x14ac:dyDescent="0.25">
      <c r="A108435" s="19"/>
    </row>
    <row r="108437" spans="1:1" x14ac:dyDescent="0.25">
      <c r="A108437" s="19"/>
    </row>
    <row r="108439" spans="1:1" x14ac:dyDescent="0.25">
      <c r="A108439" s="19"/>
    </row>
    <row r="108441" spans="1:1" x14ac:dyDescent="0.25">
      <c r="A108441" s="19"/>
    </row>
    <row r="108443" spans="1:1" x14ac:dyDescent="0.25">
      <c r="A108443" s="19"/>
    </row>
    <row r="108445" spans="1:1" x14ac:dyDescent="0.25">
      <c r="A108445" s="19"/>
    </row>
    <row r="108447" spans="1:1" x14ac:dyDescent="0.25">
      <c r="A108447" s="19"/>
    </row>
    <row r="108449" spans="1:1" x14ac:dyDescent="0.25">
      <c r="A108449" s="19"/>
    </row>
    <row r="108451" spans="1:1" x14ac:dyDescent="0.25">
      <c r="A108451" s="19"/>
    </row>
    <row r="108453" spans="1:1" x14ac:dyDescent="0.25">
      <c r="A108453" s="19"/>
    </row>
    <row r="108455" spans="1:1" x14ac:dyDescent="0.25">
      <c r="A108455" s="19"/>
    </row>
    <row r="108457" spans="1:1" x14ac:dyDescent="0.25">
      <c r="A108457" s="19"/>
    </row>
    <row r="108459" spans="1:1" x14ac:dyDescent="0.25">
      <c r="A108459" s="19"/>
    </row>
    <row r="108461" spans="1:1" x14ac:dyDescent="0.25">
      <c r="A108461" s="19"/>
    </row>
    <row r="108463" spans="1:1" x14ac:dyDescent="0.25">
      <c r="A108463" s="19"/>
    </row>
    <row r="108465" spans="1:1" x14ac:dyDescent="0.25">
      <c r="A108465" s="19"/>
    </row>
    <row r="108467" spans="1:1" x14ac:dyDescent="0.25">
      <c r="A108467" s="19"/>
    </row>
    <row r="108469" spans="1:1" x14ac:dyDescent="0.25">
      <c r="A108469" s="19"/>
    </row>
    <row r="108471" spans="1:1" x14ac:dyDescent="0.25">
      <c r="A108471" s="19"/>
    </row>
    <row r="108473" spans="1:1" x14ac:dyDescent="0.25">
      <c r="A108473" s="19"/>
    </row>
    <row r="108475" spans="1:1" x14ac:dyDescent="0.25">
      <c r="A108475" s="19"/>
    </row>
    <row r="108477" spans="1:1" x14ac:dyDescent="0.25">
      <c r="A108477" s="19"/>
    </row>
    <row r="108479" spans="1:1" x14ac:dyDescent="0.25">
      <c r="A108479" s="19"/>
    </row>
    <row r="108481" spans="1:1" x14ac:dyDescent="0.25">
      <c r="A108481" s="19"/>
    </row>
    <row r="108483" spans="1:1" x14ac:dyDescent="0.25">
      <c r="A108483" s="19"/>
    </row>
    <row r="108485" spans="1:1" x14ac:dyDescent="0.25">
      <c r="A108485" s="19"/>
    </row>
    <row r="108487" spans="1:1" x14ac:dyDescent="0.25">
      <c r="A108487" s="19"/>
    </row>
    <row r="108489" spans="1:1" x14ac:dyDescent="0.25">
      <c r="A108489" s="19"/>
    </row>
    <row r="108491" spans="1:1" x14ac:dyDescent="0.25">
      <c r="A108491" s="19"/>
    </row>
    <row r="108493" spans="1:1" x14ac:dyDescent="0.25">
      <c r="A108493" s="19"/>
    </row>
    <row r="108495" spans="1:1" x14ac:dyDescent="0.25">
      <c r="A108495" s="19"/>
    </row>
    <row r="108497" spans="1:1" x14ac:dyDescent="0.25">
      <c r="A108497" s="19"/>
    </row>
    <row r="108499" spans="1:1" x14ac:dyDescent="0.25">
      <c r="A108499" s="19"/>
    </row>
    <row r="108501" spans="1:1" x14ac:dyDescent="0.25">
      <c r="A108501" s="19"/>
    </row>
    <row r="108503" spans="1:1" x14ac:dyDescent="0.25">
      <c r="A108503" s="19"/>
    </row>
    <row r="108505" spans="1:1" x14ac:dyDescent="0.25">
      <c r="A108505" s="19"/>
    </row>
    <row r="108507" spans="1:1" x14ac:dyDescent="0.25">
      <c r="A108507" s="19"/>
    </row>
    <row r="108509" spans="1:1" x14ac:dyDescent="0.25">
      <c r="A108509" s="19"/>
    </row>
    <row r="108511" spans="1:1" x14ac:dyDescent="0.25">
      <c r="A108511" s="19"/>
    </row>
    <row r="108513" spans="1:1" x14ac:dyDescent="0.25">
      <c r="A108513" s="19"/>
    </row>
    <row r="108515" spans="1:1" x14ac:dyDescent="0.25">
      <c r="A108515" s="19"/>
    </row>
    <row r="108517" spans="1:1" x14ac:dyDescent="0.25">
      <c r="A108517" s="19"/>
    </row>
    <row r="108519" spans="1:1" x14ac:dyDescent="0.25">
      <c r="A108519" s="19"/>
    </row>
    <row r="108521" spans="1:1" x14ac:dyDescent="0.25">
      <c r="A108521" s="19"/>
    </row>
    <row r="108523" spans="1:1" x14ac:dyDescent="0.25">
      <c r="A108523" s="19"/>
    </row>
    <row r="108525" spans="1:1" x14ac:dyDescent="0.25">
      <c r="A108525" s="19"/>
    </row>
    <row r="108527" spans="1:1" x14ac:dyDescent="0.25">
      <c r="A108527" s="19"/>
    </row>
    <row r="108529" spans="1:1" x14ac:dyDescent="0.25">
      <c r="A108529" s="19"/>
    </row>
    <row r="108531" spans="1:1" x14ac:dyDescent="0.25">
      <c r="A108531" s="19"/>
    </row>
    <row r="108533" spans="1:1" x14ac:dyDescent="0.25">
      <c r="A108533" s="19"/>
    </row>
    <row r="108535" spans="1:1" x14ac:dyDescent="0.25">
      <c r="A108535" s="19"/>
    </row>
    <row r="108537" spans="1:1" x14ac:dyDescent="0.25">
      <c r="A108537" s="19"/>
    </row>
    <row r="108539" spans="1:1" x14ac:dyDescent="0.25">
      <c r="A108539" s="19"/>
    </row>
    <row r="108541" spans="1:1" x14ac:dyDescent="0.25">
      <c r="A108541" s="19"/>
    </row>
    <row r="108543" spans="1:1" x14ac:dyDescent="0.25">
      <c r="A108543" s="19"/>
    </row>
    <row r="108545" spans="1:1" x14ac:dyDescent="0.25">
      <c r="A108545" s="19"/>
    </row>
    <row r="108547" spans="1:1" x14ac:dyDescent="0.25">
      <c r="A108547" s="19"/>
    </row>
    <row r="108549" spans="1:1" x14ac:dyDescent="0.25">
      <c r="A108549" s="19"/>
    </row>
    <row r="108551" spans="1:1" x14ac:dyDescent="0.25">
      <c r="A108551" s="19"/>
    </row>
    <row r="108553" spans="1:1" x14ac:dyDescent="0.25">
      <c r="A108553" s="19"/>
    </row>
    <row r="108555" spans="1:1" x14ac:dyDescent="0.25">
      <c r="A108555" s="19"/>
    </row>
    <row r="108557" spans="1:1" x14ac:dyDescent="0.25">
      <c r="A108557" s="19"/>
    </row>
    <row r="108559" spans="1:1" x14ac:dyDescent="0.25">
      <c r="A108559" s="19"/>
    </row>
    <row r="108561" spans="1:1" x14ac:dyDescent="0.25">
      <c r="A108561" s="19"/>
    </row>
    <row r="108563" spans="1:1" x14ac:dyDescent="0.25">
      <c r="A108563" s="19"/>
    </row>
    <row r="108565" spans="1:1" x14ac:dyDescent="0.25">
      <c r="A108565" s="19"/>
    </row>
    <row r="108567" spans="1:1" x14ac:dyDescent="0.25">
      <c r="A108567" s="19"/>
    </row>
    <row r="108569" spans="1:1" x14ac:dyDescent="0.25">
      <c r="A108569" s="19"/>
    </row>
    <row r="108571" spans="1:1" x14ac:dyDescent="0.25">
      <c r="A108571" s="19"/>
    </row>
    <row r="108573" spans="1:1" x14ac:dyDescent="0.25">
      <c r="A108573" s="19"/>
    </row>
    <row r="108575" spans="1:1" x14ac:dyDescent="0.25">
      <c r="A108575" s="19"/>
    </row>
    <row r="108577" spans="1:1" x14ac:dyDescent="0.25">
      <c r="A108577" s="19"/>
    </row>
    <row r="108579" spans="1:1" x14ac:dyDescent="0.25">
      <c r="A108579" s="19"/>
    </row>
    <row r="108581" spans="1:1" x14ac:dyDescent="0.25">
      <c r="A108581" s="19"/>
    </row>
    <row r="108583" spans="1:1" x14ac:dyDescent="0.25">
      <c r="A108583" s="19"/>
    </row>
    <row r="108585" spans="1:1" x14ac:dyDescent="0.25">
      <c r="A108585" s="19"/>
    </row>
    <row r="108587" spans="1:1" x14ac:dyDescent="0.25">
      <c r="A108587" s="19"/>
    </row>
    <row r="108589" spans="1:1" x14ac:dyDescent="0.25">
      <c r="A108589" s="19"/>
    </row>
    <row r="108591" spans="1:1" x14ac:dyDescent="0.25">
      <c r="A108591" s="19"/>
    </row>
    <row r="108593" spans="1:1" x14ac:dyDescent="0.25">
      <c r="A108593" s="19"/>
    </row>
    <row r="108595" spans="1:1" x14ac:dyDescent="0.25">
      <c r="A108595" s="19"/>
    </row>
    <row r="108597" spans="1:1" x14ac:dyDescent="0.25">
      <c r="A108597" s="19"/>
    </row>
    <row r="108599" spans="1:1" x14ac:dyDescent="0.25">
      <c r="A108599" s="19"/>
    </row>
    <row r="108601" spans="1:1" x14ac:dyDescent="0.25">
      <c r="A108601" s="19"/>
    </row>
    <row r="108603" spans="1:1" x14ac:dyDescent="0.25">
      <c r="A108603" s="19"/>
    </row>
    <row r="108605" spans="1:1" x14ac:dyDescent="0.25">
      <c r="A108605" s="19"/>
    </row>
    <row r="108607" spans="1:1" x14ac:dyDescent="0.25">
      <c r="A108607" s="19"/>
    </row>
    <row r="108609" spans="1:1" x14ac:dyDescent="0.25">
      <c r="A108609" s="19"/>
    </row>
    <row r="108611" spans="1:1" x14ac:dyDescent="0.25">
      <c r="A108611" s="19"/>
    </row>
    <row r="108613" spans="1:1" x14ac:dyDescent="0.25">
      <c r="A108613" s="19"/>
    </row>
    <row r="108615" spans="1:1" x14ac:dyDescent="0.25">
      <c r="A108615" s="19"/>
    </row>
    <row r="108617" spans="1:1" x14ac:dyDescent="0.25">
      <c r="A108617" s="19"/>
    </row>
    <row r="108619" spans="1:1" x14ac:dyDescent="0.25">
      <c r="A108619" s="19"/>
    </row>
    <row r="108621" spans="1:1" x14ac:dyDescent="0.25">
      <c r="A108621" s="19"/>
    </row>
    <row r="108623" spans="1:1" x14ac:dyDescent="0.25">
      <c r="A108623" s="19"/>
    </row>
    <row r="108625" spans="1:1" x14ac:dyDescent="0.25">
      <c r="A108625" s="19"/>
    </row>
    <row r="108627" spans="1:1" x14ac:dyDescent="0.25">
      <c r="A108627" s="19"/>
    </row>
    <row r="108629" spans="1:1" x14ac:dyDescent="0.25">
      <c r="A108629" s="19"/>
    </row>
    <row r="108631" spans="1:1" x14ac:dyDescent="0.25">
      <c r="A108631" s="19"/>
    </row>
    <row r="108633" spans="1:1" x14ac:dyDescent="0.25">
      <c r="A108633" s="19"/>
    </row>
    <row r="108635" spans="1:1" x14ac:dyDescent="0.25">
      <c r="A108635" s="19"/>
    </row>
    <row r="108637" spans="1:1" x14ac:dyDescent="0.25">
      <c r="A108637" s="19"/>
    </row>
    <row r="108639" spans="1:1" x14ac:dyDescent="0.25">
      <c r="A108639" s="19"/>
    </row>
    <row r="108641" spans="1:1" x14ac:dyDescent="0.25">
      <c r="A108641" s="19"/>
    </row>
    <row r="108643" spans="1:1" x14ac:dyDescent="0.25">
      <c r="A108643" s="19"/>
    </row>
    <row r="108645" spans="1:1" x14ac:dyDescent="0.25">
      <c r="A108645" s="19"/>
    </row>
    <row r="108647" spans="1:1" x14ac:dyDescent="0.25">
      <c r="A108647" s="19"/>
    </row>
    <row r="108649" spans="1:1" x14ac:dyDescent="0.25">
      <c r="A108649" s="19"/>
    </row>
    <row r="108651" spans="1:1" x14ac:dyDescent="0.25">
      <c r="A108651" s="19"/>
    </row>
    <row r="108653" spans="1:1" x14ac:dyDescent="0.25">
      <c r="A108653" s="19"/>
    </row>
    <row r="108655" spans="1:1" x14ac:dyDescent="0.25">
      <c r="A108655" s="19"/>
    </row>
    <row r="108657" spans="1:1" x14ac:dyDescent="0.25">
      <c r="A108657" s="19"/>
    </row>
    <row r="108659" spans="1:1" x14ac:dyDescent="0.25">
      <c r="A108659" s="19"/>
    </row>
    <row r="108661" spans="1:1" x14ac:dyDescent="0.25">
      <c r="A108661" s="19"/>
    </row>
    <row r="108663" spans="1:1" x14ac:dyDescent="0.25">
      <c r="A108663" s="19"/>
    </row>
    <row r="108665" spans="1:1" x14ac:dyDescent="0.25">
      <c r="A108665" s="19"/>
    </row>
    <row r="108667" spans="1:1" x14ac:dyDescent="0.25">
      <c r="A108667" s="19"/>
    </row>
    <row r="108669" spans="1:1" x14ac:dyDescent="0.25">
      <c r="A108669" s="19"/>
    </row>
    <row r="108671" spans="1:1" x14ac:dyDescent="0.25">
      <c r="A108671" s="19"/>
    </row>
    <row r="108673" spans="1:1" x14ac:dyDescent="0.25">
      <c r="A108673" s="19"/>
    </row>
    <row r="108675" spans="1:1" x14ac:dyDescent="0.25">
      <c r="A108675" s="19"/>
    </row>
    <row r="108677" spans="1:1" x14ac:dyDescent="0.25">
      <c r="A108677" s="19"/>
    </row>
    <row r="108679" spans="1:1" x14ac:dyDescent="0.25">
      <c r="A108679" s="19"/>
    </row>
    <row r="108681" spans="1:1" x14ac:dyDescent="0.25">
      <c r="A108681" s="19"/>
    </row>
    <row r="108683" spans="1:1" x14ac:dyDescent="0.25">
      <c r="A108683" s="19"/>
    </row>
    <row r="108685" spans="1:1" x14ac:dyDescent="0.25">
      <c r="A108685" s="19"/>
    </row>
    <row r="108687" spans="1:1" x14ac:dyDescent="0.25">
      <c r="A108687" s="19"/>
    </row>
    <row r="108689" spans="1:1" x14ac:dyDescent="0.25">
      <c r="A108689" s="19"/>
    </row>
    <row r="108691" spans="1:1" x14ac:dyDescent="0.25">
      <c r="A108691" s="19"/>
    </row>
    <row r="108693" spans="1:1" x14ac:dyDescent="0.25">
      <c r="A108693" s="19"/>
    </row>
    <row r="108695" spans="1:1" x14ac:dyDescent="0.25">
      <c r="A108695" s="19"/>
    </row>
    <row r="108697" spans="1:1" x14ac:dyDescent="0.25">
      <c r="A108697" s="19"/>
    </row>
    <row r="108699" spans="1:1" x14ac:dyDescent="0.25">
      <c r="A108699" s="19"/>
    </row>
    <row r="108701" spans="1:1" x14ac:dyDescent="0.25">
      <c r="A108701" s="19"/>
    </row>
    <row r="108703" spans="1:1" x14ac:dyDescent="0.25">
      <c r="A108703" s="19"/>
    </row>
    <row r="108705" spans="1:1" x14ac:dyDescent="0.25">
      <c r="A108705" s="19"/>
    </row>
    <row r="108707" spans="1:1" x14ac:dyDescent="0.25">
      <c r="A108707" s="19"/>
    </row>
    <row r="108709" spans="1:1" x14ac:dyDescent="0.25">
      <c r="A108709" s="19"/>
    </row>
    <row r="108711" spans="1:1" x14ac:dyDescent="0.25">
      <c r="A108711" s="19"/>
    </row>
    <row r="108713" spans="1:1" x14ac:dyDescent="0.25">
      <c r="A108713" s="19"/>
    </row>
    <row r="108715" spans="1:1" x14ac:dyDescent="0.25">
      <c r="A108715" s="19"/>
    </row>
    <row r="108717" spans="1:1" x14ac:dyDescent="0.25">
      <c r="A108717" s="19"/>
    </row>
    <row r="108719" spans="1:1" x14ac:dyDescent="0.25">
      <c r="A108719" s="19"/>
    </row>
    <row r="108721" spans="1:1" x14ac:dyDescent="0.25">
      <c r="A108721" s="19"/>
    </row>
    <row r="108723" spans="1:1" x14ac:dyDescent="0.25">
      <c r="A108723" s="19"/>
    </row>
    <row r="108725" spans="1:1" x14ac:dyDescent="0.25">
      <c r="A108725" s="19"/>
    </row>
    <row r="108727" spans="1:1" x14ac:dyDescent="0.25">
      <c r="A108727" s="19"/>
    </row>
    <row r="108729" spans="1:1" x14ac:dyDescent="0.25">
      <c r="A108729" s="19"/>
    </row>
    <row r="108731" spans="1:1" x14ac:dyDescent="0.25">
      <c r="A108731" s="19"/>
    </row>
    <row r="108733" spans="1:1" x14ac:dyDescent="0.25">
      <c r="A108733" s="19"/>
    </row>
    <row r="108735" spans="1:1" x14ac:dyDescent="0.25">
      <c r="A108735" s="19"/>
    </row>
    <row r="108737" spans="1:1" x14ac:dyDescent="0.25">
      <c r="A108737" s="19"/>
    </row>
    <row r="108739" spans="1:1" x14ac:dyDescent="0.25">
      <c r="A108739" s="19"/>
    </row>
    <row r="108741" spans="1:1" x14ac:dyDescent="0.25">
      <c r="A108741" s="19"/>
    </row>
    <row r="108743" spans="1:1" x14ac:dyDescent="0.25">
      <c r="A108743" s="19"/>
    </row>
    <row r="108745" spans="1:1" x14ac:dyDescent="0.25">
      <c r="A108745" s="19"/>
    </row>
    <row r="108747" spans="1:1" x14ac:dyDescent="0.25">
      <c r="A108747" s="19"/>
    </row>
    <row r="108749" spans="1:1" x14ac:dyDescent="0.25">
      <c r="A108749" s="19"/>
    </row>
    <row r="108751" spans="1:1" x14ac:dyDescent="0.25">
      <c r="A108751" s="19"/>
    </row>
    <row r="108753" spans="1:1" x14ac:dyDescent="0.25">
      <c r="A108753" s="19"/>
    </row>
    <row r="108755" spans="1:1" x14ac:dyDescent="0.25">
      <c r="A108755" s="19"/>
    </row>
    <row r="108757" spans="1:1" x14ac:dyDescent="0.25">
      <c r="A108757" s="19"/>
    </row>
    <row r="108759" spans="1:1" x14ac:dyDescent="0.25">
      <c r="A108759" s="19"/>
    </row>
    <row r="108761" spans="1:1" x14ac:dyDescent="0.25">
      <c r="A108761" s="19"/>
    </row>
    <row r="108763" spans="1:1" x14ac:dyDescent="0.25">
      <c r="A108763" s="19"/>
    </row>
    <row r="108765" spans="1:1" x14ac:dyDescent="0.25">
      <c r="A108765" s="19"/>
    </row>
    <row r="108767" spans="1:1" x14ac:dyDescent="0.25">
      <c r="A108767" s="19"/>
    </row>
    <row r="108769" spans="1:1" x14ac:dyDescent="0.25">
      <c r="A108769" s="19"/>
    </row>
    <row r="108771" spans="1:1" x14ac:dyDescent="0.25">
      <c r="A108771" s="19"/>
    </row>
    <row r="108773" spans="1:1" x14ac:dyDescent="0.25">
      <c r="A108773" s="19"/>
    </row>
    <row r="108775" spans="1:1" x14ac:dyDescent="0.25">
      <c r="A108775" s="19"/>
    </row>
    <row r="108777" spans="1:1" x14ac:dyDescent="0.25">
      <c r="A108777" s="19"/>
    </row>
    <row r="108779" spans="1:1" x14ac:dyDescent="0.25">
      <c r="A108779" s="19"/>
    </row>
    <row r="108781" spans="1:1" x14ac:dyDescent="0.25">
      <c r="A108781" s="19"/>
    </row>
    <row r="108783" spans="1:1" x14ac:dyDescent="0.25">
      <c r="A108783" s="19"/>
    </row>
    <row r="108785" spans="1:1" x14ac:dyDescent="0.25">
      <c r="A108785" s="19"/>
    </row>
    <row r="108787" spans="1:1" x14ac:dyDescent="0.25">
      <c r="A108787" s="19"/>
    </row>
    <row r="108789" spans="1:1" x14ac:dyDescent="0.25">
      <c r="A108789" s="19"/>
    </row>
    <row r="108791" spans="1:1" x14ac:dyDescent="0.25">
      <c r="A108791" s="19"/>
    </row>
    <row r="108793" spans="1:1" x14ac:dyDescent="0.25">
      <c r="A108793" s="19"/>
    </row>
    <row r="108795" spans="1:1" x14ac:dyDescent="0.25">
      <c r="A108795" s="19"/>
    </row>
    <row r="108797" spans="1:1" x14ac:dyDescent="0.25">
      <c r="A108797" s="19"/>
    </row>
    <row r="108799" spans="1:1" x14ac:dyDescent="0.25">
      <c r="A108799" s="19"/>
    </row>
    <row r="108801" spans="1:1" x14ac:dyDescent="0.25">
      <c r="A108801" s="19"/>
    </row>
    <row r="108803" spans="1:1" x14ac:dyDescent="0.25">
      <c r="A108803" s="19"/>
    </row>
    <row r="108805" spans="1:1" x14ac:dyDescent="0.25">
      <c r="A108805" s="19"/>
    </row>
    <row r="108807" spans="1:1" x14ac:dyDescent="0.25">
      <c r="A108807" s="19"/>
    </row>
    <row r="108809" spans="1:1" x14ac:dyDescent="0.25">
      <c r="A108809" s="19"/>
    </row>
    <row r="108811" spans="1:1" x14ac:dyDescent="0.25">
      <c r="A108811" s="19"/>
    </row>
    <row r="108813" spans="1:1" x14ac:dyDescent="0.25">
      <c r="A108813" s="19"/>
    </row>
    <row r="108815" spans="1:1" x14ac:dyDescent="0.25">
      <c r="A108815" s="19"/>
    </row>
    <row r="108817" spans="1:1" x14ac:dyDescent="0.25">
      <c r="A108817" s="19"/>
    </row>
    <row r="108819" spans="1:1" x14ac:dyDescent="0.25">
      <c r="A108819" s="19"/>
    </row>
    <row r="108821" spans="1:1" x14ac:dyDescent="0.25">
      <c r="A108821" s="19"/>
    </row>
    <row r="108823" spans="1:1" x14ac:dyDescent="0.25">
      <c r="A108823" s="19"/>
    </row>
    <row r="108825" spans="1:1" x14ac:dyDescent="0.25">
      <c r="A108825" s="19"/>
    </row>
    <row r="108827" spans="1:1" x14ac:dyDescent="0.25">
      <c r="A108827" s="19"/>
    </row>
    <row r="108829" spans="1:1" x14ac:dyDescent="0.25">
      <c r="A108829" s="19"/>
    </row>
    <row r="108831" spans="1:1" x14ac:dyDescent="0.25">
      <c r="A108831" s="19"/>
    </row>
    <row r="108833" spans="1:1" x14ac:dyDescent="0.25">
      <c r="A108833" s="19"/>
    </row>
    <row r="108835" spans="1:1" x14ac:dyDescent="0.25">
      <c r="A108835" s="19"/>
    </row>
    <row r="108837" spans="1:1" x14ac:dyDescent="0.25">
      <c r="A108837" s="19"/>
    </row>
    <row r="108839" spans="1:1" x14ac:dyDescent="0.25">
      <c r="A108839" s="19"/>
    </row>
    <row r="108841" spans="1:1" x14ac:dyDescent="0.25">
      <c r="A108841" s="19"/>
    </row>
    <row r="108843" spans="1:1" x14ac:dyDescent="0.25">
      <c r="A108843" s="19"/>
    </row>
    <row r="108845" spans="1:1" x14ac:dyDescent="0.25">
      <c r="A108845" s="19"/>
    </row>
    <row r="108847" spans="1:1" x14ac:dyDescent="0.25">
      <c r="A108847" s="19"/>
    </row>
    <row r="108849" spans="1:1" x14ac:dyDescent="0.25">
      <c r="A108849" s="19"/>
    </row>
    <row r="108851" spans="1:1" x14ac:dyDescent="0.25">
      <c r="A108851" s="19"/>
    </row>
    <row r="108853" spans="1:1" x14ac:dyDescent="0.25">
      <c r="A108853" s="19"/>
    </row>
    <row r="108855" spans="1:1" x14ac:dyDescent="0.25">
      <c r="A108855" s="19"/>
    </row>
    <row r="108857" spans="1:1" x14ac:dyDescent="0.25">
      <c r="A108857" s="19"/>
    </row>
    <row r="108859" spans="1:1" x14ac:dyDescent="0.25">
      <c r="A108859" s="19"/>
    </row>
    <row r="108861" spans="1:1" x14ac:dyDescent="0.25">
      <c r="A108861" s="19"/>
    </row>
    <row r="108863" spans="1:1" x14ac:dyDescent="0.25">
      <c r="A108863" s="19"/>
    </row>
    <row r="108865" spans="1:1" x14ac:dyDescent="0.25">
      <c r="A108865" s="19"/>
    </row>
    <row r="108867" spans="1:1" x14ac:dyDescent="0.25">
      <c r="A108867" s="19"/>
    </row>
    <row r="108869" spans="1:1" x14ac:dyDescent="0.25">
      <c r="A108869" s="19"/>
    </row>
    <row r="108871" spans="1:1" x14ac:dyDescent="0.25">
      <c r="A108871" s="19"/>
    </row>
    <row r="108873" spans="1:1" x14ac:dyDescent="0.25">
      <c r="A108873" s="19"/>
    </row>
    <row r="108875" spans="1:1" x14ac:dyDescent="0.25">
      <c r="A108875" s="19"/>
    </row>
    <row r="108877" spans="1:1" x14ac:dyDescent="0.25">
      <c r="A108877" s="19"/>
    </row>
    <row r="108879" spans="1:1" x14ac:dyDescent="0.25">
      <c r="A108879" s="19"/>
    </row>
    <row r="108881" spans="1:1" x14ac:dyDescent="0.25">
      <c r="A108881" s="19"/>
    </row>
    <row r="108883" spans="1:1" x14ac:dyDescent="0.25">
      <c r="A108883" s="19"/>
    </row>
    <row r="108885" spans="1:1" x14ac:dyDescent="0.25">
      <c r="A108885" s="19"/>
    </row>
    <row r="108887" spans="1:1" x14ac:dyDescent="0.25">
      <c r="A108887" s="19"/>
    </row>
    <row r="108889" spans="1:1" x14ac:dyDescent="0.25">
      <c r="A108889" s="19"/>
    </row>
    <row r="108891" spans="1:1" x14ac:dyDescent="0.25">
      <c r="A108891" s="19"/>
    </row>
    <row r="108893" spans="1:1" x14ac:dyDescent="0.25">
      <c r="A108893" s="19"/>
    </row>
    <row r="108895" spans="1:1" x14ac:dyDescent="0.25">
      <c r="A108895" s="19"/>
    </row>
    <row r="108897" spans="1:1" x14ac:dyDescent="0.25">
      <c r="A108897" s="19"/>
    </row>
    <row r="108899" spans="1:1" x14ac:dyDescent="0.25">
      <c r="A108899" s="19"/>
    </row>
    <row r="108901" spans="1:1" x14ac:dyDescent="0.25">
      <c r="A108901" s="19"/>
    </row>
    <row r="108903" spans="1:1" x14ac:dyDescent="0.25">
      <c r="A108903" s="19"/>
    </row>
    <row r="108905" spans="1:1" x14ac:dyDescent="0.25">
      <c r="A108905" s="19"/>
    </row>
    <row r="108907" spans="1:1" x14ac:dyDescent="0.25">
      <c r="A108907" s="19"/>
    </row>
    <row r="108909" spans="1:1" x14ac:dyDescent="0.25">
      <c r="A108909" s="19"/>
    </row>
    <row r="108911" spans="1:1" x14ac:dyDescent="0.25">
      <c r="A108911" s="19"/>
    </row>
    <row r="108913" spans="1:1" x14ac:dyDescent="0.25">
      <c r="A108913" s="19"/>
    </row>
    <row r="108915" spans="1:1" x14ac:dyDescent="0.25">
      <c r="A108915" s="19"/>
    </row>
    <row r="108917" spans="1:1" x14ac:dyDescent="0.25">
      <c r="A108917" s="19"/>
    </row>
    <row r="108919" spans="1:1" x14ac:dyDescent="0.25">
      <c r="A108919" s="19"/>
    </row>
    <row r="108921" spans="1:1" x14ac:dyDescent="0.25">
      <c r="A108921" s="19"/>
    </row>
    <row r="108923" spans="1:1" x14ac:dyDescent="0.25">
      <c r="A108923" s="19"/>
    </row>
    <row r="108925" spans="1:1" x14ac:dyDescent="0.25">
      <c r="A108925" s="19"/>
    </row>
    <row r="108927" spans="1:1" x14ac:dyDescent="0.25">
      <c r="A108927" s="19"/>
    </row>
    <row r="108929" spans="1:1" x14ac:dyDescent="0.25">
      <c r="A108929" s="19"/>
    </row>
    <row r="108931" spans="1:1" x14ac:dyDescent="0.25">
      <c r="A108931" s="19"/>
    </row>
    <row r="108933" spans="1:1" x14ac:dyDescent="0.25">
      <c r="A108933" s="19"/>
    </row>
    <row r="108935" spans="1:1" x14ac:dyDescent="0.25">
      <c r="A108935" s="19"/>
    </row>
    <row r="108937" spans="1:1" x14ac:dyDescent="0.25">
      <c r="A108937" s="19"/>
    </row>
    <row r="108939" spans="1:1" x14ac:dyDescent="0.25">
      <c r="A108939" s="19"/>
    </row>
    <row r="108941" spans="1:1" x14ac:dyDescent="0.25">
      <c r="A108941" s="19"/>
    </row>
    <row r="108943" spans="1:1" x14ac:dyDescent="0.25">
      <c r="A108943" s="19"/>
    </row>
    <row r="108945" spans="1:1" x14ac:dyDescent="0.25">
      <c r="A108945" s="19"/>
    </row>
    <row r="108947" spans="1:1" x14ac:dyDescent="0.25">
      <c r="A108947" s="19"/>
    </row>
    <row r="108949" spans="1:1" x14ac:dyDescent="0.25">
      <c r="A108949" s="19"/>
    </row>
    <row r="108951" spans="1:1" x14ac:dyDescent="0.25">
      <c r="A108951" s="19"/>
    </row>
    <row r="108953" spans="1:1" x14ac:dyDescent="0.25">
      <c r="A108953" s="19"/>
    </row>
    <row r="108955" spans="1:1" x14ac:dyDescent="0.25">
      <c r="A108955" s="19"/>
    </row>
    <row r="108957" spans="1:1" x14ac:dyDescent="0.25">
      <c r="A108957" s="19"/>
    </row>
    <row r="108959" spans="1:1" x14ac:dyDescent="0.25">
      <c r="A108959" s="19"/>
    </row>
    <row r="108961" spans="1:1" x14ac:dyDescent="0.25">
      <c r="A108961" s="19"/>
    </row>
    <row r="108963" spans="1:1" x14ac:dyDescent="0.25">
      <c r="A108963" s="19"/>
    </row>
    <row r="108965" spans="1:1" x14ac:dyDescent="0.25">
      <c r="A108965" s="19"/>
    </row>
    <row r="108967" spans="1:1" x14ac:dyDescent="0.25">
      <c r="A108967" s="19"/>
    </row>
    <row r="108969" spans="1:1" x14ac:dyDescent="0.25">
      <c r="A108969" s="19"/>
    </row>
    <row r="108971" spans="1:1" x14ac:dyDescent="0.25">
      <c r="A108971" s="19"/>
    </row>
    <row r="108973" spans="1:1" x14ac:dyDescent="0.25">
      <c r="A108973" s="19"/>
    </row>
    <row r="108975" spans="1:1" x14ac:dyDescent="0.25">
      <c r="A108975" s="19"/>
    </row>
    <row r="108977" spans="1:1" x14ac:dyDescent="0.25">
      <c r="A108977" s="19"/>
    </row>
    <row r="108979" spans="1:1" x14ac:dyDescent="0.25">
      <c r="A108979" s="19"/>
    </row>
    <row r="108981" spans="1:1" x14ac:dyDescent="0.25">
      <c r="A108981" s="19"/>
    </row>
    <row r="108983" spans="1:1" x14ac:dyDescent="0.25">
      <c r="A108983" s="19"/>
    </row>
    <row r="108985" spans="1:1" x14ac:dyDescent="0.25">
      <c r="A108985" s="19"/>
    </row>
    <row r="108987" spans="1:1" x14ac:dyDescent="0.25">
      <c r="A108987" s="19"/>
    </row>
    <row r="108989" spans="1:1" x14ac:dyDescent="0.25">
      <c r="A108989" s="19"/>
    </row>
    <row r="108991" spans="1:1" x14ac:dyDescent="0.25">
      <c r="A108991" s="19"/>
    </row>
    <row r="108993" spans="1:1" x14ac:dyDescent="0.25">
      <c r="A108993" s="19"/>
    </row>
    <row r="108995" spans="1:1" x14ac:dyDescent="0.25">
      <c r="A108995" s="19"/>
    </row>
    <row r="108997" spans="1:1" x14ac:dyDescent="0.25">
      <c r="A108997" s="19"/>
    </row>
    <row r="108999" spans="1:1" x14ac:dyDescent="0.25">
      <c r="A108999" s="19"/>
    </row>
    <row r="109001" spans="1:1" x14ac:dyDescent="0.25">
      <c r="A109001" s="19"/>
    </row>
    <row r="109003" spans="1:1" x14ac:dyDescent="0.25">
      <c r="A109003" s="19"/>
    </row>
    <row r="109005" spans="1:1" x14ac:dyDescent="0.25">
      <c r="A109005" s="19"/>
    </row>
    <row r="109007" spans="1:1" x14ac:dyDescent="0.25">
      <c r="A109007" s="19"/>
    </row>
    <row r="109009" spans="1:1" x14ac:dyDescent="0.25">
      <c r="A109009" s="19"/>
    </row>
    <row r="109011" spans="1:1" x14ac:dyDescent="0.25">
      <c r="A109011" s="19"/>
    </row>
    <row r="109013" spans="1:1" x14ac:dyDescent="0.25">
      <c r="A109013" s="19"/>
    </row>
    <row r="109015" spans="1:1" x14ac:dyDescent="0.25">
      <c r="A109015" s="19"/>
    </row>
    <row r="109017" spans="1:1" x14ac:dyDescent="0.25">
      <c r="A109017" s="19"/>
    </row>
    <row r="109019" spans="1:1" x14ac:dyDescent="0.25">
      <c r="A109019" s="19"/>
    </row>
    <row r="109021" spans="1:1" x14ac:dyDescent="0.25">
      <c r="A109021" s="19"/>
    </row>
    <row r="109023" spans="1:1" x14ac:dyDescent="0.25">
      <c r="A109023" s="19"/>
    </row>
    <row r="109025" spans="1:1" x14ac:dyDescent="0.25">
      <c r="A109025" s="19"/>
    </row>
    <row r="109027" spans="1:1" x14ac:dyDescent="0.25">
      <c r="A109027" s="19"/>
    </row>
    <row r="109029" spans="1:1" x14ac:dyDescent="0.25">
      <c r="A109029" s="19"/>
    </row>
    <row r="109031" spans="1:1" x14ac:dyDescent="0.25">
      <c r="A109031" s="19"/>
    </row>
    <row r="109033" spans="1:1" x14ac:dyDescent="0.25">
      <c r="A109033" s="19"/>
    </row>
    <row r="109035" spans="1:1" x14ac:dyDescent="0.25">
      <c r="A109035" s="19"/>
    </row>
    <row r="109037" spans="1:1" x14ac:dyDescent="0.25">
      <c r="A109037" s="19"/>
    </row>
    <row r="109039" spans="1:1" x14ac:dyDescent="0.25">
      <c r="A109039" s="19"/>
    </row>
    <row r="109041" spans="1:1" x14ac:dyDescent="0.25">
      <c r="A109041" s="19"/>
    </row>
    <row r="109043" spans="1:1" x14ac:dyDescent="0.25">
      <c r="A109043" s="19"/>
    </row>
    <row r="109045" spans="1:1" x14ac:dyDescent="0.25">
      <c r="A109045" s="19"/>
    </row>
    <row r="109047" spans="1:1" x14ac:dyDescent="0.25">
      <c r="A109047" s="19"/>
    </row>
    <row r="109049" spans="1:1" x14ac:dyDescent="0.25">
      <c r="A109049" s="19"/>
    </row>
    <row r="109051" spans="1:1" x14ac:dyDescent="0.25">
      <c r="A109051" s="19"/>
    </row>
    <row r="109053" spans="1:1" x14ac:dyDescent="0.25">
      <c r="A109053" s="19"/>
    </row>
    <row r="109055" spans="1:1" x14ac:dyDescent="0.25">
      <c r="A109055" s="19"/>
    </row>
    <row r="109057" spans="1:1" x14ac:dyDescent="0.25">
      <c r="A109057" s="19"/>
    </row>
    <row r="109059" spans="1:1" x14ac:dyDescent="0.25">
      <c r="A109059" s="19"/>
    </row>
    <row r="109061" spans="1:1" x14ac:dyDescent="0.25">
      <c r="A109061" s="19"/>
    </row>
    <row r="109063" spans="1:1" x14ac:dyDescent="0.25">
      <c r="A109063" s="19"/>
    </row>
    <row r="109065" spans="1:1" x14ac:dyDescent="0.25">
      <c r="A109065" s="19"/>
    </row>
    <row r="109067" spans="1:1" x14ac:dyDescent="0.25">
      <c r="A109067" s="19"/>
    </row>
    <row r="109069" spans="1:1" x14ac:dyDescent="0.25">
      <c r="A109069" s="19"/>
    </row>
    <row r="109071" spans="1:1" x14ac:dyDescent="0.25">
      <c r="A109071" s="19"/>
    </row>
    <row r="109073" spans="1:1" x14ac:dyDescent="0.25">
      <c r="A109073" s="19"/>
    </row>
    <row r="109075" spans="1:1" x14ac:dyDescent="0.25">
      <c r="A109075" s="19"/>
    </row>
    <row r="109077" spans="1:1" x14ac:dyDescent="0.25">
      <c r="A109077" s="19"/>
    </row>
    <row r="109079" spans="1:1" x14ac:dyDescent="0.25">
      <c r="A109079" s="19"/>
    </row>
    <row r="109081" spans="1:1" x14ac:dyDescent="0.25">
      <c r="A109081" s="19"/>
    </row>
    <row r="109083" spans="1:1" x14ac:dyDescent="0.25">
      <c r="A109083" s="19"/>
    </row>
    <row r="109085" spans="1:1" x14ac:dyDescent="0.25">
      <c r="A109085" s="19"/>
    </row>
    <row r="109087" spans="1:1" x14ac:dyDescent="0.25">
      <c r="A109087" s="19"/>
    </row>
    <row r="109089" spans="1:1" x14ac:dyDescent="0.25">
      <c r="A109089" s="19"/>
    </row>
    <row r="109091" spans="1:1" x14ac:dyDescent="0.25">
      <c r="A109091" s="19"/>
    </row>
    <row r="109093" spans="1:1" x14ac:dyDescent="0.25">
      <c r="A109093" s="19"/>
    </row>
    <row r="109095" spans="1:1" x14ac:dyDescent="0.25">
      <c r="A109095" s="19"/>
    </row>
    <row r="109097" spans="1:1" x14ac:dyDescent="0.25">
      <c r="A109097" s="19"/>
    </row>
    <row r="109099" spans="1:1" x14ac:dyDescent="0.25">
      <c r="A109099" s="19"/>
    </row>
    <row r="109101" spans="1:1" x14ac:dyDescent="0.25">
      <c r="A109101" s="19"/>
    </row>
    <row r="109103" spans="1:1" x14ac:dyDescent="0.25">
      <c r="A109103" s="19"/>
    </row>
    <row r="109105" spans="1:1" x14ac:dyDescent="0.25">
      <c r="A109105" s="19"/>
    </row>
    <row r="109107" spans="1:1" x14ac:dyDescent="0.25">
      <c r="A109107" s="19"/>
    </row>
    <row r="109109" spans="1:1" x14ac:dyDescent="0.25">
      <c r="A109109" s="19"/>
    </row>
    <row r="109111" spans="1:1" x14ac:dyDescent="0.25">
      <c r="A109111" s="19"/>
    </row>
    <row r="109113" spans="1:1" x14ac:dyDescent="0.25">
      <c r="A109113" s="19"/>
    </row>
    <row r="109115" spans="1:1" x14ac:dyDescent="0.25">
      <c r="A109115" s="19"/>
    </row>
    <row r="109117" spans="1:1" x14ac:dyDescent="0.25">
      <c r="A109117" s="19"/>
    </row>
    <row r="109119" spans="1:1" x14ac:dyDescent="0.25">
      <c r="A109119" s="19"/>
    </row>
    <row r="109121" spans="1:8" x14ac:dyDescent="0.25">
      <c r="A109121" s="19"/>
    </row>
    <row r="109123" spans="1:8" x14ac:dyDescent="0.25">
      <c r="A109123" s="19"/>
    </row>
    <row r="109125" spans="1:8" x14ac:dyDescent="0.25">
      <c r="A109125" s="19"/>
      <c r="H109125" s="3">
        <f>SUBTOTAL(9,H109126:H109126)</f>
        <v>0</v>
      </c>
    </row>
    <row r="109127" spans="1:8" x14ac:dyDescent="0.25">
      <c r="A109127" s="19"/>
      <c r="H109127" s="3">
        <f>SUBTOTAL(9,H109128:H109128)</f>
        <v>0</v>
      </c>
    </row>
    <row r="109129" spans="1:8" x14ac:dyDescent="0.25">
      <c r="A109129" s="19"/>
      <c r="H109129" s="3">
        <f>SUBTOTAL(9,H109130:H109130)</f>
        <v>0</v>
      </c>
    </row>
    <row r="109131" spans="1:8" x14ac:dyDescent="0.25">
      <c r="A109131" s="19"/>
      <c r="H109131" s="3">
        <f>SUBTOTAL(9,H109132:H109132)</f>
        <v>0</v>
      </c>
    </row>
    <row r="109133" spans="1:8" x14ac:dyDescent="0.25">
      <c r="A109133" s="19"/>
      <c r="H109133" s="3">
        <f>SUBTOTAL(9,H109134:H109134)</f>
        <v>0</v>
      </c>
    </row>
    <row r="109135" spans="1:8" x14ac:dyDescent="0.25">
      <c r="A109135" s="19"/>
      <c r="H109135" s="3">
        <f>SUBTOTAL(9,H109136:H109136)</f>
        <v>0</v>
      </c>
    </row>
    <row r="109137" spans="1:8" x14ac:dyDescent="0.25">
      <c r="A109137" s="19"/>
      <c r="H109137" s="3">
        <f>SUBTOTAL(9,H109138:H109138)</f>
        <v>0</v>
      </c>
    </row>
    <row r="109139" spans="1:8" x14ac:dyDescent="0.25">
      <c r="A109139" s="19"/>
      <c r="H109139" s="3">
        <f>SUBTOTAL(9,H109140:H109140)</f>
        <v>0</v>
      </c>
    </row>
    <row r="109141" spans="1:8" x14ac:dyDescent="0.25">
      <c r="A109141" s="19"/>
      <c r="H109141" s="3">
        <f>SUBTOTAL(9,H109142:H109142)</f>
        <v>0</v>
      </c>
    </row>
    <row r="109143" spans="1:8" x14ac:dyDescent="0.25">
      <c r="A109143" s="19"/>
      <c r="H109143" s="3">
        <f>SUBTOTAL(9,H109144:H109144)</f>
        <v>0</v>
      </c>
    </row>
    <row r="109145" spans="1:8" x14ac:dyDescent="0.25">
      <c r="A109145" s="19"/>
      <c r="H109145" s="3">
        <f>SUBTOTAL(9,H109146:H109146)</f>
        <v>0</v>
      </c>
    </row>
    <row r="109147" spans="1:8" x14ac:dyDescent="0.25">
      <c r="A109147" s="19"/>
      <c r="H109147" s="3">
        <f>SUBTOTAL(9,H109148:H109148)</f>
        <v>0</v>
      </c>
    </row>
    <row r="109149" spans="1:8" x14ac:dyDescent="0.25">
      <c r="A109149" s="19"/>
      <c r="H109149" s="3">
        <f>SUBTOTAL(9,H109150:H109150)</f>
        <v>0</v>
      </c>
    </row>
    <row r="109151" spans="1:8" x14ac:dyDescent="0.25">
      <c r="A109151" s="19"/>
      <c r="H109151" s="3">
        <f>SUBTOTAL(9,H109152:H109152)</f>
        <v>0</v>
      </c>
    </row>
    <row r="109153" spans="1:8" x14ac:dyDescent="0.25">
      <c r="A109153" s="19"/>
      <c r="H109153" s="3">
        <f>SUBTOTAL(9,H109154:H109154)</f>
        <v>0</v>
      </c>
    </row>
    <row r="109155" spans="1:8" x14ac:dyDescent="0.25">
      <c r="A109155" s="19"/>
      <c r="H109155" s="3">
        <f>SUBTOTAL(9,H109156:H109156)</f>
        <v>0</v>
      </c>
    </row>
    <row r="109157" spans="1:8" x14ac:dyDescent="0.25">
      <c r="A109157" s="19"/>
      <c r="H109157" s="3">
        <f>SUBTOTAL(9,H109158:H109158)</f>
        <v>0</v>
      </c>
    </row>
    <row r="109159" spans="1:8" x14ac:dyDescent="0.25">
      <c r="A109159" s="19"/>
      <c r="H109159" s="3">
        <f>SUBTOTAL(9,H109160:H109160)</f>
        <v>0</v>
      </c>
    </row>
    <row r="109161" spans="1:8" x14ac:dyDescent="0.25">
      <c r="A109161" s="19"/>
      <c r="H109161" s="3">
        <f>SUBTOTAL(9,H109162:H109162)</f>
        <v>0</v>
      </c>
    </row>
    <row r="109163" spans="1:8" x14ac:dyDescent="0.25">
      <c r="A109163" s="19"/>
      <c r="H109163" s="3">
        <f>SUBTOTAL(9,H109164:H109164)</f>
        <v>0</v>
      </c>
    </row>
    <row r="109165" spans="1:8" x14ac:dyDescent="0.25">
      <c r="A109165" s="19"/>
      <c r="H109165" s="3">
        <f>SUBTOTAL(9,H109166:H109166)</f>
        <v>0</v>
      </c>
    </row>
    <row r="109167" spans="1:8" x14ac:dyDescent="0.25">
      <c r="A109167" s="19"/>
      <c r="H109167" s="3">
        <f>SUBTOTAL(9,H109168:H109168)</f>
        <v>0</v>
      </c>
    </row>
    <row r="109169" spans="1:8" x14ac:dyDescent="0.25">
      <c r="A109169" s="19"/>
      <c r="H109169" s="3">
        <f>SUBTOTAL(9,H109170:H109170)</f>
        <v>0</v>
      </c>
    </row>
    <row r="109171" spans="1:8" x14ac:dyDescent="0.25">
      <c r="A109171" s="19"/>
      <c r="H109171" s="3">
        <f>SUBTOTAL(9,H109172:H109172)</f>
        <v>0</v>
      </c>
    </row>
    <row r="109173" spans="1:8" x14ac:dyDescent="0.25">
      <c r="A109173" s="19"/>
      <c r="H109173" s="3">
        <f>SUBTOTAL(9,H109174:H109174)</f>
        <v>0</v>
      </c>
    </row>
    <row r="109175" spans="1:8" x14ac:dyDescent="0.25">
      <c r="A109175" s="19"/>
      <c r="H109175" s="3">
        <f>SUBTOTAL(9,H109176:H109176)</f>
        <v>0</v>
      </c>
    </row>
    <row r="109177" spans="1:8" x14ac:dyDescent="0.25">
      <c r="A109177" s="19"/>
      <c r="H109177" s="3">
        <f>SUBTOTAL(9,H109178:H109178)</f>
        <v>0</v>
      </c>
    </row>
    <row r="109179" spans="1:8" x14ac:dyDescent="0.25">
      <c r="A109179" s="19"/>
      <c r="H109179" s="3">
        <f>SUBTOTAL(9,H109180:H109180)</f>
        <v>0</v>
      </c>
    </row>
    <row r="109181" spans="1:8" x14ac:dyDescent="0.25">
      <c r="A109181" s="19"/>
      <c r="H109181" s="3">
        <f>SUBTOTAL(9,H109182:H109182)</f>
        <v>0</v>
      </c>
    </row>
    <row r="109183" spans="1:8" x14ac:dyDescent="0.25">
      <c r="A109183" s="19"/>
      <c r="H109183" s="3">
        <f>SUBTOTAL(9,H109184:H109184)</f>
        <v>0</v>
      </c>
    </row>
    <row r="109185" spans="1:8" x14ac:dyDescent="0.25">
      <c r="A109185" s="19"/>
      <c r="H109185" s="3">
        <f>SUBTOTAL(9,H109186:H109186)</f>
        <v>0</v>
      </c>
    </row>
    <row r="109187" spans="1:8" x14ac:dyDescent="0.25">
      <c r="A109187" s="19"/>
      <c r="H109187" s="3">
        <f>SUBTOTAL(9,H109188:H109188)</f>
        <v>0</v>
      </c>
    </row>
    <row r="109189" spans="1:8" x14ac:dyDescent="0.25">
      <c r="A109189" s="19"/>
      <c r="H109189" s="3">
        <f>SUBTOTAL(9,H109190:H109190)</f>
        <v>0</v>
      </c>
    </row>
    <row r="109191" spans="1:8" x14ac:dyDescent="0.25">
      <c r="A109191" s="19"/>
      <c r="H109191" s="3">
        <f>SUBTOTAL(9,H109192:H109192)</f>
        <v>0</v>
      </c>
    </row>
    <row r="109193" spans="1:8" x14ac:dyDescent="0.25">
      <c r="A109193" s="19"/>
      <c r="H109193" s="3">
        <f>SUBTOTAL(9,H109194:H109194)</f>
        <v>0</v>
      </c>
    </row>
    <row r="109195" spans="1:8" x14ac:dyDescent="0.25">
      <c r="A109195" s="19"/>
      <c r="H109195" s="3">
        <f>SUBTOTAL(9,H109196:H109196)</f>
        <v>0</v>
      </c>
    </row>
    <row r="109197" spans="1:8" x14ac:dyDescent="0.25">
      <c r="A109197" s="19"/>
      <c r="H109197" s="3">
        <f>SUBTOTAL(9,H109198:H109198)</f>
        <v>0</v>
      </c>
    </row>
    <row r="109199" spans="1:8" x14ac:dyDescent="0.25">
      <c r="A109199" s="19"/>
      <c r="H109199" s="3">
        <f>SUBTOTAL(9,H109200:H109200)</f>
        <v>0</v>
      </c>
    </row>
    <row r="109201" spans="1:8" x14ac:dyDescent="0.25">
      <c r="A109201" s="19"/>
      <c r="H109201" s="3">
        <f>SUBTOTAL(9,H109202:H109202)</f>
        <v>0</v>
      </c>
    </row>
    <row r="109203" spans="1:8" x14ac:dyDescent="0.25">
      <c r="A109203" s="19"/>
      <c r="H109203" s="3">
        <f>SUBTOTAL(9,H109204:H109204)</f>
        <v>0</v>
      </c>
    </row>
    <row r="109205" spans="1:8" x14ac:dyDescent="0.25">
      <c r="A109205" s="19"/>
      <c r="H109205" s="3">
        <f>SUBTOTAL(9,H109206:H109206)</f>
        <v>0</v>
      </c>
    </row>
    <row r="109207" spans="1:8" x14ac:dyDescent="0.25">
      <c r="A109207" s="19"/>
      <c r="H109207" s="3">
        <f>SUBTOTAL(9,H109208:H109208)</f>
        <v>0</v>
      </c>
    </row>
    <row r="109209" spans="1:8" x14ac:dyDescent="0.25">
      <c r="A109209" s="19"/>
      <c r="H109209" s="3">
        <f>SUBTOTAL(9,H109210:H109210)</f>
        <v>0</v>
      </c>
    </row>
    <row r="109211" spans="1:8" x14ac:dyDescent="0.25">
      <c r="A109211" s="19"/>
      <c r="H109211" s="3">
        <f>SUBTOTAL(9,H109212:H109212)</f>
        <v>0</v>
      </c>
    </row>
    <row r="109213" spans="1:8" x14ac:dyDescent="0.25">
      <c r="A109213" s="19"/>
      <c r="H109213" s="3">
        <f>SUBTOTAL(9,H109214:H109214)</f>
        <v>0</v>
      </c>
    </row>
    <row r="109215" spans="1:8" x14ac:dyDescent="0.25">
      <c r="A109215" s="19"/>
      <c r="H109215" s="3">
        <f>SUBTOTAL(9,H109216:H109216)</f>
        <v>0</v>
      </c>
    </row>
    <row r="109217" spans="1:8" x14ac:dyDescent="0.25">
      <c r="A109217" s="19"/>
      <c r="H109217" s="3">
        <f>SUBTOTAL(9,H109218:H109218)</f>
        <v>0</v>
      </c>
    </row>
    <row r="109219" spans="1:8" x14ac:dyDescent="0.25">
      <c r="A109219" s="19"/>
      <c r="H109219" s="3">
        <f>SUBTOTAL(9,H109220:H109220)</f>
        <v>0</v>
      </c>
    </row>
    <row r="109221" spans="1:8" x14ac:dyDescent="0.25">
      <c r="A109221" s="19"/>
      <c r="H109221" s="3">
        <f>SUBTOTAL(9,H109222:H109222)</f>
        <v>0</v>
      </c>
    </row>
    <row r="109223" spans="1:8" x14ac:dyDescent="0.25">
      <c r="A109223" s="19"/>
      <c r="H109223" s="3">
        <f>SUBTOTAL(9,H109224:H109224)</f>
        <v>0</v>
      </c>
    </row>
    <row r="109225" spans="1:8" x14ac:dyDescent="0.25">
      <c r="A109225" s="19"/>
      <c r="H109225" s="3">
        <f>SUBTOTAL(9,H109226:H109226)</f>
        <v>0</v>
      </c>
    </row>
    <row r="109227" spans="1:8" x14ac:dyDescent="0.25">
      <c r="A109227" s="19"/>
      <c r="H109227" s="3">
        <f>SUBTOTAL(9,H109228:H109228)</f>
        <v>0</v>
      </c>
    </row>
    <row r="109229" spans="1:8" x14ac:dyDescent="0.25">
      <c r="A109229" s="19"/>
      <c r="H109229" s="3">
        <f>SUBTOTAL(9,H109230:H109230)</f>
        <v>0</v>
      </c>
    </row>
    <row r="109231" spans="1:8" x14ac:dyDescent="0.25">
      <c r="A109231" s="19"/>
      <c r="H109231" s="3">
        <f>SUBTOTAL(9,H109232:H109232)</f>
        <v>0</v>
      </c>
    </row>
    <row r="109233" spans="1:8" x14ac:dyDescent="0.25">
      <c r="A109233" s="19"/>
      <c r="H109233" s="3">
        <f>SUBTOTAL(9,H109234:H109234)</f>
        <v>0</v>
      </c>
    </row>
    <row r="109235" spans="1:8" x14ac:dyDescent="0.25">
      <c r="A109235" s="19"/>
      <c r="H109235" s="3">
        <f>SUBTOTAL(9,H109236:H109236)</f>
        <v>0</v>
      </c>
    </row>
    <row r="109237" spans="1:8" x14ac:dyDescent="0.25">
      <c r="A109237" s="19"/>
      <c r="H109237" s="3">
        <f>SUBTOTAL(9,H109238:H109238)</f>
        <v>0</v>
      </c>
    </row>
    <row r="109239" spans="1:8" x14ac:dyDescent="0.25">
      <c r="A109239" s="19"/>
      <c r="H109239" s="3">
        <f>SUBTOTAL(9,H109240:H109240)</f>
        <v>0</v>
      </c>
    </row>
    <row r="109241" spans="1:8" x14ac:dyDescent="0.25">
      <c r="A109241" s="19"/>
      <c r="H109241" s="3">
        <f>SUBTOTAL(9,H109242:H109242)</f>
        <v>0</v>
      </c>
    </row>
    <row r="109243" spans="1:8" x14ac:dyDescent="0.25">
      <c r="A109243" s="19"/>
      <c r="H109243" s="3">
        <f>SUBTOTAL(9,H109244:H109244)</f>
        <v>0</v>
      </c>
    </row>
    <row r="109245" spans="1:8" x14ac:dyDescent="0.25">
      <c r="A109245" s="19"/>
      <c r="H109245" s="3">
        <f>SUBTOTAL(9,H109246:H109246)</f>
        <v>0</v>
      </c>
    </row>
    <row r="109247" spans="1:8" x14ac:dyDescent="0.25">
      <c r="A109247" s="19"/>
      <c r="H109247" s="3">
        <f>SUBTOTAL(9,H109248:H109248)</f>
        <v>0</v>
      </c>
    </row>
    <row r="109249" spans="1:8" x14ac:dyDescent="0.25">
      <c r="A109249" s="19"/>
      <c r="H109249" s="3">
        <f>SUBTOTAL(9,H109250:H109250)</f>
        <v>0</v>
      </c>
    </row>
    <row r="109251" spans="1:8" x14ac:dyDescent="0.25">
      <c r="A109251" s="19"/>
      <c r="H109251" s="3">
        <f>SUBTOTAL(9,H109252:H109252)</f>
        <v>0</v>
      </c>
    </row>
    <row r="109253" spans="1:8" x14ac:dyDescent="0.25">
      <c r="A109253" s="19"/>
      <c r="H109253" s="3">
        <f>SUBTOTAL(9,H109254:H109254)</f>
        <v>0</v>
      </c>
    </row>
    <row r="109255" spans="1:8" x14ac:dyDescent="0.25">
      <c r="A109255" s="19"/>
      <c r="H109255" s="3">
        <f>SUBTOTAL(9,H109256:H109256)</f>
        <v>0</v>
      </c>
    </row>
    <row r="109257" spans="1:8" x14ac:dyDescent="0.25">
      <c r="A109257" s="19"/>
      <c r="H109257" s="3">
        <f>SUBTOTAL(9,H109258:H109258)</f>
        <v>0</v>
      </c>
    </row>
    <row r="109259" spans="1:8" x14ac:dyDescent="0.25">
      <c r="A109259" s="19"/>
      <c r="H109259" s="3">
        <f>SUBTOTAL(9,H109260:H109260)</f>
        <v>0</v>
      </c>
    </row>
    <row r="109261" spans="1:8" x14ac:dyDescent="0.25">
      <c r="A109261" s="19"/>
      <c r="H109261" s="3">
        <f>SUBTOTAL(9,H109262:H109262)</f>
        <v>0</v>
      </c>
    </row>
    <row r="109263" spans="1:8" x14ac:dyDescent="0.25">
      <c r="A109263" s="19"/>
      <c r="H109263" s="3">
        <f>SUBTOTAL(9,H109264:H109264)</f>
        <v>0</v>
      </c>
    </row>
    <row r="109265" spans="1:8" x14ac:dyDescent="0.25">
      <c r="A109265" s="19"/>
      <c r="H109265" s="3">
        <f>SUBTOTAL(9,H109266:H109266)</f>
        <v>0</v>
      </c>
    </row>
    <row r="109267" spans="1:8" x14ac:dyDescent="0.25">
      <c r="A109267" s="19"/>
      <c r="H109267" s="3">
        <f>SUBTOTAL(9,H109268:H109268)</f>
        <v>0</v>
      </c>
    </row>
    <row r="109269" spans="1:8" x14ac:dyDescent="0.25">
      <c r="A109269" s="19"/>
      <c r="H109269" s="3">
        <f>SUBTOTAL(9,H109270:H109270)</f>
        <v>0</v>
      </c>
    </row>
    <row r="109271" spans="1:8" x14ac:dyDescent="0.25">
      <c r="A109271" s="19"/>
      <c r="H109271" s="3">
        <f>SUBTOTAL(9,H109272:H109272)</f>
        <v>0</v>
      </c>
    </row>
    <row r="109273" spans="1:8" x14ac:dyDescent="0.25">
      <c r="A109273" s="19"/>
      <c r="H109273" s="3">
        <f>SUBTOTAL(9,H109274:H109274)</f>
        <v>0</v>
      </c>
    </row>
    <row r="109275" spans="1:8" x14ac:dyDescent="0.25">
      <c r="A109275" s="19"/>
      <c r="H109275" s="3">
        <f>SUBTOTAL(9,H109276:H109276)</f>
        <v>0</v>
      </c>
    </row>
    <row r="109277" spans="1:8" x14ac:dyDescent="0.25">
      <c r="A109277" s="19"/>
      <c r="H109277" s="3">
        <f>SUBTOTAL(9,H109278:H109278)</f>
        <v>0</v>
      </c>
    </row>
    <row r="109279" spans="1:8" x14ac:dyDescent="0.25">
      <c r="A109279" s="19"/>
      <c r="H109279" s="3">
        <f>SUBTOTAL(9,H109280:H109280)</f>
        <v>0</v>
      </c>
    </row>
    <row r="109281" spans="1:8" x14ac:dyDescent="0.25">
      <c r="A109281" s="19"/>
      <c r="H109281" s="3">
        <f>SUBTOTAL(9,H109282:H109282)</f>
        <v>0</v>
      </c>
    </row>
    <row r="109283" spans="1:8" x14ac:dyDescent="0.25">
      <c r="A109283" s="19"/>
      <c r="H109283" s="3">
        <f>SUBTOTAL(9,H109284:H109284)</f>
        <v>0</v>
      </c>
    </row>
    <row r="109285" spans="1:8" x14ac:dyDescent="0.25">
      <c r="A109285" s="19"/>
      <c r="H109285" s="3">
        <f>SUBTOTAL(9,H109286:H109286)</f>
        <v>0</v>
      </c>
    </row>
    <row r="109287" spans="1:8" x14ac:dyDescent="0.25">
      <c r="A109287" s="19"/>
      <c r="H109287" s="3">
        <f>SUBTOTAL(9,H109288:H109288)</f>
        <v>0</v>
      </c>
    </row>
    <row r="109289" spans="1:8" x14ac:dyDescent="0.25">
      <c r="A109289" s="19"/>
      <c r="H109289" s="3">
        <f>SUBTOTAL(9,H109290:H109290)</f>
        <v>0</v>
      </c>
    </row>
    <row r="109291" spans="1:8" x14ac:dyDescent="0.25">
      <c r="A109291" s="19"/>
      <c r="H109291" s="3">
        <f>SUBTOTAL(9,H109292:H109292)</f>
        <v>0</v>
      </c>
    </row>
    <row r="109293" spans="1:8" x14ac:dyDescent="0.25">
      <c r="A109293" s="19"/>
      <c r="H109293" s="3">
        <f>SUBTOTAL(9,H109294:H109294)</f>
        <v>0</v>
      </c>
    </row>
    <row r="109295" spans="1:8" x14ac:dyDescent="0.25">
      <c r="A109295" s="19"/>
      <c r="H109295" s="3">
        <f>SUBTOTAL(9,H109296:H109296)</f>
        <v>0</v>
      </c>
    </row>
    <row r="109297" spans="1:8" x14ac:dyDescent="0.25">
      <c r="A109297" s="19"/>
      <c r="H109297" s="3">
        <f>SUBTOTAL(9,H109298:H109298)</f>
        <v>0</v>
      </c>
    </row>
    <row r="109299" spans="1:8" x14ac:dyDescent="0.25">
      <c r="A109299" s="19"/>
      <c r="H109299" s="3">
        <f>SUBTOTAL(9,H109300:H109300)</f>
        <v>0</v>
      </c>
    </row>
    <row r="109301" spans="1:8" x14ac:dyDescent="0.25">
      <c r="A109301" s="19"/>
      <c r="H109301" s="3">
        <f>SUBTOTAL(9,H109302:H109302)</f>
        <v>0</v>
      </c>
    </row>
    <row r="109303" spans="1:8" x14ac:dyDescent="0.25">
      <c r="A109303" s="19"/>
      <c r="H109303" s="3">
        <f>SUBTOTAL(9,H109304:H109304)</f>
        <v>0</v>
      </c>
    </row>
    <row r="109305" spans="1:8" x14ac:dyDescent="0.25">
      <c r="A109305" s="19"/>
      <c r="H109305" s="3">
        <f>SUBTOTAL(9,H109306:H109306)</f>
        <v>0</v>
      </c>
    </row>
    <row r="109307" spans="1:8" x14ac:dyDescent="0.25">
      <c r="A109307" s="19"/>
      <c r="H109307" s="3">
        <f>SUBTOTAL(9,H109308:H109308)</f>
        <v>0</v>
      </c>
    </row>
    <row r="109309" spans="1:8" x14ac:dyDescent="0.25">
      <c r="A109309" s="19"/>
      <c r="H109309" s="3">
        <f>SUBTOTAL(9,H109310:H109310)</f>
        <v>0</v>
      </c>
    </row>
    <row r="109311" spans="1:8" x14ac:dyDescent="0.25">
      <c r="A109311" s="19"/>
      <c r="H109311" s="3">
        <f>SUBTOTAL(9,H109312:H109312)</f>
        <v>0</v>
      </c>
    </row>
    <row r="109313" spans="1:8" x14ac:dyDescent="0.25">
      <c r="A109313" s="19"/>
      <c r="H109313" s="3">
        <f>SUBTOTAL(9,H109314:H109314)</f>
        <v>0</v>
      </c>
    </row>
    <row r="109315" spans="1:8" x14ac:dyDescent="0.25">
      <c r="A109315" s="19"/>
      <c r="H109315" s="3">
        <f>SUBTOTAL(9,H109316:H109316)</f>
        <v>0</v>
      </c>
    </row>
    <row r="109317" spans="1:8" x14ac:dyDescent="0.25">
      <c r="A109317" s="19"/>
      <c r="H109317" s="3">
        <f>SUBTOTAL(9,H109318:H109318)</f>
        <v>0</v>
      </c>
    </row>
    <row r="109319" spans="1:8" x14ac:dyDescent="0.25">
      <c r="A109319" s="19"/>
      <c r="H109319" s="3">
        <f>SUBTOTAL(9,H109320:H109320)</f>
        <v>0</v>
      </c>
    </row>
    <row r="109321" spans="1:8" x14ac:dyDescent="0.25">
      <c r="A109321" s="19"/>
      <c r="H109321" s="3">
        <f>SUBTOTAL(9,H109322:H109322)</f>
        <v>0</v>
      </c>
    </row>
    <row r="109323" spans="1:8" x14ac:dyDescent="0.25">
      <c r="A109323" s="19"/>
      <c r="H109323" s="3">
        <f>SUBTOTAL(9,H109324:H109324)</f>
        <v>0</v>
      </c>
    </row>
    <row r="109325" spans="1:8" x14ac:dyDescent="0.25">
      <c r="A109325" s="19"/>
      <c r="H109325" s="3">
        <f>SUBTOTAL(9,H109326:H109326)</f>
        <v>0</v>
      </c>
    </row>
    <row r="109327" spans="1:8" x14ac:dyDescent="0.25">
      <c r="A109327" s="19"/>
      <c r="H109327" s="3">
        <f>SUBTOTAL(9,H109328:H109328)</f>
        <v>0</v>
      </c>
    </row>
    <row r="109329" spans="1:8" x14ac:dyDescent="0.25">
      <c r="A109329" s="19"/>
      <c r="H109329" s="3">
        <f>SUBTOTAL(9,H109330:H109330)</f>
        <v>0</v>
      </c>
    </row>
    <row r="109331" spans="1:8" x14ac:dyDescent="0.25">
      <c r="A109331" s="19"/>
      <c r="H109331" s="3">
        <f>SUBTOTAL(9,H109332:H109332)</f>
        <v>0</v>
      </c>
    </row>
    <row r="109333" spans="1:8" x14ac:dyDescent="0.25">
      <c r="A109333" s="19"/>
      <c r="H109333" s="3">
        <f>SUBTOTAL(9,H109334:H109334)</f>
        <v>0</v>
      </c>
    </row>
    <row r="109335" spans="1:8" x14ac:dyDescent="0.25">
      <c r="A109335" s="19"/>
      <c r="H109335" s="3">
        <f>SUBTOTAL(9,H109336:H109336)</f>
        <v>0</v>
      </c>
    </row>
    <row r="109337" spans="1:8" x14ac:dyDescent="0.25">
      <c r="A109337" s="19"/>
      <c r="H109337" s="3">
        <f>SUBTOTAL(9,H109338:H109338)</f>
        <v>0</v>
      </c>
    </row>
    <row r="109339" spans="1:8" x14ac:dyDescent="0.25">
      <c r="A109339" s="19"/>
      <c r="H109339" s="3">
        <f>SUBTOTAL(9,H109340:H109340)</f>
        <v>0</v>
      </c>
    </row>
    <row r="109341" spans="1:8" x14ac:dyDescent="0.25">
      <c r="A109341" s="19"/>
      <c r="H109341" s="3">
        <f>SUBTOTAL(9,H109342:H109342)</f>
        <v>0</v>
      </c>
    </row>
    <row r="109343" spans="1:8" x14ac:dyDescent="0.25">
      <c r="A109343" s="19"/>
      <c r="H109343" s="3">
        <f>SUBTOTAL(9,H109344:H109344)</f>
        <v>0</v>
      </c>
    </row>
    <row r="109345" spans="1:8" x14ac:dyDescent="0.25">
      <c r="A109345" s="19"/>
      <c r="H109345" s="3">
        <f>SUBTOTAL(9,H109346:H109346)</f>
        <v>0</v>
      </c>
    </row>
    <row r="109347" spans="1:8" x14ac:dyDescent="0.25">
      <c r="A109347" s="19"/>
      <c r="H109347" s="3">
        <f>SUBTOTAL(9,H109348:H109348)</f>
        <v>0</v>
      </c>
    </row>
    <row r="109349" spans="1:8" x14ac:dyDescent="0.25">
      <c r="A109349" s="19"/>
      <c r="H109349" s="3">
        <f>SUBTOTAL(9,H109350:H109350)</f>
        <v>0</v>
      </c>
    </row>
    <row r="109351" spans="1:8" x14ac:dyDescent="0.25">
      <c r="A109351" s="19"/>
      <c r="H109351" s="3">
        <f>SUBTOTAL(9,H109352:H109352)</f>
        <v>0</v>
      </c>
    </row>
    <row r="109353" spans="1:8" x14ac:dyDescent="0.25">
      <c r="A109353" s="19"/>
      <c r="H109353" s="3">
        <f>SUBTOTAL(9,H109354:H109354)</f>
        <v>0</v>
      </c>
    </row>
    <row r="109355" spans="1:8" x14ac:dyDescent="0.25">
      <c r="A109355" s="19"/>
      <c r="H109355" s="3">
        <f>SUBTOTAL(9,H109356:H109356)</f>
        <v>0</v>
      </c>
    </row>
    <row r="109357" spans="1:8" x14ac:dyDescent="0.25">
      <c r="A109357" s="19"/>
      <c r="H109357" s="3">
        <f>SUBTOTAL(9,H109358:H109358)</f>
        <v>0</v>
      </c>
    </row>
    <row r="109359" spans="1:8" x14ac:dyDescent="0.25">
      <c r="A109359" s="19"/>
      <c r="H109359" s="3">
        <f>SUBTOTAL(9,H109360:H109360)</f>
        <v>0</v>
      </c>
    </row>
    <row r="109361" spans="1:8" x14ac:dyDescent="0.25">
      <c r="A109361" s="19"/>
      <c r="H109361" s="3">
        <f>SUBTOTAL(9,H109362:H109362)</f>
        <v>0</v>
      </c>
    </row>
    <row r="109363" spans="1:8" x14ac:dyDescent="0.25">
      <c r="A109363" s="19"/>
      <c r="H109363" s="3">
        <f>SUBTOTAL(9,H109364:H109364)</f>
        <v>0</v>
      </c>
    </row>
    <row r="109365" spans="1:8" x14ac:dyDescent="0.25">
      <c r="A109365" s="19"/>
      <c r="H109365" s="3">
        <f>SUBTOTAL(9,H109366:H109366)</f>
        <v>0</v>
      </c>
    </row>
    <row r="109367" spans="1:8" x14ac:dyDescent="0.25">
      <c r="A109367" s="19"/>
      <c r="H109367" s="3">
        <f>SUBTOTAL(9,H109368:H109368)</f>
        <v>0</v>
      </c>
    </row>
    <row r="109369" spans="1:8" x14ac:dyDescent="0.25">
      <c r="A109369" s="19"/>
      <c r="H109369" s="3">
        <f>SUBTOTAL(9,H109370:H109370)</f>
        <v>0</v>
      </c>
    </row>
    <row r="109371" spans="1:8" x14ac:dyDescent="0.25">
      <c r="A109371" s="19"/>
      <c r="H109371" s="3">
        <f>SUBTOTAL(9,H109372:H109372)</f>
        <v>0</v>
      </c>
    </row>
    <row r="109373" spans="1:8" x14ac:dyDescent="0.25">
      <c r="A109373" s="19"/>
      <c r="H109373" s="3">
        <f>SUBTOTAL(9,H109374:H109374)</f>
        <v>0</v>
      </c>
    </row>
    <row r="109375" spans="1:8" x14ac:dyDescent="0.25">
      <c r="A109375" s="19"/>
      <c r="H109375" s="3">
        <f>SUBTOTAL(9,H109376:H109376)</f>
        <v>0</v>
      </c>
    </row>
    <row r="109377" spans="1:8" x14ac:dyDescent="0.25">
      <c r="A109377" s="19"/>
      <c r="H109377" s="3">
        <f>SUBTOTAL(9,H109378:H109378)</f>
        <v>0</v>
      </c>
    </row>
    <row r="109379" spans="1:8" x14ac:dyDescent="0.25">
      <c r="A109379" s="19"/>
      <c r="H109379" s="3">
        <f>SUBTOTAL(9,H109380:H109380)</f>
        <v>0</v>
      </c>
    </row>
    <row r="109381" spans="1:8" x14ac:dyDescent="0.25">
      <c r="A109381" s="19"/>
      <c r="H109381" s="3">
        <f>SUBTOTAL(9,H109382:H109382)</f>
        <v>0</v>
      </c>
    </row>
    <row r="109383" spans="1:8" x14ac:dyDescent="0.25">
      <c r="A109383" s="19"/>
      <c r="H109383" s="3">
        <f>SUBTOTAL(9,H109384:H109384)</f>
        <v>0</v>
      </c>
    </row>
    <row r="109385" spans="1:8" x14ac:dyDescent="0.25">
      <c r="A109385" s="19"/>
      <c r="H109385" s="3">
        <f>SUBTOTAL(9,H109386:H109386)</f>
        <v>0</v>
      </c>
    </row>
    <row r="109387" spans="1:8" x14ac:dyDescent="0.25">
      <c r="A109387" s="19"/>
      <c r="H109387" s="3">
        <f>SUBTOTAL(9,H109388:H109388)</f>
        <v>0</v>
      </c>
    </row>
    <row r="109389" spans="1:8" x14ac:dyDescent="0.25">
      <c r="A109389" s="19"/>
      <c r="H109389" s="3">
        <f>SUBTOTAL(9,H109390:H109390)</f>
        <v>0</v>
      </c>
    </row>
    <row r="109391" spans="1:8" x14ac:dyDescent="0.25">
      <c r="A109391" s="19"/>
      <c r="H109391" s="3">
        <f>SUBTOTAL(9,H109392:H109392)</f>
        <v>0</v>
      </c>
    </row>
    <row r="109393" spans="1:8" x14ac:dyDescent="0.25">
      <c r="A109393" s="19"/>
      <c r="H109393" s="3">
        <f>SUBTOTAL(9,H109394:H109394)</f>
        <v>0</v>
      </c>
    </row>
    <row r="109395" spans="1:8" x14ac:dyDescent="0.25">
      <c r="A109395" s="19"/>
      <c r="H109395" s="3">
        <f>SUBTOTAL(9,H109396:H109396)</f>
        <v>0</v>
      </c>
    </row>
    <row r="109397" spans="1:8" x14ac:dyDescent="0.25">
      <c r="A109397" s="19"/>
      <c r="H109397" s="3">
        <f>SUBTOTAL(9,H109398:H109398)</f>
        <v>0</v>
      </c>
    </row>
    <row r="109399" spans="1:8" x14ac:dyDescent="0.25">
      <c r="A109399" s="19"/>
      <c r="H109399" s="3">
        <f>SUBTOTAL(9,H109400:H109400)</f>
        <v>0</v>
      </c>
    </row>
    <row r="109401" spans="1:8" x14ac:dyDescent="0.25">
      <c r="A109401" s="19"/>
      <c r="H109401" s="3">
        <f>SUBTOTAL(9,H109402:H109402)</f>
        <v>0</v>
      </c>
    </row>
    <row r="109403" spans="1:8" x14ac:dyDescent="0.25">
      <c r="A109403" s="19"/>
      <c r="H109403" s="3">
        <f>SUBTOTAL(9,H109404:H109404)</f>
        <v>0</v>
      </c>
    </row>
    <row r="109405" spans="1:8" x14ac:dyDescent="0.25">
      <c r="A109405" s="19"/>
      <c r="H109405" s="3">
        <f>SUBTOTAL(9,H109406:H109406)</f>
        <v>0</v>
      </c>
    </row>
    <row r="109407" spans="1:8" x14ac:dyDescent="0.25">
      <c r="A109407" s="19"/>
      <c r="H109407" s="3">
        <f>SUBTOTAL(9,H109408:H109408)</f>
        <v>0</v>
      </c>
    </row>
    <row r="109409" spans="1:8" x14ac:dyDescent="0.25">
      <c r="A109409" s="19"/>
      <c r="H109409" s="3">
        <f>SUBTOTAL(9,H109410:H109410)</f>
        <v>0</v>
      </c>
    </row>
    <row r="109411" spans="1:8" x14ac:dyDescent="0.25">
      <c r="A109411" s="19"/>
      <c r="H109411" s="3">
        <f>SUBTOTAL(9,H109412:H109412)</f>
        <v>0</v>
      </c>
    </row>
    <row r="109413" spans="1:8" x14ac:dyDescent="0.25">
      <c r="A109413" s="19"/>
      <c r="H109413" s="3">
        <f>SUBTOTAL(9,H109414:H109414)</f>
        <v>0</v>
      </c>
    </row>
    <row r="109415" spans="1:8" x14ac:dyDescent="0.25">
      <c r="A109415" s="19"/>
      <c r="H109415" s="3">
        <f>SUBTOTAL(9,H109416:H109416)</f>
        <v>0</v>
      </c>
    </row>
    <row r="109417" spans="1:8" x14ac:dyDescent="0.25">
      <c r="A109417" s="19"/>
      <c r="H109417" s="3">
        <f>SUBTOTAL(9,H109418:H109418)</f>
        <v>0</v>
      </c>
    </row>
    <row r="109419" spans="1:8" x14ac:dyDescent="0.25">
      <c r="A109419" s="19"/>
      <c r="H109419" s="3">
        <f>SUBTOTAL(9,H109420:H109420)</f>
        <v>0</v>
      </c>
    </row>
    <row r="109421" spans="1:8" x14ac:dyDescent="0.25">
      <c r="A109421" s="19"/>
      <c r="H109421" s="3">
        <f>SUBTOTAL(9,H109422:H109422)</f>
        <v>0</v>
      </c>
    </row>
    <row r="109423" spans="1:8" x14ac:dyDescent="0.25">
      <c r="A109423" s="19"/>
      <c r="H109423" s="3">
        <f>SUBTOTAL(9,H109424:H109424)</f>
        <v>0</v>
      </c>
    </row>
    <row r="109425" spans="1:8" x14ac:dyDescent="0.25">
      <c r="A109425" s="19"/>
      <c r="H109425" s="3">
        <f>SUBTOTAL(9,H109426:H109426)</f>
        <v>0</v>
      </c>
    </row>
    <row r="109427" spans="1:8" x14ac:dyDescent="0.25">
      <c r="A109427" s="19"/>
      <c r="H109427" s="3">
        <f>SUBTOTAL(9,H109428:H109428)</f>
        <v>0</v>
      </c>
    </row>
    <row r="109429" spans="1:8" x14ac:dyDescent="0.25">
      <c r="A109429" s="19"/>
      <c r="H109429" s="3">
        <f>SUBTOTAL(9,H109430:H109430)</f>
        <v>0</v>
      </c>
    </row>
    <row r="109431" spans="1:8" x14ac:dyDescent="0.25">
      <c r="A109431" s="19"/>
      <c r="H109431" s="3">
        <f>SUBTOTAL(9,H109432:H109432)</f>
        <v>0</v>
      </c>
    </row>
    <row r="109433" spans="1:8" x14ac:dyDescent="0.25">
      <c r="A109433" s="19"/>
      <c r="H109433" s="3">
        <f>SUBTOTAL(9,H109434:H109434)</f>
        <v>0</v>
      </c>
    </row>
    <row r="109435" spans="1:8" x14ac:dyDescent="0.25">
      <c r="A109435" s="19"/>
      <c r="H109435" s="3">
        <f>SUBTOTAL(9,H109436:H109436)</f>
        <v>0</v>
      </c>
    </row>
    <row r="109437" spans="1:8" x14ac:dyDescent="0.25">
      <c r="A109437" s="19"/>
      <c r="H109437" s="3">
        <f>SUBTOTAL(9,H109438:H109438)</f>
        <v>0</v>
      </c>
    </row>
    <row r="109439" spans="1:8" x14ac:dyDescent="0.25">
      <c r="A109439" s="19"/>
      <c r="H109439" s="3">
        <f>SUBTOTAL(9,H109440:H109440)</f>
        <v>0</v>
      </c>
    </row>
    <row r="109441" spans="1:8" x14ac:dyDescent="0.25">
      <c r="A109441" s="19"/>
      <c r="H109441" s="3">
        <f>SUBTOTAL(9,H109442:H109442)</f>
        <v>0</v>
      </c>
    </row>
    <row r="109443" spans="1:8" x14ac:dyDescent="0.25">
      <c r="A109443" s="19"/>
      <c r="H109443" s="3">
        <f>SUBTOTAL(9,H109444:H109444)</f>
        <v>0</v>
      </c>
    </row>
    <row r="109445" spans="1:8" x14ac:dyDescent="0.25">
      <c r="A109445" s="19"/>
      <c r="H109445" s="3">
        <f>SUBTOTAL(9,H109446:H109446)</f>
        <v>0</v>
      </c>
    </row>
    <row r="109447" spans="1:8" x14ac:dyDescent="0.25">
      <c r="A109447" s="19"/>
      <c r="H109447" s="3">
        <f>SUBTOTAL(9,H109448:H109448)</f>
        <v>0</v>
      </c>
    </row>
    <row r="109449" spans="1:8" x14ac:dyDescent="0.25">
      <c r="A109449" s="19"/>
      <c r="H109449" s="3">
        <f>SUBTOTAL(9,H109450:H109450)</f>
        <v>0</v>
      </c>
    </row>
    <row r="109451" spans="1:8" x14ac:dyDescent="0.25">
      <c r="A109451" s="19"/>
      <c r="H109451" s="3">
        <f>SUBTOTAL(9,H109452:H109452)</f>
        <v>0</v>
      </c>
    </row>
    <row r="109453" spans="1:8" x14ac:dyDescent="0.25">
      <c r="A109453" s="19"/>
      <c r="H109453" s="3">
        <f>SUBTOTAL(9,H109454:H109454)</f>
        <v>0</v>
      </c>
    </row>
    <row r="109455" spans="1:8" x14ac:dyDescent="0.25">
      <c r="A109455" s="19"/>
      <c r="H109455" s="3">
        <f>SUBTOTAL(9,H109456:H109456)</f>
        <v>0</v>
      </c>
    </row>
    <row r="109457" spans="1:8" x14ac:dyDescent="0.25">
      <c r="A109457" s="19"/>
      <c r="H109457" s="3">
        <f>SUBTOTAL(9,H109458:H109458)</f>
        <v>0</v>
      </c>
    </row>
    <row r="109459" spans="1:8" x14ac:dyDescent="0.25">
      <c r="A109459" s="19"/>
      <c r="H109459" s="3">
        <f>SUBTOTAL(9,H109460:H109460)</f>
        <v>0</v>
      </c>
    </row>
    <row r="109461" spans="1:8" x14ac:dyDescent="0.25">
      <c r="A109461" s="19"/>
      <c r="H109461" s="3">
        <f>SUBTOTAL(9,H109462:H109462)</f>
        <v>0</v>
      </c>
    </row>
    <row r="109463" spans="1:8" x14ac:dyDescent="0.25">
      <c r="A109463" s="19"/>
      <c r="H109463" s="3">
        <f>SUBTOTAL(9,H109464:H109464)</f>
        <v>0</v>
      </c>
    </row>
    <row r="109465" spans="1:8" x14ac:dyDescent="0.25">
      <c r="A109465" s="19"/>
      <c r="H109465" s="3">
        <f>SUBTOTAL(9,H109466:H109466)</f>
        <v>0</v>
      </c>
    </row>
    <row r="109467" spans="1:8" x14ac:dyDescent="0.25">
      <c r="A109467" s="19"/>
      <c r="H109467" s="3">
        <f>SUBTOTAL(9,H109468:H109468)</f>
        <v>0</v>
      </c>
    </row>
    <row r="109469" spans="1:8" x14ac:dyDescent="0.25">
      <c r="A109469" s="19"/>
      <c r="H109469" s="3">
        <f>SUBTOTAL(9,H109470:H109470)</f>
        <v>0</v>
      </c>
    </row>
    <row r="109471" spans="1:8" x14ac:dyDescent="0.25">
      <c r="A109471" s="19"/>
      <c r="H109471" s="3">
        <f>SUBTOTAL(9,H109472:H109472)</f>
        <v>0</v>
      </c>
    </row>
    <row r="109473" spans="1:8" x14ac:dyDescent="0.25">
      <c r="A109473" s="19"/>
      <c r="H109473" s="3">
        <f>SUBTOTAL(9,H109474:H109474)</f>
        <v>0</v>
      </c>
    </row>
    <row r="109475" spans="1:8" x14ac:dyDescent="0.25">
      <c r="A109475" s="19"/>
      <c r="H109475" s="3">
        <f>SUBTOTAL(9,H109476:H109476)</f>
        <v>0</v>
      </c>
    </row>
    <row r="109477" spans="1:8" x14ac:dyDescent="0.25">
      <c r="A109477" s="19"/>
      <c r="H109477" s="3">
        <f>SUBTOTAL(9,H109478:H109478)</f>
        <v>0</v>
      </c>
    </row>
    <row r="109479" spans="1:8" x14ac:dyDescent="0.25">
      <c r="A109479" s="19"/>
      <c r="H109479" s="3">
        <f>SUBTOTAL(9,H109480:H109480)</f>
        <v>0</v>
      </c>
    </row>
    <row r="109481" spans="1:8" x14ac:dyDescent="0.25">
      <c r="A109481" s="19"/>
      <c r="H109481" s="3">
        <f>SUBTOTAL(9,H109482:H109482)</f>
        <v>0</v>
      </c>
    </row>
    <row r="109483" spans="1:8" x14ac:dyDescent="0.25">
      <c r="A109483" s="19"/>
      <c r="H109483" s="3">
        <f>SUBTOTAL(9,H109484:H109484)</f>
        <v>0</v>
      </c>
    </row>
    <row r="109485" spans="1:8" x14ac:dyDescent="0.25">
      <c r="A109485" s="19"/>
      <c r="H109485" s="3">
        <f>SUBTOTAL(9,H109486:H109486)</f>
        <v>0</v>
      </c>
    </row>
    <row r="109487" spans="1:8" x14ac:dyDescent="0.25">
      <c r="A109487" s="19"/>
      <c r="H109487" s="3">
        <f>SUBTOTAL(9,H109488:H109488)</f>
        <v>0</v>
      </c>
    </row>
    <row r="109489" spans="1:8" x14ac:dyDescent="0.25">
      <c r="A109489" s="19"/>
      <c r="H109489" s="3">
        <f>SUBTOTAL(9,H109490:H109490)</f>
        <v>0</v>
      </c>
    </row>
    <row r="109491" spans="1:8" x14ac:dyDescent="0.25">
      <c r="A109491" s="19"/>
      <c r="H109491" s="3">
        <f>SUBTOTAL(9,H109492:H109492)</f>
        <v>0</v>
      </c>
    </row>
    <row r="109493" spans="1:8" x14ac:dyDescent="0.25">
      <c r="A109493" s="19"/>
      <c r="H109493" s="3">
        <f>SUBTOTAL(9,H109494:H109494)</f>
        <v>0</v>
      </c>
    </row>
    <row r="109495" spans="1:8" x14ac:dyDescent="0.25">
      <c r="A109495" s="19"/>
      <c r="H109495" s="3">
        <f>SUBTOTAL(9,H109496:H109496)</f>
        <v>0</v>
      </c>
    </row>
    <row r="109497" spans="1:8" x14ac:dyDescent="0.25">
      <c r="A109497" s="19"/>
      <c r="H109497" s="3">
        <f>SUBTOTAL(9,H109498:H109498)</f>
        <v>0</v>
      </c>
    </row>
    <row r="109499" spans="1:8" x14ac:dyDescent="0.25">
      <c r="A109499" s="19"/>
      <c r="H109499" s="3">
        <f>SUBTOTAL(9,H109500:H109500)</f>
        <v>0</v>
      </c>
    </row>
    <row r="109501" spans="1:8" x14ac:dyDescent="0.25">
      <c r="A109501" s="19"/>
      <c r="H109501" s="3">
        <f>SUBTOTAL(9,H109502:H109502)</f>
        <v>0</v>
      </c>
    </row>
    <row r="109503" spans="1:8" x14ac:dyDescent="0.25">
      <c r="A109503" s="19"/>
      <c r="H109503" s="3">
        <f>SUBTOTAL(9,H109504:H109504)</f>
        <v>0</v>
      </c>
    </row>
    <row r="109505" spans="1:8" x14ac:dyDescent="0.25">
      <c r="A109505" s="19"/>
      <c r="H109505" s="3">
        <f>SUBTOTAL(9,H109506:H109506)</f>
        <v>0</v>
      </c>
    </row>
    <row r="109507" spans="1:8" x14ac:dyDescent="0.25">
      <c r="A109507" s="19"/>
      <c r="H109507" s="3">
        <f>SUBTOTAL(9,H109508:H109508)</f>
        <v>0</v>
      </c>
    </row>
    <row r="109509" spans="1:8" x14ac:dyDescent="0.25">
      <c r="A109509" s="19"/>
      <c r="H109509" s="3">
        <f>SUBTOTAL(9,H109510:H109510)</f>
        <v>0</v>
      </c>
    </row>
    <row r="109511" spans="1:8" x14ac:dyDescent="0.25">
      <c r="A109511" s="19"/>
      <c r="H109511" s="3">
        <f>SUBTOTAL(9,H109512:H109512)</f>
        <v>0</v>
      </c>
    </row>
    <row r="109513" spans="1:8" x14ac:dyDescent="0.25">
      <c r="A109513" s="19"/>
      <c r="H109513" s="3">
        <f>SUBTOTAL(9,H109514:H109514)</f>
        <v>0</v>
      </c>
    </row>
    <row r="109515" spans="1:8" x14ac:dyDescent="0.25">
      <c r="A109515" s="19"/>
      <c r="H109515" s="3">
        <f>SUBTOTAL(9,H109516:H109516)</f>
        <v>0</v>
      </c>
    </row>
    <row r="109517" spans="1:8" x14ac:dyDescent="0.25">
      <c r="A109517" s="19"/>
      <c r="H109517" s="3">
        <f>SUBTOTAL(9,H109518:H109518)</f>
        <v>0</v>
      </c>
    </row>
    <row r="109519" spans="1:8" x14ac:dyDescent="0.25">
      <c r="A109519" s="19"/>
      <c r="H109519" s="3">
        <f>SUBTOTAL(9,H109520:H109520)</f>
        <v>0</v>
      </c>
    </row>
    <row r="109521" spans="1:8" x14ac:dyDescent="0.25">
      <c r="A109521" s="19"/>
      <c r="H109521" s="3">
        <f>SUBTOTAL(9,H109522:H109522)</f>
        <v>0</v>
      </c>
    </row>
    <row r="109523" spans="1:8" x14ac:dyDescent="0.25">
      <c r="A109523" s="19"/>
      <c r="H109523" s="3">
        <f>SUBTOTAL(9,H109524:H109524)</f>
        <v>0</v>
      </c>
    </row>
    <row r="109525" spans="1:8" x14ac:dyDescent="0.25">
      <c r="A109525" s="19"/>
      <c r="H109525" s="3">
        <f>SUBTOTAL(9,H109526:H109526)</f>
        <v>0</v>
      </c>
    </row>
    <row r="109527" spans="1:8" x14ac:dyDescent="0.25">
      <c r="A109527" s="19"/>
      <c r="H109527" s="3">
        <f>SUBTOTAL(9,H109528:H109528)</f>
        <v>0</v>
      </c>
    </row>
    <row r="109529" spans="1:8" x14ac:dyDescent="0.25">
      <c r="A109529" s="19"/>
      <c r="H109529" s="3">
        <f>SUBTOTAL(9,H109530:H109530)</f>
        <v>0</v>
      </c>
    </row>
    <row r="109531" spans="1:8" x14ac:dyDescent="0.25">
      <c r="A109531" s="19"/>
      <c r="H109531" s="3">
        <f>SUBTOTAL(9,H109532:H109532)</f>
        <v>0</v>
      </c>
    </row>
    <row r="109533" spans="1:8" x14ac:dyDescent="0.25">
      <c r="A109533" s="19"/>
      <c r="H109533" s="3">
        <f>SUBTOTAL(9,H109534:H109534)</f>
        <v>0</v>
      </c>
    </row>
    <row r="109535" spans="1:8" x14ac:dyDescent="0.25">
      <c r="A109535" s="19"/>
      <c r="H109535" s="3">
        <f>SUBTOTAL(9,H109536:H109536)</f>
        <v>0</v>
      </c>
    </row>
    <row r="109537" spans="1:8" x14ac:dyDescent="0.25">
      <c r="A109537" s="19"/>
      <c r="H109537" s="3">
        <f>SUBTOTAL(9,H109538:H109538)</f>
        <v>0</v>
      </c>
    </row>
    <row r="109539" spans="1:8" x14ac:dyDescent="0.25">
      <c r="A109539" s="19"/>
      <c r="H109539" s="3">
        <f>SUBTOTAL(9,H109540:H109540)</f>
        <v>0</v>
      </c>
    </row>
    <row r="109541" spans="1:8" x14ac:dyDescent="0.25">
      <c r="A109541" s="19"/>
      <c r="H109541" s="3">
        <f>SUBTOTAL(9,H109542:H109542)</f>
        <v>0</v>
      </c>
    </row>
    <row r="109543" spans="1:8" x14ac:dyDescent="0.25">
      <c r="A109543" s="19"/>
      <c r="H109543" s="3">
        <f>SUBTOTAL(9,H109544:H109544)</f>
        <v>0</v>
      </c>
    </row>
    <row r="109545" spans="1:8" x14ac:dyDescent="0.25">
      <c r="A109545" s="19"/>
      <c r="H109545" s="3">
        <f>SUBTOTAL(9,H109546:H109546)</f>
        <v>0</v>
      </c>
    </row>
    <row r="109547" spans="1:8" x14ac:dyDescent="0.25">
      <c r="A109547" s="19"/>
      <c r="H109547" s="3">
        <f>SUBTOTAL(9,H109548:H109548)</f>
        <v>0</v>
      </c>
    </row>
    <row r="109549" spans="1:8" x14ac:dyDescent="0.25">
      <c r="A109549" s="19"/>
      <c r="H109549" s="3">
        <f>SUBTOTAL(9,H109550:H109550)</f>
        <v>0</v>
      </c>
    </row>
    <row r="109551" spans="1:8" x14ac:dyDescent="0.25">
      <c r="A109551" s="19"/>
      <c r="H109551" s="3">
        <f>SUBTOTAL(9,H109552:H109552)</f>
        <v>0</v>
      </c>
    </row>
    <row r="109553" spans="1:8" x14ac:dyDescent="0.25">
      <c r="A109553" s="19"/>
      <c r="H109553" s="3">
        <f>SUBTOTAL(9,H109554:H109554)</f>
        <v>0</v>
      </c>
    </row>
    <row r="109555" spans="1:8" x14ac:dyDescent="0.25">
      <c r="A109555" s="19"/>
      <c r="H109555" s="3">
        <f>SUBTOTAL(9,H109556:H109556)</f>
        <v>0</v>
      </c>
    </row>
    <row r="109557" spans="1:8" x14ac:dyDescent="0.25">
      <c r="A109557" s="19"/>
      <c r="H109557" s="3">
        <f>SUBTOTAL(9,H109558:H109558)</f>
        <v>0</v>
      </c>
    </row>
    <row r="109559" spans="1:8" x14ac:dyDescent="0.25">
      <c r="A109559" s="19"/>
      <c r="H109559" s="3">
        <f>SUBTOTAL(9,H109560:H109560)</f>
        <v>0</v>
      </c>
    </row>
    <row r="109561" spans="1:8" x14ac:dyDescent="0.25">
      <c r="A109561" s="19"/>
      <c r="H109561" s="3">
        <f>SUBTOTAL(9,H109562:H109562)</f>
        <v>0</v>
      </c>
    </row>
    <row r="109563" spans="1:8" x14ac:dyDescent="0.25">
      <c r="A109563" s="19"/>
      <c r="H109563" s="3">
        <f>SUBTOTAL(9,H109564:H109564)</f>
        <v>0</v>
      </c>
    </row>
    <row r="109565" spans="1:8" x14ac:dyDescent="0.25">
      <c r="A109565" s="19"/>
      <c r="H109565" s="3">
        <f>SUBTOTAL(9,H109566:H109566)</f>
        <v>0</v>
      </c>
    </row>
    <row r="109567" spans="1:8" x14ac:dyDescent="0.25">
      <c r="A109567" s="19"/>
      <c r="H109567" s="3">
        <f>SUBTOTAL(9,H109568:H109568)</f>
        <v>0</v>
      </c>
    </row>
    <row r="109569" spans="1:8" x14ac:dyDescent="0.25">
      <c r="A109569" s="19"/>
      <c r="H109569" s="3">
        <f>SUBTOTAL(9,H109570:H109570)</f>
        <v>0</v>
      </c>
    </row>
    <row r="109571" spans="1:8" x14ac:dyDescent="0.25">
      <c r="A109571" s="19"/>
      <c r="H109571" s="3">
        <f>SUBTOTAL(9,H109572:H109572)</f>
        <v>0</v>
      </c>
    </row>
    <row r="109573" spans="1:8" x14ac:dyDescent="0.25">
      <c r="A109573" s="19"/>
      <c r="H109573" s="3">
        <f>SUBTOTAL(9,H109574:H109574)</f>
        <v>0</v>
      </c>
    </row>
    <row r="109575" spans="1:8" x14ac:dyDescent="0.25">
      <c r="A109575" s="19"/>
      <c r="H109575" s="3">
        <f>SUBTOTAL(9,H109576:H109576)</f>
        <v>0</v>
      </c>
    </row>
    <row r="109577" spans="1:8" x14ac:dyDescent="0.25">
      <c r="A109577" s="19"/>
      <c r="H109577" s="3">
        <f>SUBTOTAL(9,H109578:H109578)</f>
        <v>0</v>
      </c>
    </row>
    <row r="109579" spans="1:8" x14ac:dyDescent="0.25">
      <c r="A109579" s="19"/>
      <c r="H109579" s="3">
        <f>SUBTOTAL(9,H109580:H109580)</f>
        <v>0</v>
      </c>
    </row>
    <row r="109581" spans="1:8" x14ac:dyDescent="0.25">
      <c r="A109581" s="19"/>
      <c r="H109581" s="3">
        <f>SUBTOTAL(9,H109582:H109582)</f>
        <v>0</v>
      </c>
    </row>
    <row r="109583" spans="1:8" x14ac:dyDescent="0.25">
      <c r="A109583" s="19"/>
      <c r="H109583" s="3">
        <f>SUBTOTAL(9,H109584:H109584)</f>
        <v>0</v>
      </c>
    </row>
    <row r="109585" spans="1:8" x14ac:dyDescent="0.25">
      <c r="A109585" s="19"/>
      <c r="H109585" s="3">
        <f>SUBTOTAL(9,H109586:H109586)</f>
        <v>0</v>
      </c>
    </row>
    <row r="109587" spans="1:8" x14ac:dyDescent="0.25">
      <c r="A109587" s="19"/>
      <c r="H109587" s="3">
        <f>SUBTOTAL(9,H109588:H109588)</f>
        <v>0</v>
      </c>
    </row>
    <row r="109589" spans="1:8" x14ac:dyDescent="0.25">
      <c r="A109589" s="19"/>
      <c r="H109589" s="3">
        <f>SUBTOTAL(9,H109590:H109590)</f>
        <v>0</v>
      </c>
    </row>
    <row r="109591" spans="1:8" x14ac:dyDescent="0.25">
      <c r="A109591" s="19"/>
      <c r="H109591" s="3">
        <f>SUBTOTAL(9,H109592:H109592)</f>
        <v>0</v>
      </c>
    </row>
    <row r="109593" spans="1:8" x14ac:dyDescent="0.25">
      <c r="A109593" s="19"/>
      <c r="H109593" s="3">
        <f>SUBTOTAL(9,H109594:H109594)</f>
        <v>0</v>
      </c>
    </row>
    <row r="109595" spans="1:8" x14ac:dyDescent="0.25">
      <c r="A109595" s="19"/>
      <c r="H109595" s="3">
        <f>SUBTOTAL(9,H109596:H109596)</f>
        <v>0</v>
      </c>
    </row>
    <row r="109597" spans="1:8" x14ac:dyDescent="0.25">
      <c r="A109597" s="19"/>
      <c r="H109597" s="3">
        <f>SUBTOTAL(9,H109598:H109598)</f>
        <v>0</v>
      </c>
    </row>
    <row r="109599" spans="1:8" x14ac:dyDescent="0.25">
      <c r="A109599" s="19"/>
      <c r="H109599" s="3">
        <f>SUBTOTAL(9,H109600:H109600)</f>
        <v>0</v>
      </c>
    </row>
    <row r="109601" spans="1:8" x14ac:dyDescent="0.25">
      <c r="A109601" s="19"/>
      <c r="H109601" s="3">
        <f>SUBTOTAL(9,H109602:H109602)</f>
        <v>0</v>
      </c>
    </row>
    <row r="109603" spans="1:8" x14ac:dyDescent="0.25">
      <c r="A109603" s="19"/>
      <c r="H109603" s="3">
        <f>SUBTOTAL(9,H109604:H109604)</f>
        <v>0</v>
      </c>
    </row>
    <row r="109605" spans="1:8" x14ac:dyDescent="0.25">
      <c r="A109605" s="19"/>
      <c r="H109605" s="3">
        <f>SUBTOTAL(9,H109606:H109606)</f>
        <v>0</v>
      </c>
    </row>
    <row r="109607" spans="1:8" x14ac:dyDescent="0.25">
      <c r="A109607" s="19"/>
      <c r="H109607" s="3">
        <f>SUBTOTAL(9,H109608:H109608)</f>
        <v>0</v>
      </c>
    </row>
    <row r="109609" spans="1:8" x14ac:dyDescent="0.25">
      <c r="A109609" s="19"/>
      <c r="H109609" s="3">
        <f>SUBTOTAL(9,H109610:H109610)</f>
        <v>0</v>
      </c>
    </row>
    <row r="109611" spans="1:8" x14ac:dyDescent="0.25">
      <c r="A109611" s="19"/>
      <c r="H109611" s="3">
        <f>SUBTOTAL(9,H109612:H109612)</f>
        <v>0</v>
      </c>
    </row>
    <row r="109613" spans="1:8" x14ac:dyDescent="0.25">
      <c r="A109613" s="19"/>
      <c r="H109613" s="3">
        <f>SUBTOTAL(9,H109614:H109614)</f>
        <v>0</v>
      </c>
    </row>
    <row r="109615" spans="1:8" x14ac:dyDescent="0.25">
      <c r="A109615" s="19"/>
      <c r="H109615" s="3">
        <f>SUBTOTAL(9,H109616:H109616)</f>
        <v>0</v>
      </c>
    </row>
    <row r="109617" spans="1:8" x14ac:dyDescent="0.25">
      <c r="A109617" s="19"/>
      <c r="H109617" s="3">
        <f>SUBTOTAL(9,H109618:H109618)</f>
        <v>0</v>
      </c>
    </row>
    <row r="109619" spans="1:8" x14ac:dyDescent="0.25">
      <c r="A109619" s="19"/>
      <c r="H109619" s="3">
        <f>SUBTOTAL(9,H109620:H109620)</f>
        <v>0</v>
      </c>
    </row>
    <row r="109621" spans="1:8" x14ac:dyDescent="0.25">
      <c r="A109621" s="19"/>
      <c r="H109621" s="3">
        <f>SUBTOTAL(9,H109622:H109622)</f>
        <v>0</v>
      </c>
    </row>
    <row r="109623" spans="1:8" x14ac:dyDescent="0.25">
      <c r="A109623" s="19"/>
      <c r="H109623" s="3">
        <f>SUBTOTAL(9,H109624:H109624)</f>
        <v>0</v>
      </c>
    </row>
    <row r="109625" spans="1:8" x14ac:dyDescent="0.25">
      <c r="A109625" s="19"/>
      <c r="H109625" s="3">
        <f>SUBTOTAL(9,H109626:H109626)</f>
        <v>0</v>
      </c>
    </row>
    <row r="109627" spans="1:8" x14ac:dyDescent="0.25">
      <c r="A109627" s="19"/>
      <c r="H109627" s="3">
        <f>SUBTOTAL(9,H109628:H109628)</f>
        <v>0</v>
      </c>
    </row>
    <row r="109629" spans="1:8" x14ac:dyDescent="0.25">
      <c r="A109629" s="19"/>
      <c r="H109629" s="3">
        <f>SUBTOTAL(9,H109630:H109630)</f>
        <v>0</v>
      </c>
    </row>
    <row r="109631" spans="1:8" x14ac:dyDescent="0.25">
      <c r="A109631" s="19"/>
      <c r="H109631" s="3">
        <f>SUBTOTAL(9,H109632:H109632)</f>
        <v>0</v>
      </c>
    </row>
    <row r="109633" spans="1:8" x14ac:dyDescent="0.25">
      <c r="A109633" s="19"/>
      <c r="H109633" s="3">
        <f>SUBTOTAL(9,H109634:H109634)</f>
        <v>0</v>
      </c>
    </row>
    <row r="109635" spans="1:8" x14ac:dyDescent="0.25">
      <c r="A109635" s="19"/>
      <c r="H109635" s="3">
        <f>SUBTOTAL(9,H109636:H109636)</f>
        <v>0</v>
      </c>
    </row>
    <row r="109637" spans="1:8" x14ac:dyDescent="0.25">
      <c r="A109637" s="19"/>
      <c r="H109637" s="3">
        <f>SUBTOTAL(9,H109638:H109638)</f>
        <v>0</v>
      </c>
    </row>
    <row r="109639" spans="1:8" x14ac:dyDescent="0.25">
      <c r="A109639" s="19"/>
      <c r="H109639" s="3">
        <f>SUBTOTAL(9,H109640:H109640)</f>
        <v>0</v>
      </c>
    </row>
    <row r="109641" spans="1:8" x14ac:dyDescent="0.25">
      <c r="A109641" s="19"/>
      <c r="H109641" s="3">
        <f>SUBTOTAL(9,H109642:H109642)</f>
        <v>0</v>
      </c>
    </row>
    <row r="109643" spans="1:8" x14ac:dyDescent="0.25">
      <c r="A109643" s="19"/>
      <c r="H109643" s="3">
        <f>SUBTOTAL(9,H109644:H109644)</f>
        <v>0</v>
      </c>
    </row>
    <row r="109645" spans="1:8" x14ac:dyDescent="0.25">
      <c r="A109645" s="19"/>
      <c r="H109645" s="3">
        <f>SUBTOTAL(9,H109646:H109646)</f>
        <v>0</v>
      </c>
    </row>
    <row r="109647" spans="1:8" x14ac:dyDescent="0.25">
      <c r="A109647" s="19"/>
      <c r="H109647" s="3">
        <f>SUBTOTAL(9,H109648:H109648)</f>
        <v>0</v>
      </c>
    </row>
    <row r="109649" spans="1:8" x14ac:dyDescent="0.25">
      <c r="A109649" s="19"/>
      <c r="H109649" s="3">
        <f>SUBTOTAL(9,H109650:H109650)</f>
        <v>0</v>
      </c>
    </row>
    <row r="109651" spans="1:8" x14ac:dyDescent="0.25">
      <c r="A109651" s="19"/>
      <c r="H109651" s="3">
        <f>SUBTOTAL(9,H109652:H109652)</f>
        <v>0</v>
      </c>
    </row>
    <row r="109653" spans="1:8" x14ac:dyDescent="0.25">
      <c r="A109653" s="19"/>
      <c r="H109653" s="3">
        <f>SUBTOTAL(9,H109654:H109654)</f>
        <v>0</v>
      </c>
    </row>
    <row r="109655" spans="1:8" x14ac:dyDescent="0.25">
      <c r="A109655" s="19"/>
      <c r="H109655" s="3">
        <f>SUBTOTAL(9,H109656:H109656)</f>
        <v>0</v>
      </c>
    </row>
    <row r="109657" spans="1:8" x14ac:dyDescent="0.25">
      <c r="A109657" s="19"/>
      <c r="H109657" s="3">
        <f>SUBTOTAL(9,H109658:H109658)</f>
        <v>0</v>
      </c>
    </row>
    <row r="109659" spans="1:8" x14ac:dyDescent="0.25">
      <c r="A109659" s="19"/>
      <c r="H109659" s="3">
        <f>SUBTOTAL(9,H109660:H109660)</f>
        <v>0</v>
      </c>
    </row>
    <row r="109661" spans="1:8" x14ac:dyDescent="0.25">
      <c r="A109661" s="19"/>
      <c r="H109661" s="3">
        <f>SUBTOTAL(9,H109662:H109662)</f>
        <v>0</v>
      </c>
    </row>
    <row r="109663" spans="1:8" x14ac:dyDescent="0.25">
      <c r="A109663" s="19"/>
      <c r="H109663" s="3">
        <f>SUBTOTAL(9,H109664:H109664)</f>
        <v>0</v>
      </c>
    </row>
    <row r="109665" spans="1:8" x14ac:dyDescent="0.25">
      <c r="A109665" s="19"/>
      <c r="H109665" s="3">
        <f>SUBTOTAL(9,H109666:H109666)</f>
        <v>0</v>
      </c>
    </row>
    <row r="109667" spans="1:8" x14ac:dyDescent="0.25">
      <c r="A109667" s="19"/>
      <c r="H109667" s="3">
        <f>SUBTOTAL(9,H109668:H109668)</f>
        <v>0</v>
      </c>
    </row>
    <row r="109669" spans="1:8" x14ac:dyDescent="0.25">
      <c r="A109669" s="19"/>
      <c r="H109669" s="3">
        <f>SUBTOTAL(9,H109670:H109670)</f>
        <v>0</v>
      </c>
    </row>
    <row r="109671" spans="1:8" x14ac:dyDescent="0.25">
      <c r="A109671" s="19"/>
      <c r="H109671" s="3">
        <f>SUBTOTAL(9,H109672:H109672)</f>
        <v>0</v>
      </c>
    </row>
    <row r="109673" spans="1:8" x14ac:dyDescent="0.25">
      <c r="A109673" s="19"/>
      <c r="H109673" s="3">
        <f>SUBTOTAL(9,H109674:H109674)</f>
        <v>0</v>
      </c>
    </row>
    <row r="109675" spans="1:8" x14ac:dyDescent="0.25">
      <c r="A109675" s="19"/>
      <c r="H109675" s="3">
        <f>SUBTOTAL(9,H109676:H109676)</f>
        <v>0</v>
      </c>
    </row>
    <row r="109677" spans="1:8" x14ac:dyDescent="0.25">
      <c r="A109677" s="19"/>
      <c r="H109677" s="3">
        <f>SUBTOTAL(9,H109678:H109678)</f>
        <v>0</v>
      </c>
    </row>
    <row r="109679" spans="1:8" x14ac:dyDescent="0.25">
      <c r="A109679" s="19"/>
      <c r="H109679" s="3">
        <f>SUBTOTAL(9,H109680:H109680)</f>
        <v>0</v>
      </c>
    </row>
    <row r="109681" spans="1:8" x14ac:dyDescent="0.25">
      <c r="A109681" s="19"/>
      <c r="H109681" s="3">
        <f>SUBTOTAL(9,H109682:H109682)</f>
        <v>0</v>
      </c>
    </row>
    <row r="109683" spans="1:8" x14ac:dyDescent="0.25">
      <c r="A109683" s="19"/>
      <c r="H109683" s="3">
        <f>SUBTOTAL(9,H109684:H109684)</f>
        <v>0</v>
      </c>
    </row>
    <row r="109685" spans="1:8" x14ac:dyDescent="0.25">
      <c r="A109685" s="19"/>
      <c r="H109685" s="3">
        <f>SUBTOTAL(9,H109686:H109686)</f>
        <v>0</v>
      </c>
    </row>
    <row r="109687" spans="1:8" x14ac:dyDescent="0.25">
      <c r="A109687" s="19"/>
      <c r="H109687" s="3">
        <f>SUBTOTAL(9,H109688:H109688)</f>
        <v>0</v>
      </c>
    </row>
    <row r="109689" spans="1:8" x14ac:dyDescent="0.25">
      <c r="A109689" s="19"/>
      <c r="H109689" s="3">
        <f>SUBTOTAL(9,H109690:H109690)</f>
        <v>0</v>
      </c>
    </row>
    <row r="109691" spans="1:8" x14ac:dyDescent="0.25">
      <c r="A109691" s="19"/>
      <c r="H109691" s="3">
        <f>SUBTOTAL(9,H109692:H109692)</f>
        <v>0</v>
      </c>
    </row>
    <row r="109693" spans="1:8" x14ac:dyDescent="0.25">
      <c r="A109693" s="19"/>
      <c r="H109693" s="3">
        <f>SUBTOTAL(9,H109694:H109694)</f>
        <v>0</v>
      </c>
    </row>
    <row r="109695" spans="1:8" x14ac:dyDescent="0.25">
      <c r="A109695" s="19"/>
      <c r="H109695" s="3">
        <f>SUBTOTAL(9,H109696:H109696)</f>
        <v>0</v>
      </c>
    </row>
    <row r="109697" spans="1:8" x14ac:dyDescent="0.25">
      <c r="A109697" s="19"/>
      <c r="H109697" s="3">
        <f>SUBTOTAL(9,H109698:H109698)</f>
        <v>0</v>
      </c>
    </row>
    <row r="109699" spans="1:8" x14ac:dyDescent="0.25">
      <c r="A109699" s="19"/>
      <c r="H109699" s="3">
        <f>SUBTOTAL(9,H109700:H109700)</f>
        <v>0</v>
      </c>
    </row>
    <row r="109701" spans="1:8" x14ac:dyDescent="0.25">
      <c r="A109701" s="19"/>
      <c r="H109701" s="3">
        <f>SUBTOTAL(9,H109702:H109702)</f>
        <v>0</v>
      </c>
    </row>
    <row r="109703" spans="1:8" x14ac:dyDescent="0.25">
      <c r="A109703" s="19"/>
      <c r="H109703" s="3">
        <f>SUBTOTAL(9,H109704:H109704)</f>
        <v>0</v>
      </c>
    </row>
    <row r="109705" spans="1:8" x14ac:dyDescent="0.25">
      <c r="A109705" s="19"/>
      <c r="H109705" s="3">
        <f>SUBTOTAL(9,H109706:H109706)</f>
        <v>0</v>
      </c>
    </row>
    <row r="109707" spans="1:8" x14ac:dyDescent="0.25">
      <c r="A109707" s="19"/>
      <c r="H109707" s="3">
        <f>SUBTOTAL(9,H109708:H109708)</f>
        <v>0</v>
      </c>
    </row>
    <row r="109709" spans="1:8" x14ac:dyDescent="0.25">
      <c r="A109709" s="19"/>
      <c r="H109709" s="3">
        <f>SUBTOTAL(9,H109710:H109710)</f>
        <v>0</v>
      </c>
    </row>
    <row r="109711" spans="1:8" x14ac:dyDescent="0.25">
      <c r="A109711" s="19"/>
      <c r="H109711" s="3">
        <f>SUBTOTAL(9,H109712:H109712)</f>
        <v>0</v>
      </c>
    </row>
    <row r="109713" spans="1:8" x14ac:dyDescent="0.25">
      <c r="A109713" s="19"/>
      <c r="H109713" s="3">
        <f>SUBTOTAL(9,H109714:H109714)</f>
        <v>0</v>
      </c>
    </row>
    <row r="109715" spans="1:8" x14ac:dyDescent="0.25">
      <c r="A109715" s="19"/>
      <c r="H109715" s="3">
        <f>SUBTOTAL(9,H109716:H109716)</f>
        <v>0</v>
      </c>
    </row>
    <row r="109717" spans="1:8" x14ac:dyDescent="0.25">
      <c r="A109717" s="19"/>
      <c r="H109717" s="3">
        <f>SUBTOTAL(9,H109718:H109718)</f>
        <v>0</v>
      </c>
    </row>
    <row r="109719" spans="1:8" x14ac:dyDescent="0.25">
      <c r="A109719" s="19"/>
      <c r="H109719" s="3">
        <f>SUBTOTAL(9,H109720:H109720)</f>
        <v>0</v>
      </c>
    </row>
    <row r="109721" spans="1:8" x14ac:dyDescent="0.25">
      <c r="A109721" s="19"/>
      <c r="H109721" s="3">
        <f>SUBTOTAL(9,H109722:H109722)</f>
        <v>0</v>
      </c>
    </row>
    <row r="109723" spans="1:8" x14ac:dyDescent="0.25">
      <c r="A109723" s="19"/>
      <c r="H109723" s="3">
        <f>SUBTOTAL(9,H109724:H109724)</f>
        <v>0</v>
      </c>
    </row>
    <row r="109725" spans="1:8" x14ac:dyDescent="0.25">
      <c r="A109725" s="19"/>
      <c r="H109725" s="3">
        <f>SUBTOTAL(9,H109726:H109726)</f>
        <v>0</v>
      </c>
    </row>
    <row r="109727" spans="1:8" x14ac:dyDescent="0.25">
      <c r="A109727" s="19"/>
      <c r="H109727" s="3">
        <f>SUBTOTAL(9,H109728:H109728)</f>
        <v>0</v>
      </c>
    </row>
    <row r="109729" spans="1:8" x14ac:dyDescent="0.25">
      <c r="A109729" s="19"/>
      <c r="H109729" s="3">
        <f>SUBTOTAL(9,H109730:H109730)</f>
        <v>0</v>
      </c>
    </row>
    <row r="109731" spans="1:8" x14ac:dyDescent="0.25">
      <c r="A109731" s="19"/>
      <c r="H109731" s="3">
        <f>SUBTOTAL(9,H109732:H109732)</f>
        <v>0</v>
      </c>
    </row>
    <row r="109733" spans="1:8" x14ac:dyDescent="0.25">
      <c r="A109733" s="19"/>
      <c r="H109733" s="3">
        <f>SUBTOTAL(9,H109734:H109734)</f>
        <v>0</v>
      </c>
    </row>
    <row r="109735" spans="1:8" x14ac:dyDescent="0.25">
      <c r="A109735" s="19"/>
      <c r="H109735" s="3">
        <f>SUBTOTAL(9,H109736:H109736)</f>
        <v>0</v>
      </c>
    </row>
    <row r="109737" spans="1:8" x14ac:dyDescent="0.25">
      <c r="A109737" s="19"/>
      <c r="H109737" s="3">
        <f>SUBTOTAL(9,H109738:H109738)</f>
        <v>0</v>
      </c>
    </row>
    <row r="109739" spans="1:8" x14ac:dyDescent="0.25">
      <c r="A109739" s="19"/>
      <c r="H109739" s="3">
        <f>SUBTOTAL(9,H109740:H109740)</f>
        <v>0</v>
      </c>
    </row>
    <row r="109741" spans="1:8" x14ac:dyDescent="0.25">
      <c r="A109741" s="19"/>
      <c r="H109741" s="3">
        <f>SUBTOTAL(9,H109742:H109742)</f>
        <v>0</v>
      </c>
    </row>
    <row r="109743" spans="1:8" x14ac:dyDescent="0.25">
      <c r="A109743" s="19"/>
      <c r="H109743" s="3">
        <f>SUBTOTAL(9,H109744:H109744)</f>
        <v>0</v>
      </c>
    </row>
    <row r="109745" spans="1:8" x14ac:dyDescent="0.25">
      <c r="A109745" s="19"/>
      <c r="H109745" s="3">
        <f>SUBTOTAL(9,H109746:H109746)</f>
        <v>0</v>
      </c>
    </row>
    <row r="109747" spans="1:8" x14ac:dyDescent="0.25">
      <c r="A109747" s="19"/>
      <c r="H109747" s="3">
        <f>SUBTOTAL(9,H109748:H109748)</f>
        <v>0</v>
      </c>
    </row>
    <row r="109749" spans="1:8" x14ac:dyDescent="0.25">
      <c r="A109749" s="19"/>
      <c r="H109749" s="3">
        <f>SUBTOTAL(9,H109750:H109750)</f>
        <v>0</v>
      </c>
    </row>
    <row r="109751" spans="1:8" x14ac:dyDescent="0.25">
      <c r="A109751" s="19"/>
      <c r="H109751" s="3">
        <f>SUBTOTAL(9,H109752:H109752)</f>
        <v>0</v>
      </c>
    </row>
    <row r="109753" spans="1:8" x14ac:dyDescent="0.25">
      <c r="A109753" s="19"/>
      <c r="H109753" s="3">
        <f>SUBTOTAL(9,H109754:H109754)</f>
        <v>0</v>
      </c>
    </row>
    <row r="109755" spans="1:8" x14ac:dyDescent="0.25">
      <c r="A109755" s="19"/>
      <c r="H109755" s="3">
        <f>SUBTOTAL(9,H109756:H109756)</f>
        <v>0</v>
      </c>
    </row>
    <row r="109757" spans="1:8" x14ac:dyDescent="0.25">
      <c r="A109757" s="19"/>
      <c r="H109757" s="3">
        <f>SUBTOTAL(9,H109758:H109758)</f>
        <v>0</v>
      </c>
    </row>
    <row r="109759" spans="1:8" x14ac:dyDescent="0.25">
      <c r="A109759" s="19"/>
      <c r="H109759" s="3">
        <f>SUBTOTAL(9,H109760:H109760)</f>
        <v>0</v>
      </c>
    </row>
    <row r="109761" spans="1:8" x14ac:dyDescent="0.25">
      <c r="A109761" s="19"/>
      <c r="H109761" s="3">
        <f>SUBTOTAL(9,H109762:H109762)</f>
        <v>0</v>
      </c>
    </row>
    <row r="109763" spans="1:8" x14ac:dyDescent="0.25">
      <c r="A109763" s="19"/>
      <c r="H109763" s="3">
        <f>SUBTOTAL(9,H109764:H109764)</f>
        <v>0</v>
      </c>
    </row>
    <row r="109765" spans="1:8" x14ac:dyDescent="0.25">
      <c r="A109765" s="19"/>
      <c r="H109765" s="3">
        <f>SUBTOTAL(9,H109766:H109766)</f>
        <v>0</v>
      </c>
    </row>
    <row r="109767" spans="1:8" x14ac:dyDescent="0.25">
      <c r="A109767" s="19"/>
      <c r="H109767" s="3">
        <f>SUBTOTAL(9,H109768:H109768)</f>
        <v>0</v>
      </c>
    </row>
    <row r="109769" spans="1:8" x14ac:dyDescent="0.25">
      <c r="A109769" s="19"/>
      <c r="H109769" s="3">
        <f>SUBTOTAL(9,H109770:H109770)</f>
        <v>0</v>
      </c>
    </row>
    <row r="109771" spans="1:8" x14ac:dyDescent="0.25">
      <c r="A109771" s="19"/>
      <c r="H109771" s="3">
        <f>SUBTOTAL(9,H109772:H109772)</f>
        <v>0</v>
      </c>
    </row>
    <row r="109773" spans="1:8" x14ac:dyDescent="0.25">
      <c r="A109773" s="19"/>
      <c r="H109773" s="3">
        <f>SUBTOTAL(9,H109774:H109774)</f>
        <v>0</v>
      </c>
    </row>
    <row r="109775" spans="1:8" x14ac:dyDescent="0.25">
      <c r="A109775" s="19"/>
      <c r="H109775" s="3">
        <f>SUBTOTAL(9,H109776:H109776)</f>
        <v>0</v>
      </c>
    </row>
    <row r="109777" spans="1:8" x14ac:dyDescent="0.25">
      <c r="A109777" s="19"/>
      <c r="H109777" s="3">
        <f>SUBTOTAL(9,H109778:H109778)</f>
        <v>0</v>
      </c>
    </row>
    <row r="109779" spans="1:8" x14ac:dyDescent="0.25">
      <c r="A109779" s="19"/>
      <c r="H109779" s="3">
        <f>SUBTOTAL(9,H109780:H109780)</f>
        <v>0</v>
      </c>
    </row>
    <row r="109781" spans="1:8" x14ac:dyDescent="0.25">
      <c r="A109781" s="19"/>
      <c r="H109781" s="3">
        <f>SUBTOTAL(9,H109782:H109782)</f>
        <v>0</v>
      </c>
    </row>
    <row r="109783" spans="1:8" x14ac:dyDescent="0.25">
      <c r="A109783" s="19"/>
      <c r="H109783" s="3">
        <f>SUBTOTAL(9,H109784:H109784)</f>
        <v>0</v>
      </c>
    </row>
    <row r="109785" spans="1:8" x14ac:dyDescent="0.25">
      <c r="A109785" s="19"/>
      <c r="H109785" s="3">
        <f>SUBTOTAL(9,H109786:H109786)</f>
        <v>0</v>
      </c>
    </row>
    <row r="109787" spans="1:8" x14ac:dyDescent="0.25">
      <c r="A109787" s="19"/>
      <c r="H109787" s="3">
        <f>SUBTOTAL(9,H109788:H109788)</f>
        <v>0</v>
      </c>
    </row>
    <row r="109789" spans="1:8" x14ac:dyDescent="0.25">
      <c r="A109789" s="19"/>
      <c r="H109789" s="3">
        <f>SUBTOTAL(9,H109790:H109790)</f>
        <v>0</v>
      </c>
    </row>
    <row r="109791" spans="1:8" x14ac:dyDescent="0.25">
      <c r="A109791" s="19"/>
      <c r="H109791" s="3">
        <f>SUBTOTAL(9,H109792:H109792)</f>
        <v>0</v>
      </c>
    </row>
    <row r="109793" spans="1:8" x14ac:dyDescent="0.25">
      <c r="A109793" s="19"/>
      <c r="H109793" s="3">
        <f>SUBTOTAL(9,H109794:H109794)</f>
        <v>0</v>
      </c>
    </row>
    <row r="109795" spans="1:8" x14ac:dyDescent="0.25">
      <c r="A109795" s="19"/>
      <c r="H109795" s="3">
        <f>SUBTOTAL(9,H109796:H109796)</f>
        <v>0</v>
      </c>
    </row>
    <row r="109797" spans="1:8" x14ac:dyDescent="0.25">
      <c r="A109797" s="19"/>
      <c r="H109797" s="3">
        <f>SUBTOTAL(9,H109798:H109798)</f>
        <v>0</v>
      </c>
    </row>
    <row r="109799" spans="1:8" x14ac:dyDescent="0.25">
      <c r="A109799" s="19"/>
      <c r="H109799" s="3">
        <f>SUBTOTAL(9,H109800:H109800)</f>
        <v>0</v>
      </c>
    </row>
    <row r="109801" spans="1:8" x14ac:dyDescent="0.25">
      <c r="A109801" s="19"/>
      <c r="H109801" s="3">
        <f>SUBTOTAL(9,H109802:H109802)</f>
        <v>0</v>
      </c>
    </row>
    <row r="109803" spans="1:8" x14ac:dyDescent="0.25">
      <c r="A109803" s="19"/>
      <c r="H109803" s="3">
        <f>SUBTOTAL(9,H109804:H109804)</f>
        <v>0</v>
      </c>
    </row>
    <row r="109805" spans="1:8" x14ac:dyDescent="0.25">
      <c r="A109805" s="19"/>
      <c r="H109805" s="3">
        <f>SUBTOTAL(9,H109806:H109806)</f>
        <v>0</v>
      </c>
    </row>
    <row r="109807" spans="1:8" x14ac:dyDescent="0.25">
      <c r="A109807" s="19"/>
      <c r="H109807" s="3">
        <f>SUBTOTAL(9,H109808:H109808)</f>
        <v>0</v>
      </c>
    </row>
    <row r="109809" spans="1:8" x14ac:dyDescent="0.25">
      <c r="A109809" s="19"/>
      <c r="H109809" s="3">
        <f>SUBTOTAL(9,H109810:H109810)</f>
        <v>0</v>
      </c>
    </row>
    <row r="109811" spans="1:8" x14ac:dyDescent="0.25">
      <c r="A109811" s="19"/>
      <c r="H109811" s="3">
        <f>SUBTOTAL(9,H109812:H109812)</f>
        <v>0</v>
      </c>
    </row>
    <row r="109813" spans="1:8" x14ac:dyDescent="0.25">
      <c r="A109813" s="19"/>
      <c r="H109813" s="3">
        <f>SUBTOTAL(9,H109814:H109814)</f>
        <v>0</v>
      </c>
    </row>
    <row r="109815" spans="1:8" x14ac:dyDescent="0.25">
      <c r="A109815" s="19"/>
      <c r="H109815" s="3">
        <f>SUBTOTAL(9,H109816:H109816)</f>
        <v>0</v>
      </c>
    </row>
    <row r="109817" spans="1:8" x14ac:dyDescent="0.25">
      <c r="A109817" s="19"/>
      <c r="H109817" s="3">
        <f>SUBTOTAL(9,H109818:H109818)</f>
        <v>0</v>
      </c>
    </row>
    <row r="109819" spans="1:8" x14ac:dyDescent="0.25">
      <c r="A109819" s="19"/>
      <c r="H109819" s="3">
        <f>SUBTOTAL(9,H109820:H109820)</f>
        <v>0</v>
      </c>
    </row>
    <row r="109821" spans="1:8" x14ac:dyDescent="0.25">
      <c r="A109821" s="19"/>
      <c r="H109821" s="3">
        <f>SUBTOTAL(9,H109822:H109822)</f>
        <v>0</v>
      </c>
    </row>
    <row r="109823" spans="1:8" x14ac:dyDescent="0.25">
      <c r="A109823" s="19"/>
      <c r="H109823" s="3">
        <f>SUBTOTAL(9,H109824:H109824)</f>
        <v>0</v>
      </c>
    </row>
    <row r="109825" spans="1:8" x14ac:dyDescent="0.25">
      <c r="A109825" s="19"/>
      <c r="H109825" s="3">
        <f>SUBTOTAL(9,H109826:H109826)</f>
        <v>0</v>
      </c>
    </row>
    <row r="109827" spans="1:8" x14ac:dyDescent="0.25">
      <c r="A109827" s="19"/>
      <c r="H109827" s="3">
        <f>SUBTOTAL(9,H109828:H109828)</f>
        <v>0</v>
      </c>
    </row>
    <row r="109829" spans="1:8" x14ac:dyDescent="0.25">
      <c r="A109829" s="19"/>
      <c r="H109829" s="3">
        <f>SUBTOTAL(9,H109830:H109830)</f>
        <v>0</v>
      </c>
    </row>
    <row r="109831" spans="1:8" x14ac:dyDescent="0.25">
      <c r="A109831" s="19"/>
      <c r="H109831" s="3">
        <f>SUBTOTAL(9,H109832:H109832)</f>
        <v>0</v>
      </c>
    </row>
    <row r="109833" spans="1:8" x14ac:dyDescent="0.25">
      <c r="A109833" s="19"/>
      <c r="H109833" s="3">
        <f>SUBTOTAL(9,H109834:H109834)</f>
        <v>0</v>
      </c>
    </row>
    <row r="109835" spans="1:8" x14ac:dyDescent="0.25">
      <c r="A109835" s="19"/>
      <c r="H109835" s="3">
        <f>SUBTOTAL(9,H109836:H109836)</f>
        <v>0</v>
      </c>
    </row>
    <row r="109837" spans="1:8" x14ac:dyDescent="0.25">
      <c r="A109837" s="19"/>
      <c r="H109837" s="3">
        <f>SUBTOTAL(9,H109838:H109838)</f>
        <v>0</v>
      </c>
    </row>
    <row r="109839" spans="1:8" x14ac:dyDescent="0.25">
      <c r="A109839" s="19"/>
      <c r="H109839" s="3">
        <f>SUBTOTAL(9,H109840:H109840)</f>
        <v>0</v>
      </c>
    </row>
    <row r="109841" spans="1:8" x14ac:dyDescent="0.25">
      <c r="A109841" s="19"/>
      <c r="H109841" s="3">
        <f>SUBTOTAL(9,H109842:H109842)</f>
        <v>0</v>
      </c>
    </row>
    <row r="109843" spans="1:8" x14ac:dyDescent="0.25">
      <c r="A109843" s="19"/>
      <c r="H109843" s="3">
        <f>SUBTOTAL(9,H109844:H109844)</f>
        <v>0</v>
      </c>
    </row>
    <row r="109845" spans="1:8" x14ac:dyDescent="0.25">
      <c r="A109845" s="19"/>
      <c r="H109845" s="3">
        <f>SUBTOTAL(9,H109846:H109846)</f>
        <v>0</v>
      </c>
    </row>
    <row r="109847" spans="1:8" x14ac:dyDescent="0.25">
      <c r="A109847" s="19"/>
      <c r="H109847" s="3">
        <f>SUBTOTAL(9,H109848:H109848)</f>
        <v>0</v>
      </c>
    </row>
    <row r="109849" spans="1:8" x14ac:dyDescent="0.25">
      <c r="A109849" s="19"/>
      <c r="H109849" s="3">
        <f>SUBTOTAL(9,H109850:H109850)</f>
        <v>0</v>
      </c>
    </row>
    <row r="109851" spans="1:8" x14ac:dyDescent="0.25">
      <c r="A109851" s="19"/>
      <c r="H109851" s="3">
        <f>SUBTOTAL(9,H109852:H109852)</f>
        <v>0</v>
      </c>
    </row>
    <row r="109853" spans="1:8" x14ac:dyDescent="0.25">
      <c r="A109853" s="19"/>
      <c r="H109853" s="3">
        <f>SUBTOTAL(9,H109854:H109854)</f>
        <v>0</v>
      </c>
    </row>
    <row r="109855" spans="1:8" x14ac:dyDescent="0.25">
      <c r="A109855" s="19"/>
      <c r="H109855" s="3">
        <f>SUBTOTAL(9,H109856:H109856)</f>
        <v>0</v>
      </c>
    </row>
    <row r="109857" spans="1:8" x14ac:dyDescent="0.25">
      <c r="A109857" s="19"/>
      <c r="H109857" s="3">
        <f>SUBTOTAL(9,H109858:H109858)</f>
        <v>0</v>
      </c>
    </row>
    <row r="109859" spans="1:8" x14ac:dyDescent="0.25">
      <c r="A109859" s="19"/>
      <c r="H109859" s="3">
        <f>SUBTOTAL(9,H109860:H109860)</f>
        <v>0</v>
      </c>
    </row>
    <row r="109861" spans="1:8" x14ac:dyDescent="0.25">
      <c r="A109861" s="19"/>
      <c r="H109861" s="3">
        <f>SUBTOTAL(9,H109862:H109862)</f>
        <v>0</v>
      </c>
    </row>
    <row r="109863" spans="1:8" x14ac:dyDescent="0.25">
      <c r="A109863" s="19"/>
      <c r="H109863" s="3">
        <f>SUBTOTAL(9,H109864:H109864)</f>
        <v>0</v>
      </c>
    </row>
    <row r="109865" spans="1:8" x14ac:dyDescent="0.25">
      <c r="A109865" s="19"/>
      <c r="H109865" s="3">
        <f>SUBTOTAL(9,H109866:H109866)</f>
        <v>0</v>
      </c>
    </row>
    <row r="109867" spans="1:8" x14ac:dyDescent="0.25">
      <c r="A109867" s="19"/>
      <c r="H109867" s="3">
        <f>SUBTOTAL(9,H109868:H109868)</f>
        <v>0</v>
      </c>
    </row>
    <row r="109869" spans="1:8" x14ac:dyDescent="0.25">
      <c r="A109869" s="19"/>
      <c r="H109869" s="3">
        <f>SUBTOTAL(9,H109870:H109870)</f>
        <v>0</v>
      </c>
    </row>
    <row r="109871" spans="1:8" x14ac:dyDescent="0.25">
      <c r="A109871" s="19"/>
      <c r="H109871" s="3">
        <f>SUBTOTAL(9,H109872:H109872)</f>
        <v>0</v>
      </c>
    </row>
    <row r="109873" spans="1:8" x14ac:dyDescent="0.25">
      <c r="A109873" s="19"/>
      <c r="H109873" s="3">
        <f>SUBTOTAL(9,H109874:H109874)</f>
        <v>0</v>
      </c>
    </row>
    <row r="109875" spans="1:8" x14ac:dyDescent="0.25">
      <c r="A109875" s="19"/>
      <c r="H109875" s="3">
        <f>SUBTOTAL(9,H109876:H109876)</f>
        <v>0</v>
      </c>
    </row>
    <row r="109877" spans="1:8" x14ac:dyDescent="0.25">
      <c r="A109877" s="19"/>
      <c r="H109877" s="3">
        <f>SUBTOTAL(9,H109878:H109878)</f>
        <v>0</v>
      </c>
    </row>
    <row r="109879" spans="1:8" x14ac:dyDescent="0.25">
      <c r="A109879" s="19"/>
      <c r="H109879" s="3">
        <f>SUBTOTAL(9,H109880:H109880)</f>
        <v>0</v>
      </c>
    </row>
    <row r="109881" spans="1:8" x14ac:dyDescent="0.25">
      <c r="A109881" s="19"/>
      <c r="H109881" s="3">
        <f>SUBTOTAL(9,H109882:H109882)</f>
        <v>0</v>
      </c>
    </row>
    <row r="109883" spans="1:8" x14ac:dyDescent="0.25">
      <c r="A109883" s="19"/>
      <c r="H109883" s="3">
        <f>SUBTOTAL(9,H109884:H109884)</f>
        <v>0</v>
      </c>
    </row>
    <row r="109885" spans="1:8" x14ac:dyDescent="0.25">
      <c r="A109885" s="19"/>
      <c r="H109885" s="3">
        <f>SUBTOTAL(9,H109886:H109886)</f>
        <v>0</v>
      </c>
    </row>
    <row r="109887" spans="1:8" x14ac:dyDescent="0.25">
      <c r="A109887" s="19"/>
      <c r="H109887" s="3">
        <f>SUBTOTAL(9,H109888:H109888)</f>
        <v>0</v>
      </c>
    </row>
    <row r="109889" spans="1:8" x14ac:dyDescent="0.25">
      <c r="A109889" s="19"/>
      <c r="H109889" s="3">
        <f>SUBTOTAL(9,H109890:H109890)</f>
        <v>0</v>
      </c>
    </row>
    <row r="109891" spans="1:8" x14ac:dyDescent="0.25">
      <c r="A109891" s="19"/>
      <c r="H109891" s="3">
        <f>SUBTOTAL(9,H109892:H109892)</f>
        <v>0</v>
      </c>
    </row>
    <row r="109893" spans="1:8" x14ac:dyDescent="0.25">
      <c r="A109893" s="19"/>
      <c r="H109893" s="3">
        <f>SUBTOTAL(9,H109894:H109894)</f>
        <v>0</v>
      </c>
    </row>
    <row r="109895" spans="1:8" x14ac:dyDescent="0.25">
      <c r="A109895" s="19"/>
      <c r="H109895" s="3">
        <f>SUBTOTAL(9,H109896:H109896)</f>
        <v>0</v>
      </c>
    </row>
    <row r="109897" spans="1:8" x14ac:dyDescent="0.25">
      <c r="A109897" s="19"/>
      <c r="H109897" s="3">
        <f>SUBTOTAL(9,H109898:H109898)</f>
        <v>0</v>
      </c>
    </row>
    <row r="109899" spans="1:8" x14ac:dyDescent="0.25">
      <c r="A109899" s="19"/>
      <c r="H109899" s="3">
        <f>SUBTOTAL(9,H109900:H109900)</f>
        <v>0</v>
      </c>
    </row>
    <row r="109901" spans="1:8" x14ac:dyDescent="0.25">
      <c r="A109901" s="19"/>
      <c r="H109901" s="3">
        <f>SUBTOTAL(9,H109902:H109902)</f>
        <v>0</v>
      </c>
    </row>
    <row r="109903" spans="1:8" x14ac:dyDescent="0.25">
      <c r="A109903" s="19"/>
      <c r="H109903" s="3">
        <f>SUBTOTAL(9,H109904:H109904)</f>
        <v>0</v>
      </c>
    </row>
    <row r="109905" spans="1:8" x14ac:dyDescent="0.25">
      <c r="A109905" s="19"/>
      <c r="H109905" s="3">
        <f>SUBTOTAL(9,H109906:H109906)</f>
        <v>0</v>
      </c>
    </row>
    <row r="109907" spans="1:8" x14ac:dyDescent="0.25">
      <c r="A109907" s="19"/>
      <c r="H109907" s="3">
        <f>SUBTOTAL(9,H109908:H109908)</f>
        <v>0</v>
      </c>
    </row>
    <row r="109909" spans="1:8" x14ac:dyDescent="0.25">
      <c r="A109909" s="19"/>
      <c r="H109909" s="3">
        <f>SUBTOTAL(9,H109910:H109910)</f>
        <v>0</v>
      </c>
    </row>
    <row r="109911" spans="1:8" x14ac:dyDescent="0.25">
      <c r="A109911" s="19"/>
      <c r="H109911" s="3">
        <f>SUBTOTAL(9,H109912:H109912)</f>
        <v>0</v>
      </c>
    </row>
    <row r="109913" spans="1:8" x14ac:dyDescent="0.25">
      <c r="A109913" s="19"/>
      <c r="H109913" s="3">
        <f>SUBTOTAL(9,H109914:H109914)</f>
        <v>0</v>
      </c>
    </row>
    <row r="109915" spans="1:8" x14ac:dyDescent="0.25">
      <c r="A109915" s="19"/>
      <c r="H109915" s="3">
        <f>SUBTOTAL(9,H109916:H109916)</f>
        <v>0</v>
      </c>
    </row>
    <row r="109917" spans="1:8" x14ac:dyDescent="0.25">
      <c r="A109917" s="19"/>
      <c r="H109917" s="3">
        <f>SUBTOTAL(9,H109918:H109918)</f>
        <v>0</v>
      </c>
    </row>
    <row r="109919" spans="1:8" x14ac:dyDescent="0.25">
      <c r="A109919" s="19"/>
      <c r="H109919" s="3">
        <f>SUBTOTAL(9,H109920:H109920)</f>
        <v>0</v>
      </c>
    </row>
    <row r="109921" spans="1:8" x14ac:dyDescent="0.25">
      <c r="A109921" s="19"/>
      <c r="H109921" s="3">
        <f>SUBTOTAL(9,H109922:H109922)</f>
        <v>0</v>
      </c>
    </row>
    <row r="109923" spans="1:8" x14ac:dyDescent="0.25">
      <c r="A109923" s="19"/>
      <c r="H109923" s="3">
        <f>SUBTOTAL(9,H109924:H109924)</f>
        <v>0</v>
      </c>
    </row>
    <row r="109925" spans="1:8" x14ac:dyDescent="0.25">
      <c r="A109925" s="19"/>
      <c r="H109925" s="3">
        <f>SUBTOTAL(9,H109926:H109926)</f>
        <v>0</v>
      </c>
    </row>
    <row r="109927" spans="1:8" x14ac:dyDescent="0.25">
      <c r="A109927" s="19"/>
      <c r="H109927" s="3">
        <f>SUBTOTAL(9,H109928:H109928)</f>
        <v>0</v>
      </c>
    </row>
    <row r="109929" spans="1:8" x14ac:dyDescent="0.25">
      <c r="A109929" s="19"/>
      <c r="H109929" s="3">
        <f>SUBTOTAL(9,H109930:H109930)</f>
        <v>0</v>
      </c>
    </row>
    <row r="109931" spans="1:8" x14ac:dyDescent="0.25">
      <c r="A109931" s="19"/>
      <c r="H109931" s="3">
        <f>SUBTOTAL(9,H109932:H109932)</f>
        <v>0</v>
      </c>
    </row>
    <row r="109933" spans="1:8" x14ac:dyDescent="0.25">
      <c r="A109933" s="19"/>
      <c r="H109933" s="3">
        <f>SUBTOTAL(9,H109934:H109934)</f>
        <v>0</v>
      </c>
    </row>
    <row r="109935" spans="1:8" x14ac:dyDescent="0.25">
      <c r="A109935" s="19"/>
      <c r="H109935" s="3">
        <f>SUBTOTAL(9,H109936:H109936)</f>
        <v>0</v>
      </c>
    </row>
    <row r="109937" spans="1:8" x14ac:dyDescent="0.25">
      <c r="A109937" s="19"/>
      <c r="H109937" s="3">
        <f>SUBTOTAL(9,H109938:H109938)</f>
        <v>0</v>
      </c>
    </row>
    <row r="109939" spans="1:8" x14ac:dyDescent="0.25">
      <c r="A109939" s="19"/>
      <c r="H109939" s="3">
        <f>SUBTOTAL(9,H109940:H109940)</f>
        <v>0</v>
      </c>
    </row>
    <row r="109941" spans="1:8" x14ac:dyDescent="0.25">
      <c r="A109941" s="19"/>
      <c r="H109941" s="3">
        <f>SUBTOTAL(9,H109942:H109942)</f>
        <v>0</v>
      </c>
    </row>
    <row r="109943" spans="1:8" x14ac:dyDescent="0.25">
      <c r="A109943" s="19"/>
      <c r="H109943" s="3">
        <f>SUBTOTAL(9,H109944:H109944)</f>
        <v>0</v>
      </c>
    </row>
    <row r="109945" spans="1:8" x14ac:dyDescent="0.25">
      <c r="A109945" s="19"/>
      <c r="H109945" s="3">
        <f>SUBTOTAL(9,H109946:H109946)</f>
        <v>0</v>
      </c>
    </row>
    <row r="109947" spans="1:8" x14ac:dyDescent="0.25">
      <c r="A109947" s="19"/>
      <c r="H109947" s="3">
        <f>SUBTOTAL(9,H109948:H109948)</f>
        <v>0</v>
      </c>
    </row>
    <row r="109949" spans="1:8" x14ac:dyDescent="0.25">
      <c r="A109949" s="19"/>
      <c r="H109949" s="3">
        <f>SUBTOTAL(9,H109950:H109950)</f>
        <v>0</v>
      </c>
    </row>
    <row r="109951" spans="1:8" x14ac:dyDescent="0.25">
      <c r="A109951" s="19"/>
      <c r="H109951" s="3">
        <f>SUBTOTAL(9,H109952:H109952)</f>
        <v>0</v>
      </c>
    </row>
    <row r="109953" spans="1:8" x14ac:dyDescent="0.25">
      <c r="A109953" s="19"/>
      <c r="H109953" s="3">
        <f>SUBTOTAL(9,H109954:H109954)</f>
        <v>0</v>
      </c>
    </row>
    <row r="109955" spans="1:8" x14ac:dyDescent="0.25">
      <c r="A109955" s="19"/>
      <c r="H109955" s="3">
        <f>SUBTOTAL(9,H109956:H109956)</f>
        <v>0</v>
      </c>
    </row>
    <row r="109957" spans="1:8" x14ac:dyDescent="0.25">
      <c r="A109957" s="19"/>
      <c r="H109957" s="3">
        <f>SUBTOTAL(9,H109958:H109958)</f>
        <v>0</v>
      </c>
    </row>
    <row r="109959" spans="1:8" x14ac:dyDescent="0.25">
      <c r="A109959" s="19"/>
      <c r="H109959" s="3">
        <f>SUBTOTAL(9,H109960:H109960)</f>
        <v>0</v>
      </c>
    </row>
    <row r="109961" spans="1:8" x14ac:dyDescent="0.25">
      <c r="A109961" s="19"/>
      <c r="H109961" s="3">
        <f>SUBTOTAL(9,H109962:H109962)</f>
        <v>0</v>
      </c>
    </row>
    <row r="109963" spans="1:8" x14ac:dyDescent="0.25">
      <c r="A109963" s="19"/>
      <c r="H109963" s="3">
        <f>SUBTOTAL(9,H109964:H109964)</f>
        <v>0</v>
      </c>
    </row>
    <row r="109965" spans="1:8" x14ac:dyDescent="0.25">
      <c r="A109965" s="19"/>
      <c r="H109965" s="3">
        <f>SUBTOTAL(9,H109966:H109966)</f>
        <v>0</v>
      </c>
    </row>
    <row r="109967" spans="1:8" x14ac:dyDescent="0.25">
      <c r="A109967" s="19"/>
      <c r="H109967" s="3">
        <f>SUBTOTAL(9,H109968:H109968)</f>
        <v>0</v>
      </c>
    </row>
    <row r="109969" spans="1:8" x14ac:dyDescent="0.25">
      <c r="A109969" s="19"/>
      <c r="H109969" s="3">
        <f>SUBTOTAL(9,H109970:H109970)</f>
        <v>0</v>
      </c>
    </row>
    <row r="109971" spans="1:8" x14ac:dyDescent="0.25">
      <c r="A109971" s="19"/>
      <c r="H109971" s="3">
        <f>SUBTOTAL(9,H109972:H109972)</f>
        <v>0</v>
      </c>
    </row>
    <row r="109973" spans="1:8" x14ac:dyDescent="0.25">
      <c r="A109973" s="19"/>
      <c r="H109973" s="3">
        <f>SUBTOTAL(9,H109974:H109974)</f>
        <v>0</v>
      </c>
    </row>
    <row r="109975" spans="1:8" x14ac:dyDescent="0.25">
      <c r="A109975" s="19"/>
      <c r="H109975" s="3">
        <f>SUBTOTAL(9,H109976:H109976)</f>
        <v>0</v>
      </c>
    </row>
    <row r="109977" spans="1:8" x14ac:dyDescent="0.25">
      <c r="A109977" s="19"/>
      <c r="H109977" s="3">
        <f>SUBTOTAL(9,H109978:H109978)</f>
        <v>0</v>
      </c>
    </row>
    <row r="109979" spans="1:8" x14ac:dyDescent="0.25">
      <c r="A109979" s="19"/>
      <c r="H109979" s="3">
        <f>SUBTOTAL(9,H109980:H109980)</f>
        <v>0</v>
      </c>
    </row>
    <row r="109981" spans="1:8" x14ac:dyDescent="0.25">
      <c r="A109981" s="19"/>
      <c r="H109981" s="3">
        <f>SUBTOTAL(9,H109982:H109982)</f>
        <v>0</v>
      </c>
    </row>
    <row r="109983" spans="1:8" x14ac:dyDescent="0.25">
      <c r="A109983" s="19"/>
      <c r="H109983" s="3">
        <f>SUBTOTAL(9,H109984:H109984)</f>
        <v>0</v>
      </c>
    </row>
    <row r="109985" spans="1:8" x14ac:dyDescent="0.25">
      <c r="A109985" s="19"/>
      <c r="H109985" s="3">
        <f>SUBTOTAL(9,H109986:H109986)</f>
        <v>0</v>
      </c>
    </row>
    <row r="109987" spans="1:8" x14ac:dyDescent="0.25">
      <c r="A109987" s="19"/>
      <c r="H109987" s="3">
        <f>SUBTOTAL(9,H109988:H109988)</f>
        <v>0</v>
      </c>
    </row>
    <row r="109989" spans="1:8" x14ac:dyDescent="0.25">
      <c r="A109989" s="19"/>
      <c r="H109989" s="3">
        <f>SUBTOTAL(9,H109990:H109990)</f>
        <v>0</v>
      </c>
    </row>
    <row r="109991" spans="1:8" x14ac:dyDescent="0.25">
      <c r="A109991" s="19"/>
      <c r="H109991" s="3">
        <f>SUBTOTAL(9,H109992:H109992)</f>
        <v>0</v>
      </c>
    </row>
    <row r="109993" spans="1:8" x14ac:dyDescent="0.25">
      <c r="A109993" s="19"/>
      <c r="H109993" s="3">
        <f>SUBTOTAL(9,H109994:H109994)</f>
        <v>0</v>
      </c>
    </row>
    <row r="109995" spans="1:8" x14ac:dyDescent="0.25">
      <c r="A109995" s="19"/>
      <c r="H109995" s="3">
        <f>SUBTOTAL(9,H109996:H109996)</f>
        <v>0</v>
      </c>
    </row>
    <row r="109997" spans="1:8" x14ac:dyDescent="0.25">
      <c r="A109997" s="19"/>
      <c r="H109997" s="3">
        <f>SUBTOTAL(9,H109998:H109998)</f>
        <v>0</v>
      </c>
    </row>
    <row r="109999" spans="1:8" x14ac:dyDescent="0.25">
      <c r="A109999" s="19"/>
      <c r="H109999" s="3">
        <f>SUBTOTAL(9,H110000:H110000)</f>
        <v>0</v>
      </c>
    </row>
    <row r="110001" spans="1:8" x14ac:dyDescent="0.25">
      <c r="A110001" s="19"/>
      <c r="H110001" s="3">
        <f>SUBTOTAL(9,H110002:H110002)</f>
        <v>0</v>
      </c>
    </row>
    <row r="110003" spans="1:8" x14ac:dyDescent="0.25">
      <c r="A110003" s="19"/>
      <c r="H110003" s="3">
        <f>SUBTOTAL(9,H110004:H110004)</f>
        <v>0</v>
      </c>
    </row>
    <row r="110005" spans="1:8" x14ac:dyDescent="0.25">
      <c r="A110005" s="19"/>
      <c r="H110005" s="3">
        <f>SUBTOTAL(9,H110006:H110006)</f>
        <v>0</v>
      </c>
    </row>
    <row r="110007" spans="1:8" x14ac:dyDescent="0.25">
      <c r="A110007" s="19"/>
      <c r="H110007" s="3">
        <f>SUBTOTAL(9,H110008:H110008)</f>
        <v>0</v>
      </c>
    </row>
    <row r="110009" spans="1:8" x14ac:dyDescent="0.25">
      <c r="A110009" s="19"/>
      <c r="H110009" s="3">
        <f>SUBTOTAL(9,H110010:H110010)</f>
        <v>0</v>
      </c>
    </row>
    <row r="110011" spans="1:8" x14ac:dyDescent="0.25">
      <c r="A110011" s="19"/>
      <c r="H110011" s="3">
        <f>SUBTOTAL(9,H110012:H110012)</f>
        <v>0</v>
      </c>
    </row>
    <row r="110013" spans="1:8" x14ac:dyDescent="0.25">
      <c r="A110013" s="19"/>
      <c r="H110013" s="3">
        <f>SUBTOTAL(9,H110014:H110014)</f>
        <v>0</v>
      </c>
    </row>
    <row r="110015" spans="1:8" x14ac:dyDescent="0.25">
      <c r="A110015" s="19"/>
      <c r="H110015" s="3">
        <f>SUBTOTAL(9,H110016:H110016)</f>
        <v>0</v>
      </c>
    </row>
    <row r="110017" spans="1:8" x14ac:dyDescent="0.25">
      <c r="A110017" s="19"/>
      <c r="H110017" s="3">
        <f>SUBTOTAL(9,H110018:H110018)</f>
        <v>0</v>
      </c>
    </row>
    <row r="110019" spans="1:8" x14ac:dyDescent="0.25">
      <c r="A110019" s="19"/>
      <c r="H110019" s="3">
        <f>SUBTOTAL(9,H110020:H110020)</f>
        <v>0</v>
      </c>
    </row>
    <row r="110021" spans="1:8" x14ac:dyDescent="0.25">
      <c r="A110021" s="19"/>
      <c r="H110021" s="3">
        <f>SUBTOTAL(9,H110022:H110022)</f>
        <v>0</v>
      </c>
    </row>
    <row r="110023" spans="1:8" x14ac:dyDescent="0.25">
      <c r="A110023" s="19"/>
      <c r="H110023" s="3">
        <f>SUBTOTAL(9,H110024:H110024)</f>
        <v>0</v>
      </c>
    </row>
    <row r="110025" spans="1:8" x14ac:dyDescent="0.25">
      <c r="A110025" s="19"/>
      <c r="H110025" s="3">
        <f>SUBTOTAL(9,H110026:H110026)</f>
        <v>0</v>
      </c>
    </row>
    <row r="110027" spans="1:8" x14ac:dyDescent="0.25">
      <c r="A110027" s="19"/>
      <c r="H110027" s="3">
        <f>SUBTOTAL(9,H110028:H110028)</f>
        <v>0</v>
      </c>
    </row>
    <row r="110029" spans="1:8" x14ac:dyDescent="0.25">
      <c r="A110029" s="19"/>
      <c r="H110029" s="3">
        <f>SUBTOTAL(9,H110030:H110030)</f>
        <v>0</v>
      </c>
    </row>
    <row r="110031" spans="1:8" x14ac:dyDescent="0.25">
      <c r="A110031" s="19"/>
      <c r="H110031" s="3">
        <f>SUBTOTAL(9,H110032:H110032)</f>
        <v>0</v>
      </c>
    </row>
    <row r="110033" spans="1:8" x14ac:dyDescent="0.25">
      <c r="A110033" s="19"/>
      <c r="H110033" s="3">
        <f>SUBTOTAL(9,H110034:H110034)</f>
        <v>0</v>
      </c>
    </row>
    <row r="110035" spans="1:8" x14ac:dyDescent="0.25">
      <c r="A110035" s="19"/>
      <c r="H110035" s="3">
        <f>SUBTOTAL(9,H110036:H110036)</f>
        <v>0</v>
      </c>
    </row>
    <row r="110037" spans="1:8" x14ac:dyDescent="0.25">
      <c r="A110037" s="19"/>
      <c r="H110037" s="3">
        <f>SUBTOTAL(9,H110038:H110038)</f>
        <v>0</v>
      </c>
    </row>
    <row r="110039" spans="1:8" x14ac:dyDescent="0.25">
      <c r="A110039" s="19"/>
      <c r="H110039" s="3">
        <f>SUBTOTAL(9,H110040:H110040)</f>
        <v>0</v>
      </c>
    </row>
    <row r="110041" spans="1:8" x14ac:dyDescent="0.25">
      <c r="A110041" s="19"/>
      <c r="H110041" s="3">
        <f>SUBTOTAL(9,H110042:H110042)</f>
        <v>0</v>
      </c>
    </row>
    <row r="110043" spans="1:8" x14ac:dyDescent="0.25">
      <c r="A110043" s="19"/>
      <c r="H110043" s="3">
        <f>SUBTOTAL(9,H110044:H110044)</f>
        <v>0</v>
      </c>
    </row>
    <row r="110045" spans="1:8" x14ac:dyDescent="0.25">
      <c r="A110045" s="19"/>
      <c r="H110045" s="3">
        <f>SUBTOTAL(9,H110046:H110046)</f>
        <v>0</v>
      </c>
    </row>
    <row r="110047" spans="1:8" x14ac:dyDescent="0.25">
      <c r="A110047" s="19"/>
      <c r="H110047" s="3">
        <f>SUBTOTAL(9,H110048:H110048)</f>
        <v>0</v>
      </c>
    </row>
    <row r="110049" spans="1:8" x14ac:dyDescent="0.25">
      <c r="A110049" s="19"/>
      <c r="H110049" s="3">
        <f>SUBTOTAL(9,H110050:H110050)</f>
        <v>0</v>
      </c>
    </row>
    <row r="110051" spans="1:8" x14ac:dyDescent="0.25">
      <c r="A110051" s="19"/>
      <c r="H110051" s="3">
        <f>SUBTOTAL(9,H110052:H110052)</f>
        <v>0</v>
      </c>
    </row>
    <row r="110053" spans="1:8" x14ac:dyDescent="0.25">
      <c r="A110053" s="19"/>
      <c r="H110053" s="3">
        <f>SUBTOTAL(9,H110054:H110054)</f>
        <v>0</v>
      </c>
    </row>
    <row r="110055" spans="1:8" x14ac:dyDescent="0.25">
      <c r="A110055" s="19"/>
      <c r="H110055" s="3">
        <f>SUBTOTAL(9,H110056:H110056)</f>
        <v>0</v>
      </c>
    </row>
    <row r="110057" spans="1:8" x14ac:dyDescent="0.25">
      <c r="A110057" s="19"/>
      <c r="H110057" s="3">
        <f>SUBTOTAL(9,H110058:H110058)</f>
        <v>0</v>
      </c>
    </row>
    <row r="110059" spans="1:8" x14ac:dyDescent="0.25">
      <c r="A110059" s="19"/>
      <c r="H110059" s="3">
        <f>SUBTOTAL(9,H110060:H110060)</f>
        <v>0</v>
      </c>
    </row>
    <row r="110061" spans="1:8" x14ac:dyDescent="0.25">
      <c r="A110061" s="19"/>
      <c r="H110061" s="3">
        <f>SUBTOTAL(9,H110062:H110062)</f>
        <v>0</v>
      </c>
    </row>
    <row r="110063" spans="1:8" x14ac:dyDescent="0.25">
      <c r="A110063" s="19"/>
      <c r="H110063" s="3">
        <f>SUBTOTAL(9,H110064:H110064)</f>
        <v>0</v>
      </c>
    </row>
    <row r="110065" spans="1:8" x14ac:dyDescent="0.25">
      <c r="A110065" s="19"/>
      <c r="H110065" s="3">
        <f>SUBTOTAL(9,H110066:H110066)</f>
        <v>0</v>
      </c>
    </row>
    <row r="110067" spans="1:8" x14ac:dyDescent="0.25">
      <c r="A110067" s="19"/>
      <c r="H110067" s="3">
        <f>SUBTOTAL(9,H110068:H110068)</f>
        <v>0</v>
      </c>
    </row>
    <row r="110069" spans="1:8" x14ac:dyDescent="0.25">
      <c r="A110069" s="19"/>
      <c r="H110069" s="3">
        <f>SUBTOTAL(9,H110070:H110070)</f>
        <v>0</v>
      </c>
    </row>
    <row r="110071" spans="1:8" x14ac:dyDescent="0.25">
      <c r="A110071" s="19"/>
      <c r="H110071" s="3">
        <f>SUBTOTAL(9,H110072:H110072)</f>
        <v>0</v>
      </c>
    </row>
    <row r="110073" spans="1:8" x14ac:dyDescent="0.25">
      <c r="A110073" s="19"/>
      <c r="H110073" s="3">
        <f>SUBTOTAL(9,H110074:H110074)</f>
        <v>0</v>
      </c>
    </row>
    <row r="110075" spans="1:8" x14ac:dyDescent="0.25">
      <c r="A110075" s="19"/>
      <c r="H110075" s="3">
        <f>SUBTOTAL(9,H110076:H110076)</f>
        <v>0</v>
      </c>
    </row>
    <row r="110077" spans="1:8" x14ac:dyDescent="0.25">
      <c r="A110077" s="19"/>
      <c r="H110077" s="3">
        <f>SUBTOTAL(9,H110078:H110078)</f>
        <v>0</v>
      </c>
    </row>
    <row r="110079" spans="1:8" x14ac:dyDescent="0.25">
      <c r="A110079" s="19"/>
      <c r="H110079" s="3">
        <f>SUBTOTAL(9,H110080:H110080)</f>
        <v>0</v>
      </c>
    </row>
    <row r="110081" spans="1:8" x14ac:dyDescent="0.25">
      <c r="A110081" s="19"/>
      <c r="H110081" s="3">
        <f>SUBTOTAL(9,H110082:H110082)</f>
        <v>0</v>
      </c>
    </row>
    <row r="110083" spans="1:8" x14ac:dyDescent="0.25">
      <c r="A110083" s="19"/>
      <c r="H110083" s="3">
        <f>SUBTOTAL(9,H110084:H110084)</f>
        <v>0</v>
      </c>
    </row>
    <row r="110085" spans="1:8" x14ac:dyDescent="0.25">
      <c r="A110085" s="19"/>
      <c r="H110085" s="3">
        <f>SUBTOTAL(9,H110086:H110086)</f>
        <v>0</v>
      </c>
    </row>
    <row r="110087" spans="1:8" x14ac:dyDescent="0.25">
      <c r="A110087" s="19"/>
      <c r="H110087" s="3">
        <f>SUBTOTAL(9,H110088:H110088)</f>
        <v>0</v>
      </c>
    </row>
    <row r="110089" spans="1:8" x14ac:dyDescent="0.25">
      <c r="A110089" s="19"/>
      <c r="H110089" s="3">
        <f>SUBTOTAL(9,H110090:H110090)</f>
        <v>0</v>
      </c>
    </row>
    <row r="110091" spans="1:8" x14ac:dyDescent="0.25">
      <c r="A110091" s="19"/>
      <c r="H110091" s="3">
        <f>SUBTOTAL(9,H110092:H110092)</f>
        <v>0</v>
      </c>
    </row>
    <row r="110093" spans="1:8" x14ac:dyDescent="0.25">
      <c r="A110093" s="19"/>
      <c r="H110093" s="3">
        <f>SUBTOTAL(9,H110094:H110094)</f>
        <v>0</v>
      </c>
    </row>
    <row r="110095" spans="1:8" x14ac:dyDescent="0.25">
      <c r="A110095" s="19"/>
      <c r="H110095" s="3">
        <f>SUBTOTAL(9,H110096:H110096)</f>
        <v>0</v>
      </c>
    </row>
    <row r="110097" spans="1:8" x14ac:dyDescent="0.25">
      <c r="A110097" s="19"/>
      <c r="H110097" s="3">
        <f>SUBTOTAL(9,H110098:H110098)</f>
        <v>0</v>
      </c>
    </row>
    <row r="110099" spans="1:8" x14ac:dyDescent="0.25">
      <c r="A110099" s="19"/>
      <c r="H110099" s="3">
        <f>SUBTOTAL(9,H110100:H110100)</f>
        <v>0</v>
      </c>
    </row>
    <row r="110101" spans="1:8" x14ac:dyDescent="0.25">
      <c r="A110101" s="19"/>
      <c r="H110101" s="3">
        <f>SUBTOTAL(9,H110102:H110102)</f>
        <v>0</v>
      </c>
    </row>
    <row r="110103" spans="1:8" x14ac:dyDescent="0.25">
      <c r="A110103" s="19"/>
      <c r="H110103" s="3">
        <f>SUBTOTAL(9,H110104:H110104)</f>
        <v>0</v>
      </c>
    </row>
    <row r="110105" spans="1:8" x14ac:dyDescent="0.25">
      <c r="A110105" s="19"/>
      <c r="H110105" s="3">
        <f>SUBTOTAL(9,H110106:H110106)</f>
        <v>0</v>
      </c>
    </row>
    <row r="110107" spans="1:8" x14ac:dyDescent="0.25">
      <c r="A110107" s="19"/>
      <c r="H110107" s="3">
        <f>SUBTOTAL(9,H110108:H110108)</f>
        <v>0</v>
      </c>
    </row>
    <row r="110109" spans="1:8" x14ac:dyDescent="0.25">
      <c r="A110109" s="19"/>
      <c r="H110109" s="3">
        <f>SUBTOTAL(9,H110110:H110110)</f>
        <v>0</v>
      </c>
    </row>
    <row r="110111" spans="1:8" x14ac:dyDescent="0.25">
      <c r="A110111" s="19"/>
      <c r="H110111" s="3">
        <f>SUBTOTAL(9,H110112:H110112)</f>
        <v>0</v>
      </c>
    </row>
    <row r="110113" spans="1:8" x14ac:dyDescent="0.25">
      <c r="A110113" s="19"/>
      <c r="H110113" s="3">
        <f>SUBTOTAL(9,H110114:H110114)</f>
        <v>0</v>
      </c>
    </row>
    <row r="110115" spans="1:8" x14ac:dyDescent="0.25">
      <c r="A110115" s="19"/>
      <c r="H110115" s="3">
        <f>SUBTOTAL(9,H110116:H110116)</f>
        <v>0</v>
      </c>
    </row>
    <row r="110117" spans="1:8" x14ac:dyDescent="0.25">
      <c r="A110117" s="19"/>
      <c r="H110117" s="3">
        <f>SUBTOTAL(9,H110118:H110118)</f>
        <v>0</v>
      </c>
    </row>
    <row r="110119" spans="1:8" x14ac:dyDescent="0.25">
      <c r="A110119" s="19"/>
      <c r="H110119" s="3">
        <f>SUBTOTAL(9,H110120:H110120)</f>
        <v>0</v>
      </c>
    </row>
    <row r="110121" spans="1:8" x14ac:dyDescent="0.25">
      <c r="A110121" s="19"/>
      <c r="H110121" s="3">
        <f>SUBTOTAL(9,H110122:H110122)</f>
        <v>0</v>
      </c>
    </row>
    <row r="110123" spans="1:8" x14ac:dyDescent="0.25">
      <c r="A110123" s="19"/>
      <c r="H110123" s="3">
        <f>SUBTOTAL(9,H110124:H110124)</f>
        <v>0</v>
      </c>
    </row>
    <row r="110125" spans="1:8" x14ac:dyDescent="0.25">
      <c r="A110125" s="19"/>
      <c r="H110125" s="3">
        <f>SUBTOTAL(9,H110126:H110126)</f>
        <v>0</v>
      </c>
    </row>
    <row r="110127" spans="1:8" x14ac:dyDescent="0.25">
      <c r="A110127" s="19"/>
      <c r="H110127" s="3">
        <f>SUBTOTAL(9,H110128:H110128)</f>
        <v>0</v>
      </c>
    </row>
    <row r="110129" spans="1:8" x14ac:dyDescent="0.25">
      <c r="A110129" s="19"/>
      <c r="H110129" s="3">
        <f>SUBTOTAL(9,H110130:H110130)</f>
        <v>0</v>
      </c>
    </row>
    <row r="110131" spans="1:8" x14ac:dyDescent="0.25">
      <c r="A110131" s="19"/>
      <c r="H110131" s="3">
        <f>SUBTOTAL(9,H110132:H110132)</f>
        <v>0</v>
      </c>
    </row>
    <row r="110133" spans="1:8" x14ac:dyDescent="0.25">
      <c r="A110133" s="19"/>
      <c r="H110133" s="3">
        <f>SUBTOTAL(9,H110134:H110134)</f>
        <v>0</v>
      </c>
    </row>
    <row r="110135" spans="1:8" x14ac:dyDescent="0.25">
      <c r="A110135" s="19"/>
      <c r="H110135" s="3">
        <f>SUBTOTAL(9,H110136:H110136)</f>
        <v>0</v>
      </c>
    </row>
    <row r="110137" spans="1:8" x14ac:dyDescent="0.25">
      <c r="A110137" s="19"/>
      <c r="H110137" s="3">
        <f>SUBTOTAL(9,H110138:H110138)</f>
        <v>0</v>
      </c>
    </row>
    <row r="110139" spans="1:8" x14ac:dyDescent="0.25">
      <c r="A110139" s="19"/>
      <c r="H110139" s="3">
        <f>SUBTOTAL(9,H110140:H110140)</f>
        <v>0</v>
      </c>
    </row>
    <row r="110141" spans="1:8" x14ac:dyDescent="0.25">
      <c r="A110141" s="19"/>
      <c r="H110141" s="3">
        <f>SUBTOTAL(9,H110142:H110142)</f>
        <v>0</v>
      </c>
    </row>
    <row r="110143" spans="1:8" x14ac:dyDescent="0.25">
      <c r="A110143" s="19"/>
      <c r="H110143" s="3">
        <f>SUBTOTAL(9,H110144:H110144)</f>
        <v>0</v>
      </c>
    </row>
    <row r="110145" spans="1:8" x14ac:dyDescent="0.25">
      <c r="A110145" s="19"/>
      <c r="H110145" s="3">
        <f>SUBTOTAL(9,H110146:H110146)</f>
        <v>0</v>
      </c>
    </row>
    <row r="110147" spans="1:8" x14ac:dyDescent="0.25">
      <c r="A110147" s="19"/>
      <c r="H110147" s="3">
        <f>SUBTOTAL(9,H110148:H110148)</f>
        <v>0</v>
      </c>
    </row>
    <row r="110149" spans="1:8" x14ac:dyDescent="0.25">
      <c r="A110149" s="19"/>
      <c r="H110149" s="3">
        <f>SUBTOTAL(9,H110150:H110150)</f>
        <v>0</v>
      </c>
    </row>
    <row r="110151" spans="1:8" x14ac:dyDescent="0.25">
      <c r="A110151" s="19"/>
      <c r="H110151" s="3">
        <f>SUBTOTAL(9,H110152:H110152)</f>
        <v>0</v>
      </c>
    </row>
    <row r="110153" spans="1:8" x14ac:dyDescent="0.25">
      <c r="A110153" s="19"/>
      <c r="H110153" s="3">
        <f>SUBTOTAL(9,H110154:H110154)</f>
        <v>0</v>
      </c>
    </row>
    <row r="110155" spans="1:8" x14ac:dyDescent="0.25">
      <c r="A110155" s="19"/>
      <c r="H110155" s="3">
        <f>SUBTOTAL(9,H110156:H110156)</f>
        <v>0</v>
      </c>
    </row>
    <row r="110157" spans="1:8" x14ac:dyDescent="0.25">
      <c r="A110157" s="19"/>
      <c r="H110157" s="3">
        <f>SUBTOTAL(9,H110158:H110158)</f>
        <v>0</v>
      </c>
    </row>
    <row r="110159" spans="1:8" x14ac:dyDescent="0.25">
      <c r="A110159" s="19"/>
      <c r="H110159" s="3">
        <f>SUBTOTAL(9,H110160:H110160)</f>
        <v>0</v>
      </c>
    </row>
    <row r="110161" spans="1:8" x14ac:dyDescent="0.25">
      <c r="A110161" s="19"/>
      <c r="H110161" s="3">
        <f>SUBTOTAL(9,H110162:H110162)</f>
        <v>0</v>
      </c>
    </row>
    <row r="110163" spans="1:8" x14ac:dyDescent="0.25">
      <c r="A110163" s="19"/>
      <c r="H110163" s="3">
        <f>SUBTOTAL(9,H110164:H110164)</f>
        <v>0</v>
      </c>
    </row>
    <row r="110165" spans="1:8" x14ac:dyDescent="0.25">
      <c r="A110165" s="19"/>
      <c r="H110165" s="3">
        <f>SUBTOTAL(9,H110166:H110166)</f>
        <v>0</v>
      </c>
    </row>
    <row r="110167" spans="1:8" x14ac:dyDescent="0.25">
      <c r="A110167" s="19"/>
      <c r="H110167" s="3">
        <f>SUBTOTAL(9,H110168:H110168)</f>
        <v>0</v>
      </c>
    </row>
    <row r="110169" spans="1:8" x14ac:dyDescent="0.25">
      <c r="A110169" s="19"/>
      <c r="H110169" s="3">
        <f>SUBTOTAL(9,H110170:H110170)</f>
        <v>0</v>
      </c>
    </row>
    <row r="110171" spans="1:8" x14ac:dyDescent="0.25">
      <c r="A110171" s="19"/>
      <c r="H110171" s="3">
        <f>SUBTOTAL(9,H110172:H110172)</f>
        <v>0</v>
      </c>
    </row>
    <row r="110173" spans="1:8" x14ac:dyDescent="0.25">
      <c r="A110173" s="19"/>
      <c r="H110173" s="3">
        <f>SUBTOTAL(9,H110174:H110174)</f>
        <v>0</v>
      </c>
    </row>
    <row r="110175" spans="1:8" x14ac:dyDescent="0.25">
      <c r="A110175" s="19"/>
      <c r="H110175" s="3">
        <f>SUBTOTAL(9,H110176:H110176)</f>
        <v>0</v>
      </c>
    </row>
    <row r="110177" spans="1:8" x14ac:dyDescent="0.25">
      <c r="A110177" s="19"/>
      <c r="H110177" s="3">
        <f>SUBTOTAL(9,H110178:H110178)</f>
        <v>0</v>
      </c>
    </row>
    <row r="110179" spans="1:8" x14ac:dyDescent="0.25">
      <c r="A110179" s="19"/>
      <c r="H110179" s="3">
        <f>SUBTOTAL(9,H110180:H110180)</f>
        <v>0</v>
      </c>
    </row>
    <row r="110181" spans="1:8" x14ac:dyDescent="0.25">
      <c r="A110181" s="19"/>
      <c r="H110181" s="3">
        <f>SUBTOTAL(9,H110182:H110182)</f>
        <v>0</v>
      </c>
    </row>
    <row r="110183" spans="1:8" x14ac:dyDescent="0.25">
      <c r="A110183" s="19"/>
      <c r="H110183" s="3">
        <f>SUBTOTAL(9,H110184:H110184)</f>
        <v>0</v>
      </c>
    </row>
    <row r="110185" spans="1:8" x14ac:dyDescent="0.25">
      <c r="A110185" s="19"/>
      <c r="H110185" s="3">
        <f>SUBTOTAL(9,H110186:H110186)</f>
        <v>0</v>
      </c>
    </row>
    <row r="110187" spans="1:8" x14ac:dyDescent="0.25">
      <c r="A110187" s="19"/>
      <c r="H110187" s="3">
        <f>SUBTOTAL(9,H110188:H110188)</f>
        <v>0</v>
      </c>
    </row>
    <row r="110189" spans="1:8" x14ac:dyDescent="0.25">
      <c r="A110189" s="19"/>
      <c r="H110189" s="3">
        <f>SUBTOTAL(9,H110190:H110190)</f>
        <v>0</v>
      </c>
    </row>
    <row r="110191" spans="1:8" x14ac:dyDescent="0.25">
      <c r="A110191" s="19"/>
      <c r="H110191" s="3">
        <f>SUBTOTAL(9,H110192:H110192)</f>
        <v>0</v>
      </c>
    </row>
    <row r="110193" spans="1:8" x14ac:dyDescent="0.25">
      <c r="A110193" s="19"/>
      <c r="H110193" s="3">
        <f>SUBTOTAL(9,H110194:H110194)</f>
        <v>0</v>
      </c>
    </row>
    <row r="110195" spans="1:8" x14ac:dyDescent="0.25">
      <c r="A110195" s="19"/>
      <c r="H110195" s="3">
        <f>SUBTOTAL(9,H110196:H110196)</f>
        <v>0</v>
      </c>
    </row>
    <row r="110197" spans="1:8" x14ac:dyDescent="0.25">
      <c r="A110197" s="19"/>
      <c r="H110197" s="3">
        <f>SUBTOTAL(9,H110198:H110198)</f>
        <v>0</v>
      </c>
    </row>
    <row r="110199" spans="1:8" x14ac:dyDescent="0.25">
      <c r="A110199" s="19"/>
      <c r="H110199" s="3">
        <f>SUBTOTAL(9,H110200:H110200)</f>
        <v>0</v>
      </c>
    </row>
    <row r="110201" spans="1:8" x14ac:dyDescent="0.25">
      <c r="A110201" s="19"/>
      <c r="H110201" s="3">
        <f>SUBTOTAL(9,H110202:H110202)</f>
        <v>0</v>
      </c>
    </row>
    <row r="110203" spans="1:8" x14ac:dyDescent="0.25">
      <c r="A110203" s="19"/>
      <c r="H110203" s="3">
        <f>SUBTOTAL(9,H110204:H110204)</f>
        <v>0</v>
      </c>
    </row>
    <row r="110205" spans="1:8" x14ac:dyDescent="0.25">
      <c r="A110205" s="19"/>
      <c r="H110205" s="3">
        <f>SUBTOTAL(9,H110206:H110206)</f>
        <v>0</v>
      </c>
    </row>
    <row r="110207" spans="1:8" x14ac:dyDescent="0.25">
      <c r="A110207" s="19"/>
      <c r="H110207" s="3">
        <f>SUBTOTAL(9,H110208:H110208)</f>
        <v>0</v>
      </c>
    </row>
    <row r="110209" spans="1:8" x14ac:dyDescent="0.25">
      <c r="A110209" s="19"/>
      <c r="H110209" s="3">
        <f>SUBTOTAL(9,H110210:H110210)</f>
        <v>0</v>
      </c>
    </row>
    <row r="110211" spans="1:8" x14ac:dyDescent="0.25">
      <c r="A110211" s="19"/>
      <c r="H110211" s="3">
        <f>SUBTOTAL(9,H110212:H110212)</f>
        <v>0</v>
      </c>
    </row>
    <row r="110213" spans="1:8" x14ac:dyDescent="0.25">
      <c r="A110213" s="19"/>
      <c r="H110213" s="3">
        <f>SUBTOTAL(9,H110214:H110214)</f>
        <v>0</v>
      </c>
    </row>
    <row r="110215" spans="1:8" x14ac:dyDescent="0.25">
      <c r="A110215" s="19"/>
      <c r="H110215" s="3">
        <f>SUBTOTAL(9,H110216:H110216)</f>
        <v>0</v>
      </c>
    </row>
    <row r="110217" spans="1:8" x14ac:dyDescent="0.25">
      <c r="A110217" s="19"/>
      <c r="H110217" s="3">
        <f>SUBTOTAL(9,H110218:H110218)</f>
        <v>0</v>
      </c>
    </row>
    <row r="110219" spans="1:8" x14ac:dyDescent="0.25">
      <c r="A110219" s="19"/>
      <c r="H110219" s="3">
        <f>SUBTOTAL(9,H110220:H110220)</f>
        <v>0</v>
      </c>
    </row>
    <row r="110221" spans="1:8" x14ac:dyDescent="0.25">
      <c r="A110221" s="19"/>
      <c r="H110221" s="3">
        <f>SUBTOTAL(9,H110222:H110222)</f>
        <v>0</v>
      </c>
    </row>
    <row r="110223" spans="1:8" x14ac:dyDescent="0.25">
      <c r="A110223" s="19"/>
      <c r="H110223" s="3">
        <f>SUBTOTAL(9,H110224:H110224)</f>
        <v>0</v>
      </c>
    </row>
    <row r="110225" spans="1:8" x14ac:dyDescent="0.25">
      <c r="A110225" s="19"/>
      <c r="H110225" s="3">
        <f>SUBTOTAL(9,H110226:H110226)</f>
        <v>0</v>
      </c>
    </row>
    <row r="110227" spans="1:8" x14ac:dyDescent="0.25">
      <c r="A110227" s="19"/>
      <c r="H110227" s="3">
        <f>SUBTOTAL(9,H110228:H110228)</f>
        <v>0</v>
      </c>
    </row>
    <row r="110229" spans="1:8" x14ac:dyDescent="0.25">
      <c r="A110229" s="19"/>
      <c r="H110229" s="3">
        <f>SUBTOTAL(9,H110230:H110230)</f>
        <v>0</v>
      </c>
    </row>
    <row r="110231" spans="1:8" x14ac:dyDescent="0.25">
      <c r="A110231" s="19"/>
      <c r="H110231" s="3">
        <f>SUBTOTAL(9,H110232:H110232)</f>
        <v>0</v>
      </c>
    </row>
    <row r="110233" spans="1:8" x14ac:dyDescent="0.25">
      <c r="A110233" s="19"/>
      <c r="H110233" s="3">
        <f>SUBTOTAL(9,H110234:H110234)</f>
        <v>0</v>
      </c>
    </row>
    <row r="110235" spans="1:8" x14ac:dyDescent="0.25">
      <c r="A110235" s="19"/>
      <c r="H110235" s="3">
        <f>SUBTOTAL(9,H110236:H110236)</f>
        <v>0</v>
      </c>
    </row>
    <row r="110237" spans="1:8" x14ac:dyDescent="0.25">
      <c r="A110237" s="19"/>
      <c r="H110237" s="3">
        <f>SUBTOTAL(9,H110238:H110238)</f>
        <v>0</v>
      </c>
    </row>
    <row r="110239" spans="1:8" x14ac:dyDescent="0.25">
      <c r="A110239" s="19"/>
      <c r="H110239" s="3">
        <f>SUBTOTAL(9,H110240:H110240)</f>
        <v>0</v>
      </c>
    </row>
    <row r="110241" spans="1:8" x14ac:dyDescent="0.25">
      <c r="A110241" s="19"/>
      <c r="H110241" s="3">
        <f>SUBTOTAL(9,H110242:H110242)</f>
        <v>0</v>
      </c>
    </row>
    <row r="110243" spans="1:8" x14ac:dyDescent="0.25">
      <c r="A110243" s="19"/>
      <c r="H110243" s="3">
        <f>SUBTOTAL(9,H110244:H110244)</f>
        <v>0</v>
      </c>
    </row>
    <row r="110245" spans="1:8" x14ac:dyDescent="0.25">
      <c r="A110245" s="19"/>
      <c r="H110245" s="3">
        <f>SUBTOTAL(9,H110246:H110246)</f>
        <v>0</v>
      </c>
    </row>
    <row r="110247" spans="1:8" x14ac:dyDescent="0.25">
      <c r="A110247" s="19"/>
      <c r="H110247" s="3">
        <f>SUBTOTAL(9,H110248:H110248)</f>
        <v>0</v>
      </c>
    </row>
    <row r="110249" spans="1:8" x14ac:dyDescent="0.25">
      <c r="A110249" s="19"/>
      <c r="H110249" s="3">
        <f>SUBTOTAL(9,H110250:H110250)</f>
        <v>0</v>
      </c>
    </row>
    <row r="110251" spans="1:8" x14ac:dyDescent="0.25">
      <c r="A110251" s="19"/>
      <c r="H110251" s="3">
        <f>SUBTOTAL(9,H110252:H110252)</f>
        <v>0</v>
      </c>
    </row>
    <row r="110253" spans="1:8" x14ac:dyDescent="0.25">
      <c r="A110253" s="19"/>
      <c r="H110253" s="3">
        <f>SUBTOTAL(9,H110254:H110254)</f>
        <v>0</v>
      </c>
    </row>
    <row r="110255" spans="1:8" x14ac:dyDescent="0.25">
      <c r="A110255" s="19"/>
      <c r="H110255" s="3">
        <f>SUBTOTAL(9,H110256:H110256)</f>
        <v>0</v>
      </c>
    </row>
    <row r="110257" spans="1:8" x14ac:dyDescent="0.25">
      <c r="A110257" s="19"/>
      <c r="H110257" s="3">
        <f>SUBTOTAL(9,H110258:H110258)</f>
        <v>0</v>
      </c>
    </row>
    <row r="110259" spans="1:8" x14ac:dyDescent="0.25">
      <c r="A110259" s="19"/>
      <c r="H110259" s="3">
        <f>SUBTOTAL(9,H110260:H110260)</f>
        <v>0</v>
      </c>
    </row>
    <row r="110261" spans="1:8" x14ac:dyDescent="0.25">
      <c r="A110261" s="19"/>
      <c r="H110261" s="3">
        <f>SUBTOTAL(9,H110262:H110262)</f>
        <v>0</v>
      </c>
    </row>
    <row r="110263" spans="1:8" x14ac:dyDescent="0.25">
      <c r="A110263" s="19"/>
      <c r="H110263" s="3">
        <f>SUBTOTAL(9,H110264:H110264)</f>
        <v>0</v>
      </c>
    </row>
    <row r="110265" spans="1:8" x14ac:dyDescent="0.25">
      <c r="A110265" s="19"/>
      <c r="H110265" s="3">
        <f>SUBTOTAL(9,H110266:H110266)</f>
        <v>0</v>
      </c>
    </row>
    <row r="110267" spans="1:8" x14ac:dyDescent="0.25">
      <c r="A110267" s="19"/>
      <c r="H110267" s="3">
        <f>SUBTOTAL(9,H110268:H110268)</f>
        <v>0</v>
      </c>
    </row>
    <row r="110269" spans="1:8" x14ac:dyDescent="0.25">
      <c r="A110269" s="19"/>
      <c r="H110269" s="3">
        <f>SUBTOTAL(9,H110270:H110270)</f>
        <v>0</v>
      </c>
    </row>
    <row r="110271" spans="1:8" x14ac:dyDescent="0.25">
      <c r="A110271" s="19"/>
      <c r="H110271" s="3">
        <f>SUBTOTAL(9,H110272:H110272)</f>
        <v>0</v>
      </c>
    </row>
    <row r="110273" spans="1:8" x14ac:dyDescent="0.25">
      <c r="A110273" s="19"/>
      <c r="H110273" s="3">
        <f>SUBTOTAL(9,H110274:H110274)</f>
        <v>0</v>
      </c>
    </row>
    <row r="110275" spans="1:8" x14ac:dyDescent="0.25">
      <c r="A110275" s="19"/>
      <c r="H110275" s="3">
        <f>SUBTOTAL(9,H110276:H110276)</f>
        <v>0</v>
      </c>
    </row>
    <row r="110277" spans="1:8" x14ac:dyDescent="0.25">
      <c r="A110277" s="19"/>
      <c r="H110277" s="3">
        <f>SUBTOTAL(9,H110278:H110278)</f>
        <v>0</v>
      </c>
    </row>
    <row r="110279" spans="1:8" x14ac:dyDescent="0.25">
      <c r="A110279" s="19"/>
      <c r="H110279" s="3">
        <f>SUBTOTAL(9,H110280:H110280)</f>
        <v>0</v>
      </c>
    </row>
    <row r="110281" spans="1:8" x14ac:dyDescent="0.25">
      <c r="A110281" s="19"/>
      <c r="H110281" s="3">
        <f>SUBTOTAL(9,H110282:H110282)</f>
        <v>0</v>
      </c>
    </row>
    <row r="110283" spans="1:8" x14ac:dyDescent="0.25">
      <c r="A110283" s="19"/>
      <c r="H110283" s="3">
        <f>SUBTOTAL(9,H110284:H110284)</f>
        <v>0</v>
      </c>
    </row>
    <row r="110285" spans="1:8" x14ac:dyDescent="0.25">
      <c r="A110285" s="19"/>
      <c r="H110285" s="3">
        <f>SUBTOTAL(9,H110286:H110286)</f>
        <v>0</v>
      </c>
    </row>
    <row r="110287" spans="1:8" x14ac:dyDescent="0.25">
      <c r="A110287" s="19"/>
      <c r="H110287" s="3">
        <f>SUBTOTAL(9,H110288:H110288)</f>
        <v>0</v>
      </c>
    </row>
    <row r="110289" spans="1:8" x14ac:dyDescent="0.25">
      <c r="A110289" s="19"/>
      <c r="H110289" s="3">
        <f>SUBTOTAL(9,H110290:H110290)</f>
        <v>0</v>
      </c>
    </row>
    <row r="110291" spans="1:8" x14ac:dyDescent="0.25">
      <c r="A110291" s="19"/>
      <c r="H110291" s="3">
        <f>SUBTOTAL(9,H110292:H110292)</f>
        <v>0</v>
      </c>
    </row>
    <row r="110293" spans="1:8" x14ac:dyDescent="0.25">
      <c r="A110293" s="19"/>
      <c r="H110293" s="3">
        <f>SUBTOTAL(9,H110294:H110294)</f>
        <v>0</v>
      </c>
    </row>
    <row r="110295" spans="1:8" x14ac:dyDescent="0.25">
      <c r="A110295" s="19"/>
      <c r="H110295" s="3">
        <f>SUBTOTAL(9,H110296:H110296)</f>
        <v>0</v>
      </c>
    </row>
    <row r="110297" spans="1:8" x14ac:dyDescent="0.25">
      <c r="A110297" s="19"/>
      <c r="H110297" s="3">
        <f>SUBTOTAL(9,H110298:H110298)</f>
        <v>0</v>
      </c>
    </row>
    <row r="110299" spans="1:8" x14ac:dyDescent="0.25">
      <c r="A110299" s="19"/>
      <c r="H110299" s="3">
        <f>SUBTOTAL(9,H110300:H110300)</f>
        <v>0</v>
      </c>
    </row>
    <row r="110301" spans="1:8" x14ac:dyDescent="0.25">
      <c r="A110301" s="19"/>
      <c r="H110301" s="3">
        <f>SUBTOTAL(9,H110302:H110302)</f>
        <v>0</v>
      </c>
    </row>
    <row r="110303" spans="1:8" x14ac:dyDescent="0.25">
      <c r="A110303" s="19"/>
      <c r="H110303" s="3">
        <f>SUBTOTAL(9,H110304:H110304)</f>
        <v>0</v>
      </c>
    </row>
    <row r="110305" spans="1:8" x14ac:dyDescent="0.25">
      <c r="A110305" s="19"/>
      <c r="H110305" s="3">
        <f>SUBTOTAL(9,H110306:H110306)</f>
        <v>0</v>
      </c>
    </row>
    <row r="110307" spans="1:8" x14ac:dyDescent="0.25">
      <c r="A110307" s="19"/>
      <c r="H110307" s="3">
        <f>SUBTOTAL(9,H110308:H110308)</f>
        <v>0</v>
      </c>
    </row>
    <row r="110309" spans="1:8" x14ac:dyDescent="0.25">
      <c r="A110309" s="19"/>
      <c r="H110309" s="3">
        <f>SUBTOTAL(9,H110310:H110310)</f>
        <v>0</v>
      </c>
    </row>
    <row r="110311" spans="1:8" x14ac:dyDescent="0.25">
      <c r="A110311" s="19"/>
      <c r="H110311" s="3">
        <f>SUBTOTAL(9,H110312:H110312)</f>
        <v>0</v>
      </c>
    </row>
    <row r="110313" spans="1:8" x14ac:dyDescent="0.25">
      <c r="A110313" s="19"/>
      <c r="H110313" s="3">
        <f>SUBTOTAL(9,H110314:H110314)</f>
        <v>0</v>
      </c>
    </row>
    <row r="110315" spans="1:8" x14ac:dyDescent="0.25">
      <c r="A110315" s="19"/>
      <c r="H110315" s="3">
        <f>SUBTOTAL(9,H110316:H110316)</f>
        <v>0</v>
      </c>
    </row>
    <row r="110317" spans="1:8" x14ac:dyDescent="0.25">
      <c r="A110317" s="19"/>
      <c r="H110317" s="3">
        <f>SUBTOTAL(9,H110318:H110318)</f>
        <v>0</v>
      </c>
    </row>
    <row r="110319" spans="1:8" x14ac:dyDescent="0.25">
      <c r="A110319" s="19"/>
      <c r="H110319" s="3">
        <f>SUBTOTAL(9,H110320:H110320)</f>
        <v>0</v>
      </c>
    </row>
    <row r="110321" spans="1:8" x14ac:dyDescent="0.25">
      <c r="A110321" s="19"/>
      <c r="H110321" s="3">
        <f>SUBTOTAL(9,H110322:H110322)</f>
        <v>0</v>
      </c>
    </row>
    <row r="110323" spans="1:8" x14ac:dyDescent="0.25">
      <c r="A110323" s="19"/>
      <c r="H110323" s="3">
        <f>SUBTOTAL(9,H110324:H110324)</f>
        <v>0</v>
      </c>
    </row>
    <row r="110325" spans="1:8" x14ac:dyDescent="0.25">
      <c r="A110325" s="19"/>
      <c r="H110325" s="3">
        <f>SUBTOTAL(9,H110326:H110326)</f>
        <v>0</v>
      </c>
    </row>
    <row r="110327" spans="1:8" x14ac:dyDescent="0.25">
      <c r="A110327" s="19"/>
      <c r="H110327" s="3">
        <f>SUBTOTAL(9,H110328:H110328)</f>
        <v>0</v>
      </c>
    </row>
    <row r="110329" spans="1:8" x14ac:dyDescent="0.25">
      <c r="A110329" s="19"/>
      <c r="H110329" s="3">
        <f>SUBTOTAL(9,H110330:H110330)</f>
        <v>0</v>
      </c>
    </row>
    <row r="110331" spans="1:8" x14ac:dyDescent="0.25">
      <c r="A110331" s="19"/>
      <c r="H110331" s="3">
        <f>SUBTOTAL(9,H110332:H110332)</f>
        <v>0</v>
      </c>
    </row>
    <row r="110333" spans="1:8" x14ac:dyDescent="0.25">
      <c r="A110333" s="19"/>
      <c r="H110333" s="3">
        <f>SUBTOTAL(9,H110334:H110334)</f>
        <v>0</v>
      </c>
    </row>
    <row r="110335" spans="1:8" x14ac:dyDescent="0.25">
      <c r="A110335" s="19"/>
      <c r="H110335" s="3">
        <f>SUBTOTAL(9,H110336:H110336)</f>
        <v>0</v>
      </c>
    </row>
    <row r="110337" spans="1:8" x14ac:dyDescent="0.25">
      <c r="A110337" s="19"/>
      <c r="H110337" s="3">
        <f>SUBTOTAL(9,H110338:H110338)</f>
        <v>0</v>
      </c>
    </row>
    <row r="110339" spans="1:8" x14ac:dyDescent="0.25">
      <c r="A110339" s="19"/>
      <c r="H110339" s="3">
        <f>SUBTOTAL(9,H110340:H110340)</f>
        <v>0</v>
      </c>
    </row>
    <row r="110341" spans="1:8" x14ac:dyDescent="0.25">
      <c r="A110341" s="19"/>
      <c r="H110341" s="3">
        <f>SUBTOTAL(9,H110342:H110342)</f>
        <v>0</v>
      </c>
    </row>
    <row r="110343" spans="1:8" x14ac:dyDescent="0.25">
      <c r="A110343" s="19"/>
      <c r="H110343" s="3">
        <f>SUBTOTAL(9,H110344:H110344)</f>
        <v>0</v>
      </c>
    </row>
    <row r="110345" spans="1:8" x14ac:dyDescent="0.25">
      <c r="A110345" s="19"/>
      <c r="H110345" s="3">
        <f>SUBTOTAL(9,H110346:H110346)</f>
        <v>0</v>
      </c>
    </row>
    <row r="110347" spans="1:8" x14ac:dyDescent="0.25">
      <c r="A110347" s="19"/>
      <c r="H110347" s="3">
        <f>SUBTOTAL(9,H110348:H110348)</f>
        <v>0</v>
      </c>
    </row>
    <row r="110349" spans="1:8" x14ac:dyDescent="0.25">
      <c r="A110349" s="19"/>
      <c r="H110349" s="3">
        <f>SUBTOTAL(9,H110350:H110350)</f>
        <v>0</v>
      </c>
    </row>
    <row r="110351" spans="1:8" x14ac:dyDescent="0.25">
      <c r="A110351" s="19"/>
      <c r="H110351" s="3">
        <f>SUBTOTAL(9,H110352:H110352)</f>
        <v>0</v>
      </c>
    </row>
    <row r="110353" spans="1:8" x14ac:dyDescent="0.25">
      <c r="A110353" s="19"/>
      <c r="H110353" s="3">
        <f>SUBTOTAL(9,H110354:H110354)</f>
        <v>0</v>
      </c>
    </row>
    <row r="110355" spans="1:8" x14ac:dyDescent="0.25">
      <c r="A110355" s="19"/>
      <c r="H110355" s="3">
        <f>SUBTOTAL(9,H110356:H110356)</f>
        <v>0</v>
      </c>
    </row>
    <row r="110357" spans="1:8" x14ac:dyDescent="0.25">
      <c r="A110357" s="19"/>
      <c r="H110357" s="3">
        <f>SUBTOTAL(9,H110358:H110358)</f>
        <v>0</v>
      </c>
    </row>
    <row r="110359" spans="1:8" x14ac:dyDescent="0.25">
      <c r="A110359" s="19"/>
      <c r="H110359" s="3">
        <f>SUBTOTAL(9,H110360:H110360)</f>
        <v>0</v>
      </c>
    </row>
    <row r="110361" spans="1:8" x14ac:dyDescent="0.25">
      <c r="A110361" s="19"/>
      <c r="H110361" s="3">
        <f>SUBTOTAL(9,H110362:H110362)</f>
        <v>0</v>
      </c>
    </row>
    <row r="110363" spans="1:8" x14ac:dyDescent="0.25">
      <c r="A110363" s="19"/>
      <c r="H110363" s="3">
        <f>SUBTOTAL(9,H110364:H110364)</f>
        <v>0</v>
      </c>
    </row>
    <row r="110365" spans="1:8" x14ac:dyDescent="0.25">
      <c r="A110365" s="19"/>
      <c r="H110365" s="3">
        <f>SUBTOTAL(9,H110366:H110366)</f>
        <v>0</v>
      </c>
    </row>
    <row r="110367" spans="1:8" x14ac:dyDescent="0.25">
      <c r="A110367" s="19"/>
      <c r="H110367" s="3">
        <f>SUBTOTAL(9,H110368:H110368)</f>
        <v>0</v>
      </c>
    </row>
    <row r="110369" spans="1:8" x14ac:dyDescent="0.25">
      <c r="A110369" s="19"/>
      <c r="H110369" s="3">
        <f>SUBTOTAL(9,H110370:H110370)</f>
        <v>0</v>
      </c>
    </row>
    <row r="110371" spans="1:8" x14ac:dyDescent="0.25">
      <c r="A110371" s="19"/>
      <c r="H110371" s="3">
        <f>SUBTOTAL(9,H110372:H110372)</f>
        <v>0</v>
      </c>
    </row>
    <row r="110373" spans="1:8" x14ac:dyDescent="0.25">
      <c r="A110373" s="19"/>
      <c r="H110373" s="3">
        <f>SUBTOTAL(9,H110374:H110374)</f>
        <v>0</v>
      </c>
    </row>
    <row r="110375" spans="1:8" x14ac:dyDescent="0.25">
      <c r="A110375" s="19"/>
      <c r="H110375" s="3">
        <f>SUBTOTAL(9,H110376:H110376)</f>
        <v>0</v>
      </c>
    </row>
    <row r="110377" spans="1:8" x14ac:dyDescent="0.25">
      <c r="A110377" s="19"/>
      <c r="H110377" s="3">
        <f>SUBTOTAL(9,H110378:H110378)</f>
        <v>0</v>
      </c>
    </row>
    <row r="110379" spans="1:8" x14ac:dyDescent="0.25">
      <c r="A110379" s="19"/>
      <c r="H110379" s="3">
        <f>SUBTOTAL(9,H110380:H110380)</f>
        <v>0</v>
      </c>
    </row>
    <row r="110381" spans="1:8" x14ac:dyDescent="0.25">
      <c r="A110381" s="19"/>
      <c r="H110381" s="3">
        <f>SUBTOTAL(9,H110382:H110382)</f>
        <v>0</v>
      </c>
    </row>
    <row r="110383" spans="1:8" x14ac:dyDescent="0.25">
      <c r="A110383" s="19"/>
      <c r="H110383" s="3">
        <f>SUBTOTAL(9,H110384:H110384)</f>
        <v>0</v>
      </c>
    </row>
    <row r="110385" spans="1:8" x14ac:dyDescent="0.25">
      <c r="A110385" s="19"/>
      <c r="H110385" s="3">
        <f>SUBTOTAL(9,H110386:H110386)</f>
        <v>0</v>
      </c>
    </row>
    <row r="110387" spans="1:8" x14ac:dyDescent="0.25">
      <c r="A110387" s="19"/>
      <c r="H110387" s="3">
        <f>SUBTOTAL(9,H110388:H110388)</f>
        <v>0</v>
      </c>
    </row>
    <row r="110389" spans="1:8" x14ac:dyDescent="0.25">
      <c r="A110389" s="19"/>
      <c r="H110389" s="3">
        <f>SUBTOTAL(9,H110390:H110390)</f>
        <v>0</v>
      </c>
    </row>
    <row r="110391" spans="1:8" x14ac:dyDescent="0.25">
      <c r="A110391" s="19"/>
      <c r="H110391" s="3">
        <f>SUBTOTAL(9,H110392:H110392)</f>
        <v>0</v>
      </c>
    </row>
    <row r="110393" spans="1:8" x14ac:dyDescent="0.25">
      <c r="A110393" s="19"/>
      <c r="H110393" s="3">
        <f>SUBTOTAL(9,H110394:H110394)</f>
        <v>0</v>
      </c>
    </row>
    <row r="110395" spans="1:8" x14ac:dyDescent="0.25">
      <c r="A110395" s="19"/>
      <c r="H110395" s="3">
        <f>SUBTOTAL(9,H110396:H110396)</f>
        <v>0</v>
      </c>
    </row>
    <row r="110397" spans="1:8" x14ac:dyDescent="0.25">
      <c r="A110397" s="19"/>
      <c r="H110397" s="3">
        <f>SUBTOTAL(9,H110398:H110398)</f>
        <v>0</v>
      </c>
    </row>
    <row r="110399" spans="1:8" x14ac:dyDescent="0.25">
      <c r="A110399" s="19"/>
      <c r="H110399" s="3">
        <f>SUBTOTAL(9,H110400:H110400)</f>
        <v>0</v>
      </c>
    </row>
    <row r="110401" spans="1:8" x14ac:dyDescent="0.25">
      <c r="A110401" s="19"/>
      <c r="H110401" s="3">
        <f>SUBTOTAL(9,H110402:H110402)</f>
        <v>0</v>
      </c>
    </row>
    <row r="110403" spans="1:8" x14ac:dyDescent="0.25">
      <c r="A110403" s="19"/>
      <c r="H110403" s="3">
        <f>SUBTOTAL(9,H110404:H110404)</f>
        <v>0</v>
      </c>
    </row>
    <row r="110405" spans="1:8" x14ac:dyDescent="0.25">
      <c r="A110405" s="19"/>
      <c r="H110405" s="3">
        <f>SUBTOTAL(9,H110406:H110406)</f>
        <v>0</v>
      </c>
    </row>
    <row r="110407" spans="1:8" x14ac:dyDescent="0.25">
      <c r="A110407" s="19"/>
      <c r="H110407" s="3">
        <f>SUBTOTAL(9,H110408:H110408)</f>
        <v>0</v>
      </c>
    </row>
    <row r="110409" spans="1:8" x14ac:dyDescent="0.25">
      <c r="A110409" s="19"/>
      <c r="H110409" s="3">
        <f>SUBTOTAL(9,H110410:H110410)</f>
        <v>0</v>
      </c>
    </row>
    <row r="110411" spans="1:8" x14ac:dyDescent="0.25">
      <c r="A110411" s="19"/>
      <c r="H110411" s="3">
        <f>SUBTOTAL(9,H110412:H110412)</f>
        <v>0</v>
      </c>
    </row>
    <row r="110413" spans="1:8" x14ac:dyDescent="0.25">
      <c r="A110413" s="19"/>
      <c r="H110413" s="3">
        <f>SUBTOTAL(9,H110414:H110414)</f>
        <v>0</v>
      </c>
    </row>
    <row r="110415" spans="1:8" x14ac:dyDescent="0.25">
      <c r="A110415" s="19"/>
      <c r="H110415" s="3">
        <f>SUBTOTAL(9,H110416:H110416)</f>
        <v>0</v>
      </c>
    </row>
    <row r="110417" spans="1:8" x14ac:dyDescent="0.25">
      <c r="A110417" s="19"/>
      <c r="H110417" s="3">
        <f>SUBTOTAL(9,H110418:H110418)</f>
        <v>0</v>
      </c>
    </row>
    <row r="110419" spans="1:8" x14ac:dyDescent="0.25">
      <c r="A110419" s="19"/>
      <c r="H110419" s="3">
        <f>SUBTOTAL(9,H110420:H110420)</f>
        <v>0</v>
      </c>
    </row>
    <row r="110421" spans="1:8" x14ac:dyDescent="0.25">
      <c r="A110421" s="19"/>
      <c r="H110421" s="3">
        <f>SUBTOTAL(9,H110422:H110422)</f>
        <v>0</v>
      </c>
    </row>
    <row r="110423" spans="1:8" x14ac:dyDescent="0.25">
      <c r="A110423" s="19"/>
      <c r="H110423" s="3">
        <f>SUBTOTAL(9,H110424:H110424)</f>
        <v>0</v>
      </c>
    </row>
    <row r="110425" spans="1:8" x14ac:dyDescent="0.25">
      <c r="A110425" s="19"/>
      <c r="H110425" s="3">
        <f>SUBTOTAL(9,H110426:H110426)</f>
        <v>0</v>
      </c>
    </row>
    <row r="110427" spans="1:8" x14ac:dyDescent="0.25">
      <c r="A110427" s="19"/>
      <c r="H110427" s="3">
        <f>SUBTOTAL(9,H110428:H110428)</f>
        <v>0</v>
      </c>
    </row>
    <row r="110429" spans="1:8" x14ac:dyDescent="0.25">
      <c r="A110429" s="19"/>
      <c r="H110429" s="3">
        <f>SUBTOTAL(9,H110430:H110430)</f>
        <v>0</v>
      </c>
    </row>
    <row r="110431" spans="1:8" x14ac:dyDescent="0.25">
      <c r="A110431" s="19"/>
      <c r="H110431" s="3">
        <f>SUBTOTAL(9,H110432:H110432)</f>
        <v>0</v>
      </c>
    </row>
    <row r="110433" spans="1:8" x14ac:dyDescent="0.25">
      <c r="A110433" s="19"/>
      <c r="H110433" s="3">
        <f>SUBTOTAL(9,H110434:H110434)</f>
        <v>0</v>
      </c>
    </row>
    <row r="110435" spans="1:8" x14ac:dyDescent="0.25">
      <c r="A110435" s="19"/>
      <c r="H110435" s="3">
        <f>SUBTOTAL(9,H110436:H110436)</f>
        <v>0</v>
      </c>
    </row>
    <row r="110437" spans="1:8" x14ac:dyDescent="0.25">
      <c r="A110437" s="19"/>
      <c r="H110437" s="3">
        <f>SUBTOTAL(9,H110438:H110438)</f>
        <v>0</v>
      </c>
    </row>
    <row r="110439" spans="1:8" x14ac:dyDescent="0.25">
      <c r="A110439" s="19"/>
      <c r="H110439" s="3">
        <f>SUBTOTAL(9,H110440:H110440)</f>
        <v>0</v>
      </c>
    </row>
    <row r="110441" spans="1:8" x14ac:dyDescent="0.25">
      <c r="A110441" s="19"/>
      <c r="H110441" s="3">
        <f>SUBTOTAL(9,H110442:H110442)</f>
        <v>0</v>
      </c>
    </row>
    <row r="110443" spans="1:8" x14ac:dyDescent="0.25">
      <c r="A110443" s="19"/>
      <c r="H110443" s="3">
        <f>SUBTOTAL(9,H110444:H110444)</f>
        <v>0</v>
      </c>
    </row>
    <row r="110445" spans="1:8" x14ac:dyDescent="0.25">
      <c r="A110445" s="19"/>
      <c r="H110445" s="3">
        <f>SUBTOTAL(9,H110446:H110446)</f>
        <v>0</v>
      </c>
    </row>
    <row r="110447" spans="1:8" x14ac:dyDescent="0.25">
      <c r="A110447" s="19"/>
      <c r="H110447" s="3">
        <f>SUBTOTAL(9,H110448:H110448)</f>
        <v>0</v>
      </c>
    </row>
    <row r="110449" spans="1:8" x14ac:dyDescent="0.25">
      <c r="A110449" s="19"/>
      <c r="H110449" s="3">
        <f>SUBTOTAL(9,H110450:H110450)</f>
        <v>0</v>
      </c>
    </row>
    <row r="110451" spans="1:8" x14ac:dyDescent="0.25">
      <c r="A110451" s="19"/>
      <c r="H110451" s="3">
        <f>SUBTOTAL(9,H110452:H110452)</f>
        <v>0</v>
      </c>
    </row>
    <row r="110453" spans="1:8" x14ac:dyDescent="0.25">
      <c r="A110453" s="19"/>
      <c r="H110453" s="3">
        <f>SUBTOTAL(9,H110454:H110454)</f>
        <v>0</v>
      </c>
    </row>
    <row r="110455" spans="1:8" x14ac:dyDescent="0.25">
      <c r="A110455" s="19"/>
      <c r="H110455" s="3">
        <f>SUBTOTAL(9,H110456:H110456)</f>
        <v>0</v>
      </c>
    </row>
    <row r="110457" spans="1:8" x14ac:dyDescent="0.25">
      <c r="A110457" s="19"/>
      <c r="H110457" s="3">
        <f>SUBTOTAL(9,H110458:H110458)</f>
        <v>0</v>
      </c>
    </row>
    <row r="110459" spans="1:8" x14ac:dyDescent="0.25">
      <c r="A110459" s="19"/>
      <c r="H110459" s="3">
        <f>SUBTOTAL(9,H110460:H110460)</f>
        <v>0</v>
      </c>
    </row>
    <row r="110461" spans="1:8" x14ac:dyDescent="0.25">
      <c r="A110461" s="19"/>
      <c r="H110461" s="3">
        <f>SUBTOTAL(9,H110462:H110462)</f>
        <v>0</v>
      </c>
    </row>
    <row r="110463" spans="1:8" x14ac:dyDescent="0.25">
      <c r="A110463" s="19"/>
      <c r="H110463" s="3">
        <f>SUBTOTAL(9,H110464:H110464)</f>
        <v>0</v>
      </c>
    </row>
    <row r="110465" spans="1:8" x14ac:dyDescent="0.25">
      <c r="A110465" s="19"/>
      <c r="H110465" s="3">
        <f>SUBTOTAL(9,H110466:H110466)</f>
        <v>0</v>
      </c>
    </row>
    <row r="110467" spans="1:8" x14ac:dyDescent="0.25">
      <c r="A110467" s="19"/>
      <c r="H110467" s="3">
        <f>SUBTOTAL(9,H110468:H110468)</f>
        <v>0</v>
      </c>
    </row>
    <row r="110469" spans="1:8" x14ac:dyDescent="0.25">
      <c r="A110469" s="19"/>
      <c r="H110469" s="3">
        <f>SUBTOTAL(9,H110470:H110470)</f>
        <v>0</v>
      </c>
    </row>
    <row r="110471" spans="1:8" x14ac:dyDescent="0.25">
      <c r="A110471" s="19"/>
      <c r="H110471" s="3">
        <f>SUBTOTAL(9,H110472:H110472)</f>
        <v>0</v>
      </c>
    </row>
    <row r="110473" spans="1:8" x14ac:dyDescent="0.25">
      <c r="A110473" s="19"/>
      <c r="H110473" s="3">
        <f>SUBTOTAL(9,H110474:H110474)</f>
        <v>0</v>
      </c>
    </row>
    <row r="110475" spans="1:8" x14ac:dyDescent="0.25">
      <c r="A110475" s="19"/>
      <c r="H110475" s="3">
        <f>SUBTOTAL(9,H110476:H110476)</f>
        <v>0</v>
      </c>
    </row>
    <row r="110477" spans="1:8" x14ac:dyDescent="0.25">
      <c r="A110477" s="19"/>
      <c r="H110477" s="3">
        <f>SUBTOTAL(9,H110478:H110478)</f>
        <v>0</v>
      </c>
    </row>
    <row r="110479" spans="1:8" x14ac:dyDescent="0.25">
      <c r="A110479" s="19"/>
      <c r="H110479" s="3">
        <f>SUBTOTAL(9,H110480:H110480)</f>
        <v>0</v>
      </c>
    </row>
    <row r="110481" spans="1:8" x14ac:dyDescent="0.25">
      <c r="A110481" s="19"/>
      <c r="H110481" s="3">
        <f>SUBTOTAL(9,H110482:H110482)</f>
        <v>0</v>
      </c>
    </row>
    <row r="110483" spans="1:8" x14ac:dyDescent="0.25">
      <c r="A110483" s="19"/>
      <c r="H110483" s="3">
        <f>SUBTOTAL(9,H110484:H110484)</f>
        <v>0</v>
      </c>
    </row>
    <row r="110485" spans="1:8" x14ac:dyDescent="0.25">
      <c r="A110485" s="19"/>
      <c r="H110485" s="3">
        <f>SUBTOTAL(9,H110486:H110486)</f>
        <v>0</v>
      </c>
    </row>
    <row r="110487" spans="1:8" x14ac:dyDescent="0.25">
      <c r="A110487" s="19"/>
      <c r="H110487" s="3">
        <f>SUBTOTAL(9,H110488:H110488)</f>
        <v>0</v>
      </c>
    </row>
    <row r="110489" spans="1:8" x14ac:dyDescent="0.25">
      <c r="A110489" s="19"/>
      <c r="H110489" s="3">
        <f>SUBTOTAL(9,H110490:H110490)</f>
        <v>0</v>
      </c>
    </row>
    <row r="110491" spans="1:8" x14ac:dyDescent="0.25">
      <c r="A110491" s="19"/>
      <c r="H110491" s="3">
        <f>SUBTOTAL(9,H110492:H110492)</f>
        <v>0</v>
      </c>
    </row>
    <row r="110493" spans="1:8" x14ac:dyDescent="0.25">
      <c r="A110493" s="19"/>
      <c r="H110493" s="3">
        <f>SUBTOTAL(9,H110494:H110494)</f>
        <v>0</v>
      </c>
    </row>
    <row r="110495" spans="1:8" x14ac:dyDescent="0.25">
      <c r="A110495" s="19"/>
      <c r="H110495" s="3">
        <f>SUBTOTAL(9,H110496:H110496)</f>
        <v>0</v>
      </c>
    </row>
    <row r="110497" spans="1:8" x14ac:dyDescent="0.25">
      <c r="A110497" s="19"/>
      <c r="H110497" s="3">
        <f>SUBTOTAL(9,H110498:H110498)</f>
        <v>0</v>
      </c>
    </row>
    <row r="110499" spans="1:8" x14ac:dyDescent="0.25">
      <c r="A110499" s="19"/>
      <c r="H110499" s="3">
        <f>SUBTOTAL(9,H110500:H110500)</f>
        <v>0</v>
      </c>
    </row>
    <row r="110501" spans="1:8" x14ac:dyDescent="0.25">
      <c r="A110501" s="19"/>
      <c r="H110501" s="3">
        <f>SUBTOTAL(9,H110502:H110502)</f>
        <v>0</v>
      </c>
    </row>
    <row r="110503" spans="1:8" x14ac:dyDescent="0.25">
      <c r="A110503" s="19"/>
      <c r="H110503" s="3">
        <f>SUBTOTAL(9,H110504:H110504)</f>
        <v>0</v>
      </c>
    </row>
    <row r="110505" spans="1:8" x14ac:dyDescent="0.25">
      <c r="A110505" s="19"/>
      <c r="H110505" s="3">
        <f>SUBTOTAL(9,H110506:H110506)</f>
        <v>0</v>
      </c>
    </row>
    <row r="110507" spans="1:8" x14ac:dyDescent="0.25">
      <c r="A110507" s="19"/>
      <c r="H110507" s="3">
        <f>SUBTOTAL(9,H110508:H110508)</f>
        <v>0</v>
      </c>
    </row>
    <row r="110509" spans="1:8" x14ac:dyDescent="0.25">
      <c r="A110509" s="19"/>
      <c r="H110509" s="3">
        <f>SUBTOTAL(9,H110510:H110510)</f>
        <v>0</v>
      </c>
    </row>
    <row r="110511" spans="1:8" x14ac:dyDescent="0.25">
      <c r="A110511" s="19"/>
      <c r="H110511" s="3">
        <f>SUBTOTAL(9,H110512:H110512)</f>
        <v>0</v>
      </c>
    </row>
    <row r="110513" spans="1:8" x14ac:dyDescent="0.25">
      <c r="A110513" s="19"/>
      <c r="H110513" s="3">
        <f>SUBTOTAL(9,H110514:H110514)</f>
        <v>0</v>
      </c>
    </row>
    <row r="110515" spans="1:8" x14ac:dyDescent="0.25">
      <c r="A110515" s="19"/>
      <c r="H110515" s="3">
        <f>SUBTOTAL(9,H110516:H110516)</f>
        <v>0</v>
      </c>
    </row>
    <row r="110517" spans="1:8" x14ac:dyDescent="0.25">
      <c r="A110517" s="19"/>
      <c r="H110517" s="3">
        <f>SUBTOTAL(9,H110518:H110518)</f>
        <v>0</v>
      </c>
    </row>
    <row r="110519" spans="1:8" x14ac:dyDescent="0.25">
      <c r="A110519" s="19"/>
      <c r="H110519" s="3">
        <f>SUBTOTAL(9,H110520:H110520)</f>
        <v>0</v>
      </c>
    </row>
    <row r="110521" spans="1:8" x14ac:dyDescent="0.25">
      <c r="A110521" s="19"/>
      <c r="H110521" s="3">
        <f>SUBTOTAL(9,H110522:H110522)</f>
        <v>0</v>
      </c>
    </row>
    <row r="110523" spans="1:8" x14ac:dyDescent="0.25">
      <c r="A110523" s="19"/>
      <c r="H110523" s="3">
        <f>SUBTOTAL(9,H110524:H110524)</f>
        <v>0</v>
      </c>
    </row>
    <row r="110525" spans="1:8" x14ac:dyDescent="0.25">
      <c r="A110525" s="19"/>
      <c r="H110525" s="3">
        <f>SUBTOTAL(9,H110526:H110526)</f>
        <v>0</v>
      </c>
    </row>
    <row r="110527" spans="1:8" x14ac:dyDescent="0.25">
      <c r="A110527" s="19"/>
      <c r="H110527" s="3">
        <f>SUBTOTAL(9,H110528:H110528)</f>
        <v>0</v>
      </c>
    </row>
    <row r="110529" spans="1:8" x14ac:dyDescent="0.25">
      <c r="A110529" s="19"/>
      <c r="H110529" s="3">
        <f>SUBTOTAL(9,H110530:H110530)</f>
        <v>0</v>
      </c>
    </row>
    <row r="110531" spans="1:8" x14ac:dyDescent="0.25">
      <c r="A110531" s="19"/>
      <c r="H110531" s="3">
        <f>SUBTOTAL(9,H110532:H110532)</f>
        <v>0</v>
      </c>
    </row>
    <row r="110533" spans="1:8" x14ac:dyDescent="0.25">
      <c r="A110533" s="19"/>
      <c r="H110533" s="3">
        <f>SUBTOTAL(9,H110534:H110534)</f>
        <v>0</v>
      </c>
    </row>
    <row r="110535" spans="1:8" x14ac:dyDescent="0.25">
      <c r="A110535" s="19"/>
      <c r="H110535" s="3">
        <f>SUBTOTAL(9,H110536:H110536)</f>
        <v>0</v>
      </c>
    </row>
    <row r="110537" spans="1:8" x14ac:dyDescent="0.25">
      <c r="A110537" s="19"/>
      <c r="H110537" s="3">
        <f>SUBTOTAL(9,H110538:H110538)</f>
        <v>0</v>
      </c>
    </row>
    <row r="110539" spans="1:8" x14ac:dyDescent="0.25">
      <c r="A110539" s="19"/>
      <c r="H110539" s="3">
        <f>SUBTOTAL(9,H110540:H110540)</f>
        <v>0</v>
      </c>
    </row>
    <row r="110541" spans="1:8" x14ac:dyDescent="0.25">
      <c r="A110541" s="19"/>
      <c r="H110541" s="3">
        <f>SUBTOTAL(9,H110542:H110542)</f>
        <v>0</v>
      </c>
    </row>
    <row r="110543" spans="1:8" x14ac:dyDescent="0.25">
      <c r="A110543" s="19"/>
      <c r="H110543" s="3">
        <f>SUBTOTAL(9,H110544:H110544)</f>
        <v>0</v>
      </c>
    </row>
    <row r="110545" spans="1:8" x14ac:dyDescent="0.25">
      <c r="A110545" s="19"/>
      <c r="H110545" s="3">
        <f>SUBTOTAL(9,H110546:H110546)</f>
        <v>0</v>
      </c>
    </row>
    <row r="110547" spans="1:8" x14ac:dyDescent="0.25">
      <c r="A110547" s="19"/>
      <c r="H110547" s="3">
        <f>SUBTOTAL(9,H110548:H110548)</f>
        <v>0</v>
      </c>
    </row>
    <row r="110549" spans="1:8" x14ac:dyDescent="0.25">
      <c r="A110549" s="19"/>
      <c r="H110549" s="3">
        <f>SUBTOTAL(9,H110550:H110550)</f>
        <v>0</v>
      </c>
    </row>
    <row r="110551" spans="1:8" x14ac:dyDescent="0.25">
      <c r="A110551" s="19"/>
      <c r="H110551" s="3">
        <f>SUBTOTAL(9,H110552:H110552)</f>
        <v>0</v>
      </c>
    </row>
    <row r="110553" spans="1:8" x14ac:dyDescent="0.25">
      <c r="A110553" s="19"/>
      <c r="H110553" s="3">
        <f>SUBTOTAL(9,H110554:H110554)</f>
        <v>0</v>
      </c>
    </row>
    <row r="110555" spans="1:8" x14ac:dyDescent="0.25">
      <c r="A110555" s="19"/>
      <c r="H110555" s="3">
        <f>SUBTOTAL(9,H110556:H110556)</f>
        <v>0</v>
      </c>
    </row>
    <row r="110557" spans="1:8" x14ac:dyDescent="0.25">
      <c r="A110557" s="19"/>
      <c r="H110557" s="3">
        <f>SUBTOTAL(9,H110558:H110558)</f>
        <v>0</v>
      </c>
    </row>
    <row r="110559" spans="1:8" x14ac:dyDescent="0.25">
      <c r="A110559" s="19"/>
      <c r="H110559" s="3">
        <f>SUBTOTAL(9,H110560:H110560)</f>
        <v>0</v>
      </c>
    </row>
    <row r="110561" spans="1:8" x14ac:dyDescent="0.25">
      <c r="A110561" s="19"/>
      <c r="H110561" s="3">
        <f>SUBTOTAL(9,H110562:H110562)</f>
        <v>0</v>
      </c>
    </row>
    <row r="110563" spans="1:8" x14ac:dyDescent="0.25">
      <c r="A110563" s="19"/>
      <c r="H110563" s="3">
        <f>SUBTOTAL(9,H110564:H110564)</f>
        <v>0</v>
      </c>
    </row>
    <row r="110565" spans="1:8" x14ac:dyDescent="0.25">
      <c r="A110565" s="19"/>
      <c r="H110565" s="3">
        <f>SUBTOTAL(9,H110566:H110566)</f>
        <v>0</v>
      </c>
    </row>
    <row r="110567" spans="1:8" x14ac:dyDescent="0.25">
      <c r="A110567" s="19"/>
      <c r="H110567" s="3">
        <f>SUBTOTAL(9,H110568:H110568)</f>
        <v>0</v>
      </c>
    </row>
    <row r="110569" spans="1:8" x14ac:dyDescent="0.25">
      <c r="A110569" s="19"/>
      <c r="H110569" s="3">
        <f>SUBTOTAL(9,H110570:H110570)</f>
        <v>0</v>
      </c>
    </row>
    <row r="110571" spans="1:8" x14ac:dyDescent="0.25">
      <c r="A110571" s="19"/>
      <c r="H110571" s="3">
        <f>SUBTOTAL(9,H110572:H110572)</f>
        <v>0</v>
      </c>
    </row>
    <row r="110573" spans="1:8" x14ac:dyDescent="0.25">
      <c r="A110573" s="19"/>
      <c r="H110573" s="3">
        <f>SUBTOTAL(9,H110574:H110574)</f>
        <v>0</v>
      </c>
    </row>
    <row r="110575" spans="1:8" x14ac:dyDescent="0.25">
      <c r="A110575" s="19"/>
      <c r="H110575" s="3">
        <f>SUBTOTAL(9,H110576:H110576)</f>
        <v>0</v>
      </c>
    </row>
    <row r="110577" spans="1:8" x14ac:dyDescent="0.25">
      <c r="A110577" s="19"/>
      <c r="H110577" s="3">
        <f>SUBTOTAL(9,H110578:H110578)</f>
        <v>0</v>
      </c>
    </row>
    <row r="110579" spans="1:8" x14ac:dyDescent="0.25">
      <c r="A110579" s="19"/>
      <c r="H110579" s="3">
        <f>SUBTOTAL(9,H110580:H110580)</f>
        <v>0</v>
      </c>
    </row>
    <row r="110581" spans="1:8" x14ac:dyDescent="0.25">
      <c r="A110581" s="19"/>
      <c r="H110581" s="3">
        <f>SUBTOTAL(9,H110582:H110582)</f>
        <v>0</v>
      </c>
    </row>
    <row r="110583" spans="1:8" x14ac:dyDescent="0.25">
      <c r="A110583" s="19"/>
      <c r="H110583" s="3">
        <f>SUBTOTAL(9,H110584:H110584)</f>
        <v>0</v>
      </c>
    </row>
    <row r="110585" spans="1:8" x14ac:dyDescent="0.25">
      <c r="A110585" s="19"/>
      <c r="H110585" s="3">
        <f>SUBTOTAL(9,H110586:H110586)</f>
        <v>0</v>
      </c>
    </row>
    <row r="110587" spans="1:8" x14ac:dyDescent="0.25">
      <c r="A110587" s="19"/>
      <c r="H110587" s="3">
        <f>SUBTOTAL(9,H110588:H110588)</f>
        <v>0</v>
      </c>
    </row>
    <row r="110589" spans="1:8" x14ac:dyDescent="0.25">
      <c r="A110589" s="19"/>
      <c r="H110589" s="3">
        <f>SUBTOTAL(9,H110590:H110590)</f>
        <v>0</v>
      </c>
    </row>
    <row r="110591" spans="1:8" x14ac:dyDescent="0.25">
      <c r="A110591" s="19"/>
      <c r="H110591" s="3">
        <f>SUBTOTAL(9,H110592:H110592)</f>
        <v>0</v>
      </c>
    </row>
    <row r="110593" spans="1:8" x14ac:dyDescent="0.25">
      <c r="A110593" s="19"/>
      <c r="H110593" s="3">
        <f>SUBTOTAL(9,H110594:H110594)</f>
        <v>0</v>
      </c>
    </row>
    <row r="110595" spans="1:8" x14ac:dyDescent="0.25">
      <c r="A110595" s="19"/>
      <c r="H110595" s="3">
        <f>SUBTOTAL(9,H110596:H110596)</f>
        <v>0</v>
      </c>
    </row>
    <row r="110597" spans="1:8" x14ac:dyDescent="0.25">
      <c r="A110597" s="19"/>
      <c r="H110597" s="3">
        <f>SUBTOTAL(9,H110598:H110598)</f>
        <v>0</v>
      </c>
    </row>
    <row r="110599" spans="1:8" x14ac:dyDescent="0.25">
      <c r="A110599" s="19"/>
      <c r="H110599" s="3">
        <f>SUBTOTAL(9,H110600:H110600)</f>
        <v>0</v>
      </c>
    </row>
    <row r="110601" spans="1:8" x14ac:dyDescent="0.25">
      <c r="A110601" s="19"/>
      <c r="H110601" s="3">
        <f>SUBTOTAL(9,H110602:H110602)</f>
        <v>0</v>
      </c>
    </row>
    <row r="110603" spans="1:8" x14ac:dyDescent="0.25">
      <c r="A110603" s="19"/>
      <c r="H110603" s="3">
        <f>SUBTOTAL(9,H110604:H110604)</f>
        <v>0</v>
      </c>
    </row>
    <row r="110605" spans="1:8" x14ac:dyDescent="0.25">
      <c r="A110605" s="19"/>
      <c r="H110605" s="3">
        <f>SUBTOTAL(9,H110606:H110606)</f>
        <v>0</v>
      </c>
    </row>
    <row r="110607" spans="1:8" x14ac:dyDescent="0.25">
      <c r="A110607" s="19"/>
      <c r="H110607" s="3">
        <f>SUBTOTAL(9,H110608:H110608)</f>
        <v>0</v>
      </c>
    </row>
    <row r="110609" spans="1:8" x14ac:dyDescent="0.25">
      <c r="A110609" s="19"/>
      <c r="H110609" s="3">
        <f>SUBTOTAL(9,H110610:H110610)</f>
        <v>0</v>
      </c>
    </row>
    <row r="110611" spans="1:8" x14ac:dyDescent="0.25">
      <c r="A110611" s="19"/>
      <c r="H110611" s="3">
        <f>SUBTOTAL(9,H110612:H110612)</f>
        <v>0</v>
      </c>
    </row>
    <row r="110613" spans="1:8" x14ac:dyDescent="0.25">
      <c r="A110613" s="19"/>
      <c r="H110613" s="3">
        <f>SUBTOTAL(9,H110614:H110614)</f>
        <v>0</v>
      </c>
    </row>
    <row r="110615" spans="1:8" x14ac:dyDescent="0.25">
      <c r="A110615" s="19"/>
      <c r="H110615" s="3">
        <f>SUBTOTAL(9,H110616:H110616)</f>
        <v>0</v>
      </c>
    </row>
    <row r="110617" spans="1:8" x14ac:dyDescent="0.25">
      <c r="A110617" s="19"/>
      <c r="H110617" s="3">
        <f>SUBTOTAL(9,H110618:H110618)</f>
        <v>0</v>
      </c>
    </row>
    <row r="110619" spans="1:8" x14ac:dyDescent="0.25">
      <c r="A110619" s="19"/>
      <c r="H110619" s="3">
        <f>SUBTOTAL(9,H110620:H110620)</f>
        <v>0</v>
      </c>
    </row>
    <row r="110621" spans="1:8" x14ac:dyDescent="0.25">
      <c r="A110621" s="19"/>
      <c r="H110621" s="3">
        <f>SUBTOTAL(9,H110622:H110622)</f>
        <v>0</v>
      </c>
    </row>
    <row r="110623" spans="1:8" x14ac:dyDescent="0.25">
      <c r="A110623" s="19"/>
      <c r="H110623" s="3">
        <f>SUBTOTAL(9,H110624:H110624)</f>
        <v>0</v>
      </c>
    </row>
    <row r="110625" spans="1:8" x14ac:dyDescent="0.25">
      <c r="A110625" s="19"/>
      <c r="H110625" s="3">
        <f>SUBTOTAL(9,H110626:H110626)</f>
        <v>0</v>
      </c>
    </row>
    <row r="110627" spans="1:8" x14ac:dyDescent="0.25">
      <c r="A110627" s="19"/>
      <c r="H110627" s="3">
        <f>SUBTOTAL(9,H110628:H110628)</f>
        <v>0</v>
      </c>
    </row>
    <row r="110629" spans="1:8" x14ac:dyDescent="0.25">
      <c r="A110629" s="19"/>
      <c r="H110629" s="3">
        <f>SUBTOTAL(9,H110630:H110630)</f>
        <v>0</v>
      </c>
    </row>
    <row r="110631" spans="1:8" x14ac:dyDescent="0.25">
      <c r="A110631" s="19"/>
      <c r="H110631" s="3">
        <f>SUBTOTAL(9,H110632:H110632)</f>
        <v>0</v>
      </c>
    </row>
    <row r="110633" spans="1:8" x14ac:dyDescent="0.25">
      <c r="A110633" s="19"/>
      <c r="H110633" s="3">
        <f>SUBTOTAL(9,H110634:H110634)</f>
        <v>0</v>
      </c>
    </row>
    <row r="110635" spans="1:8" x14ac:dyDescent="0.25">
      <c r="A110635" s="19"/>
      <c r="H110635" s="3">
        <f>SUBTOTAL(9,H110636:H110636)</f>
        <v>0</v>
      </c>
    </row>
    <row r="110637" spans="1:8" x14ac:dyDescent="0.25">
      <c r="A110637" s="19"/>
      <c r="H110637" s="3">
        <f>SUBTOTAL(9,H110638:H110638)</f>
        <v>0</v>
      </c>
    </row>
    <row r="110639" spans="1:8" x14ac:dyDescent="0.25">
      <c r="A110639" s="19"/>
      <c r="H110639" s="3">
        <f>SUBTOTAL(9,H110640:H110640)</f>
        <v>0</v>
      </c>
    </row>
    <row r="110641" spans="1:8" x14ac:dyDescent="0.25">
      <c r="A110641" s="19"/>
      <c r="H110641" s="3">
        <f>SUBTOTAL(9,H110642:H110642)</f>
        <v>0</v>
      </c>
    </row>
    <row r="110643" spans="1:8" x14ac:dyDescent="0.25">
      <c r="A110643" s="19"/>
      <c r="H110643" s="3">
        <f>SUBTOTAL(9,H110644:H110644)</f>
        <v>0</v>
      </c>
    </row>
    <row r="110645" spans="1:8" x14ac:dyDescent="0.25">
      <c r="A110645" s="19"/>
      <c r="H110645" s="3">
        <f>SUBTOTAL(9,H110646:H110646)</f>
        <v>0</v>
      </c>
    </row>
    <row r="110647" spans="1:8" x14ac:dyDescent="0.25">
      <c r="A110647" s="19"/>
      <c r="H110647" s="3">
        <f>SUBTOTAL(9,H110648:H110648)</f>
        <v>0</v>
      </c>
    </row>
    <row r="110649" spans="1:8" x14ac:dyDescent="0.25">
      <c r="A110649" s="19"/>
      <c r="H110649" s="3">
        <f>SUBTOTAL(9,H110650:H110650)</f>
        <v>0</v>
      </c>
    </row>
    <row r="110651" spans="1:8" x14ac:dyDescent="0.25">
      <c r="A110651" s="19"/>
      <c r="H110651" s="3">
        <f>SUBTOTAL(9,H110652:H110652)</f>
        <v>0</v>
      </c>
    </row>
    <row r="110653" spans="1:8" x14ac:dyDescent="0.25">
      <c r="A110653" s="19"/>
      <c r="H110653" s="3">
        <f>SUBTOTAL(9,H110654:H110654)</f>
        <v>0</v>
      </c>
    </row>
    <row r="110655" spans="1:8" x14ac:dyDescent="0.25">
      <c r="A110655" s="19"/>
      <c r="H110655" s="3">
        <f>SUBTOTAL(9,H110656:H110656)</f>
        <v>0</v>
      </c>
    </row>
    <row r="110657" spans="1:8" x14ac:dyDescent="0.25">
      <c r="A110657" s="19"/>
      <c r="H110657" s="3">
        <f>SUBTOTAL(9,H110658:H110658)</f>
        <v>0</v>
      </c>
    </row>
    <row r="110659" spans="1:8" x14ac:dyDescent="0.25">
      <c r="A110659" s="19"/>
      <c r="H110659" s="3">
        <f>SUBTOTAL(9,H110660:H110660)</f>
        <v>0</v>
      </c>
    </row>
    <row r="110661" spans="1:8" x14ac:dyDescent="0.25">
      <c r="A110661" s="19"/>
      <c r="H110661" s="3">
        <f>SUBTOTAL(9,H110662:H110662)</f>
        <v>0</v>
      </c>
    </row>
    <row r="110663" spans="1:8" x14ac:dyDescent="0.25">
      <c r="A110663" s="19"/>
      <c r="H110663" s="3">
        <f>SUBTOTAL(9,H110664:H110664)</f>
        <v>0</v>
      </c>
    </row>
    <row r="110665" spans="1:8" x14ac:dyDescent="0.25">
      <c r="A110665" s="19"/>
      <c r="H110665" s="3">
        <f>SUBTOTAL(9,H110666:H110666)</f>
        <v>0</v>
      </c>
    </row>
    <row r="110667" spans="1:8" x14ac:dyDescent="0.25">
      <c r="A110667" s="19"/>
      <c r="H110667" s="3">
        <f>SUBTOTAL(9,H110668:H110668)</f>
        <v>0</v>
      </c>
    </row>
    <row r="110669" spans="1:8" x14ac:dyDescent="0.25">
      <c r="A110669" s="19"/>
      <c r="H110669" s="3">
        <f>SUBTOTAL(9,H110670:H110670)</f>
        <v>0</v>
      </c>
    </row>
    <row r="110671" spans="1:8" x14ac:dyDescent="0.25">
      <c r="A110671" s="19"/>
      <c r="H110671" s="3">
        <f>SUBTOTAL(9,H110672:H110672)</f>
        <v>0</v>
      </c>
    </row>
    <row r="110673" spans="1:8" x14ac:dyDescent="0.25">
      <c r="A110673" s="19"/>
      <c r="H110673" s="3">
        <f>SUBTOTAL(9,H110674:H110674)</f>
        <v>0</v>
      </c>
    </row>
    <row r="110675" spans="1:8" x14ac:dyDescent="0.25">
      <c r="A110675" s="19"/>
      <c r="H110675" s="3">
        <f>SUBTOTAL(9,H110676:H110676)</f>
        <v>0</v>
      </c>
    </row>
    <row r="110677" spans="1:8" x14ac:dyDescent="0.25">
      <c r="A110677" s="19"/>
      <c r="H110677" s="3">
        <f>SUBTOTAL(9,H110678:H110678)</f>
        <v>0</v>
      </c>
    </row>
    <row r="110679" spans="1:8" x14ac:dyDescent="0.25">
      <c r="A110679" s="19"/>
      <c r="H110679" s="3">
        <f>SUBTOTAL(9,H110680:H110680)</f>
        <v>0</v>
      </c>
    </row>
    <row r="110681" spans="1:8" x14ac:dyDescent="0.25">
      <c r="A110681" s="19"/>
      <c r="H110681" s="3">
        <f>SUBTOTAL(9,H110682:H110682)</f>
        <v>0</v>
      </c>
    </row>
    <row r="110683" spans="1:8" x14ac:dyDescent="0.25">
      <c r="A110683" s="19"/>
      <c r="H110683" s="3">
        <f>SUBTOTAL(9,H110684:H110684)</f>
        <v>0</v>
      </c>
    </row>
    <row r="110685" spans="1:8" x14ac:dyDescent="0.25">
      <c r="A110685" s="19"/>
      <c r="H110685" s="3">
        <f>SUBTOTAL(9,H110686:H110686)</f>
        <v>0</v>
      </c>
    </row>
    <row r="110687" spans="1:8" x14ac:dyDescent="0.25">
      <c r="A110687" s="19"/>
      <c r="H110687" s="3">
        <f>SUBTOTAL(9,H110688:H110688)</f>
        <v>0</v>
      </c>
    </row>
    <row r="110689" spans="1:8" x14ac:dyDescent="0.25">
      <c r="A110689" s="19"/>
      <c r="H110689" s="3">
        <f>SUBTOTAL(9,H110690:H110690)</f>
        <v>0</v>
      </c>
    </row>
    <row r="110691" spans="1:8" x14ac:dyDescent="0.25">
      <c r="A110691" s="19"/>
      <c r="H110691" s="3">
        <f>SUBTOTAL(9,H110692:H110692)</f>
        <v>0</v>
      </c>
    </row>
    <row r="110693" spans="1:8" x14ac:dyDescent="0.25">
      <c r="A110693" s="19"/>
      <c r="H110693" s="3">
        <f>SUBTOTAL(9,H110694:H110694)</f>
        <v>0</v>
      </c>
    </row>
    <row r="110695" spans="1:8" x14ac:dyDescent="0.25">
      <c r="A110695" s="19"/>
      <c r="H110695" s="3">
        <f>SUBTOTAL(9,H110696:H110696)</f>
        <v>0</v>
      </c>
    </row>
    <row r="110697" spans="1:8" x14ac:dyDescent="0.25">
      <c r="A110697" s="19"/>
      <c r="H110697" s="3">
        <f>SUBTOTAL(9,H110698:H110698)</f>
        <v>0</v>
      </c>
    </row>
    <row r="110699" spans="1:8" x14ac:dyDescent="0.25">
      <c r="A110699" s="19"/>
      <c r="H110699" s="3">
        <f>SUBTOTAL(9,H110700:H110700)</f>
        <v>0</v>
      </c>
    </row>
    <row r="110701" spans="1:8" x14ac:dyDescent="0.25">
      <c r="A110701" s="19"/>
      <c r="H110701" s="3">
        <f>SUBTOTAL(9,H110702:H110702)</f>
        <v>0</v>
      </c>
    </row>
    <row r="110703" spans="1:8" x14ac:dyDescent="0.25">
      <c r="A110703" s="19"/>
      <c r="H110703" s="3">
        <f>SUBTOTAL(9,H110704:H110704)</f>
        <v>0</v>
      </c>
    </row>
    <row r="110705" spans="1:8" x14ac:dyDescent="0.25">
      <c r="A110705" s="19"/>
      <c r="H110705" s="3">
        <f>SUBTOTAL(9,H110706:H110706)</f>
        <v>0</v>
      </c>
    </row>
    <row r="110707" spans="1:8" x14ac:dyDescent="0.25">
      <c r="A110707" s="19"/>
      <c r="H110707" s="3">
        <f>SUBTOTAL(9,H110708:H110708)</f>
        <v>0</v>
      </c>
    </row>
    <row r="110709" spans="1:8" x14ac:dyDescent="0.25">
      <c r="A110709" s="19"/>
      <c r="H110709" s="3">
        <f>SUBTOTAL(9,H110710:H110710)</f>
        <v>0</v>
      </c>
    </row>
    <row r="110711" spans="1:8" x14ac:dyDescent="0.25">
      <c r="A110711" s="19"/>
      <c r="H110711" s="3">
        <f>SUBTOTAL(9,H110712:H110712)</f>
        <v>0</v>
      </c>
    </row>
    <row r="110713" spans="1:8" x14ac:dyDescent="0.25">
      <c r="A110713" s="19"/>
      <c r="H110713" s="3">
        <f>SUBTOTAL(9,H110714:H110714)</f>
        <v>0</v>
      </c>
    </row>
    <row r="110715" spans="1:8" x14ac:dyDescent="0.25">
      <c r="A110715" s="19"/>
      <c r="H110715" s="3">
        <f>SUBTOTAL(9,H110716:H110716)</f>
        <v>0</v>
      </c>
    </row>
    <row r="110717" spans="1:8" x14ac:dyDescent="0.25">
      <c r="A110717" s="19"/>
      <c r="H110717" s="3">
        <f>SUBTOTAL(9,H110718:H110718)</f>
        <v>0</v>
      </c>
    </row>
    <row r="110719" spans="1:8" x14ac:dyDescent="0.25">
      <c r="A110719" s="19"/>
      <c r="H110719" s="3">
        <f>SUBTOTAL(9,H110720:H110720)</f>
        <v>0</v>
      </c>
    </row>
    <row r="110721" spans="1:8" x14ac:dyDescent="0.25">
      <c r="A110721" s="19"/>
      <c r="H110721" s="3">
        <f>SUBTOTAL(9,H110722:H110722)</f>
        <v>0</v>
      </c>
    </row>
    <row r="110723" spans="1:8" x14ac:dyDescent="0.25">
      <c r="A110723" s="19"/>
      <c r="H110723" s="3">
        <f>SUBTOTAL(9,H110724:H110724)</f>
        <v>0</v>
      </c>
    </row>
    <row r="110725" spans="1:8" x14ac:dyDescent="0.25">
      <c r="A110725" s="19"/>
      <c r="H110725" s="3">
        <f>SUBTOTAL(9,H110726:H110726)</f>
        <v>0</v>
      </c>
    </row>
    <row r="110727" spans="1:8" x14ac:dyDescent="0.25">
      <c r="A110727" s="19"/>
      <c r="H110727" s="3">
        <f>SUBTOTAL(9,H110728:H110728)</f>
        <v>0</v>
      </c>
    </row>
    <row r="110729" spans="1:8" x14ac:dyDescent="0.25">
      <c r="A110729" s="19"/>
      <c r="H110729" s="3">
        <f>SUBTOTAL(9,H110730:H110730)</f>
        <v>0</v>
      </c>
    </row>
    <row r="110731" spans="1:8" x14ac:dyDescent="0.25">
      <c r="A110731" s="19"/>
      <c r="H110731" s="3">
        <f>SUBTOTAL(9,H110732:H110732)</f>
        <v>0</v>
      </c>
    </row>
    <row r="110733" spans="1:8" x14ac:dyDescent="0.25">
      <c r="A110733" s="19"/>
      <c r="H110733" s="3">
        <f>SUBTOTAL(9,H110734:H110734)</f>
        <v>0</v>
      </c>
    </row>
    <row r="110735" spans="1:8" x14ac:dyDescent="0.25">
      <c r="A110735" s="19"/>
      <c r="H110735" s="3">
        <f>SUBTOTAL(9,H110736:H110736)</f>
        <v>0</v>
      </c>
    </row>
    <row r="110737" spans="1:8" x14ac:dyDescent="0.25">
      <c r="A110737" s="19"/>
      <c r="H110737" s="3">
        <f>SUBTOTAL(9,H110738:H110738)</f>
        <v>0</v>
      </c>
    </row>
    <row r="110739" spans="1:8" x14ac:dyDescent="0.25">
      <c r="A110739" s="19"/>
      <c r="H110739" s="3">
        <f>SUBTOTAL(9,H110740:H110740)</f>
        <v>0</v>
      </c>
    </row>
    <row r="110741" spans="1:8" x14ac:dyDescent="0.25">
      <c r="A110741" s="19"/>
      <c r="H110741" s="3">
        <f>SUBTOTAL(9,H110742:H110742)</f>
        <v>0</v>
      </c>
    </row>
    <row r="110743" spans="1:8" x14ac:dyDescent="0.25">
      <c r="A110743" s="19"/>
      <c r="H110743" s="3">
        <f>SUBTOTAL(9,H110744:H110744)</f>
        <v>0</v>
      </c>
    </row>
    <row r="110745" spans="1:8" x14ac:dyDescent="0.25">
      <c r="A110745" s="19"/>
      <c r="H110745" s="3">
        <f>SUBTOTAL(9,H110746:H110746)</f>
        <v>0</v>
      </c>
    </row>
    <row r="110747" spans="1:8" x14ac:dyDescent="0.25">
      <c r="A110747" s="19"/>
      <c r="H110747" s="3">
        <f>SUBTOTAL(9,H110748:H110748)</f>
        <v>0</v>
      </c>
    </row>
    <row r="110749" spans="1:8" x14ac:dyDescent="0.25">
      <c r="A110749" s="19"/>
      <c r="H110749" s="3">
        <f>SUBTOTAL(9,H110750:H110750)</f>
        <v>0</v>
      </c>
    </row>
    <row r="110751" spans="1:8" x14ac:dyDescent="0.25">
      <c r="A110751" s="19"/>
      <c r="H110751" s="3">
        <f>SUBTOTAL(9,H110752:H110752)</f>
        <v>0</v>
      </c>
    </row>
    <row r="110753" spans="1:8" x14ac:dyDescent="0.25">
      <c r="A110753" s="19"/>
      <c r="H110753" s="3">
        <f>SUBTOTAL(9,H110754:H110754)</f>
        <v>0</v>
      </c>
    </row>
    <row r="110755" spans="1:8" x14ac:dyDescent="0.25">
      <c r="A110755" s="19"/>
      <c r="H110755" s="3">
        <f>SUBTOTAL(9,H110756:H110756)</f>
        <v>0</v>
      </c>
    </row>
    <row r="110757" spans="1:8" x14ac:dyDescent="0.25">
      <c r="A110757" s="19"/>
      <c r="H110757" s="3">
        <f>SUBTOTAL(9,H110758:H110758)</f>
        <v>0</v>
      </c>
    </row>
    <row r="110759" spans="1:8" x14ac:dyDescent="0.25">
      <c r="A110759" s="19"/>
      <c r="H110759" s="3">
        <f>SUBTOTAL(9,H110760:H110760)</f>
        <v>0</v>
      </c>
    </row>
    <row r="110761" spans="1:8" x14ac:dyDescent="0.25">
      <c r="A110761" s="19"/>
      <c r="H110761" s="3">
        <f>SUBTOTAL(9,H110762:H110762)</f>
        <v>0</v>
      </c>
    </row>
    <row r="110763" spans="1:8" x14ac:dyDescent="0.25">
      <c r="A110763" s="19"/>
      <c r="H110763" s="3">
        <f>SUBTOTAL(9,H110764:H110764)</f>
        <v>0</v>
      </c>
    </row>
    <row r="110765" spans="1:8" x14ac:dyDescent="0.25">
      <c r="A110765" s="19"/>
      <c r="H110765" s="3">
        <f>SUBTOTAL(9,H110766:H110766)</f>
        <v>0</v>
      </c>
    </row>
    <row r="110767" spans="1:8" x14ac:dyDescent="0.25">
      <c r="A110767" s="19"/>
      <c r="H110767" s="3">
        <f>SUBTOTAL(9,H110768:H110768)</f>
        <v>0</v>
      </c>
    </row>
    <row r="110769" spans="1:8" x14ac:dyDescent="0.25">
      <c r="A110769" s="19"/>
      <c r="H110769" s="3">
        <f>SUBTOTAL(9,H110770:H110770)</f>
        <v>0</v>
      </c>
    </row>
    <row r="110771" spans="1:8" x14ac:dyDescent="0.25">
      <c r="A110771" s="19"/>
      <c r="H110771" s="3">
        <f>SUBTOTAL(9,H110772:H110772)</f>
        <v>0</v>
      </c>
    </row>
    <row r="110773" spans="1:8" x14ac:dyDescent="0.25">
      <c r="A110773" s="19"/>
      <c r="H110773" s="3">
        <f>SUBTOTAL(9,H110774:H110774)</f>
        <v>0</v>
      </c>
    </row>
    <row r="110775" spans="1:8" x14ac:dyDescent="0.25">
      <c r="A110775" s="19"/>
      <c r="H110775" s="3">
        <f>SUBTOTAL(9,H110776:H110776)</f>
        <v>0</v>
      </c>
    </row>
    <row r="110777" spans="1:8" x14ac:dyDescent="0.25">
      <c r="A110777" s="19"/>
      <c r="H110777" s="3">
        <f>SUBTOTAL(9,H110778:H110778)</f>
        <v>0</v>
      </c>
    </row>
    <row r="110779" spans="1:8" x14ac:dyDescent="0.25">
      <c r="A110779" s="19"/>
      <c r="H110779" s="3">
        <f>SUBTOTAL(9,H110780:H110780)</f>
        <v>0</v>
      </c>
    </row>
    <row r="110781" spans="1:8" x14ac:dyDescent="0.25">
      <c r="A110781" s="19"/>
      <c r="H110781" s="3">
        <f>SUBTOTAL(9,H110782:H110782)</f>
        <v>0</v>
      </c>
    </row>
    <row r="110783" spans="1:8" x14ac:dyDescent="0.25">
      <c r="A110783" s="19"/>
      <c r="H110783" s="3">
        <f>SUBTOTAL(9,H110784:H110784)</f>
        <v>0</v>
      </c>
    </row>
    <row r="110785" spans="1:8" x14ac:dyDescent="0.25">
      <c r="A110785" s="19"/>
      <c r="H110785" s="3">
        <f>SUBTOTAL(9,H110786:H110786)</f>
        <v>0</v>
      </c>
    </row>
    <row r="110787" spans="1:8" x14ac:dyDescent="0.25">
      <c r="A110787" s="19"/>
      <c r="H110787" s="3">
        <f>SUBTOTAL(9,H110788:H110788)</f>
        <v>0</v>
      </c>
    </row>
    <row r="110789" spans="1:8" x14ac:dyDescent="0.25">
      <c r="A110789" s="19"/>
      <c r="H110789" s="3">
        <f>SUBTOTAL(9,H110790:H110790)</f>
        <v>0</v>
      </c>
    </row>
    <row r="110791" spans="1:8" x14ac:dyDescent="0.25">
      <c r="A110791" s="19"/>
      <c r="H110791" s="3">
        <f>SUBTOTAL(9,H110792:H110792)</f>
        <v>0</v>
      </c>
    </row>
    <row r="110793" spans="1:8" x14ac:dyDescent="0.25">
      <c r="A110793" s="19"/>
      <c r="H110793" s="3">
        <f>SUBTOTAL(9,H110794:H110794)</f>
        <v>0</v>
      </c>
    </row>
    <row r="110795" spans="1:8" x14ac:dyDescent="0.25">
      <c r="A110795" s="19"/>
      <c r="H110795" s="3">
        <f>SUBTOTAL(9,H110796:H110796)</f>
        <v>0</v>
      </c>
    </row>
    <row r="110797" spans="1:8" x14ac:dyDescent="0.25">
      <c r="A110797" s="19"/>
      <c r="H110797" s="3">
        <f>SUBTOTAL(9,H110798:H110798)</f>
        <v>0</v>
      </c>
    </row>
    <row r="110799" spans="1:8" x14ac:dyDescent="0.25">
      <c r="A110799" s="19"/>
      <c r="H110799" s="3">
        <f>SUBTOTAL(9,H110800:H110800)</f>
        <v>0</v>
      </c>
    </row>
    <row r="110801" spans="1:8" x14ac:dyDescent="0.25">
      <c r="A110801" s="19"/>
      <c r="H110801" s="3">
        <f>SUBTOTAL(9,H110802:H110802)</f>
        <v>0</v>
      </c>
    </row>
    <row r="110803" spans="1:8" x14ac:dyDescent="0.25">
      <c r="A110803" s="19"/>
      <c r="H110803" s="3">
        <f>SUBTOTAL(9,H110804:H110804)</f>
        <v>0</v>
      </c>
    </row>
    <row r="110805" spans="1:8" x14ac:dyDescent="0.25">
      <c r="A110805" s="19"/>
      <c r="H110805" s="3">
        <f>SUBTOTAL(9,H110806:H110806)</f>
        <v>0</v>
      </c>
    </row>
    <row r="110807" spans="1:8" x14ac:dyDescent="0.25">
      <c r="A110807" s="19"/>
      <c r="H110807" s="3">
        <f>SUBTOTAL(9,H110808:H110808)</f>
        <v>0</v>
      </c>
    </row>
    <row r="110809" spans="1:8" x14ac:dyDescent="0.25">
      <c r="A110809" s="19"/>
      <c r="H110809" s="3">
        <f>SUBTOTAL(9,H110810:H110810)</f>
        <v>0</v>
      </c>
    </row>
    <row r="110811" spans="1:8" x14ac:dyDescent="0.25">
      <c r="A110811" s="19"/>
      <c r="H110811" s="3">
        <f>SUBTOTAL(9,H110812:H110812)</f>
        <v>0</v>
      </c>
    </row>
    <row r="110813" spans="1:8" x14ac:dyDescent="0.25">
      <c r="A110813" s="19"/>
      <c r="H110813" s="3">
        <f>SUBTOTAL(9,H110814:H110814)</f>
        <v>0</v>
      </c>
    </row>
    <row r="110815" spans="1:8" x14ac:dyDescent="0.25">
      <c r="A110815" s="19"/>
      <c r="H110815" s="3">
        <f>SUBTOTAL(9,H110816:H110816)</f>
        <v>0</v>
      </c>
    </row>
    <row r="110817" spans="1:8" x14ac:dyDescent="0.25">
      <c r="A110817" s="19"/>
      <c r="H110817" s="3">
        <f>SUBTOTAL(9,H110818:H110818)</f>
        <v>0</v>
      </c>
    </row>
    <row r="110819" spans="1:8" x14ac:dyDescent="0.25">
      <c r="A110819" s="19"/>
      <c r="H110819" s="3">
        <f>SUBTOTAL(9,H110820:H110820)</f>
        <v>0</v>
      </c>
    </row>
    <row r="110821" spans="1:8" x14ac:dyDescent="0.25">
      <c r="A110821" s="19"/>
      <c r="H110821" s="3">
        <f>SUBTOTAL(9,H110822:H110822)</f>
        <v>0</v>
      </c>
    </row>
    <row r="110823" spans="1:8" x14ac:dyDescent="0.25">
      <c r="A110823" s="19"/>
      <c r="H110823" s="3">
        <f>SUBTOTAL(9,H110824:H110824)</f>
        <v>0</v>
      </c>
    </row>
    <row r="110825" spans="1:8" x14ac:dyDescent="0.25">
      <c r="A110825" s="19"/>
      <c r="H110825" s="3">
        <f>SUBTOTAL(9,H110826:H110826)</f>
        <v>0</v>
      </c>
    </row>
    <row r="110827" spans="1:8" x14ac:dyDescent="0.25">
      <c r="A110827" s="19"/>
      <c r="H110827" s="3">
        <f>SUBTOTAL(9,H110828:H110828)</f>
        <v>0</v>
      </c>
    </row>
    <row r="110829" spans="1:8" x14ac:dyDescent="0.25">
      <c r="A110829" s="19"/>
      <c r="H110829" s="3">
        <f>SUBTOTAL(9,H110830:H110830)</f>
        <v>0</v>
      </c>
    </row>
    <row r="110831" spans="1:8" x14ac:dyDescent="0.25">
      <c r="A110831" s="19"/>
      <c r="H110831" s="3">
        <f>SUBTOTAL(9,H110832:H110832)</f>
        <v>0</v>
      </c>
    </row>
    <row r="110833" spans="1:8" x14ac:dyDescent="0.25">
      <c r="A110833" s="19"/>
      <c r="H110833" s="3">
        <f>SUBTOTAL(9,H110834:H110834)</f>
        <v>0</v>
      </c>
    </row>
    <row r="110835" spans="1:8" x14ac:dyDescent="0.25">
      <c r="A110835" s="19"/>
      <c r="H110835" s="3">
        <f>SUBTOTAL(9,H110836:H110836)</f>
        <v>0</v>
      </c>
    </row>
    <row r="110837" spans="1:8" x14ac:dyDescent="0.25">
      <c r="A110837" s="19"/>
      <c r="H110837" s="3">
        <f>SUBTOTAL(9,H110838:H110838)</f>
        <v>0</v>
      </c>
    </row>
    <row r="110839" spans="1:8" x14ac:dyDescent="0.25">
      <c r="A110839" s="19"/>
      <c r="H110839" s="3">
        <f>SUBTOTAL(9,H110840:H110840)</f>
        <v>0</v>
      </c>
    </row>
    <row r="110841" spans="1:8" x14ac:dyDescent="0.25">
      <c r="A110841" s="19"/>
      <c r="H110841" s="3">
        <f>SUBTOTAL(9,H110842:H110842)</f>
        <v>0</v>
      </c>
    </row>
    <row r="110843" spans="1:8" x14ac:dyDescent="0.25">
      <c r="A110843" s="19"/>
      <c r="H110843" s="3">
        <f>SUBTOTAL(9,H110844:H110844)</f>
        <v>0</v>
      </c>
    </row>
    <row r="110845" spans="1:8" x14ac:dyDescent="0.25">
      <c r="A110845" s="19"/>
      <c r="H110845" s="3">
        <f>SUBTOTAL(9,H110846:H110846)</f>
        <v>0</v>
      </c>
    </row>
    <row r="110847" spans="1:8" x14ac:dyDescent="0.25">
      <c r="A110847" s="19"/>
      <c r="H110847" s="3">
        <f>SUBTOTAL(9,H110848:H110848)</f>
        <v>0</v>
      </c>
    </row>
    <row r="110849" spans="1:8" x14ac:dyDescent="0.25">
      <c r="A110849" s="19"/>
      <c r="H110849" s="3">
        <f>SUBTOTAL(9,H110850:H110850)</f>
        <v>0</v>
      </c>
    </row>
    <row r="110851" spans="1:8" x14ac:dyDescent="0.25">
      <c r="A110851" s="19"/>
      <c r="H110851" s="3">
        <f>SUBTOTAL(9,H110852:H110852)</f>
        <v>0</v>
      </c>
    </row>
    <row r="110853" spans="1:8" x14ac:dyDescent="0.25">
      <c r="A110853" s="19"/>
      <c r="H110853" s="3">
        <f>SUBTOTAL(9,H110854:H110854)</f>
        <v>0</v>
      </c>
    </row>
    <row r="110855" spans="1:8" x14ac:dyDescent="0.25">
      <c r="A110855" s="19"/>
      <c r="H110855" s="3">
        <f>SUBTOTAL(9,H110856:H110856)</f>
        <v>0</v>
      </c>
    </row>
    <row r="110857" spans="1:8" x14ac:dyDescent="0.25">
      <c r="A110857" s="19"/>
      <c r="H110857" s="3">
        <f>SUBTOTAL(9,H110858:H110858)</f>
        <v>0</v>
      </c>
    </row>
    <row r="110859" spans="1:8" x14ac:dyDescent="0.25">
      <c r="A110859" s="19"/>
      <c r="H110859" s="3">
        <f>SUBTOTAL(9,H110860:H110860)</f>
        <v>0</v>
      </c>
    </row>
    <row r="110861" spans="1:8" x14ac:dyDescent="0.25">
      <c r="A110861" s="19"/>
      <c r="H110861" s="3">
        <f>SUBTOTAL(9,H110862:H110862)</f>
        <v>0</v>
      </c>
    </row>
    <row r="110863" spans="1:8" x14ac:dyDescent="0.25">
      <c r="A110863" s="19"/>
      <c r="H110863" s="3">
        <f>SUBTOTAL(9,H110864:H110864)</f>
        <v>0</v>
      </c>
    </row>
    <row r="110865" spans="1:8" x14ac:dyDescent="0.25">
      <c r="A110865" s="19"/>
      <c r="H110865" s="3">
        <f>SUBTOTAL(9,H110866:H110866)</f>
        <v>0</v>
      </c>
    </row>
    <row r="110867" spans="1:8" x14ac:dyDescent="0.25">
      <c r="A110867" s="19"/>
      <c r="H110867" s="3">
        <f>SUBTOTAL(9,H110868:H110868)</f>
        <v>0</v>
      </c>
    </row>
    <row r="110869" spans="1:8" x14ac:dyDescent="0.25">
      <c r="A110869" s="19"/>
      <c r="H110869" s="3">
        <f>SUBTOTAL(9,H110870:H110870)</f>
        <v>0</v>
      </c>
    </row>
    <row r="110871" spans="1:8" x14ac:dyDescent="0.25">
      <c r="A110871" s="19"/>
      <c r="H110871" s="3">
        <f>SUBTOTAL(9,H110872:H110872)</f>
        <v>0</v>
      </c>
    </row>
    <row r="110873" spans="1:8" x14ac:dyDescent="0.25">
      <c r="A110873" s="19"/>
      <c r="H110873" s="3">
        <f>SUBTOTAL(9,H110874:H110874)</f>
        <v>0</v>
      </c>
    </row>
    <row r="110875" spans="1:8" x14ac:dyDescent="0.25">
      <c r="A110875" s="19"/>
      <c r="H110875" s="3">
        <f>SUBTOTAL(9,H110876:H110876)</f>
        <v>0</v>
      </c>
    </row>
    <row r="110877" spans="1:8" x14ac:dyDescent="0.25">
      <c r="A110877" s="19"/>
      <c r="H110877" s="3">
        <f>SUBTOTAL(9,H110878:H110878)</f>
        <v>0</v>
      </c>
    </row>
    <row r="110879" spans="1:8" x14ac:dyDescent="0.25">
      <c r="A110879" s="19"/>
      <c r="H110879" s="3">
        <f>SUBTOTAL(9,H110880:H110880)</f>
        <v>0</v>
      </c>
    </row>
    <row r="110881" spans="1:8" x14ac:dyDescent="0.25">
      <c r="A110881" s="19"/>
      <c r="H110881" s="3">
        <f>SUBTOTAL(9,H110882:H110882)</f>
        <v>0</v>
      </c>
    </row>
    <row r="110883" spans="1:8" x14ac:dyDescent="0.25">
      <c r="A110883" s="19"/>
      <c r="H110883" s="3">
        <f>SUBTOTAL(9,H110884:H110884)</f>
        <v>0</v>
      </c>
    </row>
    <row r="110885" spans="1:8" x14ac:dyDescent="0.25">
      <c r="A110885" s="19"/>
      <c r="H110885" s="3">
        <f>SUBTOTAL(9,H110886:H110886)</f>
        <v>0</v>
      </c>
    </row>
    <row r="110887" spans="1:8" x14ac:dyDescent="0.25">
      <c r="A110887" s="19"/>
      <c r="H110887" s="3">
        <f>SUBTOTAL(9,H110888:H110888)</f>
        <v>0</v>
      </c>
    </row>
    <row r="110889" spans="1:8" x14ac:dyDescent="0.25">
      <c r="A110889" s="19"/>
      <c r="H110889" s="3">
        <f>SUBTOTAL(9,H110890:H110890)</f>
        <v>0</v>
      </c>
    </row>
    <row r="110891" spans="1:8" x14ac:dyDescent="0.25">
      <c r="A110891" s="19"/>
      <c r="H110891" s="3">
        <f>SUBTOTAL(9,H110892:H110892)</f>
        <v>0</v>
      </c>
    </row>
    <row r="110893" spans="1:8" x14ac:dyDescent="0.25">
      <c r="A110893" s="19"/>
      <c r="H110893" s="3">
        <f>SUBTOTAL(9,H110894:H110894)</f>
        <v>0</v>
      </c>
    </row>
    <row r="110895" spans="1:8" x14ac:dyDescent="0.25">
      <c r="A110895" s="19"/>
      <c r="H110895" s="3">
        <f>SUBTOTAL(9,H110896:H110896)</f>
        <v>0</v>
      </c>
    </row>
    <row r="110897" spans="1:8" x14ac:dyDescent="0.25">
      <c r="A110897" s="19"/>
      <c r="H110897" s="3">
        <f>SUBTOTAL(9,H110898:H110898)</f>
        <v>0</v>
      </c>
    </row>
    <row r="110899" spans="1:8" x14ac:dyDescent="0.25">
      <c r="A110899" s="19"/>
      <c r="H110899" s="3">
        <f>SUBTOTAL(9,H110900:H110900)</f>
        <v>0</v>
      </c>
    </row>
    <row r="110901" spans="1:8" x14ac:dyDescent="0.25">
      <c r="A110901" s="19"/>
      <c r="H110901" s="3">
        <f>SUBTOTAL(9,H110902:H110902)</f>
        <v>0</v>
      </c>
    </row>
    <row r="110903" spans="1:8" x14ac:dyDescent="0.25">
      <c r="A110903" s="19"/>
      <c r="H110903" s="3">
        <f>SUBTOTAL(9,H110904:H110904)</f>
        <v>0</v>
      </c>
    </row>
    <row r="110905" spans="1:8" x14ac:dyDescent="0.25">
      <c r="A110905" s="19"/>
      <c r="H110905" s="3">
        <f>SUBTOTAL(9,H110906:H110906)</f>
        <v>0</v>
      </c>
    </row>
    <row r="110907" spans="1:8" x14ac:dyDescent="0.25">
      <c r="A110907" s="19"/>
      <c r="H110907" s="3">
        <f>SUBTOTAL(9,H110908:H110908)</f>
        <v>0</v>
      </c>
    </row>
    <row r="110909" spans="1:8" x14ac:dyDescent="0.25">
      <c r="A110909" s="19"/>
      <c r="H110909" s="3">
        <f>SUBTOTAL(9,H110910:H110910)</f>
        <v>0</v>
      </c>
    </row>
    <row r="110911" spans="1:8" x14ac:dyDescent="0.25">
      <c r="A110911" s="19"/>
      <c r="H110911" s="3">
        <f>SUBTOTAL(9,H110912:H110912)</f>
        <v>0</v>
      </c>
    </row>
    <row r="110913" spans="1:8" x14ac:dyDescent="0.25">
      <c r="A110913" s="19"/>
      <c r="H110913" s="3">
        <f>SUBTOTAL(9,H110914:H110914)</f>
        <v>0</v>
      </c>
    </row>
    <row r="110915" spans="1:8" x14ac:dyDescent="0.25">
      <c r="A110915" s="19"/>
      <c r="H110915" s="3">
        <f>SUBTOTAL(9,H110916:H110916)</f>
        <v>0</v>
      </c>
    </row>
    <row r="110917" spans="1:8" x14ac:dyDescent="0.25">
      <c r="A110917" s="19"/>
      <c r="H110917" s="3">
        <f>SUBTOTAL(9,H110918:H110918)</f>
        <v>0</v>
      </c>
    </row>
    <row r="110919" spans="1:8" x14ac:dyDescent="0.25">
      <c r="A110919" s="19"/>
      <c r="H110919" s="3">
        <f>SUBTOTAL(9,H110920:H110920)</f>
        <v>0</v>
      </c>
    </row>
    <row r="110921" spans="1:8" x14ac:dyDescent="0.25">
      <c r="A110921" s="19"/>
      <c r="H110921" s="3">
        <f>SUBTOTAL(9,H110922:H110922)</f>
        <v>0</v>
      </c>
    </row>
    <row r="110923" spans="1:8" x14ac:dyDescent="0.25">
      <c r="A110923" s="19"/>
      <c r="H110923" s="3">
        <f>SUBTOTAL(9,H110924:H110924)</f>
        <v>0</v>
      </c>
    </row>
    <row r="110925" spans="1:8" x14ac:dyDescent="0.25">
      <c r="A110925" s="19"/>
      <c r="H110925" s="3">
        <f>SUBTOTAL(9,H110926:H110926)</f>
        <v>0</v>
      </c>
    </row>
    <row r="110927" spans="1:8" x14ac:dyDescent="0.25">
      <c r="A110927" s="19"/>
      <c r="H110927" s="3">
        <f>SUBTOTAL(9,H110928:H110928)</f>
        <v>0</v>
      </c>
    </row>
    <row r="110929" spans="1:8" x14ac:dyDescent="0.25">
      <c r="A110929" s="19"/>
      <c r="H110929" s="3">
        <f>SUBTOTAL(9,H110930:H110930)</f>
        <v>0</v>
      </c>
    </row>
    <row r="110931" spans="1:8" x14ac:dyDescent="0.25">
      <c r="A110931" s="19"/>
      <c r="H110931" s="3">
        <f>SUBTOTAL(9,H110932:H110932)</f>
        <v>0</v>
      </c>
    </row>
    <row r="110933" spans="1:8" x14ac:dyDescent="0.25">
      <c r="A110933" s="19"/>
      <c r="H110933" s="3">
        <f>SUBTOTAL(9,H110934:H110934)</f>
        <v>0</v>
      </c>
    </row>
    <row r="110935" spans="1:8" x14ac:dyDescent="0.25">
      <c r="A110935" s="19"/>
      <c r="H110935" s="3">
        <f>SUBTOTAL(9,H110936:H110936)</f>
        <v>0</v>
      </c>
    </row>
    <row r="110937" spans="1:8" x14ac:dyDescent="0.25">
      <c r="A110937" s="19"/>
      <c r="H110937" s="3">
        <f>SUBTOTAL(9,H110938:H110938)</f>
        <v>0</v>
      </c>
    </row>
    <row r="110939" spans="1:8" x14ac:dyDescent="0.25">
      <c r="A110939" s="19"/>
      <c r="H110939" s="3">
        <f>SUBTOTAL(9,H110940:H110940)</f>
        <v>0</v>
      </c>
    </row>
    <row r="110941" spans="1:8" x14ac:dyDescent="0.25">
      <c r="A110941" s="19"/>
      <c r="H110941" s="3">
        <f>SUBTOTAL(9,H110942:H110942)</f>
        <v>0</v>
      </c>
    </row>
    <row r="110943" spans="1:8" x14ac:dyDescent="0.25">
      <c r="A110943" s="19"/>
      <c r="H110943" s="3">
        <f>SUBTOTAL(9,H110944:H110944)</f>
        <v>0</v>
      </c>
    </row>
    <row r="110945" spans="1:8" x14ac:dyDescent="0.25">
      <c r="A110945" s="19"/>
      <c r="H110945" s="3">
        <f>SUBTOTAL(9,H110946:H110946)</f>
        <v>0</v>
      </c>
    </row>
    <row r="110947" spans="1:8" x14ac:dyDescent="0.25">
      <c r="A110947" s="19"/>
      <c r="H110947" s="3">
        <f>SUBTOTAL(9,H110948:H110948)</f>
        <v>0</v>
      </c>
    </row>
    <row r="110949" spans="1:8" x14ac:dyDescent="0.25">
      <c r="A110949" s="19"/>
      <c r="H110949" s="3">
        <f>SUBTOTAL(9,H110950:H110950)</f>
        <v>0</v>
      </c>
    </row>
    <row r="110951" spans="1:8" x14ac:dyDescent="0.25">
      <c r="A110951" s="19"/>
      <c r="H110951" s="3">
        <f>SUBTOTAL(9,H110952:H110952)</f>
        <v>0</v>
      </c>
    </row>
    <row r="110953" spans="1:8" x14ac:dyDescent="0.25">
      <c r="A110953" s="19"/>
      <c r="H110953" s="3">
        <f>SUBTOTAL(9,H110954:H110954)</f>
        <v>0</v>
      </c>
    </row>
    <row r="110955" spans="1:8" x14ac:dyDescent="0.25">
      <c r="A110955" s="19"/>
      <c r="H110955" s="3">
        <f>SUBTOTAL(9,H110956:H110956)</f>
        <v>0</v>
      </c>
    </row>
    <row r="110957" spans="1:8" x14ac:dyDescent="0.25">
      <c r="A110957" s="19"/>
      <c r="H110957" s="3">
        <f>SUBTOTAL(9,H110958:H110958)</f>
        <v>0</v>
      </c>
    </row>
    <row r="110959" spans="1:8" x14ac:dyDescent="0.25">
      <c r="A110959" s="19"/>
      <c r="H110959" s="3">
        <f>SUBTOTAL(9,H110960:H110960)</f>
        <v>0</v>
      </c>
    </row>
    <row r="110961" spans="1:8" x14ac:dyDescent="0.25">
      <c r="A110961" s="19"/>
      <c r="H110961" s="3">
        <f>SUBTOTAL(9,H110962:H110962)</f>
        <v>0</v>
      </c>
    </row>
    <row r="110963" spans="1:8" x14ac:dyDescent="0.25">
      <c r="A110963" s="19"/>
      <c r="H110963" s="3">
        <f>SUBTOTAL(9,H110964:H110964)</f>
        <v>0</v>
      </c>
    </row>
    <row r="110965" spans="1:8" x14ac:dyDescent="0.25">
      <c r="A110965" s="19"/>
      <c r="H110965" s="3">
        <f>SUBTOTAL(9,H110966:H110966)</f>
        <v>0</v>
      </c>
    </row>
    <row r="110967" spans="1:8" x14ac:dyDescent="0.25">
      <c r="A110967" s="19"/>
      <c r="H110967" s="3">
        <f>SUBTOTAL(9,H110968:H110968)</f>
        <v>0</v>
      </c>
    </row>
    <row r="110969" spans="1:8" x14ac:dyDescent="0.25">
      <c r="A110969" s="19"/>
      <c r="H110969" s="3">
        <f>SUBTOTAL(9,H110970:H110970)</f>
        <v>0</v>
      </c>
    </row>
    <row r="110971" spans="1:8" x14ac:dyDescent="0.25">
      <c r="A110971" s="19"/>
      <c r="H110971" s="3">
        <f>SUBTOTAL(9,H110972:H110972)</f>
        <v>0</v>
      </c>
    </row>
    <row r="110973" spans="1:8" x14ac:dyDescent="0.25">
      <c r="A110973" s="19"/>
      <c r="H110973" s="3">
        <f>SUBTOTAL(9,H110974:H110974)</f>
        <v>0</v>
      </c>
    </row>
    <row r="110975" spans="1:8" x14ac:dyDescent="0.25">
      <c r="A110975" s="19"/>
      <c r="H110975" s="3">
        <f>SUBTOTAL(9,H110976:H110976)</f>
        <v>0</v>
      </c>
    </row>
    <row r="110977" spans="1:8" x14ac:dyDescent="0.25">
      <c r="A110977" s="19"/>
      <c r="H110977" s="3">
        <f>SUBTOTAL(9,H110978:H110978)</f>
        <v>0</v>
      </c>
    </row>
    <row r="110979" spans="1:8" x14ac:dyDescent="0.25">
      <c r="A110979" s="19"/>
      <c r="H110979" s="3">
        <f>SUBTOTAL(9,H110980:H110980)</f>
        <v>0</v>
      </c>
    </row>
    <row r="110981" spans="1:8" x14ac:dyDescent="0.25">
      <c r="A110981" s="19"/>
      <c r="H110981" s="3">
        <f>SUBTOTAL(9,H110982:H110982)</f>
        <v>0</v>
      </c>
    </row>
    <row r="110983" spans="1:8" x14ac:dyDescent="0.25">
      <c r="A110983" s="19"/>
      <c r="H110983" s="3">
        <f>SUBTOTAL(9,H110984:H110984)</f>
        <v>0</v>
      </c>
    </row>
    <row r="110985" spans="1:8" x14ac:dyDescent="0.25">
      <c r="A110985" s="19"/>
      <c r="H110985" s="3">
        <f>SUBTOTAL(9,H110986:H110986)</f>
        <v>0</v>
      </c>
    </row>
    <row r="110987" spans="1:8" x14ac:dyDescent="0.25">
      <c r="A110987" s="19"/>
      <c r="H110987" s="3">
        <f>SUBTOTAL(9,H110988:H110988)</f>
        <v>0</v>
      </c>
    </row>
    <row r="110989" spans="1:8" x14ac:dyDescent="0.25">
      <c r="A110989" s="19"/>
      <c r="H110989" s="3">
        <f>SUBTOTAL(9,H110990:H110990)</f>
        <v>0</v>
      </c>
    </row>
    <row r="110991" spans="1:8" x14ac:dyDescent="0.25">
      <c r="A110991" s="19"/>
      <c r="H110991" s="3">
        <f>SUBTOTAL(9,H110992:H110992)</f>
        <v>0</v>
      </c>
    </row>
    <row r="110993" spans="1:8" x14ac:dyDescent="0.25">
      <c r="A110993" s="19"/>
      <c r="H110993" s="3">
        <f>SUBTOTAL(9,H110994:H110994)</f>
        <v>0</v>
      </c>
    </row>
    <row r="110995" spans="1:8" x14ac:dyDescent="0.25">
      <c r="A110995" s="19"/>
      <c r="H110995" s="3">
        <f>SUBTOTAL(9,H110996:H110996)</f>
        <v>0</v>
      </c>
    </row>
    <row r="110997" spans="1:8" x14ac:dyDescent="0.25">
      <c r="A110997" s="19"/>
      <c r="H110997" s="3">
        <f>SUBTOTAL(9,H110998:H110998)</f>
        <v>0</v>
      </c>
    </row>
    <row r="110999" spans="1:8" x14ac:dyDescent="0.25">
      <c r="A110999" s="19"/>
      <c r="H110999" s="3">
        <f>SUBTOTAL(9,H111000:H111000)</f>
        <v>0</v>
      </c>
    </row>
    <row r="111001" spans="1:8" x14ac:dyDescent="0.25">
      <c r="A111001" s="19"/>
      <c r="H111001" s="3">
        <f>SUBTOTAL(9,H111002:H111002)</f>
        <v>0</v>
      </c>
    </row>
    <row r="111003" spans="1:8" x14ac:dyDescent="0.25">
      <c r="A111003" s="19"/>
      <c r="H111003" s="3">
        <f>SUBTOTAL(9,H111004:H111004)</f>
        <v>0</v>
      </c>
    </row>
    <row r="111005" spans="1:8" x14ac:dyDescent="0.25">
      <c r="A111005" s="19"/>
      <c r="H111005" s="3">
        <f>SUBTOTAL(9,H111006:H111006)</f>
        <v>0</v>
      </c>
    </row>
    <row r="111007" spans="1:8" x14ac:dyDescent="0.25">
      <c r="A111007" s="19"/>
      <c r="H111007" s="3">
        <f>SUBTOTAL(9,H111008:H111008)</f>
        <v>0</v>
      </c>
    </row>
    <row r="111009" spans="1:8" x14ac:dyDescent="0.25">
      <c r="A111009" s="19"/>
      <c r="H111009" s="3">
        <f>SUBTOTAL(9,H111010:H111010)</f>
        <v>0</v>
      </c>
    </row>
    <row r="111011" spans="1:8" x14ac:dyDescent="0.25">
      <c r="A111011" s="19"/>
      <c r="H111011" s="3">
        <f>SUBTOTAL(9,H111012:H111012)</f>
        <v>0</v>
      </c>
    </row>
    <row r="111013" spans="1:8" x14ac:dyDescent="0.25">
      <c r="A111013" s="19"/>
      <c r="H111013" s="3">
        <f>SUBTOTAL(9,H111014:H111014)</f>
        <v>0</v>
      </c>
    </row>
    <row r="111015" spans="1:8" x14ac:dyDescent="0.25">
      <c r="A111015" s="19"/>
      <c r="H111015" s="3">
        <f>SUBTOTAL(9,H111016:H111016)</f>
        <v>0</v>
      </c>
    </row>
    <row r="111017" spans="1:8" x14ac:dyDescent="0.25">
      <c r="A111017" s="19"/>
      <c r="H111017" s="3">
        <f>SUBTOTAL(9,H111018:H111018)</f>
        <v>0</v>
      </c>
    </row>
    <row r="111019" spans="1:8" x14ac:dyDescent="0.25">
      <c r="A111019" s="19"/>
      <c r="H111019" s="3">
        <f>SUBTOTAL(9,H111020:H111020)</f>
        <v>0</v>
      </c>
    </row>
    <row r="111021" spans="1:8" x14ac:dyDescent="0.25">
      <c r="A111021" s="19"/>
      <c r="H111021" s="3">
        <f>SUBTOTAL(9,H111022:H111022)</f>
        <v>0</v>
      </c>
    </row>
    <row r="111023" spans="1:8" x14ac:dyDescent="0.25">
      <c r="A111023" s="19"/>
      <c r="H111023" s="3">
        <f>SUBTOTAL(9,H111024:H111024)</f>
        <v>0</v>
      </c>
    </row>
    <row r="111025" spans="1:8" x14ac:dyDescent="0.25">
      <c r="A111025" s="19"/>
      <c r="H111025" s="3">
        <f>SUBTOTAL(9,H111026:H111026)</f>
        <v>0</v>
      </c>
    </row>
    <row r="111027" spans="1:8" x14ac:dyDescent="0.25">
      <c r="A111027" s="19"/>
      <c r="H111027" s="3">
        <f>SUBTOTAL(9,H111028:H111028)</f>
        <v>0</v>
      </c>
    </row>
    <row r="111029" spans="1:8" x14ac:dyDescent="0.25">
      <c r="A111029" s="19"/>
      <c r="H111029" s="3">
        <f>SUBTOTAL(9,H111030:H111030)</f>
        <v>0</v>
      </c>
    </row>
    <row r="111031" spans="1:8" x14ac:dyDescent="0.25">
      <c r="A111031" s="19"/>
      <c r="H111031" s="3">
        <f>SUBTOTAL(9,H111032:H111032)</f>
        <v>0</v>
      </c>
    </row>
    <row r="111033" spans="1:8" x14ac:dyDescent="0.25">
      <c r="A111033" s="19"/>
      <c r="H111033" s="3">
        <f>SUBTOTAL(9,H111034:H111034)</f>
        <v>0</v>
      </c>
    </row>
    <row r="111035" spans="1:8" x14ac:dyDescent="0.25">
      <c r="A111035" s="19"/>
      <c r="H111035" s="3">
        <f>SUBTOTAL(9,H111036:H111036)</f>
        <v>0</v>
      </c>
    </row>
    <row r="111037" spans="1:8" x14ac:dyDescent="0.25">
      <c r="A111037" s="19"/>
      <c r="H111037" s="3">
        <f>SUBTOTAL(9,H111038:H111038)</f>
        <v>0</v>
      </c>
    </row>
    <row r="111039" spans="1:8" x14ac:dyDescent="0.25">
      <c r="A111039" s="19"/>
      <c r="H111039" s="3">
        <f>SUBTOTAL(9,H111040:H111040)</f>
        <v>0</v>
      </c>
    </row>
    <row r="111041" spans="1:8" x14ac:dyDescent="0.25">
      <c r="A111041" s="19"/>
      <c r="H111041" s="3">
        <f>SUBTOTAL(9,H111042:H111042)</f>
        <v>0</v>
      </c>
    </row>
    <row r="111043" spans="1:8" x14ac:dyDescent="0.25">
      <c r="A111043" s="19"/>
      <c r="H111043" s="3">
        <f>SUBTOTAL(9,H111044:H111044)</f>
        <v>0</v>
      </c>
    </row>
    <row r="111045" spans="1:8" x14ac:dyDescent="0.25">
      <c r="A111045" s="19"/>
      <c r="H111045" s="3">
        <f>SUBTOTAL(9,H111046:H111046)</f>
        <v>0</v>
      </c>
    </row>
    <row r="111047" spans="1:8" x14ac:dyDescent="0.25">
      <c r="A111047" s="19"/>
      <c r="H111047" s="3">
        <f>SUBTOTAL(9,H111048:H111048)</f>
        <v>0</v>
      </c>
    </row>
    <row r="111049" spans="1:8" x14ac:dyDescent="0.25">
      <c r="A111049" s="19"/>
      <c r="H111049" s="3">
        <f>SUBTOTAL(9,H111050:H111050)</f>
        <v>0</v>
      </c>
    </row>
    <row r="111051" spans="1:8" x14ac:dyDescent="0.25">
      <c r="A111051" s="19"/>
      <c r="H111051" s="3">
        <f>SUBTOTAL(9,H111052:H111052)</f>
        <v>0</v>
      </c>
    </row>
    <row r="111053" spans="1:8" x14ac:dyDescent="0.25">
      <c r="A111053" s="19"/>
      <c r="H111053" s="3">
        <f>SUBTOTAL(9,H111054:H111054)</f>
        <v>0</v>
      </c>
    </row>
    <row r="111055" spans="1:8" x14ac:dyDescent="0.25">
      <c r="A111055" s="19"/>
      <c r="H111055" s="3">
        <f>SUBTOTAL(9,H111056:H111056)</f>
        <v>0</v>
      </c>
    </row>
    <row r="111057" spans="1:8" x14ac:dyDescent="0.25">
      <c r="A111057" s="19"/>
      <c r="H111057" s="3">
        <f>SUBTOTAL(9,H111058:H111058)</f>
        <v>0</v>
      </c>
    </row>
    <row r="111059" spans="1:8" x14ac:dyDescent="0.25">
      <c r="A111059" s="19"/>
      <c r="H111059" s="3">
        <f>SUBTOTAL(9,H111060:H111060)</f>
        <v>0</v>
      </c>
    </row>
    <row r="111061" spans="1:8" x14ac:dyDescent="0.25">
      <c r="A111061" s="19"/>
      <c r="H111061" s="3">
        <f>SUBTOTAL(9,H111062:H111062)</f>
        <v>0</v>
      </c>
    </row>
    <row r="111063" spans="1:8" x14ac:dyDescent="0.25">
      <c r="A111063" s="19"/>
      <c r="H111063" s="3">
        <f>SUBTOTAL(9,H111064:H111064)</f>
        <v>0</v>
      </c>
    </row>
    <row r="111065" spans="1:8" x14ac:dyDescent="0.25">
      <c r="A111065" s="19"/>
      <c r="H111065" s="3">
        <f>SUBTOTAL(9,H111066:H111066)</f>
        <v>0</v>
      </c>
    </row>
    <row r="111067" spans="1:8" x14ac:dyDescent="0.25">
      <c r="A111067" s="19"/>
      <c r="H111067" s="3">
        <f>SUBTOTAL(9,H111068:H111068)</f>
        <v>0</v>
      </c>
    </row>
    <row r="111069" spans="1:8" x14ac:dyDescent="0.25">
      <c r="A111069" s="19"/>
      <c r="H111069" s="3">
        <f>SUBTOTAL(9,H111070:H111070)</f>
        <v>0</v>
      </c>
    </row>
    <row r="111071" spans="1:8" x14ac:dyDescent="0.25">
      <c r="A111071" s="19"/>
      <c r="H111071" s="3">
        <f>SUBTOTAL(9,H111072:H111072)</f>
        <v>0</v>
      </c>
    </row>
    <row r="111073" spans="1:8" x14ac:dyDescent="0.25">
      <c r="A111073" s="19"/>
      <c r="H111073" s="3">
        <f>SUBTOTAL(9,H111074:H111074)</f>
        <v>0</v>
      </c>
    </row>
    <row r="111075" spans="1:8" x14ac:dyDescent="0.25">
      <c r="A111075" s="19"/>
      <c r="H111075" s="3">
        <f>SUBTOTAL(9,H111076:H111076)</f>
        <v>0</v>
      </c>
    </row>
    <row r="111077" spans="1:8" x14ac:dyDescent="0.25">
      <c r="A111077" s="19"/>
      <c r="H111077" s="3">
        <f>SUBTOTAL(9,H111078:H111078)</f>
        <v>0</v>
      </c>
    </row>
    <row r="111079" spans="1:8" x14ac:dyDescent="0.25">
      <c r="A111079" s="19"/>
      <c r="H111079" s="3">
        <f>SUBTOTAL(9,H111080:H111080)</f>
        <v>0</v>
      </c>
    </row>
    <row r="111081" spans="1:8" x14ac:dyDescent="0.25">
      <c r="A111081" s="19"/>
      <c r="H111081" s="3">
        <f>SUBTOTAL(9,H111082:H111082)</f>
        <v>0</v>
      </c>
    </row>
    <row r="111083" spans="1:8" x14ac:dyDescent="0.25">
      <c r="A111083" s="19"/>
      <c r="H111083" s="3">
        <f>SUBTOTAL(9,H111084:H111084)</f>
        <v>0</v>
      </c>
    </row>
    <row r="111085" spans="1:8" x14ac:dyDescent="0.25">
      <c r="A111085" s="19"/>
      <c r="H111085" s="3">
        <f>SUBTOTAL(9,H111086:H111086)</f>
        <v>0</v>
      </c>
    </row>
    <row r="111087" spans="1:8" x14ac:dyDescent="0.25">
      <c r="A111087" s="19"/>
      <c r="H111087" s="3">
        <f>SUBTOTAL(9,H111088:H111088)</f>
        <v>0</v>
      </c>
    </row>
    <row r="111089" spans="1:8" x14ac:dyDescent="0.25">
      <c r="A111089" s="19"/>
      <c r="H111089" s="3">
        <f>SUBTOTAL(9,H111090:H111090)</f>
        <v>0</v>
      </c>
    </row>
    <row r="111091" spans="1:8" x14ac:dyDescent="0.25">
      <c r="A111091" s="19"/>
      <c r="H111091" s="3">
        <f>SUBTOTAL(9,H111092:H111092)</f>
        <v>0</v>
      </c>
    </row>
    <row r="111093" spans="1:8" x14ac:dyDescent="0.25">
      <c r="A111093" s="19"/>
      <c r="H111093" s="3">
        <f>SUBTOTAL(9,H111094:H111094)</f>
        <v>0</v>
      </c>
    </row>
    <row r="111095" spans="1:8" x14ac:dyDescent="0.25">
      <c r="A111095" s="19"/>
      <c r="H111095" s="3">
        <f>SUBTOTAL(9,H111096:H111096)</f>
        <v>0</v>
      </c>
    </row>
    <row r="111097" spans="1:8" x14ac:dyDescent="0.25">
      <c r="A111097" s="19"/>
      <c r="H111097" s="3">
        <f>SUBTOTAL(9,H111098:H111098)</f>
        <v>0</v>
      </c>
    </row>
    <row r="111099" spans="1:8" x14ac:dyDescent="0.25">
      <c r="A111099" s="19"/>
      <c r="H111099" s="3">
        <f>SUBTOTAL(9,H111100:H111100)</f>
        <v>0</v>
      </c>
    </row>
    <row r="111101" spans="1:8" x14ac:dyDescent="0.25">
      <c r="A111101" s="19"/>
      <c r="H111101" s="3">
        <f>SUBTOTAL(9,H111102:H111102)</f>
        <v>0</v>
      </c>
    </row>
    <row r="111103" spans="1:8" x14ac:dyDescent="0.25">
      <c r="A111103" s="19"/>
      <c r="H111103" s="3">
        <f>SUBTOTAL(9,H111104:H111104)</f>
        <v>0</v>
      </c>
    </row>
    <row r="111105" spans="1:8" x14ac:dyDescent="0.25">
      <c r="A111105" s="19"/>
      <c r="H111105" s="3">
        <f>SUBTOTAL(9,H111106:H111106)</f>
        <v>0</v>
      </c>
    </row>
    <row r="111107" spans="1:8" x14ac:dyDescent="0.25">
      <c r="A111107" s="19"/>
      <c r="H111107" s="3">
        <f>SUBTOTAL(9,H111108:H111108)</f>
        <v>0</v>
      </c>
    </row>
    <row r="111109" spans="1:8" x14ac:dyDescent="0.25">
      <c r="A111109" s="19"/>
      <c r="H111109" s="3">
        <f>SUBTOTAL(9,H111110:H111110)</f>
        <v>0</v>
      </c>
    </row>
    <row r="111111" spans="1:8" x14ac:dyDescent="0.25">
      <c r="A111111" s="19"/>
      <c r="H111111" s="3">
        <f>SUBTOTAL(9,H111112:H111112)</f>
        <v>0</v>
      </c>
    </row>
    <row r="111113" spans="1:8" x14ac:dyDescent="0.25">
      <c r="A111113" s="19"/>
      <c r="H111113" s="3">
        <f>SUBTOTAL(9,H111114:H111114)</f>
        <v>0</v>
      </c>
    </row>
    <row r="111115" spans="1:8" x14ac:dyDescent="0.25">
      <c r="A111115" s="19"/>
      <c r="H111115" s="3">
        <f>SUBTOTAL(9,H111116:H111116)</f>
        <v>0</v>
      </c>
    </row>
    <row r="111117" spans="1:8" x14ac:dyDescent="0.25">
      <c r="A111117" s="19"/>
      <c r="H111117" s="3">
        <f>SUBTOTAL(9,H111118:H111118)</f>
        <v>0</v>
      </c>
    </row>
    <row r="111119" spans="1:8" x14ac:dyDescent="0.25">
      <c r="A111119" s="19"/>
      <c r="H111119" s="3">
        <f>SUBTOTAL(9,H111120:H111120)</f>
        <v>0</v>
      </c>
    </row>
    <row r="111121" spans="1:8" x14ac:dyDescent="0.25">
      <c r="A111121" s="19"/>
      <c r="H111121" s="3">
        <f>SUBTOTAL(9,H111122:H111122)</f>
        <v>0</v>
      </c>
    </row>
    <row r="111123" spans="1:8" x14ac:dyDescent="0.25">
      <c r="A111123" s="19"/>
      <c r="H111123" s="3">
        <f>SUBTOTAL(9,H111124:H111124)</f>
        <v>0</v>
      </c>
    </row>
    <row r="111125" spans="1:8" x14ac:dyDescent="0.25">
      <c r="A111125" s="19"/>
      <c r="H111125" s="3">
        <f>SUBTOTAL(9,H111126:H111126)</f>
        <v>0</v>
      </c>
    </row>
    <row r="111127" spans="1:8" x14ac:dyDescent="0.25">
      <c r="A111127" s="19"/>
      <c r="H111127" s="3">
        <f>SUBTOTAL(9,H111128:H111128)</f>
        <v>0</v>
      </c>
    </row>
    <row r="111129" spans="1:8" x14ac:dyDescent="0.25">
      <c r="A111129" s="19"/>
      <c r="H111129" s="3">
        <f>SUBTOTAL(9,H111130:H111130)</f>
        <v>0</v>
      </c>
    </row>
    <row r="111131" spans="1:8" x14ac:dyDescent="0.25">
      <c r="A111131" s="19"/>
      <c r="H111131" s="3">
        <f>SUBTOTAL(9,H111132:H111132)</f>
        <v>0</v>
      </c>
    </row>
    <row r="111133" spans="1:8" x14ac:dyDescent="0.25">
      <c r="A111133" s="19"/>
      <c r="H111133" s="3">
        <f>SUBTOTAL(9,H111134:H111134)</f>
        <v>0</v>
      </c>
    </row>
    <row r="111135" spans="1:8" x14ac:dyDescent="0.25">
      <c r="A111135" s="19"/>
      <c r="H111135" s="3">
        <f>SUBTOTAL(9,H111136:H111136)</f>
        <v>0</v>
      </c>
    </row>
    <row r="111137" spans="1:8" x14ac:dyDescent="0.25">
      <c r="A111137" s="19"/>
      <c r="H111137" s="3">
        <f>SUBTOTAL(9,H111138:H111138)</f>
        <v>0</v>
      </c>
    </row>
    <row r="111139" spans="1:8" x14ac:dyDescent="0.25">
      <c r="A111139" s="19"/>
      <c r="H111139" s="3">
        <f>SUBTOTAL(9,H111140:H111140)</f>
        <v>0</v>
      </c>
    </row>
    <row r="111141" spans="1:8" x14ac:dyDescent="0.25">
      <c r="A111141" s="19"/>
      <c r="H111141" s="3">
        <f>SUBTOTAL(9,H111142:H111142)</f>
        <v>0</v>
      </c>
    </row>
    <row r="111143" spans="1:8" x14ac:dyDescent="0.25">
      <c r="A111143" s="19"/>
      <c r="H111143" s="3">
        <f>SUBTOTAL(9,H111144:H111144)</f>
        <v>0</v>
      </c>
    </row>
    <row r="111145" spans="1:8" x14ac:dyDescent="0.25">
      <c r="A111145" s="19"/>
      <c r="H111145" s="3">
        <f>SUBTOTAL(9,H111146:H111146)</f>
        <v>0</v>
      </c>
    </row>
    <row r="111147" spans="1:8" x14ac:dyDescent="0.25">
      <c r="A111147" s="19"/>
      <c r="H111147" s="3">
        <f>SUBTOTAL(9,H111148:H111148)</f>
        <v>0</v>
      </c>
    </row>
    <row r="111149" spans="1:8" x14ac:dyDescent="0.25">
      <c r="A111149" s="19"/>
      <c r="H111149" s="3">
        <f>SUBTOTAL(9,H111150:H111150)</f>
        <v>0</v>
      </c>
    </row>
    <row r="111151" spans="1:8" x14ac:dyDescent="0.25">
      <c r="A111151" s="19"/>
      <c r="H111151" s="3">
        <f>SUBTOTAL(9,H111152:H111152)</f>
        <v>0</v>
      </c>
    </row>
    <row r="111153" spans="1:8" x14ac:dyDescent="0.25">
      <c r="A111153" s="19"/>
      <c r="H111153" s="3">
        <f>SUBTOTAL(9,H111154:H111154)</f>
        <v>0</v>
      </c>
    </row>
    <row r="111155" spans="1:8" x14ac:dyDescent="0.25">
      <c r="A111155" s="19"/>
      <c r="H111155" s="3">
        <f>SUBTOTAL(9,H111156:H111156)</f>
        <v>0</v>
      </c>
    </row>
    <row r="111157" spans="1:8" x14ac:dyDescent="0.25">
      <c r="A111157" s="19"/>
      <c r="H111157" s="3">
        <f>SUBTOTAL(9,H111158:H111158)</f>
        <v>0</v>
      </c>
    </row>
    <row r="111159" spans="1:8" x14ac:dyDescent="0.25">
      <c r="A111159" s="19"/>
      <c r="H111159" s="3">
        <f>SUBTOTAL(9,H111160:H111160)</f>
        <v>0</v>
      </c>
    </row>
    <row r="111161" spans="1:8" x14ac:dyDescent="0.25">
      <c r="A111161" s="19"/>
      <c r="H111161" s="3">
        <f>SUBTOTAL(9,H111162:H111162)</f>
        <v>0</v>
      </c>
    </row>
    <row r="111163" spans="1:8" x14ac:dyDescent="0.25">
      <c r="A111163" s="19"/>
      <c r="H111163" s="3">
        <f>SUBTOTAL(9,H111164:H111164)</f>
        <v>0</v>
      </c>
    </row>
    <row r="111165" spans="1:8" x14ac:dyDescent="0.25">
      <c r="A111165" s="19"/>
      <c r="H111165" s="3">
        <f>SUBTOTAL(9,H111166:H111166)</f>
        <v>0</v>
      </c>
    </row>
    <row r="111167" spans="1:8" x14ac:dyDescent="0.25">
      <c r="A111167" s="19"/>
      <c r="H111167" s="3">
        <f>SUBTOTAL(9,H111168:H111168)</f>
        <v>0</v>
      </c>
    </row>
    <row r="111169" spans="1:8" x14ac:dyDescent="0.25">
      <c r="A111169" s="19"/>
      <c r="H111169" s="3">
        <f>SUBTOTAL(9,H111170:H111170)</f>
        <v>0</v>
      </c>
    </row>
    <row r="111171" spans="1:8" x14ac:dyDescent="0.25">
      <c r="A111171" s="19"/>
      <c r="H111171" s="3">
        <f>SUBTOTAL(9,H111172:H111172)</f>
        <v>0</v>
      </c>
    </row>
    <row r="111173" spans="1:8" x14ac:dyDescent="0.25">
      <c r="A111173" s="19"/>
      <c r="H111173" s="3">
        <f>SUBTOTAL(9,H111174:H111174)</f>
        <v>0</v>
      </c>
    </row>
    <row r="111175" spans="1:8" x14ac:dyDescent="0.25">
      <c r="A111175" s="19"/>
      <c r="H111175" s="3">
        <f>SUBTOTAL(9,H111176:H111176)</f>
        <v>0</v>
      </c>
    </row>
    <row r="111177" spans="1:8" x14ac:dyDescent="0.25">
      <c r="A111177" s="19"/>
      <c r="H111177" s="3">
        <f>SUBTOTAL(9,H111178:H111178)</f>
        <v>0</v>
      </c>
    </row>
    <row r="111179" spans="1:8" x14ac:dyDescent="0.25">
      <c r="A111179" s="19"/>
      <c r="H111179" s="3">
        <f>SUBTOTAL(9,H111180:H111180)</f>
        <v>0</v>
      </c>
    </row>
    <row r="111181" spans="1:8" x14ac:dyDescent="0.25">
      <c r="A111181" s="19"/>
      <c r="H111181" s="3">
        <f>SUBTOTAL(9,H111182:H111182)</f>
        <v>0</v>
      </c>
    </row>
    <row r="111183" spans="1:8" x14ac:dyDescent="0.25">
      <c r="A111183" s="19"/>
      <c r="H111183" s="3">
        <f>SUBTOTAL(9,H111184:H111184)</f>
        <v>0</v>
      </c>
    </row>
    <row r="111185" spans="1:8" x14ac:dyDescent="0.25">
      <c r="A111185" s="19"/>
      <c r="H111185" s="3">
        <f>SUBTOTAL(9,H111186:H111186)</f>
        <v>0</v>
      </c>
    </row>
    <row r="111187" spans="1:8" x14ac:dyDescent="0.25">
      <c r="A111187" s="19"/>
      <c r="H111187" s="3">
        <f>SUBTOTAL(9,H111188:H111188)</f>
        <v>0</v>
      </c>
    </row>
    <row r="111189" spans="1:8" x14ac:dyDescent="0.25">
      <c r="A111189" s="19"/>
      <c r="H111189" s="3">
        <f>SUBTOTAL(9,H111190:H111190)</f>
        <v>0</v>
      </c>
    </row>
    <row r="111191" spans="1:8" x14ac:dyDescent="0.25">
      <c r="A111191" s="19"/>
      <c r="H111191" s="3">
        <f>SUBTOTAL(9,H111192:H111192)</f>
        <v>0</v>
      </c>
    </row>
    <row r="111193" spans="1:8" x14ac:dyDescent="0.25">
      <c r="A111193" s="19"/>
      <c r="H111193" s="3">
        <f>SUBTOTAL(9,H111194:H111194)</f>
        <v>0</v>
      </c>
    </row>
    <row r="111195" spans="1:8" x14ac:dyDescent="0.25">
      <c r="A111195" s="19"/>
      <c r="H111195" s="3">
        <f>SUBTOTAL(9,H111196:H111196)</f>
        <v>0</v>
      </c>
    </row>
    <row r="111197" spans="1:8" x14ac:dyDescent="0.25">
      <c r="A111197" s="19"/>
      <c r="H111197" s="3">
        <f>SUBTOTAL(9,H111198:H111198)</f>
        <v>0</v>
      </c>
    </row>
    <row r="111199" spans="1:8" x14ac:dyDescent="0.25">
      <c r="A111199" s="19"/>
      <c r="H111199" s="3">
        <f>SUBTOTAL(9,H111200:H111200)</f>
        <v>0</v>
      </c>
    </row>
    <row r="111201" spans="1:8" x14ac:dyDescent="0.25">
      <c r="A111201" s="19"/>
      <c r="H111201" s="3">
        <f>SUBTOTAL(9,H111202:H111202)</f>
        <v>0</v>
      </c>
    </row>
    <row r="111203" spans="1:8" x14ac:dyDescent="0.25">
      <c r="A111203" s="19"/>
      <c r="H111203" s="3">
        <f>SUBTOTAL(9,H111204:H111204)</f>
        <v>0</v>
      </c>
    </row>
    <row r="111205" spans="1:8" x14ac:dyDescent="0.25">
      <c r="A111205" s="19"/>
      <c r="H111205" s="3">
        <f>SUBTOTAL(9,H111206:H111206)</f>
        <v>0</v>
      </c>
    </row>
    <row r="111207" spans="1:8" x14ac:dyDescent="0.25">
      <c r="A111207" s="19"/>
      <c r="H111207" s="3">
        <f>SUBTOTAL(9,H111208:H111208)</f>
        <v>0</v>
      </c>
    </row>
    <row r="111209" spans="1:8" x14ac:dyDescent="0.25">
      <c r="A111209" s="19"/>
      <c r="H111209" s="3">
        <f>SUBTOTAL(9,H111210:H111210)</f>
        <v>0</v>
      </c>
    </row>
    <row r="111211" spans="1:8" x14ac:dyDescent="0.25">
      <c r="A111211" s="19"/>
      <c r="H111211" s="3">
        <f>SUBTOTAL(9,H111212:H111212)</f>
        <v>0</v>
      </c>
    </row>
    <row r="111213" spans="1:8" x14ac:dyDescent="0.25">
      <c r="A111213" s="19"/>
      <c r="H111213" s="3">
        <f>SUBTOTAL(9,H111214:H111214)</f>
        <v>0</v>
      </c>
    </row>
    <row r="111215" spans="1:8" x14ac:dyDescent="0.25">
      <c r="A111215" s="19"/>
      <c r="H111215" s="3">
        <f>SUBTOTAL(9,H111216:H111216)</f>
        <v>0</v>
      </c>
    </row>
    <row r="111217" spans="1:8" x14ac:dyDescent="0.25">
      <c r="A111217" s="19"/>
      <c r="H111217" s="3">
        <f>SUBTOTAL(9,H111218:H111218)</f>
        <v>0</v>
      </c>
    </row>
    <row r="111219" spans="1:8" x14ac:dyDescent="0.25">
      <c r="A111219" s="19"/>
      <c r="H111219" s="3">
        <f>SUBTOTAL(9,H111220:H111220)</f>
        <v>0</v>
      </c>
    </row>
    <row r="111221" spans="1:8" x14ac:dyDescent="0.25">
      <c r="A111221" s="19"/>
      <c r="H111221" s="3">
        <f>SUBTOTAL(9,H111222:H111222)</f>
        <v>0</v>
      </c>
    </row>
    <row r="111223" spans="1:8" x14ac:dyDescent="0.25">
      <c r="A111223" s="19"/>
      <c r="H111223" s="3">
        <f>SUBTOTAL(9,H111224:H111224)</f>
        <v>0</v>
      </c>
    </row>
    <row r="111225" spans="1:8" x14ac:dyDescent="0.25">
      <c r="A111225" s="19"/>
      <c r="H111225" s="3">
        <f>SUBTOTAL(9,H111226:H111226)</f>
        <v>0</v>
      </c>
    </row>
    <row r="111227" spans="1:8" x14ac:dyDescent="0.25">
      <c r="A111227" s="19"/>
      <c r="H111227" s="3">
        <f>SUBTOTAL(9,H111228:H111228)</f>
        <v>0</v>
      </c>
    </row>
    <row r="111229" spans="1:8" x14ac:dyDescent="0.25">
      <c r="A111229" s="19"/>
      <c r="H111229" s="3">
        <f>SUBTOTAL(9,H111230:H111230)</f>
        <v>0</v>
      </c>
    </row>
    <row r="111231" spans="1:8" x14ac:dyDescent="0.25">
      <c r="A111231" s="19"/>
      <c r="H111231" s="3">
        <f>SUBTOTAL(9,H111232:H111232)</f>
        <v>0</v>
      </c>
    </row>
    <row r="111233" spans="1:8" x14ac:dyDescent="0.25">
      <c r="A111233" s="19"/>
      <c r="H111233" s="3">
        <f>SUBTOTAL(9,H111234:H111234)</f>
        <v>0</v>
      </c>
    </row>
    <row r="111235" spans="1:8" x14ac:dyDescent="0.25">
      <c r="A111235" s="19"/>
      <c r="H111235" s="3">
        <f>SUBTOTAL(9,H111236:H111236)</f>
        <v>0</v>
      </c>
    </row>
    <row r="111237" spans="1:8" x14ac:dyDescent="0.25">
      <c r="A111237" s="19"/>
      <c r="H111237" s="3">
        <f>SUBTOTAL(9,H111238:H111238)</f>
        <v>0</v>
      </c>
    </row>
    <row r="111239" spans="1:8" x14ac:dyDescent="0.25">
      <c r="A111239" s="19"/>
      <c r="H111239" s="3">
        <f>SUBTOTAL(9,H111240:H111240)</f>
        <v>0</v>
      </c>
    </row>
    <row r="111241" spans="1:8" x14ac:dyDescent="0.25">
      <c r="A111241" s="19"/>
      <c r="H111241" s="3">
        <f>SUBTOTAL(9,H111242:H111242)</f>
        <v>0</v>
      </c>
    </row>
    <row r="111243" spans="1:8" x14ac:dyDescent="0.25">
      <c r="A111243" s="19"/>
      <c r="H111243" s="3">
        <f>SUBTOTAL(9,H111244:H111244)</f>
        <v>0</v>
      </c>
    </row>
    <row r="111245" spans="1:8" x14ac:dyDescent="0.25">
      <c r="A111245" s="19"/>
      <c r="H111245" s="3">
        <f>SUBTOTAL(9,H111246:H111246)</f>
        <v>0</v>
      </c>
    </row>
    <row r="111247" spans="1:8" x14ac:dyDescent="0.25">
      <c r="A111247" s="19"/>
      <c r="H111247" s="3">
        <f>SUBTOTAL(9,H111248:H111248)</f>
        <v>0</v>
      </c>
    </row>
    <row r="111249" spans="1:8" x14ac:dyDescent="0.25">
      <c r="A111249" s="19"/>
      <c r="H111249" s="3">
        <f>SUBTOTAL(9,H111250:H111250)</f>
        <v>0</v>
      </c>
    </row>
    <row r="111251" spans="1:8" x14ac:dyDescent="0.25">
      <c r="A111251" s="19"/>
      <c r="H111251" s="3">
        <f>SUBTOTAL(9,H111252:H111252)</f>
        <v>0</v>
      </c>
    </row>
    <row r="111253" spans="1:8" x14ac:dyDescent="0.25">
      <c r="A111253" s="19"/>
      <c r="H111253" s="3">
        <f>SUBTOTAL(9,H111254:H111254)</f>
        <v>0</v>
      </c>
    </row>
    <row r="111255" spans="1:8" x14ac:dyDescent="0.25">
      <c r="A111255" s="19"/>
      <c r="H111255" s="3">
        <f>SUBTOTAL(9,H111256:H111256)</f>
        <v>0</v>
      </c>
    </row>
    <row r="111257" spans="1:8" x14ac:dyDescent="0.25">
      <c r="A111257" s="19"/>
      <c r="H111257" s="3">
        <f>SUBTOTAL(9,H111258:H111258)</f>
        <v>0</v>
      </c>
    </row>
    <row r="111259" spans="1:8" x14ac:dyDescent="0.25">
      <c r="A111259" s="19"/>
      <c r="H111259" s="3">
        <f>SUBTOTAL(9,H111260:H111260)</f>
        <v>0</v>
      </c>
    </row>
    <row r="111261" spans="1:8" x14ac:dyDescent="0.25">
      <c r="A111261" s="19"/>
      <c r="H111261" s="3">
        <f>SUBTOTAL(9,H111262:H111262)</f>
        <v>0</v>
      </c>
    </row>
    <row r="111263" spans="1:8" x14ac:dyDescent="0.25">
      <c r="A111263" s="19"/>
      <c r="H111263" s="3">
        <f>SUBTOTAL(9,H111264:H111264)</f>
        <v>0</v>
      </c>
    </row>
    <row r="111265" spans="1:8" x14ac:dyDescent="0.25">
      <c r="A111265" s="19"/>
      <c r="H111265" s="3">
        <f>SUBTOTAL(9,H111266:H111266)</f>
        <v>0</v>
      </c>
    </row>
    <row r="111267" spans="1:8" x14ac:dyDescent="0.25">
      <c r="A111267" s="19"/>
      <c r="H111267" s="3">
        <f>SUBTOTAL(9,H111268:H111268)</f>
        <v>0</v>
      </c>
    </row>
    <row r="111269" spans="1:8" x14ac:dyDescent="0.25">
      <c r="A111269" s="19"/>
      <c r="H111269" s="3">
        <f>SUBTOTAL(9,H111270:H111270)</f>
        <v>0</v>
      </c>
    </row>
    <row r="111271" spans="1:8" x14ac:dyDescent="0.25">
      <c r="A111271" s="19"/>
      <c r="H111271" s="3">
        <f>SUBTOTAL(9,H111272:H111272)</f>
        <v>0</v>
      </c>
    </row>
    <row r="111273" spans="1:8" x14ac:dyDescent="0.25">
      <c r="A111273" s="19"/>
      <c r="H111273" s="3">
        <f>SUBTOTAL(9,H111274:H111274)</f>
        <v>0</v>
      </c>
    </row>
    <row r="111275" spans="1:8" x14ac:dyDescent="0.25">
      <c r="A111275" s="19"/>
      <c r="H111275" s="3">
        <f>SUBTOTAL(9,H111276:H111276)</f>
        <v>0</v>
      </c>
    </row>
    <row r="111277" spans="1:8" x14ac:dyDescent="0.25">
      <c r="A111277" s="19"/>
      <c r="H111277" s="3">
        <f>SUBTOTAL(9,H111278:H111278)</f>
        <v>0</v>
      </c>
    </row>
    <row r="111279" spans="1:8" x14ac:dyDescent="0.25">
      <c r="A111279" s="19"/>
      <c r="H111279" s="3">
        <f>SUBTOTAL(9,H111280:H111280)</f>
        <v>0</v>
      </c>
    </row>
    <row r="111281" spans="1:8" x14ac:dyDescent="0.25">
      <c r="A111281" s="19"/>
      <c r="H111281" s="3">
        <f>SUBTOTAL(9,H111282:H111282)</f>
        <v>0</v>
      </c>
    </row>
    <row r="111283" spans="1:8" x14ac:dyDescent="0.25">
      <c r="A111283" s="19"/>
      <c r="H111283" s="3">
        <f>SUBTOTAL(9,H111284:H111284)</f>
        <v>0</v>
      </c>
    </row>
    <row r="111285" spans="1:8" x14ac:dyDescent="0.25">
      <c r="A111285" s="19"/>
      <c r="H111285" s="3">
        <f>SUBTOTAL(9,H111286:H111286)</f>
        <v>0</v>
      </c>
    </row>
    <row r="111287" spans="1:8" x14ac:dyDescent="0.25">
      <c r="A111287" s="19"/>
      <c r="H111287" s="3">
        <f>SUBTOTAL(9,H111288:H111288)</f>
        <v>0</v>
      </c>
    </row>
    <row r="111289" spans="1:8" x14ac:dyDescent="0.25">
      <c r="A111289" s="19"/>
      <c r="H111289" s="3">
        <f>SUBTOTAL(9,H111290:H111290)</f>
        <v>0</v>
      </c>
    </row>
    <row r="111291" spans="1:8" x14ac:dyDescent="0.25">
      <c r="A111291" s="19"/>
      <c r="H111291" s="3">
        <f>SUBTOTAL(9,H111292:H111292)</f>
        <v>0</v>
      </c>
    </row>
    <row r="111293" spans="1:8" x14ac:dyDescent="0.25">
      <c r="A111293" s="19"/>
      <c r="H111293" s="3">
        <f>SUBTOTAL(9,H111294:H111294)</f>
        <v>0</v>
      </c>
    </row>
    <row r="111295" spans="1:8" x14ac:dyDescent="0.25">
      <c r="A111295" s="19"/>
      <c r="H111295" s="3">
        <f>SUBTOTAL(9,H111296:H111296)</f>
        <v>0</v>
      </c>
    </row>
    <row r="111297" spans="1:8" x14ac:dyDescent="0.25">
      <c r="A111297" s="19"/>
      <c r="H111297" s="3">
        <f>SUBTOTAL(9,H111298:H111298)</f>
        <v>0</v>
      </c>
    </row>
    <row r="111299" spans="1:8" x14ac:dyDescent="0.25">
      <c r="A111299" s="19"/>
      <c r="H111299" s="3">
        <f>SUBTOTAL(9,H111300:H111300)</f>
        <v>0</v>
      </c>
    </row>
    <row r="111301" spans="1:8" x14ac:dyDescent="0.25">
      <c r="A111301" s="19"/>
      <c r="H111301" s="3">
        <f>SUBTOTAL(9,H111302:H111302)</f>
        <v>0</v>
      </c>
    </row>
    <row r="111303" spans="1:8" x14ac:dyDescent="0.25">
      <c r="A111303" s="19"/>
      <c r="H111303" s="3">
        <f>SUBTOTAL(9,H111304:H111304)</f>
        <v>0</v>
      </c>
    </row>
    <row r="111305" spans="1:8" x14ac:dyDescent="0.25">
      <c r="A111305" s="19"/>
      <c r="H111305" s="3">
        <f>SUBTOTAL(9,H111306:H111306)</f>
        <v>0</v>
      </c>
    </row>
    <row r="111307" spans="1:8" x14ac:dyDescent="0.25">
      <c r="A111307" s="19"/>
      <c r="H111307" s="3">
        <f>SUBTOTAL(9,H111308:H111308)</f>
        <v>0</v>
      </c>
    </row>
    <row r="111309" spans="1:8" x14ac:dyDescent="0.25">
      <c r="A111309" s="19"/>
      <c r="H111309" s="3">
        <f>SUBTOTAL(9,H111310:H111310)</f>
        <v>0</v>
      </c>
    </row>
    <row r="111311" spans="1:8" x14ac:dyDescent="0.25">
      <c r="A111311" s="19"/>
      <c r="H111311" s="3">
        <f>SUBTOTAL(9,H111312:H111312)</f>
        <v>0</v>
      </c>
    </row>
    <row r="111313" spans="1:8" x14ac:dyDescent="0.25">
      <c r="A111313" s="19"/>
      <c r="H111313" s="3">
        <f>SUBTOTAL(9,H111314:H111314)</f>
        <v>0</v>
      </c>
    </row>
    <row r="111315" spans="1:8" x14ac:dyDescent="0.25">
      <c r="A111315" s="19"/>
      <c r="H111315" s="3">
        <f>SUBTOTAL(9,H111316:H111316)</f>
        <v>0</v>
      </c>
    </row>
    <row r="111317" spans="1:8" x14ac:dyDescent="0.25">
      <c r="A111317" s="19"/>
      <c r="H111317" s="3">
        <f>SUBTOTAL(9,H111318:H111318)</f>
        <v>0</v>
      </c>
    </row>
    <row r="111319" spans="1:8" x14ac:dyDescent="0.25">
      <c r="A111319" s="19"/>
      <c r="H111319" s="3">
        <f>SUBTOTAL(9,H111320:H111320)</f>
        <v>0</v>
      </c>
    </row>
    <row r="111321" spans="1:8" x14ac:dyDescent="0.25">
      <c r="A111321" s="19"/>
      <c r="H111321" s="3">
        <f>SUBTOTAL(9,H111322:H111322)</f>
        <v>0</v>
      </c>
    </row>
    <row r="111323" spans="1:8" x14ac:dyDescent="0.25">
      <c r="A111323" s="19"/>
      <c r="H111323" s="3">
        <f>SUBTOTAL(9,H111324:H111324)</f>
        <v>0</v>
      </c>
    </row>
    <row r="111325" spans="1:8" x14ac:dyDescent="0.25">
      <c r="A111325" s="19"/>
      <c r="H111325" s="3">
        <f>SUBTOTAL(9,H111326:H111326)</f>
        <v>0</v>
      </c>
    </row>
    <row r="111327" spans="1:8" x14ac:dyDescent="0.25">
      <c r="A111327" s="19"/>
      <c r="H111327" s="3">
        <f>SUBTOTAL(9,H111328:H111328)</f>
        <v>0</v>
      </c>
    </row>
    <row r="111329" spans="1:8" x14ac:dyDescent="0.25">
      <c r="A111329" s="19"/>
      <c r="H111329" s="3">
        <f>SUBTOTAL(9,H111330:H111330)</f>
        <v>0</v>
      </c>
    </row>
    <row r="111331" spans="1:8" x14ac:dyDescent="0.25">
      <c r="A111331" s="19"/>
      <c r="H111331" s="3">
        <f>SUBTOTAL(9,H111332:H111332)</f>
        <v>0</v>
      </c>
    </row>
    <row r="111333" spans="1:8" x14ac:dyDescent="0.25">
      <c r="A111333" s="19"/>
      <c r="H111333" s="3">
        <f>SUBTOTAL(9,H111334:H111334)</f>
        <v>0</v>
      </c>
    </row>
    <row r="111335" spans="1:8" x14ac:dyDescent="0.25">
      <c r="A111335" s="19"/>
      <c r="H111335" s="3">
        <f>SUBTOTAL(9,H111336:H111336)</f>
        <v>0</v>
      </c>
    </row>
    <row r="111337" spans="1:8" x14ac:dyDescent="0.25">
      <c r="A111337" s="19"/>
      <c r="H111337" s="3">
        <f>SUBTOTAL(9,H111338:H111338)</f>
        <v>0</v>
      </c>
    </row>
    <row r="111339" spans="1:8" x14ac:dyDescent="0.25">
      <c r="A111339" s="19"/>
      <c r="H111339" s="3">
        <f>SUBTOTAL(9,H111340:H111340)</f>
        <v>0</v>
      </c>
    </row>
    <row r="111341" spans="1:8" x14ac:dyDescent="0.25">
      <c r="A111341" s="19"/>
      <c r="H111341" s="3">
        <f>SUBTOTAL(9,H111342:H111342)</f>
        <v>0</v>
      </c>
    </row>
    <row r="111343" spans="1:8" x14ac:dyDescent="0.25">
      <c r="A111343" s="19"/>
      <c r="H111343" s="3">
        <f>SUBTOTAL(9,H111344:H111344)</f>
        <v>0</v>
      </c>
    </row>
    <row r="111345" spans="1:8" x14ac:dyDescent="0.25">
      <c r="A111345" s="19"/>
      <c r="H111345" s="3">
        <f>SUBTOTAL(9,H111346:H111346)</f>
        <v>0</v>
      </c>
    </row>
    <row r="111347" spans="1:8" x14ac:dyDescent="0.25">
      <c r="A111347" s="19"/>
      <c r="H111347" s="3">
        <f>SUBTOTAL(9,H111348:H111348)</f>
        <v>0</v>
      </c>
    </row>
    <row r="111349" spans="1:8" x14ac:dyDescent="0.25">
      <c r="A111349" s="19"/>
      <c r="H111349" s="3">
        <f>SUBTOTAL(9,H111350:H111350)</f>
        <v>0</v>
      </c>
    </row>
    <row r="111351" spans="1:8" x14ac:dyDescent="0.25">
      <c r="A111351" s="19"/>
      <c r="H111351" s="3">
        <f>SUBTOTAL(9,H111352:H111352)</f>
        <v>0</v>
      </c>
    </row>
    <row r="111353" spans="1:8" x14ac:dyDescent="0.25">
      <c r="A111353" s="19"/>
      <c r="H111353" s="3">
        <f>SUBTOTAL(9,H111354:H111354)</f>
        <v>0</v>
      </c>
    </row>
    <row r="111355" spans="1:8" x14ac:dyDescent="0.25">
      <c r="A111355" s="19"/>
      <c r="H111355" s="3">
        <f>SUBTOTAL(9,H111356:H111356)</f>
        <v>0</v>
      </c>
    </row>
    <row r="111357" spans="1:8" x14ac:dyDescent="0.25">
      <c r="A111357" s="19"/>
      <c r="H111357" s="3">
        <f>SUBTOTAL(9,H111358:H111358)</f>
        <v>0</v>
      </c>
    </row>
    <row r="111359" spans="1:8" x14ac:dyDescent="0.25">
      <c r="A111359" s="19"/>
      <c r="H111359" s="3">
        <f>SUBTOTAL(9,H111360:H111360)</f>
        <v>0</v>
      </c>
    </row>
    <row r="111361" spans="1:8" x14ac:dyDescent="0.25">
      <c r="A111361" s="19"/>
      <c r="H111361" s="3">
        <f>SUBTOTAL(9,H111362:H111362)</f>
        <v>0</v>
      </c>
    </row>
    <row r="111363" spans="1:8" x14ac:dyDescent="0.25">
      <c r="A111363" s="19"/>
      <c r="H111363" s="3">
        <f>SUBTOTAL(9,H111364:H111364)</f>
        <v>0</v>
      </c>
    </row>
    <row r="111365" spans="1:8" x14ac:dyDescent="0.25">
      <c r="A111365" s="19"/>
      <c r="H111365" s="3">
        <f>SUBTOTAL(9,H111366:H111366)</f>
        <v>0</v>
      </c>
    </row>
    <row r="111367" spans="1:8" x14ac:dyDescent="0.25">
      <c r="A111367" s="19"/>
      <c r="H111367" s="3">
        <f>SUBTOTAL(9,H111368:H111368)</f>
        <v>0</v>
      </c>
    </row>
    <row r="111369" spans="1:8" x14ac:dyDescent="0.25">
      <c r="A111369" s="19"/>
      <c r="H111369" s="3">
        <f>SUBTOTAL(9,H111370:H111370)</f>
        <v>0</v>
      </c>
    </row>
    <row r="111371" spans="1:8" x14ac:dyDescent="0.25">
      <c r="A111371" s="19"/>
      <c r="H111371" s="3">
        <f>SUBTOTAL(9,H111372:H111372)</f>
        <v>0</v>
      </c>
    </row>
    <row r="111373" spans="1:8" x14ac:dyDescent="0.25">
      <c r="A111373" s="19"/>
      <c r="H111373" s="3">
        <f>SUBTOTAL(9,H111374:H111374)</f>
        <v>0</v>
      </c>
    </row>
    <row r="111375" spans="1:8" x14ac:dyDescent="0.25">
      <c r="A111375" s="19"/>
      <c r="H111375" s="3">
        <f>SUBTOTAL(9,H111376:H111376)</f>
        <v>0</v>
      </c>
    </row>
    <row r="111377" spans="1:8" x14ac:dyDescent="0.25">
      <c r="A111377" s="19"/>
      <c r="H111377" s="3">
        <f>SUBTOTAL(9,H111378:H111378)</f>
        <v>0</v>
      </c>
    </row>
    <row r="111379" spans="1:8" x14ac:dyDescent="0.25">
      <c r="A111379" s="19"/>
      <c r="H111379" s="3">
        <f>SUBTOTAL(9,H111380:H111380)</f>
        <v>0</v>
      </c>
    </row>
    <row r="111381" spans="1:8" x14ac:dyDescent="0.25">
      <c r="A111381" s="19"/>
      <c r="H111381" s="3">
        <f>SUBTOTAL(9,H111382:H111382)</f>
        <v>0</v>
      </c>
    </row>
    <row r="111383" spans="1:8" x14ac:dyDescent="0.25">
      <c r="A111383" s="19"/>
      <c r="H111383" s="3">
        <f>SUBTOTAL(9,H111384:H111384)</f>
        <v>0</v>
      </c>
    </row>
    <row r="111385" spans="1:8" x14ac:dyDescent="0.25">
      <c r="A111385" s="19"/>
      <c r="H111385" s="3">
        <f>SUBTOTAL(9,H111386:H111386)</f>
        <v>0</v>
      </c>
    </row>
    <row r="111387" spans="1:8" x14ac:dyDescent="0.25">
      <c r="A111387" s="19"/>
      <c r="H111387" s="3">
        <f>SUBTOTAL(9,H111388:H111388)</f>
        <v>0</v>
      </c>
    </row>
    <row r="111389" spans="1:8" x14ac:dyDescent="0.25">
      <c r="A111389" s="19"/>
      <c r="H111389" s="3">
        <f>SUBTOTAL(9,H111390:H111390)</f>
        <v>0</v>
      </c>
    </row>
    <row r="111391" spans="1:8" x14ac:dyDescent="0.25">
      <c r="A111391" s="19"/>
      <c r="H111391" s="3">
        <f>SUBTOTAL(9,H111392:H111392)</f>
        <v>0</v>
      </c>
    </row>
    <row r="111393" spans="1:8" x14ac:dyDescent="0.25">
      <c r="A111393" s="19"/>
      <c r="H111393" s="3">
        <f>SUBTOTAL(9,H111394:H111394)</f>
        <v>0</v>
      </c>
    </row>
    <row r="111395" spans="1:8" x14ac:dyDescent="0.25">
      <c r="A111395" s="19"/>
      <c r="H111395" s="3">
        <f>SUBTOTAL(9,H111396:H111396)</f>
        <v>0</v>
      </c>
    </row>
    <row r="111397" spans="1:8" x14ac:dyDescent="0.25">
      <c r="A111397" s="19"/>
      <c r="H111397" s="3">
        <f>SUBTOTAL(9,H111398:H111398)</f>
        <v>0</v>
      </c>
    </row>
    <row r="111399" spans="1:8" x14ac:dyDescent="0.25">
      <c r="A111399" s="19"/>
      <c r="H111399" s="3">
        <f>SUBTOTAL(9,H111400:H111400)</f>
        <v>0</v>
      </c>
    </row>
    <row r="111401" spans="1:8" x14ac:dyDescent="0.25">
      <c r="A111401" s="19"/>
      <c r="H111401" s="3">
        <f>SUBTOTAL(9,H111402:H111402)</f>
        <v>0</v>
      </c>
    </row>
    <row r="111403" spans="1:8" x14ac:dyDescent="0.25">
      <c r="A111403" s="19"/>
      <c r="H111403" s="3">
        <f>SUBTOTAL(9,H111404:H111404)</f>
        <v>0</v>
      </c>
    </row>
    <row r="111405" spans="1:8" x14ac:dyDescent="0.25">
      <c r="A111405" s="19"/>
      <c r="H111405" s="3">
        <f>SUBTOTAL(9,H111406:H111406)</f>
        <v>0</v>
      </c>
    </row>
    <row r="111407" spans="1:8" x14ac:dyDescent="0.25">
      <c r="A111407" s="19"/>
      <c r="H111407" s="3">
        <f>SUBTOTAL(9,H111408:H111408)</f>
        <v>0</v>
      </c>
    </row>
    <row r="111409" spans="1:8" x14ac:dyDescent="0.25">
      <c r="A111409" s="19"/>
      <c r="H111409" s="3">
        <f>SUBTOTAL(9,H111410:H111410)</f>
        <v>0</v>
      </c>
    </row>
    <row r="111411" spans="1:8" x14ac:dyDescent="0.25">
      <c r="A111411" s="19"/>
      <c r="H111411" s="3">
        <f>SUBTOTAL(9,H111412:H111412)</f>
        <v>0</v>
      </c>
    </row>
    <row r="111413" spans="1:8" x14ac:dyDescent="0.25">
      <c r="A111413" s="19"/>
      <c r="H111413" s="3">
        <f>SUBTOTAL(9,H111414:H111414)</f>
        <v>0</v>
      </c>
    </row>
    <row r="111415" spans="1:8" x14ac:dyDescent="0.25">
      <c r="A111415" s="19"/>
      <c r="H111415" s="3">
        <f>SUBTOTAL(9,H111416:H111416)</f>
        <v>0</v>
      </c>
    </row>
    <row r="111417" spans="1:8" x14ac:dyDescent="0.25">
      <c r="A111417" s="19"/>
      <c r="H111417" s="3">
        <f>SUBTOTAL(9,H111418:H111418)</f>
        <v>0</v>
      </c>
    </row>
    <row r="111419" spans="1:8" x14ac:dyDescent="0.25">
      <c r="A111419" s="19"/>
      <c r="H111419" s="3">
        <f>SUBTOTAL(9,H111420:H111420)</f>
        <v>0</v>
      </c>
    </row>
    <row r="111421" spans="1:8" x14ac:dyDescent="0.25">
      <c r="A111421" s="19"/>
      <c r="H111421" s="3">
        <f>SUBTOTAL(9,H111422:H111422)</f>
        <v>0</v>
      </c>
    </row>
    <row r="111423" spans="1:8" x14ac:dyDescent="0.25">
      <c r="A111423" s="19"/>
      <c r="H111423" s="3">
        <f>SUBTOTAL(9,H111424:H111424)</f>
        <v>0</v>
      </c>
    </row>
    <row r="111425" spans="1:8" x14ac:dyDescent="0.25">
      <c r="A111425" s="19"/>
      <c r="H111425" s="3">
        <f>SUBTOTAL(9,H111426:H111426)</f>
        <v>0</v>
      </c>
    </row>
    <row r="111427" spans="1:8" x14ac:dyDescent="0.25">
      <c r="A111427" s="19"/>
      <c r="H111427" s="3">
        <f>SUBTOTAL(9,H111428:H111428)</f>
        <v>0</v>
      </c>
    </row>
    <row r="111429" spans="1:8" x14ac:dyDescent="0.25">
      <c r="A111429" s="19"/>
      <c r="H111429" s="3">
        <f>SUBTOTAL(9,H111430:H111430)</f>
        <v>0</v>
      </c>
    </row>
    <row r="111431" spans="1:8" x14ac:dyDescent="0.25">
      <c r="A111431" s="19"/>
      <c r="H111431" s="3">
        <f>SUBTOTAL(9,H111432:H111432)</f>
        <v>0</v>
      </c>
    </row>
    <row r="111433" spans="1:8" x14ac:dyDescent="0.25">
      <c r="A111433" s="19"/>
      <c r="H111433" s="3">
        <f>SUBTOTAL(9,H111434:H111434)</f>
        <v>0</v>
      </c>
    </row>
    <row r="111435" spans="1:8" x14ac:dyDescent="0.25">
      <c r="A111435" s="19"/>
      <c r="H111435" s="3">
        <f>SUBTOTAL(9,H111436:H111436)</f>
        <v>0</v>
      </c>
    </row>
    <row r="111437" spans="1:8" x14ac:dyDescent="0.25">
      <c r="A111437" s="19"/>
      <c r="H111437" s="3">
        <f>SUBTOTAL(9,H111438:H111438)</f>
        <v>0</v>
      </c>
    </row>
    <row r="111439" spans="1:8" x14ac:dyDescent="0.25">
      <c r="A111439" s="19"/>
      <c r="H111439" s="3">
        <f>SUBTOTAL(9,H111440:H111440)</f>
        <v>0</v>
      </c>
    </row>
    <row r="111441" spans="1:8" x14ac:dyDescent="0.25">
      <c r="A111441" s="19"/>
      <c r="H111441" s="3">
        <f>SUBTOTAL(9,H111442:H111442)</f>
        <v>0</v>
      </c>
    </row>
    <row r="111443" spans="1:8" x14ac:dyDescent="0.25">
      <c r="A111443" s="19"/>
      <c r="H111443" s="3">
        <f>SUBTOTAL(9,H111444:H111444)</f>
        <v>0</v>
      </c>
    </row>
    <row r="111445" spans="1:8" x14ac:dyDescent="0.25">
      <c r="A111445" s="19"/>
      <c r="H111445" s="3">
        <f>SUBTOTAL(9,H111446:H111446)</f>
        <v>0</v>
      </c>
    </row>
    <row r="111447" spans="1:8" x14ac:dyDescent="0.25">
      <c r="A111447" s="19"/>
      <c r="H111447" s="3">
        <f>SUBTOTAL(9,H111448:H111448)</f>
        <v>0</v>
      </c>
    </row>
    <row r="111449" spans="1:8" x14ac:dyDescent="0.25">
      <c r="A111449" s="19"/>
      <c r="H111449" s="3">
        <f>SUBTOTAL(9,H111450:H111450)</f>
        <v>0</v>
      </c>
    </row>
    <row r="111451" spans="1:8" x14ac:dyDescent="0.25">
      <c r="A111451" s="19"/>
      <c r="H111451" s="3">
        <f>SUBTOTAL(9,H111452:H111452)</f>
        <v>0</v>
      </c>
    </row>
    <row r="111453" spans="1:8" x14ac:dyDescent="0.25">
      <c r="A111453" s="19"/>
      <c r="H111453" s="3">
        <f>SUBTOTAL(9,H111454:H111454)</f>
        <v>0</v>
      </c>
    </row>
    <row r="111455" spans="1:8" x14ac:dyDescent="0.25">
      <c r="A111455" s="19"/>
      <c r="H111455" s="3">
        <f>SUBTOTAL(9,H111456:H111456)</f>
        <v>0</v>
      </c>
    </row>
    <row r="111457" spans="1:8" x14ac:dyDescent="0.25">
      <c r="A111457" s="19"/>
      <c r="H111457" s="3">
        <f>SUBTOTAL(9,H111458:H111458)</f>
        <v>0</v>
      </c>
    </row>
    <row r="111459" spans="1:8" x14ac:dyDescent="0.25">
      <c r="A111459" s="19"/>
      <c r="H111459" s="3">
        <f>SUBTOTAL(9,H111460:H111460)</f>
        <v>0</v>
      </c>
    </row>
    <row r="111461" spans="1:8" x14ac:dyDescent="0.25">
      <c r="A111461" s="19"/>
      <c r="H111461" s="3">
        <f>SUBTOTAL(9,H111462:H111462)</f>
        <v>0</v>
      </c>
    </row>
    <row r="111463" spans="1:8" x14ac:dyDescent="0.25">
      <c r="A111463" s="19"/>
      <c r="H111463" s="3">
        <f>SUBTOTAL(9,H111464:H111464)</f>
        <v>0</v>
      </c>
    </row>
    <row r="111465" spans="1:8" x14ac:dyDescent="0.25">
      <c r="A111465" s="19"/>
      <c r="H111465" s="3">
        <f>SUBTOTAL(9,H111466:H111466)</f>
        <v>0</v>
      </c>
    </row>
    <row r="111467" spans="1:8" x14ac:dyDescent="0.25">
      <c r="A111467" s="19"/>
      <c r="H111467" s="3">
        <f>SUBTOTAL(9,H111468:H111468)</f>
        <v>0</v>
      </c>
    </row>
    <row r="111469" spans="1:8" x14ac:dyDescent="0.25">
      <c r="A111469" s="19"/>
      <c r="H111469" s="3">
        <f>SUBTOTAL(9,H111470:H111470)</f>
        <v>0</v>
      </c>
    </row>
    <row r="111471" spans="1:8" x14ac:dyDescent="0.25">
      <c r="A111471" s="19"/>
      <c r="H111471" s="3">
        <f>SUBTOTAL(9,H111472:H111472)</f>
        <v>0</v>
      </c>
    </row>
    <row r="111473" spans="1:8" x14ac:dyDescent="0.25">
      <c r="A111473" s="19"/>
      <c r="H111473" s="3">
        <f>SUBTOTAL(9,H111474:H111474)</f>
        <v>0</v>
      </c>
    </row>
    <row r="111475" spans="1:8" x14ac:dyDescent="0.25">
      <c r="A111475" s="19"/>
      <c r="H111475" s="3">
        <f>SUBTOTAL(9,H111476:H111476)</f>
        <v>0</v>
      </c>
    </row>
    <row r="111477" spans="1:8" x14ac:dyDescent="0.25">
      <c r="A111477" s="19"/>
      <c r="H111477" s="3">
        <f>SUBTOTAL(9,H111478:H111478)</f>
        <v>0</v>
      </c>
    </row>
    <row r="111479" spans="1:8" x14ac:dyDescent="0.25">
      <c r="A111479" s="19"/>
      <c r="H111479" s="3">
        <f>SUBTOTAL(9,H111480:H111480)</f>
        <v>0</v>
      </c>
    </row>
    <row r="111481" spans="1:8" x14ac:dyDescent="0.25">
      <c r="A111481" s="19"/>
      <c r="H111481" s="3">
        <f>SUBTOTAL(9,H111482:H111482)</f>
        <v>0</v>
      </c>
    </row>
    <row r="111483" spans="1:8" x14ac:dyDescent="0.25">
      <c r="A111483" s="19"/>
      <c r="H111483" s="3">
        <f>SUBTOTAL(9,H111484:H111484)</f>
        <v>0</v>
      </c>
    </row>
    <row r="111485" spans="1:8" x14ac:dyDescent="0.25">
      <c r="A111485" s="19"/>
      <c r="H111485" s="3">
        <f>SUBTOTAL(9,H111486:H111486)</f>
        <v>0</v>
      </c>
    </row>
    <row r="111487" spans="1:8" x14ac:dyDescent="0.25">
      <c r="A111487" s="19"/>
      <c r="H111487" s="3">
        <f>SUBTOTAL(9,H111488:H111488)</f>
        <v>0</v>
      </c>
    </row>
    <row r="111489" spans="1:8" x14ac:dyDescent="0.25">
      <c r="A111489" s="19"/>
      <c r="H111489" s="3">
        <f>SUBTOTAL(9,H111490:H111490)</f>
        <v>0</v>
      </c>
    </row>
    <row r="111491" spans="1:8" x14ac:dyDescent="0.25">
      <c r="A111491" s="19"/>
      <c r="H111491" s="3">
        <f>SUBTOTAL(9,H111492:H111492)</f>
        <v>0</v>
      </c>
    </row>
    <row r="111493" spans="1:8" x14ac:dyDescent="0.25">
      <c r="A111493" s="19"/>
      <c r="H111493" s="3">
        <f>SUBTOTAL(9,H111494:H111494)</f>
        <v>0</v>
      </c>
    </row>
    <row r="111495" spans="1:8" x14ac:dyDescent="0.25">
      <c r="A111495" s="19"/>
      <c r="H111495" s="3">
        <f>SUBTOTAL(9,H111496:H111496)</f>
        <v>0</v>
      </c>
    </row>
    <row r="111497" spans="1:8" x14ac:dyDescent="0.25">
      <c r="A111497" s="19"/>
      <c r="H111497" s="3">
        <f>SUBTOTAL(9,H111498:H111498)</f>
        <v>0</v>
      </c>
    </row>
    <row r="111499" spans="1:8" x14ac:dyDescent="0.25">
      <c r="A111499" s="19"/>
      <c r="H111499" s="3">
        <f>SUBTOTAL(9,H111500:H111500)</f>
        <v>0</v>
      </c>
    </row>
    <row r="111501" spans="1:8" x14ac:dyDescent="0.25">
      <c r="A111501" s="19"/>
      <c r="H111501" s="3">
        <f>SUBTOTAL(9,H111502:H111502)</f>
        <v>0</v>
      </c>
    </row>
    <row r="111503" spans="1:8" x14ac:dyDescent="0.25">
      <c r="A111503" s="19"/>
      <c r="H111503" s="3">
        <f>SUBTOTAL(9,H111504:H111504)</f>
        <v>0</v>
      </c>
    </row>
    <row r="111505" spans="1:8" x14ac:dyDescent="0.25">
      <c r="A111505" s="19"/>
      <c r="H111505" s="3">
        <f>SUBTOTAL(9,H111506:H111506)</f>
        <v>0</v>
      </c>
    </row>
    <row r="111507" spans="1:8" x14ac:dyDescent="0.25">
      <c r="A111507" s="19"/>
      <c r="H111507" s="3">
        <f>SUBTOTAL(9,H111508:H111508)</f>
        <v>0</v>
      </c>
    </row>
    <row r="111509" spans="1:8" x14ac:dyDescent="0.25">
      <c r="A111509" s="19"/>
      <c r="H111509" s="3">
        <f>SUBTOTAL(9,H111510:H111510)</f>
        <v>0</v>
      </c>
    </row>
    <row r="111511" spans="1:8" x14ac:dyDescent="0.25">
      <c r="A111511" s="19"/>
      <c r="H111511" s="3">
        <f>SUBTOTAL(9,H111512:H111512)</f>
        <v>0</v>
      </c>
    </row>
    <row r="111513" spans="1:8" x14ac:dyDescent="0.25">
      <c r="A111513" s="19"/>
      <c r="H111513" s="3">
        <f>SUBTOTAL(9,H111514:H111514)</f>
        <v>0</v>
      </c>
    </row>
    <row r="111515" spans="1:8" x14ac:dyDescent="0.25">
      <c r="A111515" s="19"/>
      <c r="H111515" s="3">
        <f>SUBTOTAL(9,H111516:H111516)</f>
        <v>0</v>
      </c>
    </row>
    <row r="111517" spans="1:8" x14ac:dyDescent="0.25">
      <c r="A111517" s="19"/>
      <c r="H111517" s="3">
        <f>SUBTOTAL(9,H111518:H111518)</f>
        <v>0</v>
      </c>
    </row>
    <row r="111519" spans="1:8" x14ac:dyDescent="0.25">
      <c r="A111519" s="19"/>
      <c r="H111519" s="3">
        <f>SUBTOTAL(9,H111520:H111520)</f>
        <v>0</v>
      </c>
    </row>
    <row r="111521" spans="1:8" x14ac:dyDescent="0.25">
      <c r="A111521" s="19"/>
      <c r="H111521" s="3">
        <f>SUBTOTAL(9,H111522:H111522)</f>
        <v>0</v>
      </c>
    </row>
    <row r="111523" spans="1:8" x14ac:dyDescent="0.25">
      <c r="A111523" s="19"/>
      <c r="H111523" s="3">
        <f>SUBTOTAL(9,H111524:H111524)</f>
        <v>0</v>
      </c>
    </row>
    <row r="111525" spans="1:8" x14ac:dyDescent="0.25">
      <c r="A111525" s="19"/>
      <c r="H111525" s="3">
        <f>SUBTOTAL(9,H111526:H111526)</f>
        <v>0</v>
      </c>
    </row>
    <row r="111527" spans="1:8" x14ac:dyDescent="0.25">
      <c r="A111527" s="19"/>
      <c r="H111527" s="3">
        <f>SUBTOTAL(9,H111528:H111528)</f>
        <v>0</v>
      </c>
    </row>
    <row r="111529" spans="1:8" x14ac:dyDescent="0.25">
      <c r="A111529" s="19"/>
      <c r="H111529" s="3">
        <f>SUBTOTAL(9,H111530:H111530)</f>
        <v>0</v>
      </c>
    </row>
    <row r="111531" spans="1:8" x14ac:dyDescent="0.25">
      <c r="A111531" s="19"/>
      <c r="H111531" s="3">
        <f>SUBTOTAL(9,H111532:H111532)</f>
        <v>0</v>
      </c>
    </row>
    <row r="111533" spans="1:8" x14ac:dyDescent="0.25">
      <c r="A111533" s="19"/>
      <c r="H111533" s="3">
        <f>SUBTOTAL(9,H111534:H111534)</f>
        <v>0</v>
      </c>
    </row>
    <row r="111535" spans="1:8" x14ac:dyDescent="0.25">
      <c r="A111535" s="19"/>
      <c r="H111535" s="3">
        <f>SUBTOTAL(9,H111536:H111536)</f>
        <v>0</v>
      </c>
    </row>
    <row r="111537" spans="1:8" x14ac:dyDescent="0.25">
      <c r="A111537" s="19"/>
      <c r="H111537" s="3">
        <f>SUBTOTAL(9,H111538:H111538)</f>
        <v>0</v>
      </c>
    </row>
    <row r="111539" spans="1:8" x14ac:dyDescent="0.25">
      <c r="A111539" s="19"/>
      <c r="H111539" s="3">
        <f>SUBTOTAL(9,H111540:H111540)</f>
        <v>0</v>
      </c>
    </row>
    <row r="111541" spans="1:8" x14ac:dyDescent="0.25">
      <c r="A111541" s="19"/>
      <c r="H111541" s="3">
        <f>SUBTOTAL(9,H111542:H111542)</f>
        <v>0</v>
      </c>
    </row>
    <row r="111543" spans="1:8" x14ac:dyDescent="0.25">
      <c r="A111543" s="19"/>
      <c r="H111543" s="3">
        <f>SUBTOTAL(9,H111544:H111544)</f>
        <v>0</v>
      </c>
    </row>
    <row r="111545" spans="1:8" x14ac:dyDescent="0.25">
      <c r="A111545" s="19"/>
      <c r="H111545" s="3">
        <f>SUBTOTAL(9,H111546:H111546)</f>
        <v>0</v>
      </c>
    </row>
    <row r="111547" spans="1:8" x14ac:dyDescent="0.25">
      <c r="A111547" s="19"/>
      <c r="H111547" s="3">
        <f>SUBTOTAL(9,H111548:H111548)</f>
        <v>0</v>
      </c>
    </row>
    <row r="111549" spans="1:8" x14ac:dyDescent="0.25">
      <c r="A111549" s="19"/>
      <c r="H111549" s="3">
        <f>SUBTOTAL(9,H111550:H111550)</f>
        <v>0</v>
      </c>
    </row>
    <row r="111551" spans="1:8" x14ac:dyDescent="0.25">
      <c r="A111551" s="19"/>
      <c r="H111551" s="3">
        <f>SUBTOTAL(9,H111552:H111552)</f>
        <v>0</v>
      </c>
    </row>
    <row r="111553" spans="1:8" x14ac:dyDescent="0.25">
      <c r="A111553" s="19"/>
      <c r="H111553" s="3">
        <f>SUBTOTAL(9,H111554:H111554)</f>
        <v>0</v>
      </c>
    </row>
    <row r="111555" spans="1:8" x14ac:dyDescent="0.25">
      <c r="A111555" s="19"/>
      <c r="H111555" s="3">
        <f>SUBTOTAL(9,H111556:H111556)</f>
        <v>0</v>
      </c>
    </row>
    <row r="111557" spans="1:8" x14ac:dyDescent="0.25">
      <c r="A111557" s="19"/>
      <c r="H111557" s="3">
        <f>SUBTOTAL(9,H111558:H111558)</f>
        <v>0</v>
      </c>
    </row>
    <row r="111559" spans="1:8" x14ac:dyDescent="0.25">
      <c r="A111559" s="19"/>
      <c r="H111559" s="3">
        <f>SUBTOTAL(9,H111560:H111560)</f>
        <v>0</v>
      </c>
    </row>
    <row r="111561" spans="1:8" x14ac:dyDescent="0.25">
      <c r="A111561" s="19"/>
      <c r="H111561" s="3">
        <f>SUBTOTAL(9,H111562:H111562)</f>
        <v>0</v>
      </c>
    </row>
    <row r="111563" spans="1:8" x14ac:dyDescent="0.25">
      <c r="A111563" s="19"/>
      <c r="H111563" s="3">
        <f>SUBTOTAL(9,H111564:H111564)</f>
        <v>0</v>
      </c>
    </row>
    <row r="111565" spans="1:8" x14ac:dyDescent="0.25">
      <c r="A111565" s="19"/>
      <c r="H111565" s="3">
        <f>SUBTOTAL(9,H111566:H111566)</f>
        <v>0</v>
      </c>
    </row>
    <row r="111567" spans="1:8" x14ac:dyDescent="0.25">
      <c r="A111567" s="19"/>
      <c r="H111567" s="3">
        <f>SUBTOTAL(9,H111568:H111568)</f>
        <v>0</v>
      </c>
    </row>
    <row r="111569" spans="1:8" x14ac:dyDescent="0.25">
      <c r="A111569" s="19"/>
      <c r="H111569" s="3">
        <f>SUBTOTAL(9,H111570:H111570)</f>
        <v>0</v>
      </c>
    </row>
    <row r="111571" spans="1:8" x14ac:dyDescent="0.25">
      <c r="A111571" s="19"/>
      <c r="H111571" s="3">
        <f>SUBTOTAL(9,H111572:H111572)</f>
        <v>0</v>
      </c>
    </row>
    <row r="111573" spans="1:8" x14ac:dyDescent="0.25">
      <c r="A111573" s="19"/>
      <c r="H111573" s="3">
        <f>SUBTOTAL(9,H111574:H111574)</f>
        <v>0</v>
      </c>
    </row>
    <row r="111575" spans="1:8" x14ac:dyDescent="0.25">
      <c r="A111575" s="19"/>
      <c r="H111575" s="3">
        <f>SUBTOTAL(9,H111576:H111576)</f>
        <v>0</v>
      </c>
    </row>
    <row r="111577" spans="1:8" x14ac:dyDescent="0.25">
      <c r="A111577" s="19"/>
      <c r="H111577" s="3">
        <f>SUBTOTAL(9,H111578:H111578)</f>
        <v>0</v>
      </c>
    </row>
    <row r="111579" spans="1:8" x14ac:dyDescent="0.25">
      <c r="A111579" s="19"/>
      <c r="H111579" s="3">
        <f>SUBTOTAL(9,H111580:H111580)</f>
        <v>0</v>
      </c>
    </row>
    <row r="111581" spans="1:8" x14ac:dyDescent="0.25">
      <c r="A111581" s="19"/>
      <c r="H111581" s="3">
        <f>SUBTOTAL(9,H111582:H111582)</f>
        <v>0</v>
      </c>
    </row>
    <row r="111583" spans="1:8" x14ac:dyDescent="0.25">
      <c r="A111583" s="19"/>
      <c r="H111583" s="3">
        <f>SUBTOTAL(9,H111584:H111584)</f>
        <v>0</v>
      </c>
    </row>
    <row r="111585" spans="1:8" x14ac:dyDescent="0.25">
      <c r="A111585" s="19"/>
      <c r="H111585" s="3">
        <f>SUBTOTAL(9,H111586:H111586)</f>
        <v>0</v>
      </c>
    </row>
    <row r="111587" spans="1:8" x14ac:dyDescent="0.25">
      <c r="A111587" s="19"/>
      <c r="H111587" s="3">
        <f>SUBTOTAL(9,H111588:H111588)</f>
        <v>0</v>
      </c>
    </row>
    <row r="111589" spans="1:8" x14ac:dyDescent="0.25">
      <c r="A111589" s="19"/>
      <c r="H111589" s="3">
        <f>SUBTOTAL(9,H111590:H111590)</f>
        <v>0</v>
      </c>
    </row>
    <row r="111591" spans="1:8" x14ac:dyDescent="0.25">
      <c r="A111591" s="19"/>
      <c r="H111591" s="3">
        <f>SUBTOTAL(9,H111592:H111592)</f>
        <v>0</v>
      </c>
    </row>
    <row r="111593" spans="1:8" x14ac:dyDescent="0.25">
      <c r="A111593" s="19"/>
      <c r="H111593" s="3">
        <f>SUBTOTAL(9,H111594:H111594)</f>
        <v>0</v>
      </c>
    </row>
    <row r="111595" spans="1:8" x14ac:dyDescent="0.25">
      <c r="A111595" s="19"/>
      <c r="H111595" s="3">
        <f>SUBTOTAL(9,H111596:H111596)</f>
        <v>0</v>
      </c>
    </row>
    <row r="111597" spans="1:8" x14ac:dyDescent="0.25">
      <c r="A111597" s="19"/>
      <c r="H111597" s="3">
        <f>SUBTOTAL(9,H111598:H111598)</f>
        <v>0</v>
      </c>
    </row>
    <row r="111599" spans="1:8" x14ac:dyDescent="0.25">
      <c r="A111599" s="19"/>
      <c r="H111599" s="3">
        <f>SUBTOTAL(9,H111600:H111600)</f>
        <v>0</v>
      </c>
    </row>
    <row r="111601" spans="1:8" x14ac:dyDescent="0.25">
      <c r="A111601" s="19"/>
      <c r="H111601" s="3">
        <f>SUBTOTAL(9,H111602:H111602)</f>
        <v>0</v>
      </c>
    </row>
    <row r="111603" spans="1:8" x14ac:dyDescent="0.25">
      <c r="A111603" s="19"/>
      <c r="H111603" s="3">
        <f>SUBTOTAL(9,H111604:H111604)</f>
        <v>0</v>
      </c>
    </row>
    <row r="111605" spans="1:8" x14ac:dyDescent="0.25">
      <c r="A111605" s="19"/>
      <c r="H111605" s="3">
        <f>SUBTOTAL(9,H111606:H111606)</f>
        <v>0</v>
      </c>
    </row>
    <row r="111607" spans="1:8" x14ac:dyDescent="0.25">
      <c r="A111607" s="19"/>
      <c r="H111607" s="3">
        <f>SUBTOTAL(9,H111608:H111608)</f>
        <v>0</v>
      </c>
    </row>
    <row r="111609" spans="1:8" x14ac:dyDescent="0.25">
      <c r="A111609" s="19"/>
      <c r="H111609" s="3">
        <f>SUBTOTAL(9,H111610:H111610)</f>
        <v>0</v>
      </c>
    </row>
    <row r="111611" spans="1:8" x14ac:dyDescent="0.25">
      <c r="A111611" s="19"/>
      <c r="H111611" s="3">
        <f>SUBTOTAL(9,H111612:H111612)</f>
        <v>0</v>
      </c>
    </row>
    <row r="111613" spans="1:8" x14ac:dyDescent="0.25">
      <c r="A111613" s="19"/>
      <c r="H111613" s="3">
        <f>SUBTOTAL(9,H111614:H111614)</f>
        <v>0</v>
      </c>
    </row>
    <row r="111615" spans="1:8" x14ac:dyDescent="0.25">
      <c r="A111615" s="19"/>
      <c r="H111615" s="3">
        <f>SUBTOTAL(9,H111616:H111616)</f>
        <v>0</v>
      </c>
    </row>
    <row r="111617" spans="1:8" x14ac:dyDescent="0.25">
      <c r="A111617" s="19"/>
      <c r="H111617" s="3">
        <f>SUBTOTAL(9,H111618:H111618)</f>
        <v>0</v>
      </c>
    </row>
    <row r="111619" spans="1:8" x14ac:dyDescent="0.25">
      <c r="A111619" s="19"/>
      <c r="H111619" s="3">
        <f>SUBTOTAL(9,H111620:H111620)</f>
        <v>0</v>
      </c>
    </row>
    <row r="111621" spans="1:8" x14ac:dyDescent="0.25">
      <c r="A111621" s="19"/>
      <c r="H111621" s="3">
        <f>SUBTOTAL(9,H111622:H111622)</f>
        <v>0</v>
      </c>
    </row>
    <row r="111623" spans="1:8" x14ac:dyDescent="0.25">
      <c r="A111623" s="19"/>
      <c r="H111623" s="3">
        <f>SUBTOTAL(9,H111624:H111624)</f>
        <v>0</v>
      </c>
    </row>
    <row r="111625" spans="1:8" x14ac:dyDescent="0.25">
      <c r="A111625" s="19"/>
      <c r="H111625" s="3">
        <f>SUBTOTAL(9,H111626:H111626)</f>
        <v>0</v>
      </c>
    </row>
    <row r="111627" spans="1:8" x14ac:dyDescent="0.25">
      <c r="A111627" s="19"/>
      <c r="H111627" s="3">
        <f>SUBTOTAL(9,H111628:H111628)</f>
        <v>0</v>
      </c>
    </row>
    <row r="111629" spans="1:8" x14ac:dyDescent="0.25">
      <c r="A111629" s="19"/>
      <c r="H111629" s="3">
        <f>SUBTOTAL(9,H111630:H111630)</f>
        <v>0</v>
      </c>
    </row>
    <row r="111631" spans="1:8" x14ac:dyDescent="0.25">
      <c r="A111631" s="19"/>
      <c r="H111631" s="3">
        <f>SUBTOTAL(9,H111632:H111632)</f>
        <v>0</v>
      </c>
    </row>
    <row r="111633" spans="1:8" x14ac:dyDescent="0.25">
      <c r="A111633" s="19"/>
      <c r="H111633" s="3">
        <f>SUBTOTAL(9,H111634:H111634)</f>
        <v>0</v>
      </c>
    </row>
    <row r="111635" spans="1:8" x14ac:dyDescent="0.25">
      <c r="A111635" s="19"/>
      <c r="H111635" s="3">
        <f>SUBTOTAL(9,H111636:H111636)</f>
        <v>0</v>
      </c>
    </row>
    <row r="111637" spans="1:8" x14ac:dyDescent="0.25">
      <c r="A111637" s="19"/>
      <c r="H111637" s="3">
        <f>SUBTOTAL(9,H111638:H111638)</f>
        <v>0</v>
      </c>
    </row>
    <row r="111639" spans="1:8" x14ac:dyDescent="0.25">
      <c r="A111639" s="19"/>
      <c r="H111639" s="3">
        <f>SUBTOTAL(9,H111640:H111640)</f>
        <v>0</v>
      </c>
    </row>
    <row r="111641" spans="1:8" x14ac:dyDescent="0.25">
      <c r="A111641" s="19"/>
      <c r="H111641" s="3">
        <f>SUBTOTAL(9,H111642:H111642)</f>
        <v>0</v>
      </c>
    </row>
    <row r="111643" spans="1:8" x14ac:dyDescent="0.25">
      <c r="A111643" s="19"/>
      <c r="H111643" s="3">
        <f>SUBTOTAL(9,H111644:H111644)</f>
        <v>0</v>
      </c>
    </row>
    <row r="111645" spans="1:8" x14ac:dyDescent="0.25">
      <c r="A111645" s="19"/>
      <c r="H111645" s="3">
        <f>SUBTOTAL(9,H111646:H111646)</f>
        <v>0</v>
      </c>
    </row>
    <row r="111647" spans="1:8" x14ac:dyDescent="0.25">
      <c r="A111647" s="19"/>
      <c r="H111647" s="3">
        <f>SUBTOTAL(9,H111648:H111648)</f>
        <v>0</v>
      </c>
    </row>
    <row r="111649" spans="1:8" x14ac:dyDescent="0.25">
      <c r="A111649" s="19"/>
      <c r="H111649" s="3">
        <f>SUBTOTAL(9,H111650:H111650)</f>
        <v>0</v>
      </c>
    </row>
    <row r="111651" spans="1:8" x14ac:dyDescent="0.25">
      <c r="A111651" s="19"/>
      <c r="H111651" s="3">
        <f>SUBTOTAL(9,H111652:H111652)</f>
        <v>0</v>
      </c>
    </row>
    <row r="111653" spans="1:8" x14ac:dyDescent="0.25">
      <c r="A111653" s="19"/>
      <c r="H111653" s="3">
        <f>SUBTOTAL(9,H111654:H111654)</f>
        <v>0</v>
      </c>
    </row>
    <row r="111655" spans="1:8" x14ac:dyDescent="0.25">
      <c r="A111655" s="19"/>
      <c r="H111655" s="3">
        <f>SUBTOTAL(9,H111656:H111656)</f>
        <v>0</v>
      </c>
    </row>
    <row r="111657" spans="1:8" x14ac:dyDescent="0.25">
      <c r="A111657" s="19"/>
      <c r="H111657" s="3">
        <f>SUBTOTAL(9,H111658:H111658)</f>
        <v>0</v>
      </c>
    </row>
    <row r="111659" spans="1:8" x14ac:dyDescent="0.25">
      <c r="A111659" s="19"/>
      <c r="H111659" s="3">
        <f>SUBTOTAL(9,H111660:H111660)</f>
        <v>0</v>
      </c>
    </row>
    <row r="111661" spans="1:8" x14ac:dyDescent="0.25">
      <c r="A111661" s="19"/>
      <c r="H111661" s="3">
        <f>SUBTOTAL(9,H111662:H111662)</f>
        <v>0</v>
      </c>
    </row>
    <row r="111663" spans="1:8" x14ac:dyDescent="0.25">
      <c r="A111663" s="19"/>
      <c r="H111663" s="3">
        <f>SUBTOTAL(9,H111664:H111664)</f>
        <v>0</v>
      </c>
    </row>
    <row r="111665" spans="1:8" x14ac:dyDescent="0.25">
      <c r="A111665" s="19"/>
      <c r="H111665" s="3">
        <f>SUBTOTAL(9,H111666:H111666)</f>
        <v>0</v>
      </c>
    </row>
    <row r="111667" spans="1:8" x14ac:dyDescent="0.25">
      <c r="A111667" s="19"/>
      <c r="H111667" s="3">
        <f>SUBTOTAL(9,H111668:H111668)</f>
        <v>0</v>
      </c>
    </row>
    <row r="111669" spans="1:8" x14ac:dyDescent="0.25">
      <c r="A111669" s="19"/>
      <c r="H111669" s="3">
        <f>SUBTOTAL(9,H111670:H111670)</f>
        <v>0</v>
      </c>
    </row>
    <row r="111671" spans="1:8" x14ac:dyDescent="0.25">
      <c r="A111671" s="19"/>
      <c r="H111671" s="3">
        <f>SUBTOTAL(9,H111672:H111672)</f>
        <v>0</v>
      </c>
    </row>
    <row r="111673" spans="1:8" x14ac:dyDescent="0.25">
      <c r="A111673" s="19"/>
      <c r="H111673" s="3">
        <f>SUBTOTAL(9,H111674:H111674)</f>
        <v>0</v>
      </c>
    </row>
    <row r="111675" spans="1:8" x14ac:dyDescent="0.25">
      <c r="A111675" s="19"/>
      <c r="H111675" s="3">
        <f>SUBTOTAL(9,H111676:H111676)</f>
        <v>0</v>
      </c>
    </row>
    <row r="111677" spans="1:8" x14ac:dyDescent="0.25">
      <c r="A111677" s="19"/>
      <c r="H111677" s="3">
        <f>SUBTOTAL(9,H111678:H111678)</f>
        <v>0</v>
      </c>
    </row>
    <row r="111679" spans="1:8" x14ac:dyDescent="0.25">
      <c r="A111679" s="19"/>
      <c r="H111679" s="3">
        <f>SUBTOTAL(9,H111680:H111680)</f>
        <v>0</v>
      </c>
    </row>
    <row r="111681" spans="1:8" x14ac:dyDescent="0.25">
      <c r="A111681" s="19"/>
      <c r="H111681" s="3">
        <f>SUBTOTAL(9,H111682:H111682)</f>
        <v>0</v>
      </c>
    </row>
    <row r="111683" spans="1:8" x14ac:dyDescent="0.25">
      <c r="A111683" s="19"/>
      <c r="H111683" s="3">
        <f>SUBTOTAL(9,H111684:H111684)</f>
        <v>0</v>
      </c>
    </row>
    <row r="111685" spans="1:8" x14ac:dyDescent="0.25">
      <c r="A111685" s="19"/>
      <c r="H111685" s="3">
        <f>SUBTOTAL(9,H111686:H111686)</f>
        <v>0</v>
      </c>
    </row>
    <row r="111687" spans="1:8" x14ac:dyDescent="0.25">
      <c r="A111687" s="19"/>
      <c r="H111687" s="3">
        <f>SUBTOTAL(9,H111688:H111688)</f>
        <v>0</v>
      </c>
    </row>
    <row r="111689" spans="1:8" x14ac:dyDescent="0.25">
      <c r="A111689" s="19"/>
      <c r="H111689" s="3">
        <f>SUBTOTAL(9,H111690:H111690)</f>
        <v>0</v>
      </c>
    </row>
    <row r="111691" spans="1:8" x14ac:dyDescent="0.25">
      <c r="A111691" s="19"/>
      <c r="H111691" s="3">
        <f>SUBTOTAL(9,H111692:H111692)</f>
        <v>0</v>
      </c>
    </row>
    <row r="111693" spans="1:8" x14ac:dyDescent="0.25">
      <c r="A111693" s="19"/>
      <c r="H111693" s="3">
        <f>SUBTOTAL(9,H111694:H111694)</f>
        <v>0</v>
      </c>
    </row>
    <row r="111695" spans="1:8" x14ac:dyDescent="0.25">
      <c r="A111695" s="19"/>
      <c r="H111695" s="3">
        <f>SUBTOTAL(9,H111696:H111696)</f>
        <v>0</v>
      </c>
    </row>
    <row r="111697" spans="1:8" x14ac:dyDescent="0.25">
      <c r="A111697" s="19"/>
      <c r="H111697" s="3">
        <f>SUBTOTAL(9,H111698:H111698)</f>
        <v>0</v>
      </c>
    </row>
    <row r="111699" spans="1:8" x14ac:dyDescent="0.25">
      <c r="A111699" s="19"/>
      <c r="H111699" s="3">
        <f>SUBTOTAL(9,H111700:H111700)</f>
        <v>0</v>
      </c>
    </row>
    <row r="111701" spans="1:8" x14ac:dyDescent="0.25">
      <c r="A111701" s="19"/>
      <c r="H111701" s="3">
        <f>SUBTOTAL(9,H111702:H111702)</f>
        <v>0</v>
      </c>
    </row>
    <row r="111703" spans="1:8" x14ac:dyDescent="0.25">
      <c r="A111703" s="19"/>
      <c r="H111703" s="3">
        <f>SUBTOTAL(9,H111704:H111704)</f>
        <v>0</v>
      </c>
    </row>
    <row r="111705" spans="1:8" x14ac:dyDescent="0.25">
      <c r="A111705" s="19"/>
      <c r="H111705" s="3">
        <f>SUBTOTAL(9,H111706:H111706)</f>
        <v>0</v>
      </c>
    </row>
    <row r="111707" spans="1:8" x14ac:dyDescent="0.25">
      <c r="A111707" s="19"/>
      <c r="H111707" s="3">
        <f>SUBTOTAL(9,H111708:H111708)</f>
        <v>0</v>
      </c>
    </row>
    <row r="111709" spans="1:8" x14ac:dyDescent="0.25">
      <c r="A111709" s="19"/>
      <c r="H111709" s="3">
        <f>SUBTOTAL(9,H111710:H111710)</f>
        <v>0</v>
      </c>
    </row>
    <row r="111711" spans="1:8" x14ac:dyDescent="0.25">
      <c r="A111711" s="19"/>
      <c r="H111711" s="3">
        <f>SUBTOTAL(9,H111712:H111712)</f>
        <v>0</v>
      </c>
    </row>
    <row r="111713" spans="1:8" x14ac:dyDescent="0.25">
      <c r="A111713" s="19"/>
      <c r="H111713" s="3">
        <f>SUBTOTAL(9,H111714:H111714)</f>
        <v>0</v>
      </c>
    </row>
    <row r="111715" spans="1:8" x14ac:dyDescent="0.25">
      <c r="A111715" s="19"/>
      <c r="H111715" s="3">
        <f>SUBTOTAL(9,H111716:H111716)</f>
        <v>0</v>
      </c>
    </row>
    <row r="111717" spans="1:8" x14ac:dyDescent="0.25">
      <c r="A111717" s="19"/>
      <c r="H111717" s="3">
        <f>SUBTOTAL(9,H111718:H111718)</f>
        <v>0</v>
      </c>
    </row>
    <row r="111719" spans="1:8" x14ac:dyDescent="0.25">
      <c r="A111719" s="19"/>
      <c r="H111719" s="3">
        <f>SUBTOTAL(9,H111720:H111720)</f>
        <v>0</v>
      </c>
    </row>
    <row r="111721" spans="1:8" x14ac:dyDescent="0.25">
      <c r="A111721" s="19"/>
      <c r="H111721" s="3">
        <f>SUBTOTAL(9,H111722:H111722)</f>
        <v>0</v>
      </c>
    </row>
    <row r="111723" spans="1:8" x14ac:dyDescent="0.25">
      <c r="A111723" s="19"/>
      <c r="H111723" s="3">
        <f>SUBTOTAL(9,H111724:H111724)</f>
        <v>0</v>
      </c>
    </row>
    <row r="111725" spans="1:8" x14ac:dyDescent="0.25">
      <c r="A111725" s="19"/>
      <c r="H111725" s="3">
        <f>SUBTOTAL(9,H111726:H111726)</f>
        <v>0</v>
      </c>
    </row>
    <row r="111727" spans="1:8" x14ac:dyDescent="0.25">
      <c r="A111727" s="19"/>
      <c r="H111727" s="3">
        <f>SUBTOTAL(9,H111728:H111728)</f>
        <v>0</v>
      </c>
    </row>
    <row r="111729" spans="1:8" x14ac:dyDescent="0.25">
      <c r="A111729" s="19"/>
      <c r="H111729" s="3">
        <f>SUBTOTAL(9,H111730:H111730)</f>
        <v>0</v>
      </c>
    </row>
    <row r="111731" spans="1:8" x14ac:dyDescent="0.25">
      <c r="A111731" s="19"/>
      <c r="H111731" s="3">
        <f>SUBTOTAL(9,H111732:H111732)</f>
        <v>0</v>
      </c>
    </row>
    <row r="111733" spans="1:8" x14ac:dyDescent="0.25">
      <c r="A111733" s="19"/>
      <c r="H111733" s="3">
        <f>SUBTOTAL(9,H111734:H111734)</f>
        <v>0</v>
      </c>
    </row>
    <row r="111735" spans="1:8" x14ac:dyDescent="0.25">
      <c r="A111735" s="19"/>
      <c r="H111735" s="3">
        <f>SUBTOTAL(9,H111736:H111736)</f>
        <v>0</v>
      </c>
    </row>
    <row r="111737" spans="1:8" x14ac:dyDescent="0.25">
      <c r="A111737" s="19"/>
      <c r="H111737" s="3">
        <f>SUBTOTAL(9,H111738:H111738)</f>
        <v>0</v>
      </c>
    </row>
    <row r="111739" spans="1:8" x14ac:dyDescent="0.25">
      <c r="A111739" s="19"/>
      <c r="H111739" s="3">
        <f>SUBTOTAL(9,H111740:H111740)</f>
        <v>0</v>
      </c>
    </row>
    <row r="111741" spans="1:8" x14ac:dyDescent="0.25">
      <c r="A111741" s="19"/>
      <c r="H111741" s="3">
        <f>SUBTOTAL(9,H111742:H111742)</f>
        <v>0</v>
      </c>
    </row>
    <row r="111743" spans="1:8" x14ac:dyDescent="0.25">
      <c r="A111743" s="19"/>
      <c r="H111743" s="3">
        <f>SUBTOTAL(9,H111744:H111744)</f>
        <v>0</v>
      </c>
    </row>
    <row r="111745" spans="1:8" x14ac:dyDescent="0.25">
      <c r="A111745" s="19"/>
      <c r="H111745" s="3">
        <f>SUBTOTAL(9,H111746:H111746)</f>
        <v>0</v>
      </c>
    </row>
    <row r="111747" spans="1:8" x14ac:dyDescent="0.25">
      <c r="A111747" s="19"/>
      <c r="H111747" s="3">
        <f>SUBTOTAL(9,H111748:H111748)</f>
        <v>0</v>
      </c>
    </row>
    <row r="111749" spans="1:8" x14ac:dyDescent="0.25">
      <c r="A111749" s="19"/>
      <c r="H111749" s="3">
        <f>SUBTOTAL(9,H111750:H111750)</f>
        <v>0</v>
      </c>
    </row>
    <row r="111751" spans="1:8" x14ac:dyDescent="0.25">
      <c r="A111751" s="19"/>
      <c r="H111751" s="3">
        <f>SUBTOTAL(9,H111752:H111752)</f>
        <v>0</v>
      </c>
    </row>
    <row r="111753" spans="1:8" x14ac:dyDescent="0.25">
      <c r="A111753" s="19"/>
      <c r="H111753" s="3">
        <f>SUBTOTAL(9,H111754:H111754)</f>
        <v>0</v>
      </c>
    </row>
    <row r="111755" spans="1:8" x14ac:dyDescent="0.25">
      <c r="A111755" s="19"/>
      <c r="H111755" s="3">
        <f>SUBTOTAL(9,H111756:H111756)</f>
        <v>0</v>
      </c>
    </row>
    <row r="111757" spans="1:8" x14ac:dyDescent="0.25">
      <c r="A111757" s="19"/>
      <c r="H111757" s="3">
        <f>SUBTOTAL(9,H111758:H111758)</f>
        <v>0</v>
      </c>
    </row>
    <row r="111759" spans="1:8" x14ac:dyDescent="0.25">
      <c r="A111759" s="19"/>
      <c r="H111759" s="3">
        <f>SUBTOTAL(9,H111760:H111760)</f>
        <v>0</v>
      </c>
    </row>
    <row r="111761" spans="1:8" x14ac:dyDescent="0.25">
      <c r="A111761" s="19"/>
      <c r="H111761" s="3">
        <f>SUBTOTAL(9,H111762:H111762)</f>
        <v>0</v>
      </c>
    </row>
    <row r="111763" spans="1:8" x14ac:dyDescent="0.25">
      <c r="A111763" s="19"/>
      <c r="H111763" s="3">
        <f>SUBTOTAL(9,H111764:H111764)</f>
        <v>0</v>
      </c>
    </row>
    <row r="111765" spans="1:8" x14ac:dyDescent="0.25">
      <c r="A111765" s="19"/>
      <c r="H111765" s="3">
        <f>SUBTOTAL(9,H111766:H111766)</f>
        <v>0</v>
      </c>
    </row>
    <row r="111767" spans="1:8" x14ac:dyDescent="0.25">
      <c r="A111767" s="19"/>
      <c r="H111767" s="3">
        <f>SUBTOTAL(9,H111768:H111768)</f>
        <v>0</v>
      </c>
    </row>
    <row r="111769" spans="1:8" x14ac:dyDescent="0.25">
      <c r="A111769" s="19"/>
      <c r="H111769" s="3">
        <f>SUBTOTAL(9,H111770:H111770)</f>
        <v>0</v>
      </c>
    </row>
    <row r="111771" spans="1:8" x14ac:dyDescent="0.25">
      <c r="A111771" s="19"/>
      <c r="H111771" s="3">
        <f>SUBTOTAL(9,H111772:H111772)</f>
        <v>0</v>
      </c>
    </row>
    <row r="111773" spans="1:8" x14ac:dyDescent="0.25">
      <c r="A111773" s="19"/>
      <c r="H111773" s="3">
        <f>SUBTOTAL(9,H111774:H111774)</f>
        <v>0</v>
      </c>
    </row>
    <row r="111775" spans="1:8" x14ac:dyDescent="0.25">
      <c r="A111775" s="19"/>
      <c r="H111775" s="3">
        <f>SUBTOTAL(9,H111776:H111776)</f>
        <v>0</v>
      </c>
    </row>
    <row r="111777" spans="1:8" x14ac:dyDescent="0.25">
      <c r="A111777" s="19"/>
      <c r="H111777" s="3">
        <f>SUBTOTAL(9,H111778:H111778)</f>
        <v>0</v>
      </c>
    </row>
    <row r="111779" spans="1:8" x14ac:dyDescent="0.25">
      <c r="A111779" s="19"/>
      <c r="H111779" s="3">
        <f>SUBTOTAL(9,H111780:H111780)</f>
        <v>0</v>
      </c>
    </row>
    <row r="111781" spans="1:8" x14ac:dyDescent="0.25">
      <c r="A111781" s="19"/>
      <c r="H111781" s="3">
        <f>SUBTOTAL(9,H111782:H111782)</f>
        <v>0</v>
      </c>
    </row>
    <row r="111783" spans="1:8" x14ac:dyDescent="0.25">
      <c r="A111783" s="19"/>
      <c r="H111783" s="3">
        <f>SUBTOTAL(9,H111784:H111784)</f>
        <v>0</v>
      </c>
    </row>
    <row r="111785" spans="1:8" x14ac:dyDescent="0.25">
      <c r="A111785" s="19"/>
      <c r="H111785" s="3">
        <f>SUBTOTAL(9,H111786:H111786)</f>
        <v>0</v>
      </c>
    </row>
    <row r="111787" spans="1:8" x14ac:dyDescent="0.25">
      <c r="A111787" s="19"/>
      <c r="H111787" s="3">
        <f>SUBTOTAL(9,H111788:H111788)</f>
        <v>0</v>
      </c>
    </row>
    <row r="111789" spans="1:8" x14ac:dyDescent="0.25">
      <c r="A111789" s="19"/>
      <c r="H111789" s="3">
        <f>SUBTOTAL(9,H111790:H111790)</f>
        <v>0</v>
      </c>
    </row>
    <row r="111791" spans="1:8" x14ac:dyDescent="0.25">
      <c r="A111791" s="19"/>
      <c r="H111791" s="3">
        <f>SUBTOTAL(9,H111792:H111792)</f>
        <v>0</v>
      </c>
    </row>
    <row r="111793" spans="1:8" x14ac:dyDescent="0.25">
      <c r="A111793" s="19"/>
      <c r="H111793" s="3">
        <f>SUBTOTAL(9,H111794:H111794)</f>
        <v>0</v>
      </c>
    </row>
    <row r="111795" spans="1:8" x14ac:dyDescent="0.25">
      <c r="A111795" s="19"/>
      <c r="H111795" s="3">
        <f>SUBTOTAL(9,H111796:H111796)</f>
        <v>0</v>
      </c>
    </row>
    <row r="111797" spans="1:8" x14ac:dyDescent="0.25">
      <c r="A111797" s="19"/>
      <c r="H111797" s="3">
        <f>SUBTOTAL(9,H111798:H111798)</f>
        <v>0</v>
      </c>
    </row>
    <row r="111799" spans="1:8" x14ac:dyDescent="0.25">
      <c r="A111799" s="19"/>
      <c r="H111799" s="3">
        <f>SUBTOTAL(9,H111800:H111800)</f>
        <v>0</v>
      </c>
    </row>
    <row r="111801" spans="1:8" x14ac:dyDescent="0.25">
      <c r="A111801" s="19"/>
      <c r="H111801" s="3">
        <f>SUBTOTAL(9,H111802:H111802)</f>
        <v>0</v>
      </c>
    </row>
    <row r="111803" spans="1:8" x14ac:dyDescent="0.25">
      <c r="A111803" s="19"/>
      <c r="H111803" s="3">
        <f>SUBTOTAL(9,H111804:H111804)</f>
        <v>0</v>
      </c>
    </row>
    <row r="111805" spans="1:8" x14ac:dyDescent="0.25">
      <c r="A111805" s="19"/>
      <c r="H111805" s="3">
        <f>SUBTOTAL(9,H111806:H111806)</f>
        <v>0</v>
      </c>
    </row>
    <row r="111807" spans="1:8" x14ac:dyDescent="0.25">
      <c r="A111807" s="19"/>
      <c r="H111807" s="3">
        <f>SUBTOTAL(9,H111808:H111808)</f>
        <v>0</v>
      </c>
    </row>
    <row r="111809" spans="1:8" x14ac:dyDescent="0.25">
      <c r="A111809" s="19"/>
      <c r="H111809" s="3">
        <f>SUBTOTAL(9,H111810:H111810)</f>
        <v>0</v>
      </c>
    </row>
    <row r="111811" spans="1:8" x14ac:dyDescent="0.25">
      <c r="A111811" s="19"/>
      <c r="H111811" s="3">
        <f>SUBTOTAL(9,H111812:H111812)</f>
        <v>0</v>
      </c>
    </row>
    <row r="111813" spans="1:8" x14ac:dyDescent="0.25">
      <c r="A111813" s="19"/>
      <c r="H111813" s="3">
        <f>SUBTOTAL(9,H111814:H111814)</f>
        <v>0</v>
      </c>
    </row>
    <row r="111815" spans="1:8" x14ac:dyDescent="0.25">
      <c r="A111815" s="19"/>
      <c r="H111815" s="3">
        <f>SUBTOTAL(9,H111816:H111816)</f>
        <v>0</v>
      </c>
    </row>
    <row r="111817" spans="1:8" x14ac:dyDescent="0.25">
      <c r="A111817" s="19"/>
      <c r="H111817" s="3">
        <f>SUBTOTAL(9,H111818:H111818)</f>
        <v>0</v>
      </c>
    </row>
    <row r="111819" spans="1:8" x14ac:dyDescent="0.25">
      <c r="A111819" s="19"/>
      <c r="H111819" s="3">
        <f>SUBTOTAL(9,H111820:H111820)</f>
        <v>0</v>
      </c>
    </row>
    <row r="111821" spans="1:8" x14ac:dyDescent="0.25">
      <c r="A111821" s="19"/>
      <c r="H111821" s="3">
        <f>SUBTOTAL(9,H111822:H111822)</f>
        <v>0</v>
      </c>
    </row>
    <row r="111823" spans="1:8" x14ac:dyDescent="0.25">
      <c r="A111823" s="19"/>
      <c r="H111823" s="3">
        <f>SUBTOTAL(9,H111824:H111824)</f>
        <v>0</v>
      </c>
    </row>
    <row r="111825" spans="1:8" x14ac:dyDescent="0.25">
      <c r="A111825" s="19"/>
      <c r="H111825" s="3">
        <f>SUBTOTAL(9,H111826:H111826)</f>
        <v>0</v>
      </c>
    </row>
    <row r="111827" spans="1:8" x14ac:dyDescent="0.25">
      <c r="A111827" s="19"/>
      <c r="H111827" s="3">
        <f>SUBTOTAL(9,H111828:H111828)</f>
        <v>0</v>
      </c>
    </row>
    <row r="111829" spans="1:8" x14ac:dyDescent="0.25">
      <c r="A111829" s="19"/>
      <c r="H111829" s="3">
        <f>SUBTOTAL(9,H111830:H111830)</f>
        <v>0</v>
      </c>
    </row>
    <row r="111831" spans="1:8" x14ac:dyDescent="0.25">
      <c r="A111831" s="19"/>
      <c r="H111831" s="3">
        <f>SUBTOTAL(9,H111832:H111832)</f>
        <v>0</v>
      </c>
    </row>
    <row r="111833" spans="1:8" x14ac:dyDescent="0.25">
      <c r="A111833" s="19"/>
      <c r="H111833" s="3">
        <f>SUBTOTAL(9,H111834:H111834)</f>
        <v>0</v>
      </c>
    </row>
    <row r="111835" spans="1:8" x14ac:dyDescent="0.25">
      <c r="A111835" s="19"/>
      <c r="H111835" s="3">
        <f>SUBTOTAL(9,H111836:H111836)</f>
        <v>0</v>
      </c>
    </row>
    <row r="111837" spans="1:8" x14ac:dyDescent="0.25">
      <c r="A111837" s="19"/>
      <c r="H111837" s="3">
        <f>SUBTOTAL(9,H111838:H111838)</f>
        <v>0</v>
      </c>
    </row>
    <row r="111839" spans="1:8" x14ac:dyDescent="0.25">
      <c r="A111839" s="19"/>
      <c r="H111839" s="3">
        <f>SUBTOTAL(9,H111840:H111840)</f>
        <v>0</v>
      </c>
    </row>
    <row r="111841" spans="1:8" x14ac:dyDescent="0.25">
      <c r="A111841" s="19"/>
      <c r="H111841" s="3">
        <f>SUBTOTAL(9,H111842:H111842)</f>
        <v>0</v>
      </c>
    </row>
    <row r="111843" spans="1:8" x14ac:dyDescent="0.25">
      <c r="A111843" s="19"/>
      <c r="H111843" s="3">
        <f>SUBTOTAL(9,H111844:H111844)</f>
        <v>0</v>
      </c>
    </row>
    <row r="111845" spans="1:8" x14ac:dyDescent="0.25">
      <c r="A111845" s="19"/>
      <c r="H111845" s="3">
        <f>SUBTOTAL(9,H111846:H111846)</f>
        <v>0</v>
      </c>
    </row>
    <row r="111847" spans="1:8" x14ac:dyDescent="0.25">
      <c r="A111847" s="19"/>
      <c r="H111847" s="3">
        <f>SUBTOTAL(9,H111848:H111848)</f>
        <v>0</v>
      </c>
    </row>
    <row r="111849" spans="1:8" x14ac:dyDescent="0.25">
      <c r="A111849" s="19"/>
      <c r="H111849" s="3">
        <f>SUBTOTAL(9,H111850:H111850)</f>
        <v>0</v>
      </c>
    </row>
    <row r="111851" spans="1:8" x14ac:dyDescent="0.25">
      <c r="A111851" s="19"/>
      <c r="H111851" s="3">
        <f>SUBTOTAL(9,H111852:H111852)</f>
        <v>0</v>
      </c>
    </row>
    <row r="111853" spans="1:8" x14ac:dyDescent="0.25">
      <c r="A111853" s="19"/>
      <c r="H111853" s="3">
        <f>SUBTOTAL(9,H111854:H111854)</f>
        <v>0</v>
      </c>
    </row>
    <row r="111855" spans="1:8" x14ac:dyDescent="0.25">
      <c r="A111855" s="19"/>
      <c r="H111855" s="3">
        <f>SUBTOTAL(9,H111856:H111856)</f>
        <v>0</v>
      </c>
    </row>
    <row r="111857" spans="1:8" x14ac:dyDescent="0.25">
      <c r="A111857" s="19"/>
      <c r="H111857" s="3">
        <f>SUBTOTAL(9,H111858:H111858)</f>
        <v>0</v>
      </c>
    </row>
    <row r="111859" spans="1:8" x14ac:dyDescent="0.25">
      <c r="A111859" s="19"/>
      <c r="H111859" s="3">
        <f>SUBTOTAL(9,H111860:H111860)</f>
        <v>0</v>
      </c>
    </row>
    <row r="111861" spans="1:8" x14ac:dyDescent="0.25">
      <c r="A111861" s="19"/>
      <c r="H111861" s="3">
        <f>SUBTOTAL(9,H111862:H111862)</f>
        <v>0</v>
      </c>
    </row>
    <row r="111863" spans="1:8" x14ac:dyDescent="0.25">
      <c r="A111863" s="19"/>
      <c r="H111863" s="3">
        <f>SUBTOTAL(9,H111864:H111864)</f>
        <v>0</v>
      </c>
    </row>
    <row r="111865" spans="1:8" x14ac:dyDescent="0.25">
      <c r="A111865" s="19"/>
      <c r="H111865" s="3">
        <f>SUBTOTAL(9,H111866:H111866)</f>
        <v>0</v>
      </c>
    </row>
    <row r="111867" spans="1:8" x14ac:dyDescent="0.25">
      <c r="A111867" s="19"/>
      <c r="H111867" s="3">
        <f>SUBTOTAL(9,H111868:H111868)</f>
        <v>0</v>
      </c>
    </row>
    <row r="111869" spans="1:8" x14ac:dyDescent="0.25">
      <c r="A111869" s="19"/>
      <c r="H111869" s="3">
        <f>SUBTOTAL(9,H111870:H111870)</f>
        <v>0</v>
      </c>
    </row>
    <row r="111871" spans="1:8" x14ac:dyDescent="0.25">
      <c r="A111871" s="19"/>
      <c r="H111871" s="3">
        <f>SUBTOTAL(9,H111872:H111872)</f>
        <v>0</v>
      </c>
    </row>
    <row r="111873" spans="1:8" x14ac:dyDescent="0.25">
      <c r="A111873" s="19"/>
      <c r="H111873" s="3">
        <f>SUBTOTAL(9,H111874:H111874)</f>
        <v>0</v>
      </c>
    </row>
    <row r="111875" spans="1:8" x14ac:dyDescent="0.25">
      <c r="A111875" s="19"/>
      <c r="H111875" s="3">
        <f>SUBTOTAL(9,H111876:H111876)</f>
        <v>0</v>
      </c>
    </row>
    <row r="111877" spans="1:8" x14ac:dyDescent="0.25">
      <c r="A111877" s="19"/>
      <c r="H111877" s="3">
        <f>SUBTOTAL(9,H111878:H111878)</f>
        <v>0</v>
      </c>
    </row>
    <row r="111879" spans="1:8" x14ac:dyDescent="0.25">
      <c r="A111879" s="19"/>
      <c r="H111879" s="3">
        <f>SUBTOTAL(9,H111880:H111880)</f>
        <v>0</v>
      </c>
    </row>
    <row r="111881" spans="1:8" x14ac:dyDescent="0.25">
      <c r="A111881" s="19"/>
      <c r="H111881" s="3">
        <f>SUBTOTAL(9,H111882:H111882)</f>
        <v>0</v>
      </c>
    </row>
    <row r="111883" spans="1:8" x14ac:dyDescent="0.25">
      <c r="A111883" s="19"/>
      <c r="H111883" s="3">
        <f>SUBTOTAL(9,H111884:H111884)</f>
        <v>0</v>
      </c>
    </row>
    <row r="111885" spans="1:8" x14ac:dyDescent="0.25">
      <c r="A111885" s="19"/>
      <c r="H111885" s="3">
        <f>SUBTOTAL(9,H111886:H111886)</f>
        <v>0</v>
      </c>
    </row>
    <row r="111887" spans="1:8" x14ac:dyDescent="0.25">
      <c r="A111887" s="19"/>
      <c r="H111887" s="3">
        <f>SUBTOTAL(9,H111888:H111888)</f>
        <v>0</v>
      </c>
    </row>
    <row r="111889" spans="1:8" x14ac:dyDescent="0.25">
      <c r="A111889" s="19"/>
      <c r="H111889" s="3">
        <f>SUBTOTAL(9,H111890:H111890)</f>
        <v>0</v>
      </c>
    </row>
    <row r="111891" spans="1:8" x14ac:dyDescent="0.25">
      <c r="A111891" s="19"/>
      <c r="H111891" s="3">
        <f>SUBTOTAL(9,H111892:H111892)</f>
        <v>0</v>
      </c>
    </row>
    <row r="111893" spans="1:8" x14ac:dyDescent="0.25">
      <c r="A111893" s="19"/>
      <c r="H111893" s="3">
        <f>SUBTOTAL(9,H111894:H111894)</f>
        <v>0</v>
      </c>
    </row>
    <row r="111895" spans="1:8" x14ac:dyDescent="0.25">
      <c r="A111895" s="19"/>
      <c r="H111895" s="3">
        <f>SUBTOTAL(9,H111896:H111896)</f>
        <v>0</v>
      </c>
    </row>
    <row r="111897" spans="1:8" x14ac:dyDescent="0.25">
      <c r="A111897" s="19"/>
      <c r="H111897" s="3">
        <f>SUBTOTAL(9,H111898:H111898)</f>
        <v>0</v>
      </c>
    </row>
    <row r="111899" spans="1:8" x14ac:dyDescent="0.25">
      <c r="A111899" s="19"/>
      <c r="H111899" s="3">
        <f>SUBTOTAL(9,H111900:H111900)</f>
        <v>0</v>
      </c>
    </row>
    <row r="111901" spans="1:8" x14ac:dyDescent="0.25">
      <c r="A111901" s="19"/>
      <c r="H111901" s="3">
        <f>SUBTOTAL(9,H111902:H111902)</f>
        <v>0</v>
      </c>
    </row>
    <row r="111903" spans="1:8" x14ac:dyDescent="0.25">
      <c r="A111903" s="19"/>
      <c r="H111903" s="3">
        <f>SUBTOTAL(9,H111904:H111904)</f>
        <v>0</v>
      </c>
    </row>
    <row r="111905" spans="1:8" x14ac:dyDescent="0.25">
      <c r="A111905" s="19"/>
      <c r="H111905" s="3">
        <f>SUBTOTAL(9,H111906:H111906)</f>
        <v>0</v>
      </c>
    </row>
    <row r="111907" spans="1:8" x14ac:dyDescent="0.25">
      <c r="A111907" s="19"/>
      <c r="H111907" s="3">
        <f>SUBTOTAL(9,H111908:H111908)</f>
        <v>0</v>
      </c>
    </row>
    <row r="111909" spans="1:8" x14ac:dyDescent="0.25">
      <c r="A111909" s="19"/>
      <c r="H111909" s="3">
        <f>SUBTOTAL(9,H111910:H111910)</f>
        <v>0</v>
      </c>
    </row>
    <row r="111911" spans="1:8" x14ac:dyDescent="0.25">
      <c r="A111911" s="19"/>
      <c r="H111911" s="3">
        <f>SUBTOTAL(9,H111912:H111912)</f>
        <v>0</v>
      </c>
    </row>
    <row r="111913" spans="1:8" x14ac:dyDescent="0.25">
      <c r="A111913" s="19"/>
      <c r="H111913" s="3">
        <f>SUBTOTAL(9,H111914:H111914)</f>
        <v>0</v>
      </c>
    </row>
    <row r="111915" spans="1:8" x14ac:dyDescent="0.25">
      <c r="A111915" s="19"/>
      <c r="H111915" s="3">
        <f>SUBTOTAL(9,H111916:H111916)</f>
        <v>0</v>
      </c>
    </row>
    <row r="111917" spans="1:8" x14ac:dyDescent="0.25">
      <c r="A111917" s="19"/>
      <c r="H111917" s="3">
        <f>SUBTOTAL(9,H111918:H111918)</f>
        <v>0</v>
      </c>
    </row>
    <row r="111919" spans="1:8" x14ac:dyDescent="0.25">
      <c r="A111919" s="19"/>
      <c r="H111919" s="3">
        <f>SUBTOTAL(9,H111920:H111920)</f>
        <v>0</v>
      </c>
    </row>
    <row r="111921" spans="1:8" x14ac:dyDescent="0.25">
      <c r="A111921" s="19"/>
      <c r="H111921" s="3">
        <f>SUBTOTAL(9,H111922:H111922)</f>
        <v>0</v>
      </c>
    </row>
    <row r="111923" spans="1:8" x14ac:dyDescent="0.25">
      <c r="A111923" s="19"/>
      <c r="H111923" s="3">
        <f>SUBTOTAL(9,H111924:H111924)</f>
        <v>0</v>
      </c>
    </row>
    <row r="111925" spans="1:8" x14ac:dyDescent="0.25">
      <c r="A111925" s="19"/>
      <c r="H111925" s="3">
        <f>SUBTOTAL(9,H111926:H111926)</f>
        <v>0</v>
      </c>
    </row>
    <row r="111927" spans="1:8" x14ac:dyDescent="0.25">
      <c r="A111927" s="19"/>
      <c r="H111927" s="3">
        <f>SUBTOTAL(9,H111928:H111928)</f>
        <v>0</v>
      </c>
    </row>
    <row r="111929" spans="1:8" x14ac:dyDescent="0.25">
      <c r="A111929" s="19"/>
      <c r="H111929" s="3">
        <f>SUBTOTAL(9,H111930:H111930)</f>
        <v>0</v>
      </c>
    </row>
    <row r="111931" spans="1:8" x14ac:dyDescent="0.25">
      <c r="A111931" s="19"/>
      <c r="H111931" s="3">
        <f>SUBTOTAL(9,H111932:H111932)</f>
        <v>0</v>
      </c>
    </row>
    <row r="111933" spans="1:8" x14ac:dyDescent="0.25">
      <c r="A111933" s="19"/>
      <c r="H111933" s="3">
        <f>SUBTOTAL(9,H111934:H111934)</f>
        <v>0</v>
      </c>
    </row>
    <row r="111935" spans="1:8" x14ac:dyDescent="0.25">
      <c r="A111935" s="19"/>
      <c r="H111935" s="3">
        <f>SUBTOTAL(9,H111936:H111936)</f>
        <v>0</v>
      </c>
    </row>
    <row r="111937" spans="1:8" x14ac:dyDescent="0.25">
      <c r="A111937" s="19"/>
      <c r="H111937" s="3">
        <f>SUBTOTAL(9,H111938:H111938)</f>
        <v>0</v>
      </c>
    </row>
    <row r="111939" spans="1:8" x14ac:dyDescent="0.25">
      <c r="A111939" s="19"/>
      <c r="H111939" s="3">
        <f>SUBTOTAL(9,H111940:H111940)</f>
        <v>0</v>
      </c>
    </row>
    <row r="111941" spans="1:8" x14ac:dyDescent="0.25">
      <c r="A111941" s="19"/>
      <c r="H111941" s="3">
        <f>SUBTOTAL(9,H111942:H111942)</f>
        <v>0</v>
      </c>
    </row>
    <row r="111943" spans="1:8" x14ac:dyDescent="0.25">
      <c r="A111943" s="19"/>
      <c r="H111943" s="3">
        <f>SUBTOTAL(9,H111944:H111944)</f>
        <v>0</v>
      </c>
    </row>
    <row r="111945" spans="1:8" x14ac:dyDescent="0.25">
      <c r="A111945" s="19"/>
      <c r="H111945" s="3">
        <f>SUBTOTAL(9,H111946:H111946)</f>
        <v>0</v>
      </c>
    </row>
    <row r="111947" spans="1:8" x14ac:dyDescent="0.25">
      <c r="A111947" s="19"/>
      <c r="H111947" s="3">
        <f>SUBTOTAL(9,H111948:H111948)</f>
        <v>0</v>
      </c>
    </row>
    <row r="111949" spans="1:8" x14ac:dyDescent="0.25">
      <c r="A111949" s="19"/>
      <c r="H111949" s="3">
        <f>SUBTOTAL(9,H111950:H111950)</f>
        <v>0</v>
      </c>
    </row>
    <row r="111951" spans="1:8" x14ac:dyDescent="0.25">
      <c r="A111951" s="19"/>
      <c r="H111951" s="3">
        <f>SUBTOTAL(9,H111952:H111952)</f>
        <v>0</v>
      </c>
    </row>
    <row r="111953" spans="1:8" x14ac:dyDescent="0.25">
      <c r="A111953" s="19"/>
      <c r="H111953" s="3">
        <f>SUBTOTAL(9,H111954:H111954)</f>
        <v>0</v>
      </c>
    </row>
    <row r="111955" spans="1:8" x14ac:dyDescent="0.25">
      <c r="A111955" s="19"/>
      <c r="H111955" s="3">
        <f>SUBTOTAL(9,H111956:H111956)</f>
        <v>0</v>
      </c>
    </row>
    <row r="111957" spans="1:8" x14ac:dyDescent="0.25">
      <c r="A111957" s="19"/>
      <c r="H111957" s="3">
        <f>SUBTOTAL(9,H111958:H111958)</f>
        <v>0</v>
      </c>
    </row>
    <row r="111959" spans="1:8" x14ac:dyDescent="0.25">
      <c r="A111959" s="19"/>
      <c r="H111959" s="3">
        <f>SUBTOTAL(9,H111960:H111960)</f>
        <v>0</v>
      </c>
    </row>
    <row r="111961" spans="1:8" x14ac:dyDescent="0.25">
      <c r="A111961" s="19"/>
      <c r="H111961" s="3">
        <f>SUBTOTAL(9,H111962:H111962)</f>
        <v>0</v>
      </c>
    </row>
    <row r="111963" spans="1:8" x14ac:dyDescent="0.25">
      <c r="A111963" s="19"/>
      <c r="H111963" s="3">
        <f>SUBTOTAL(9,H111964:H111964)</f>
        <v>0</v>
      </c>
    </row>
    <row r="111965" spans="1:8" x14ac:dyDescent="0.25">
      <c r="A111965" s="19"/>
      <c r="H111965" s="3">
        <f>SUBTOTAL(9,H111966:H111966)</f>
        <v>0</v>
      </c>
    </row>
    <row r="111967" spans="1:8" x14ac:dyDescent="0.25">
      <c r="A111967" s="19"/>
      <c r="H111967" s="3">
        <f>SUBTOTAL(9,H111968:H111968)</f>
        <v>0</v>
      </c>
    </row>
    <row r="111969" spans="1:8" x14ac:dyDescent="0.25">
      <c r="A111969" s="19"/>
      <c r="H111969" s="3">
        <f>SUBTOTAL(9,H111970:H111970)</f>
        <v>0</v>
      </c>
    </row>
    <row r="111971" spans="1:8" x14ac:dyDescent="0.25">
      <c r="A111971" s="19"/>
      <c r="H111971" s="3">
        <f>SUBTOTAL(9,H111972:H111972)</f>
        <v>0</v>
      </c>
    </row>
    <row r="111973" spans="1:8" x14ac:dyDescent="0.25">
      <c r="A111973" s="19"/>
      <c r="H111973" s="3">
        <f>SUBTOTAL(9,H111974:H111974)</f>
        <v>0</v>
      </c>
    </row>
    <row r="111975" spans="1:8" x14ac:dyDescent="0.25">
      <c r="A111975" s="19"/>
      <c r="H111975" s="3">
        <f>SUBTOTAL(9,H111976:H111976)</f>
        <v>0</v>
      </c>
    </row>
    <row r="111977" spans="1:8" x14ac:dyDescent="0.25">
      <c r="A111977" s="19"/>
      <c r="H111977" s="3">
        <f>SUBTOTAL(9,H111978:H111978)</f>
        <v>0</v>
      </c>
    </row>
    <row r="111979" spans="1:8" x14ac:dyDescent="0.25">
      <c r="A111979" s="19"/>
      <c r="H111979" s="3">
        <f>SUBTOTAL(9,H111980:H111980)</f>
        <v>0</v>
      </c>
    </row>
    <row r="111981" spans="1:8" x14ac:dyDescent="0.25">
      <c r="A111981" s="19"/>
      <c r="H111981" s="3">
        <f>SUBTOTAL(9,H111982:H111982)</f>
        <v>0</v>
      </c>
    </row>
    <row r="111983" spans="1:8" x14ac:dyDescent="0.25">
      <c r="A111983" s="19"/>
      <c r="H111983" s="3">
        <f>SUBTOTAL(9,H111984:H111984)</f>
        <v>0</v>
      </c>
    </row>
    <row r="111985" spans="1:8" x14ac:dyDescent="0.25">
      <c r="A111985" s="19"/>
      <c r="H111985" s="3">
        <f>SUBTOTAL(9,H111986:H111986)</f>
        <v>0</v>
      </c>
    </row>
    <row r="111987" spans="1:8" x14ac:dyDescent="0.25">
      <c r="A111987" s="19"/>
      <c r="H111987" s="3">
        <f>SUBTOTAL(9,H111988:H111988)</f>
        <v>0</v>
      </c>
    </row>
    <row r="111989" spans="1:8" x14ac:dyDescent="0.25">
      <c r="A111989" s="19"/>
      <c r="H111989" s="3">
        <f>SUBTOTAL(9,H111990:H111990)</f>
        <v>0</v>
      </c>
    </row>
    <row r="111991" spans="1:8" x14ac:dyDescent="0.25">
      <c r="A111991" s="19"/>
      <c r="H111991" s="3">
        <f>SUBTOTAL(9,H111992:H111992)</f>
        <v>0</v>
      </c>
    </row>
    <row r="111993" spans="1:8" x14ac:dyDescent="0.25">
      <c r="A111993" s="19"/>
      <c r="H111993" s="3">
        <f>SUBTOTAL(9,H111994:H111994)</f>
        <v>0</v>
      </c>
    </row>
    <row r="111995" spans="1:8" x14ac:dyDescent="0.25">
      <c r="A111995" s="19"/>
      <c r="H111995" s="3">
        <f>SUBTOTAL(9,H111996:H111996)</f>
        <v>0</v>
      </c>
    </row>
    <row r="111997" spans="1:8" x14ac:dyDescent="0.25">
      <c r="A111997" s="19"/>
      <c r="H111997" s="3">
        <f>SUBTOTAL(9,H111998:H111998)</f>
        <v>0</v>
      </c>
    </row>
    <row r="111999" spans="1:8" x14ac:dyDescent="0.25">
      <c r="A111999" s="19"/>
      <c r="H111999" s="3">
        <f>SUBTOTAL(9,H112000:H112000)</f>
        <v>0</v>
      </c>
    </row>
    <row r="112001" spans="1:8" x14ac:dyDescent="0.25">
      <c r="A112001" s="19"/>
      <c r="H112001" s="3">
        <f>SUBTOTAL(9,H112002:H112002)</f>
        <v>0</v>
      </c>
    </row>
    <row r="112003" spans="1:8" x14ac:dyDescent="0.25">
      <c r="A112003" s="19"/>
      <c r="H112003" s="3">
        <f>SUBTOTAL(9,H112004:H112004)</f>
        <v>0</v>
      </c>
    </row>
    <row r="112005" spans="1:8" x14ac:dyDescent="0.25">
      <c r="A112005" s="19"/>
      <c r="H112005" s="3">
        <f>SUBTOTAL(9,H112006:H112006)</f>
        <v>0</v>
      </c>
    </row>
    <row r="112007" spans="1:8" x14ac:dyDescent="0.25">
      <c r="A112007" s="19"/>
      <c r="H112007" s="3">
        <f>SUBTOTAL(9,H112008:H112008)</f>
        <v>0</v>
      </c>
    </row>
    <row r="112009" spans="1:8" x14ac:dyDescent="0.25">
      <c r="A112009" s="19"/>
      <c r="H112009" s="3">
        <f>SUBTOTAL(9,H112010:H112010)</f>
        <v>0</v>
      </c>
    </row>
    <row r="112011" spans="1:8" x14ac:dyDescent="0.25">
      <c r="A112011" s="19"/>
      <c r="H112011" s="3">
        <f>SUBTOTAL(9,H112012:H112012)</f>
        <v>0</v>
      </c>
    </row>
    <row r="112013" spans="1:8" x14ac:dyDescent="0.25">
      <c r="A112013" s="19"/>
      <c r="H112013" s="3">
        <f>SUBTOTAL(9,H112014:H112014)</f>
        <v>0</v>
      </c>
    </row>
    <row r="112015" spans="1:8" x14ac:dyDescent="0.25">
      <c r="A112015" s="19"/>
      <c r="H112015" s="3">
        <f>SUBTOTAL(9,H112016:H112016)</f>
        <v>0</v>
      </c>
    </row>
    <row r="112017" spans="1:8" x14ac:dyDescent="0.25">
      <c r="A112017" s="19"/>
      <c r="H112017" s="3">
        <f>SUBTOTAL(9,H112018:H112018)</f>
        <v>0</v>
      </c>
    </row>
    <row r="112019" spans="1:8" x14ac:dyDescent="0.25">
      <c r="A112019" s="19"/>
      <c r="H112019" s="3">
        <f>SUBTOTAL(9,H112020:H112020)</f>
        <v>0</v>
      </c>
    </row>
    <row r="112021" spans="1:8" x14ac:dyDescent="0.25">
      <c r="A112021" s="19"/>
      <c r="H112021" s="3">
        <f>SUBTOTAL(9,H112022:H112022)</f>
        <v>0</v>
      </c>
    </row>
    <row r="112023" spans="1:8" x14ac:dyDescent="0.25">
      <c r="A112023" s="19"/>
      <c r="H112023" s="3">
        <f>SUBTOTAL(9,H112024:H112024)</f>
        <v>0</v>
      </c>
    </row>
    <row r="112025" spans="1:8" x14ac:dyDescent="0.25">
      <c r="A112025" s="19"/>
      <c r="H112025" s="3">
        <f>SUBTOTAL(9,H112026:H112026)</f>
        <v>0</v>
      </c>
    </row>
    <row r="112027" spans="1:8" x14ac:dyDescent="0.25">
      <c r="A112027" s="19"/>
      <c r="H112027" s="3">
        <f>SUBTOTAL(9,H112028:H112028)</f>
        <v>0</v>
      </c>
    </row>
    <row r="112029" spans="1:8" x14ac:dyDescent="0.25">
      <c r="A112029" s="19"/>
      <c r="H112029" s="3">
        <f>SUBTOTAL(9,H112030:H112030)</f>
        <v>0</v>
      </c>
    </row>
    <row r="112031" spans="1:8" x14ac:dyDescent="0.25">
      <c r="A112031" s="19"/>
      <c r="H112031" s="3">
        <f>SUBTOTAL(9,H112032:H112032)</f>
        <v>0</v>
      </c>
    </row>
    <row r="112033" spans="1:8" x14ac:dyDescent="0.25">
      <c r="A112033" s="19"/>
      <c r="H112033" s="3">
        <f>SUBTOTAL(9,H112034:H112034)</f>
        <v>0</v>
      </c>
    </row>
    <row r="112035" spans="1:8" x14ac:dyDescent="0.25">
      <c r="A112035" s="19"/>
      <c r="H112035" s="3">
        <f>SUBTOTAL(9,H112036:H112036)</f>
        <v>0</v>
      </c>
    </row>
    <row r="112037" spans="1:8" x14ac:dyDescent="0.25">
      <c r="A112037" s="19"/>
      <c r="H112037" s="3">
        <f>SUBTOTAL(9,H112038:H112038)</f>
        <v>0</v>
      </c>
    </row>
    <row r="112039" spans="1:8" x14ac:dyDescent="0.25">
      <c r="A112039" s="19"/>
      <c r="H112039" s="3">
        <f>SUBTOTAL(9,H112040:H112040)</f>
        <v>0</v>
      </c>
    </row>
    <row r="112041" spans="1:8" x14ac:dyDescent="0.25">
      <c r="A112041" s="19"/>
      <c r="H112041" s="3">
        <f>SUBTOTAL(9,H112042:H112042)</f>
        <v>0</v>
      </c>
    </row>
    <row r="112043" spans="1:8" x14ac:dyDescent="0.25">
      <c r="A112043" s="19"/>
      <c r="H112043" s="3">
        <f>SUBTOTAL(9,H112044:H112044)</f>
        <v>0</v>
      </c>
    </row>
    <row r="112045" spans="1:8" x14ac:dyDescent="0.25">
      <c r="A112045" s="19"/>
      <c r="H112045" s="3">
        <f>SUBTOTAL(9,H112046:H112046)</f>
        <v>0</v>
      </c>
    </row>
    <row r="112047" spans="1:8" x14ac:dyDescent="0.25">
      <c r="A112047" s="19"/>
      <c r="H112047" s="3">
        <f>SUBTOTAL(9,H112048:H112048)</f>
        <v>0</v>
      </c>
    </row>
    <row r="112049" spans="1:8" x14ac:dyDescent="0.25">
      <c r="A112049" s="19"/>
      <c r="H112049" s="3">
        <f>SUBTOTAL(9,H112050:H112050)</f>
        <v>0</v>
      </c>
    </row>
    <row r="112051" spans="1:8" x14ac:dyDescent="0.25">
      <c r="A112051" s="19"/>
      <c r="H112051" s="3">
        <f>SUBTOTAL(9,H112052:H112052)</f>
        <v>0</v>
      </c>
    </row>
    <row r="112053" spans="1:8" x14ac:dyDescent="0.25">
      <c r="A112053" s="19"/>
      <c r="H112053" s="3">
        <f>SUBTOTAL(9,H112054:H112054)</f>
        <v>0</v>
      </c>
    </row>
    <row r="112055" spans="1:8" x14ac:dyDescent="0.25">
      <c r="A112055" s="19"/>
      <c r="H112055" s="3">
        <f>SUBTOTAL(9,H112056:H112056)</f>
        <v>0</v>
      </c>
    </row>
    <row r="112057" spans="1:8" x14ac:dyDescent="0.25">
      <c r="A112057" s="19"/>
      <c r="H112057" s="3">
        <f>SUBTOTAL(9,H112058:H112058)</f>
        <v>0</v>
      </c>
    </row>
    <row r="112059" spans="1:8" x14ac:dyDescent="0.25">
      <c r="A112059" s="19"/>
      <c r="H112059" s="3">
        <f>SUBTOTAL(9,H112060:H112060)</f>
        <v>0</v>
      </c>
    </row>
    <row r="112061" spans="1:8" x14ac:dyDescent="0.25">
      <c r="A112061" s="19"/>
      <c r="H112061" s="3">
        <f>SUBTOTAL(9,H112062:H112062)</f>
        <v>0</v>
      </c>
    </row>
    <row r="112063" spans="1:8" x14ac:dyDescent="0.25">
      <c r="A112063" s="19"/>
      <c r="H112063" s="3">
        <f>SUBTOTAL(9,H112064:H112064)</f>
        <v>0</v>
      </c>
    </row>
    <row r="112065" spans="1:8" x14ac:dyDescent="0.25">
      <c r="A112065" s="19"/>
      <c r="H112065" s="3">
        <f>SUBTOTAL(9,H112066:H112066)</f>
        <v>0</v>
      </c>
    </row>
    <row r="112067" spans="1:8" x14ac:dyDescent="0.25">
      <c r="A112067" s="19"/>
      <c r="H112067" s="3">
        <f>SUBTOTAL(9,H112068:H112068)</f>
        <v>0</v>
      </c>
    </row>
    <row r="112069" spans="1:8" x14ac:dyDescent="0.25">
      <c r="A112069" s="19"/>
      <c r="H112069" s="3">
        <f>SUBTOTAL(9,H112070:H112070)</f>
        <v>0</v>
      </c>
    </row>
    <row r="112071" spans="1:8" x14ac:dyDescent="0.25">
      <c r="A112071" s="19"/>
      <c r="H112071" s="3">
        <f>SUBTOTAL(9,H112072:H112072)</f>
        <v>0</v>
      </c>
    </row>
    <row r="112073" spans="1:8" x14ac:dyDescent="0.25">
      <c r="A112073" s="19"/>
      <c r="H112073" s="3">
        <f>SUBTOTAL(9,H112074:H112074)</f>
        <v>0</v>
      </c>
    </row>
    <row r="112075" spans="1:8" x14ac:dyDescent="0.25">
      <c r="A112075" s="19"/>
      <c r="H112075" s="3">
        <f>SUBTOTAL(9,H112076:H112076)</f>
        <v>0</v>
      </c>
    </row>
    <row r="112077" spans="1:8" x14ac:dyDescent="0.25">
      <c r="A112077" s="19"/>
      <c r="H112077" s="3">
        <f>SUBTOTAL(9,H112078:H112078)</f>
        <v>0</v>
      </c>
    </row>
    <row r="112079" spans="1:8" x14ac:dyDescent="0.25">
      <c r="A112079" s="19"/>
      <c r="H112079" s="3">
        <f>SUBTOTAL(9,H112080:H112080)</f>
        <v>0</v>
      </c>
    </row>
    <row r="112081" spans="1:8" x14ac:dyDescent="0.25">
      <c r="A112081" s="19"/>
      <c r="H112081" s="3">
        <f>SUBTOTAL(9,H112082:H112082)</f>
        <v>0</v>
      </c>
    </row>
    <row r="112083" spans="1:8" x14ac:dyDescent="0.25">
      <c r="A112083" s="19"/>
      <c r="H112083" s="3">
        <f>SUBTOTAL(9,H112084:H112084)</f>
        <v>0</v>
      </c>
    </row>
    <row r="112085" spans="1:8" x14ac:dyDescent="0.25">
      <c r="A112085" s="19"/>
      <c r="H112085" s="3">
        <f>SUBTOTAL(9,H112086:H112086)</f>
        <v>0</v>
      </c>
    </row>
    <row r="112087" spans="1:8" x14ac:dyDescent="0.25">
      <c r="A112087" s="19"/>
      <c r="H112087" s="3">
        <f>SUBTOTAL(9,H112088:H112088)</f>
        <v>0</v>
      </c>
    </row>
    <row r="112089" spans="1:8" x14ac:dyDescent="0.25">
      <c r="A112089" s="19"/>
      <c r="H112089" s="3">
        <f>SUBTOTAL(9,H112090:H112090)</f>
        <v>0</v>
      </c>
    </row>
    <row r="112091" spans="1:8" x14ac:dyDescent="0.25">
      <c r="A112091" s="19"/>
      <c r="H112091" s="3">
        <f>SUBTOTAL(9,H112092:H112092)</f>
        <v>0</v>
      </c>
    </row>
    <row r="112093" spans="1:8" x14ac:dyDescent="0.25">
      <c r="A112093" s="19"/>
      <c r="H112093" s="3">
        <f>SUBTOTAL(9,H112094:H112094)</f>
        <v>0</v>
      </c>
    </row>
    <row r="112095" spans="1:8" x14ac:dyDescent="0.25">
      <c r="A112095" s="19"/>
      <c r="H112095" s="3">
        <f>SUBTOTAL(9,H112096:H112096)</f>
        <v>0</v>
      </c>
    </row>
    <row r="112097" spans="1:8" x14ac:dyDescent="0.25">
      <c r="A112097" s="19"/>
      <c r="H112097" s="3">
        <f>SUBTOTAL(9,H112098:H112098)</f>
        <v>0</v>
      </c>
    </row>
    <row r="112099" spans="1:8" x14ac:dyDescent="0.25">
      <c r="A112099" s="19"/>
      <c r="H112099" s="3">
        <f>SUBTOTAL(9,H112100:H112100)</f>
        <v>0</v>
      </c>
    </row>
    <row r="112101" spans="1:8" x14ac:dyDescent="0.25">
      <c r="A112101" s="19"/>
      <c r="H112101" s="3">
        <f>SUBTOTAL(9,H112102:H112102)</f>
        <v>0</v>
      </c>
    </row>
    <row r="112103" spans="1:8" x14ac:dyDescent="0.25">
      <c r="A112103" s="19"/>
      <c r="H112103" s="3">
        <f>SUBTOTAL(9,H112104:H112104)</f>
        <v>0</v>
      </c>
    </row>
    <row r="112105" spans="1:8" x14ac:dyDescent="0.25">
      <c r="A112105" s="19"/>
      <c r="H112105" s="3">
        <f>SUBTOTAL(9,H112106:H112106)</f>
        <v>0</v>
      </c>
    </row>
    <row r="112107" spans="1:8" x14ac:dyDescent="0.25">
      <c r="A112107" s="19"/>
      <c r="H112107" s="3">
        <f>SUBTOTAL(9,H112108:H112108)</f>
        <v>0</v>
      </c>
    </row>
    <row r="112109" spans="1:8" x14ac:dyDescent="0.25">
      <c r="A112109" s="19"/>
      <c r="H112109" s="3">
        <f>SUBTOTAL(9,H112110:H112110)</f>
        <v>0</v>
      </c>
    </row>
    <row r="112111" spans="1:8" x14ac:dyDescent="0.25">
      <c r="A112111" s="19"/>
      <c r="H112111" s="3">
        <f>SUBTOTAL(9,H112112:H112112)</f>
        <v>0</v>
      </c>
    </row>
    <row r="112113" spans="1:8" x14ac:dyDescent="0.25">
      <c r="A112113" s="19"/>
      <c r="H112113" s="3">
        <f>SUBTOTAL(9,H112114:H112114)</f>
        <v>0</v>
      </c>
    </row>
    <row r="112115" spans="1:8" x14ac:dyDescent="0.25">
      <c r="A112115" s="19"/>
      <c r="H112115" s="3">
        <f>SUBTOTAL(9,H112116:H112116)</f>
        <v>0</v>
      </c>
    </row>
    <row r="112117" spans="1:8" x14ac:dyDescent="0.25">
      <c r="A112117" s="19"/>
      <c r="H112117" s="3">
        <f>SUBTOTAL(9,H112118:H112118)</f>
        <v>0</v>
      </c>
    </row>
    <row r="112119" spans="1:8" x14ac:dyDescent="0.25">
      <c r="A112119" s="19"/>
      <c r="H112119" s="3">
        <f>SUBTOTAL(9,H112120:H112120)</f>
        <v>0</v>
      </c>
    </row>
    <row r="112121" spans="1:8" x14ac:dyDescent="0.25">
      <c r="A112121" s="19"/>
      <c r="H112121" s="3">
        <f>SUBTOTAL(9,H112122:H112122)</f>
        <v>0</v>
      </c>
    </row>
    <row r="112123" spans="1:8" x14ac:dyDescent="0.25">
      <c r="A112123" s="19"/>
      <c r="H112123" s="3">
        <f>SUBTOTAL(9,H112124:H112124)</f>
        <v>0</v>
      </c>
    </row>
    <row r="112125" spans="1:8" x14ac:dyDescent="0.25">
      <c r="A112125" s="19"/>
      <c r="H112125" s="3">
        <f>SUBTOTAL(9,H112126:H112126)</f>
        <v>0</v>
      </c>
    </row>
    <row r="112127" spans="1:8" x14ac:dyDescent="0.25">
      <c r="A112127" s="19"/>
      <c r="H112127" s="3">
        <f>SUBTOTAL(9,H112128:H112128)</f>
        <v>0</v>
      </c>
    </row>
    <row r="112129" spans="1:8" x14ac:dyDescent="0.25">
      <c r="A112129" s="19"/>
      <c r="H112129" s="3">
        <f>SUBTOTAL(9,H112130:H112130)</f>
        <v>0</v>
      </c>
    </row>
    <row r="112131" spans="1:8" x14ac:dyDescent="0.25">
      <c r="A112131" s="19"/>
      <c r="H112131" s="3">
        <f>SUBTOTAL(9,H112132:H112132)</f>
        <v>0</v>
      </c>
    </row>
    <row r="112133" spans="1:8" x14ac:dyDescent="0.25">
      <c r="A112133" s="19"/>
      <c r="H112133" s="3">
        <f>SUBTOTAL(9,H112134:H112134)</f>
        <v>0</v>
      </c>
    </row>
    <row r="112135" spans="1:8" x14ac:dyDescent="0.25">
      <c r="A112135" s="19"/>
      <c r="H112135" s="3">
        <f>SUBTOTAL(9,H112136:H112136)</f>
        <v>0</v>
      </c>
    </row>
    <row r="112137" spans="1:8" x14ac:dyDescent="0.25">
      <c r="A112137" s="19"/>
      <c r="H112137" s="3">
        <f>SUBTOTAL(9,H112138:H112138)</f>
        <v>0</v>
      </c>
    </row>
    <row r="112139" spans="1:8" x14ac:dyDescent="0.25">
      <c r="A112139" s="19"/>
      <c r="H112139" s="3">
        <f>SUBTOTAL(9,H112140:H112140)</f>
        <v>0</v>
      </c>
    </row>
    <row r="112141" spans="1:8" x14ac:dyDescent="0.25">
      <c r="A112141" s="19"/>
      <c r="H112141" s="3">
        <f>SUBTOTAL(9,H112142:H112142)</f>
        <v>0</v>
      </c>
    </row>
    <row r="112143" spans="1:8" x14ac:dyDescent="0.25">
      <c r="A112143" s="19"/>
      <c r="H112143" s="3">
        <f>SUBTOTAL(9,H112144:H112144)</f>
        <v>0</v>
      </c>
    </row>
    <row r="112145" spans="1:8" x14ac:dyDescent="0.25">
      <c r="A112145" s="19"/>
      <c r="H112145" s="3">
        <f>SUBTOTAL(9,H112146:H112146)</f>
        <v>0</v>
      </c>
    </row>
    <row r="112147" spans="1:8" x14ac:dyDescent="0.25">
      <c r="A112147" s="19"/>
      <c r="H112147" s="3">
        <f>SUBTOTAL(9,H112148:H112148)</f>
        <v>0</v>
      </c>
    </row>
    <row r="112149" spans="1:8" x14ac:dyDescent="0.25">
      <c r="A112149" s="19"/>
      <c r="H112149" s="3">
        <f>SUBTOTAL(9,H112150:H112150)</f>
        <v>0</v>
      </c>
    </row>
    <row r="112151" spans="1:8" x14ac:dyDescent="0.25">
      <c r="A112151" s="19"/>
      <c r="H112151" s="3">
        <f>SUBTOTAL(9,H112152:H112152)</f>
        <v>0</v>
      </c>
    </row>
    <row r="112153" spans="1:8" x14ac:dyDescent="0.25">
      <c r="A112153" s="19"/>
      <c r="H112153" s="3">
        <f>SUBTOTAL(9,H112154:H112154)</f>
        <v>0</v>
      </c>
    </row>
    <row r="112155" spans="1:8" x14ac:dyDescent="0.25">
      <c r="A112155" s="19"/>
      <c r="H112155" s="3">
        <f>SUBTOTAL(9,H112156:H112156)</f>
        <v>0</v>
      </c>
    </row>
    <row r="112157" spans="1:8" x14ac:dyDescent="0.25">
      <c r="A112157" s="19"/>
      <c r="H112157" s="3">
        <f>SUBTOTAL(9,H112158:H112158)</f>
        <v>0</v>
      </c>
    </row>
    <row r="112159" spans="1:8" x14ac:dyDescent="0.25">
      <c r="A112159" s="19"/>
      <c r="H112159" s="3">
        <f>SUBTOTAL(9,H112160:H112160)</f>
        <v>0</v>
      </c>
    </row>
    <row r="112161" spans="1:8" x14ac:dyDescent="0.25">
      <c r="A112161" s="19"/>
      <c r="H112161" s="3">
        <f>SUBTOTAL(9,H112162:H112162)</f>
        <v>0</v>
      </c>
    </row>
    <row r="112163" spans="1:8" x14ac:dyDescent="0.25">
      <c r="A112163" s="19"/>
      <c r="H112163" s="3">
        <f>SUBTOTAL(9,H112164:H112164)</f>
        <v>0</v>
      </c>
    </row>
    <row r="112165" spans="1:8" x14ac:dyDescent="0.25">
      <c r="A112165" s="19"/>
      <c r="H112165" s="3">
        <f>SUBTOTAL(9,H112166:H112166)</f>
        <v>0</v>
      </c>
    </row>
    <row r="112167" spans="1:8" x14ac:dyDescent="0.25">
      <c r="A112167" s="19"/>
      <c r="H112167" s="3">
        <f>SUBTOTAL(9,H112168:H112168)</f>
        <v>0</v>
      </c>
    </row>
    <row r="112169" spans="1:8" x14ac:dyDescent="0.25">
      <c r="A112169" s="19"/>
      <c r="H112169" s="3">
        <f>SUBTOTAL(9,H112170:H112170)</f>
        <v>0</v>
      </c>
    </row>
    <row r="112171" spans="1:8" x14ac:dyDescent="0.25">
      <c r="A112171" s="19"/>
      <c r="H112171" s="3">
        <f>SUBTOTAL(9,H112172:H112172)</f>
        <v>0</v>
      </c>
    </row>
    <row r="112173" spans="1:8" x14ac:dyDescent="0.25">
      <c r="A112173" s="19"/>
      <c r="H112173" s="3">
        <f>SUBTOTAL(9,H112174:H112174)</f>
        <v>0</v>
      </c>
    </row>
    <row r="112175" spans="1:8" x14ac:dyDescent="0.25">
      <c r="A112175" s="19"/>
      <c r="H112175" s="3">
        <f>SUBTOTAL(9,H112176:H112176)</f>
        <v>0</v>
      </c>
    </row>
    <row r="112177" spans="1:8" x14ac:dyDescent="0.25">
      <c r="A112177" s="19"/>
      <c r="H112177" s="3">
        <f>SUBTOTAL(9,H112178:H112178)</f>
        <v>0</v>
      </c>
    </row>
    <row r="112179" spans="1:8" x14ac:dyDescent="0.25">
      <c r="A112179" s="19"/>
      <c r="H112179" s="3">
        <f>SUBTOTAL(9,H112180:H112180)</f>
        <v>0</v>
      </c>
    </row>
    <row r="112181" spans="1:8" x14ac:dyDescent="0.25">
      <c r="A112181" s="19"/>
      <c r="H112181" s="3">
        <f>SUBTOTAL(9,H112182:H112182)</f>
        <v>0</v>
      </c>
    </row>
    <row r="112183" spans="1:8" x14ac:dyDescent="0.25">
      <c r="A112183" s="19"/>
      <c r="H112183" s="3">
        <f>SUBTOTAL(9,H112184:H112184)</f>
        <v>0</v>
      </c>
    </row>
    <row r="112185" spans="1:8" x14ac:dyDescent="0.25">
      <c r="A112185" s="19"/>
      <c r="H112185" s="3">
        <f>SUBTOTAL(9,H112186:H112186)</f>
        <v>0</v>
      </c>
    </row>
    <row r="112187" spans="1:8" x14ac:dyDescent="0.25">
      <c r="A112187" s="19"/>
      <c r="H112187" s="3">
        <f>SUBTOTAL(9,H112188:H112188)</f>
        <v>0</v>
      </c>
    </row>
    <row r="112189" spans="1:8" x14ac:dyDescent="0.25">
      <c r="A112189" s="19"/>
      <c r="H112189" s="3">
        <f>SUBTOTAL(9,H112190:H112190)</f>
        <v>0</v>
      </c>
    </row>
    <row r="112191" spans="1:8" x14ac:dyDescent="0.25">
      <c r="A112191" s="19"/>
      <c r="H112191" s="3">
        <f>SUBTOTAL(9,H112192:H112192)</f>
        <v>0</v>
      </c>
    </row>
    <row r="112193" spans="1:8" x14ac:dyDescent="0.25">
      <c r="A112193" s="19"/>
      <c r="H112193" s="3">
        <f>SUBTOTAL(9,H112194:H112194)</f>
        <v>0</v>
      </c>
    </row>
    <row r="112195" spans="1:8" x14ac:dyDescent="0.25">
      <c r="A112195" s="19"/>
      <c r="H112195" s="3">
        <f>SUBTOTAL(9,H112196:H112196)</f>
        <v>0</v>
      </c>
    </row>
    <row r="112197" spans="1:8" x14ac:dyDescent="0.25">
      <c r="A112197" s="19"/>
      <c r="H112197" s="3">
        <f>SUBTOTAL(9,H112198:H112198)</f>
        <v>0</v>
      </c>
    </row>
    <row r="112199" spans="1:8" x14ac:dyDescent="0.25">
      <c r="A112199" s="19"/>
      <c r="H112199" s="3">
        <f>SUBTOTAL(9,H112200:H112200)</f>
        <v>0</v>
      </c>
    </row>
    <row r="112201" spans="1:8" x14ac:dyDescent="0.25">
      <c r="A112201" s="19"/>
      <c r="H112201" s="3">
        <f>SUBTOTAL(9,H112202:H112202)</f>
        <v>0</v>
      </c>
    </row>
    <row r="112203" spans="1:8" x14ac:dyDescent="0.25">
      <c r="A112203" s="19"/>
      <c r="H112203" s="3">
        <f>SUBTOTAL(9,H112204:H112204)</f>
        <v>0</v>
      </c>
    </row>
    <row r="112205" spans="1:8" x14ac:dyDescent="0.25">
      <c r="A112205" s="19"/>
      <c r="H112205" s="3">
        <f>SUBTOTAL(9,H112206:H112206)</f>
        <v>0</v>
      </c>
    </row>
    <row r="112207" spans="1:8" x14ac:dyDescent="0.25">
      <c r="A112207" s="19"/>
      <c r="H112207" s="3">
        <f>SUBTOTAL(9,H112208:H112208)</f>
        <v>0</v>
      </c>
    </row>
    <row r="112209" spans="1:8" x14ac:dyDescent="0.25">
      <c r="A112209" s="19"/>
      <c r="H112209" s="3">
        <f>SUBTOTAL(9,H112210:H112210)</f>
        <v>0</v>
      </c>
    </row>
    <row r="112211" spans="1:8" x14ac:dyDescent="0.25">
      <c r="A112211" s="19"/>
      <c r="H112211" s="3">
        <f>SUBTOTAL(9,H112212:H112212)</f>
        <v>0</v>
      </c>
    </row>
    <row r="112213" spans="1:8" x14ac:dyDescent="0.25">
      <c r="A112213" s="19"/>
      <c r="H112213" s="3">
        <f>SUBTOTAL(9,H112214:H112214)</f>
        <v>0</v>
      </c>
    </row>
    <row r="112215" spans="1:8" x14ac:dyDescent="0.25">
      <c r="A112215" s="19"/>
      <c r="H112215" s="3">
        <f>SUBTOTAL(9,H112216:H112216)</f>
        <v>0</v>
      </c>
    </row>
    <row r="112217" spans="1:8" x14ac:dyDescent="0.25">
      <c r="A112217" s="19"/>
      <c r="H112217" s="3">
        <f>SUBTOTAL(9,H112218:H112218)</f>
        <v>0</v>
      </c>
    </row>
    <row r="112219" spans="1:8" x14ac:dyDescent="0.25">
      <c r="A112219" s="19"/>
      <c r="H112219" s="3">
        <f>SUBTOTAL(9,H112220:H112220)</f>
        <v>0</v>
      </c>
    </row>
    <row r="112221" spans="1:8" x14ac:dyDescent="0.25">
      <c r="A112221" s="19"/>
      <c r="H112221" s="3">
        <f>SUBTOTAL(9,H112222:H112222)</f>
        <v>0</v>
      </c>
    </row>
    <row r="112223" spans="1:8" x14ac:dyDescent="0.25">
      <c r="A112223" s="19"/>
      <c r="H112223" s="3">
        <f>SUBTOTAL(9,H112224:H112224)</f>
        <v>0</v>
      </c>
    </row>
    <row r="112225" spans="1:8" x14ac:dyDescent="0.25">
      <c r="A112225" s="19"/>
      <c r="H112225" s="3">
        <f>SUBTOTAL(9,H112226:H112226)</f>
        <v>0</v>
      </c>
    </row>
    <row r="112227" spans="1:8" x14ac:dyDescent="0.25">
      <c r="A112227" s="19"/>
      <c r="H112227" s="3">
        <f>SUBTOTAL(9,H112228:H112228)</f>
        <v>0</v>
      </c>
    </row>
    <row r="112229" spans="1:8" x14ac:dyDescent="0.25">
      <c r="A112229" s="19"/>
      <c r="H112229" s="3">
        <f>SUBTOTAL(9,H112230:H112230)</f>
        <v>0</v>
      </c>
    </row>
    <row r="112231" spans="1:8" x14ac:dyDescent="0.25">
      <c r="A112231" s="19"/>
      <c r="H112231" s="3">
        <f>SUBTOTAL(9,H112232:H112232)</f>
        <v>0</v>
      </c>
    </row>
    <row r="112233" spans="1:8" x14ac:dyDescent="0.25">
      <c r="A112233" s="19"/>
      <c r="H112233" s="3">
        <f>SUBTOTAL(9,H112234:H112234)</f>
        <v>0</v>
      </c>
    </row>
    <row r="112235" spans="1:8" x14ac:dyDescent="0.25">
      <c r="A112235" s="19"/>
      <c r="H112235" s="3">
        <f>SUBTOTAL(9,H112236:H112236)</f>
        <v>0</v>
      </c>
    </row>
    <row r="112237" spans="1:8" x14ac:dyDescent="0.25">
      <c r="A112237" s="19"/>
      <c r="H112237" s="3">
        <f>SUBTOTAL(9,H112238:H112238)</f>
        <v>0</v>
      </c>
    </row>
    <row r="112239" spans="1:8" x14ac:dyDescent="0.25">
      <c r="A112239" s="19"/>
      <c r="H112239" s="3">
        <f>SUBTOTAL(9,H112240:H112240)</f>
        <v>0</v>
      </c>
    </row>
    <row r="112241" spans="1:8" x14ac:dyDescent="0.25">
      <c r="A112241" s="19"/>
      <c r="H112241" s="3">
        <f>SUBTOTAL(9,H112242:H112242)</f>
        <v>0</v>
      </c>
    </row>
    <row r="112243" spans="1:8" x14ac:dyDescent="0.25">
      <c r="A112243" s="19"/>
      <c r="H112243" s="3">
        <f>SUBTOTAL(9,H112244:H112244)</f>
        <v>0</v>
      </c>
    </row>
    <row r="112245" spans="1:8" x14ac:dyDescent="0.25">
      <c r="A112245" s="19"/>
      <c r="H112245" s="3">
        <f>SUBTOTAL(9,H112246:H112246)</f>
        <v>0</v>
      </c>
    </row>
    <row r="112247" spans="1:8" x14ac:dyDescent="0.25">
      <c r="A112247" s="19"/>
      <c r="H112247" s="3">
        <f>SUBTOTAL(9,H112248:H112248)</f>
        <v>0</v>
      </c>
    </row>
    <row r="112249" spans="1:8" x14ac:dyDescent="0.25">
      <c r="A112249" s="19"/>
      <c r="H112249" s="3">
        <f>SUBTOTAL(9,H112250:H112250)</f>
        <v>0</v>
      </c>
    </row>
    <row r="112251" spans="1:8" x14ac:dyDescent="0.25">
      <c r="A112251" s="19"/>
      <c r="H112251" s="3">
        <f>SUBTOTAL(9,H112252:H112252)</f>
        <v>0</v>
      </c>
    </row>
    <row r="112253" spans="1:8" x14ac:dyDescent="0.25">
      <c r="A112253" s="19"/>
      <c r="H112253" s="3">
        <f>SUBTOTAL(9,H112254:H112254)</f>
        <v>0</v>
      </c>
    </row>
    <row r="112255" spans="1:8" x14ac:dyDescent="0.25">
      <c r="A112255" s="19"/>
      <c r="H112255" s="3">
        <f>SUBTOTAL(9,H112256:H112256)</f>
        <v>0</v>
      </c>
    </row>
    <row r="112257" spans="1:8" x14ac:dyDescent="0.25">
      <c r="A112257" s="19"/>
      <c r="H112257" s="3">
        <f>SUBTOTAL(9,H112258:H112258)</f>
        <v>0</v>
      </c>
    </row>
    <row r="112259" spans="1:8" x14ac:dyDescent="0.25">
      <c r="A112259" s="19"/>
      <c r="H112259" s="3">
        <f>SUBTOTAL(9,H112260:H112260)</f>
        <v>0</v>
      </c>
    </row>
    <row r="112261" spans="1:8" x14ac:dyDescent="0.25">
      <c r="A112261" s="19"/>
      <c r="H112261" s="3">
        <f>SUBTOTAL(9,H112262:H112262)</f>
        <v>0</v>
      </c>
    </row>
    <row r="112263" spans="1:8" x14ac:dyDescent="0.25">
      <c r="A112263" s="19"/>
      <c r="H112263" s="3">
        <f>SUBTOTAL(9,H112264:H112264)</f>
        <v>0</v>
      </c>
    </row>
    <row r="112265" spans="1:8" x14ac:dyDescent="0.25">
      <c r="A112265" s="19"/>
      <c r="H112265" s="3">
        <f>SUBTOTAL(9,H112266:H112266)</f>
        <v>0</v>
      </c>
    </row>
    <row r="112267" spans="1:8" x14ac:dyDescent="0.25">
      <c r="A112267" s="19"/>
      <c r="H112267" s="3">
        <f>SUBTOTAL(9,H112268:H112268)</f>
        <v>0</v>
      </c>
    </row>
    <row r="112269" spans="1:8" x14ac:dyDescent="0.25">
      <c r="A112269" s="19"/>
      <c r="H112269" s="3">
        <f>SUBTOTAL(9,H112270:H112270)</f>
        <v>0</v>
      </c>
    </row>
    <row r="112271" spans="1:8" x14ac:dyDescent="0.25">
      <c r="A112271" s="19"/>
      <c r="H112271" s="3">
        <f>SUBTOTAL(9,H112272:H112272)</f>
        <v>0</v>
      </c>
    </row>
    <row r="112273" spans="1:8" x14ac:dyDescent="0.25">
      <c r="A112273" s="19"/>
      <c r="H112273" s="3">
        <f>SUBTOTAL(9,H112274:H112274)</f>
        <v>0</v>
      </c>
    </row>
    <row r="112275" spans="1:8" x14ac:dyDescent="0.25">
      <c r="A112275" s="19"/>
      <c r="H112275" s="3">
        <f>SUBTOTAL(9,H112276:H112276)</f>
        <v>0</v>
      </c>
    </row>
    <row r="112277" spans="1:8" x14ac:dyDescent="0.25">
      <c r="A112277" s="19"/>
      <c r="H112277" s="3">
        <f>SUBTOTAL(9,H112278:H112278)</f>
        <v>0</v>
      </c>
    </row>
    <row r="112279" spans="1:8" x14ac:dyDescent="0.25">
      <c r="A112279" s="19"/>
      <c r="H112279" s="3">
        <f>SUBTOTAL(9,H112280:H112280)</f>
        <v>0</v>
      </c>
    </row>
    <row r="112281" spans="1:8" x14ac:dyDescent="0.25">
      <c r="A112281" s="19"/>
      <c r="H112281" s="3">
        <f>SUBTOTAL(9,H112282:H112282)</f>
        <v>0</v>
      </c>
    </row>
    <row r="112283" spans="1:8" x14ac:dyDescent="0.25">
      <c r="A112283" s="19"/>
      <c r="H112283" s="3">
        <f>SUBTOTAL(9,H112284:H112284)</f>
        <v>0</v>
      </c>
    </row>
    <row r="112285" spans="1:8" x14ac:dyDescent="0.25">
      <c r="A112285" s="19"/>
      <c r="H112285" s="3">
        <f>SUBTOTAL(9,H112286:H112286)</f>
        <v>0</v>
      </c>
    </row>
    <row r="112287" spans="1:8" x14ac:dyDescent="0.25">
      <c r="A112287" s="19"/>
      <c r="H112287" s="3">
        <f>SUBTOTAL(9,H112288:H112288)</f>
        <v>0</v>
      </c>
    </row>
    <row r="112289" spans="1:8" x14ac:dyDescent="0.25">
      <c r="A112289" s="19"/>
      <c r="H112289" s="3">
        <f>SUBTOTAL(9,H112290:H112290)</f>
        <v>0</v>
      </c>
    </row>
    <row r="112291" spans="1:8" x14ac:dyDescent="0.25">
      <c r="A112291" s="19"/>
      <c r="H112291" s="3">
        <f>SUBTOTAL(9,H112292:H112292)</f>
        <v>0</v>
      </c>
    </row>
    <row r="112293" spans="1:8" x14ac:dyDescent="0.25">
      <c r="A112293" s="19"/>
      <c r="H112293" s="3">
        <f>SUBTOTAL(9,H112294:H112294)</f>
        <v>0</v>
      </c>
    </row>
    <row r="112295" spans="1:8" x14ac:dyDescent="0.25">
      <c r="A112295" s="19"/>
      <c r="H112295" s="3">
        <f>SUBTOTAL(9,H112296:H112296)</f>
        <v>0</v>
      </c>
    </row>
    <row r="112297" spans="1:8" x14ac:dyDescent="0.25">
      <c r="A112297" s="19"/>
      <c r="H112297" s="3">
        <f>SUBTOTAL(9,H112298:H112298)</f>
        <v>0</v>
      </c>
    </row>
    <row r="112299" spans="1:8" x14ac:dyDescent="0.25">
      <c r="A112299" s="19"/>
      <c r="H112299" s="3">
        <f>SUBTOTAL(9,H112300:H112300)</f>
        <v>0</v>
      </c>
    </row>
    <row r="112301" spans="1:8" x14ac:dyDescent="0.25">
      <c r="A112301" s="19"/>
      <c r="H112301" s="3">
        <f>SUBTOTAL(9,H112302:H112302)</f>
        <v>0</v>
      </c>
    </row>
    <row r="112303" spans="1:8" x14ac:dyDescent="0.25">
      <c r="A112303" s="19"/>
      <c r="H112303" s="3">
        <f>SUBTOTAL(9,H112304:H112304)</f>
        <v>0</v>
      </c>
    </row>
    <row r="112305" spans="1:8" x14ac:dyDescent="0.25">
      <c r="A112305" s="19"/>
      <c r="H112305" s="3">
        <f>SUBTOTAL(9,H112306:H112306)</f>
        <v>0</v>
      </c>
    </row>
    <row r="112307" spans="1:8" x14ac:dyDescent="0.25">
      <c r="A112307" s="19"/>
      <c r="H112307" s="3">
        <f>SUBTOTAL(9,H112308:H112308)</f>
        <v>0</v>
      </c>
    </row>
    <row r="112309" spans="1:8" x14ac:dyDescent="0.25">
      <c r="A112309" s="19"/>
      <c r="H112309" s="3">
        <f>SUBTOTAL(9,H112310:H112310)</f>
        <v>0</v>
      </c>
    </row>
    <row r="112311" spans="1:8" x14ac:dyDescent="0.25">
      <c r="A112311" s="19"/>
      <c r="H112311" s="3">
        <f>SUBTOTAL(9,H112312:H112312)</f>
        <v>0</v>
      </c>
    </row>
    <row r="112313" spans="1:8" x14ac:dyDescent="0.25">
      <c r="A112313" s="19"/>
      <c r="H112313" s="3">
        <f>SUBTOTAL(9,H112314:H112314)</f>
        <v>0</v>
      </c>
    </row>
    <row r="112315" spans="1:8" x14ac:dyDescent="0.25">
      <c r="A112315" s="19"/>
      <c r="H112315" s="3">
        <f>SUBTOTAL(9,H112316:H112316)</f>
        <v>0</v>
      </c>
    </row>
    <row r="112317" spans="1:8" x14ac:dyDescent="0.25">
      <c r="A112317" s="19"/>
      <c r="H112317" s="3">
        <f>SUBTOTAL(9,H112318:H112318)</f>
        <v>0</v>
      </c>
    </row>
    <row r="112319" spans="1:8" x14ac:dyDescent="0.25">
      <c r="A112319" s="19"/>
      <c r="H112319" s="3">
        <f>SUBTOTAL(9,H112320:H112320)</f>
        <v>0</v>
      </c>
    </row>
    <row r="112321" spans="1:8" x14ac:dyDescent="0.25">
      <c r="A112321" s="19"/>
      <c r="H112321" s="3">
        <f>SUBTOTAL(9,H112322:H112322)</f>
        <v>0</v>
      </c>
    </row>
    <row r="112323" spans="1:8" x14ac:dyDescent="0.25">
      <c r="A112323" s="19"/>
      <c r="H112323" s="3">
        <f>SUBTOTAL(9,H112324:H112324)</f>
        <v>0</v>
      </c>
    </row>
    <row r="112325" spans="1:8" x14ac:dyDescent="0.25">
      <c r="A112325" s="19"/>
      <c r="H112325" s="3">
        <f>SUBTOTAL(9,H112326:H112326)</f>
        <v>0</v>
      </c>
    </row>
    <row r="112327" spans="1:8" x14ac:dyDescent="0.25">
      <c r="A112327" s="19"/>
      <c r="H112327" s="3">
        <f>SUBTOTAL(9,H112328:H112328)</f>
        <v>0</v>
      </c>
    </row>
    <row r="112329" spans="1:8" x14ac:dyDescent="0.25">
      <c r="A112329" s="19"/>
      <c r="H112329" s="3">
        <f>SUBTOTAL(9,H112330:H112330)</f>
        <v>0</v>
      </c>
    </row>
    <row r="112331" spans="1:8" x14ac:dyDescent="0.25">
      <c r="A112331" s="19"/>
      <c r="H112331" s="3">
        <f>SUBTOTAL(9,H112332:H112332)</f>
        <v>0</v>
      </c>
    </row>
    <row r="112333" spans="1:8" x14ac:dyDescent="0.25">
      <c r="A112333" s="19"/>
      <c r="H112333" s="3">
        <f>SUBTOTAL(9,H112334:H112334)</f>
        <v>0</v>
      </c>
    </row>
    <row r="112335" spans="1:8" x14ac:dyDescent="0.25">
      <c r="A112335" s="19"/>
      <c r="H112335" s="3">
        <f>SUBTOTAL(9,H112336:H112336)</f>
        <v>0</v>
      </c>
    </row>
    <row r="112337" spans="1:8" x14ac:dyDescent="0.25">
      <c r="A112337" s="19"/>
      <c r="H112337" s="3">
        <f>SUBTOTAL(9,H112338:H112338)</f>
        <v>0</v>
      </c>
    </row>
    <row r="112339" spans="1:8" x14ac:dyDescent="0.25">
      <c r="A112339" s="19"/>
      <c r="H112339" s="3">
        <f>SUBTOTAL(9,H112340:H112340)</f>
        <v>0</v>
      </c>
    </row>
    <row r="112341" spans="1:8" x14ac:dyDescent="0.25">
      <c r="A112341" s="19"/>
      <c r="H112341" s="3">
        <f>SUBTOTAL(9,H112342:H112342)</f>
        <v>0</v>
      </c>
    </row>
    <row r="112343" spans="1:8" x14ac:dyDescent="0.25">
      <c r="A112343" s="19"/>
      <c r="H112343" s="3">
        <f>SUBTOTAL(9,H112344:H112344)</f>
        <v>0</v>
      </c>
    </row>
    <row r="112345" spans="1:8" x14ac:dyDescent="0.25">
      <c r="A112345" s="19"/>
      <c r="H112345" s="3">
        <f>SUBTOTAL(9,H112346:H112346)</f>
        <v>0</v>
      </c>
    </row>
    <row r="112347" spans="1:8" x14ac:dyDescent="0.25">
      <c r="A112347" s="19"/>
      <c r="H112347" s="3">
        <f>SUBTOTAL(9,H112348:H112348)</f>
        <v>0</v>
      </c>
    </row>
    <row r="112349" spans="1:8" x14ac:dyDescent="0.25">
      <c r="A112349" s="19"/>
      <c r="H112349" s="3">
        <f>SUBTOTAL(9,H112350:H112350)</f>
        <v>0</v>
      </c>
    </row>
    <row r="112351" spans="1:8" x14ac:dyDescent="0.25">
      <c r="A112351" s="19"/>
      <c r="H112351" s="3">
        <f>SUBTOTAL(9,H112352:H112352)</f>
        <v>0</v>
      </c>
    </row>
    <row r="112353" spans="1:8" x14ac:dyDescent="0.25">
      <c r="A112353" s="19"/>
      <c r="H112353" s="3">
        <f>SUBTOTAL(9,H112354:H112354)</f>
        <v>0</v>
      </c>
    </row>
    <row r="112355" spans="1:8" x14ac:dyDescent="0.25">
      <c r="A112355" s="19"/>
      <c r="H112355" s="3">
        <f>SUBTOTAL(9,H112356:H112356)</f>
        <v>0</v>
      </c>
    </row>
    <row r="112357" spans="1:8" x14ac:dyDescent="0.25">
      <c r="A112357" s="19"/>
      <c r="H112357" s="3">
        <f>SUBTOTAL(9,H112358:H112358)</f>
        <v>0</v>
      </c>
    </row>
    <row r="112359" spans="1:8" x14ac:dyDescent="0.25">
      <c r="A112359" s="19"/>
      <c r="H112359" s="3">
        <f>SUBTOTAL(9,H112360:H112360)</f>
        <v>0</v>
      </c>
    </row>
    <row r="112361" spans="1:8" x14ac:dyDescent="0.25">
      <c r="A112361" s="19"/>
      <c r="H112361" s="3">
        <f>SUBTOTAL(9,H112362:H112362)</f>
        <v>0</v>
      </c>
    </row>
    <row r="112363" spans="1:8" x14ac:dyDescent="0.25">
      <c r="A112363" s="19"/>
      <c r="H112363" s="3">
        <f>SUBTOTAL(9,H112364:H112364)</f>
        <v>0</v>
      </c>
    </row>
    <row r="112365" spans="1:8" x14ac:dyDescent="0.25">
      <c r="A112365" s="19"/>
      <c r="H112365" s="3">
        <f>SUBTOTAL(9,H112366:H112366)</f>
        <v>0</v>
      </c>
    </row>
    <row r="112367" spans="1:8" x14ac:dyDescent="0.25">
      <c r="A112367" s="19"/>
      <c r="H112367" s="3">
        <f>SUBTOTAL(9,H112368:H112368)</f>
        <v>0</v>
      </c>
    </row>
    <row r="112369" spans="1:8" x14ac:dyDescent="0.25">
      <c r="A112369" s="19"/>
      <c r="H112369" s="3">
        <f>SUBTOTAL(9,H112370:H112370)</f>
        <v>0</v>
      </c>
    </row>
    <row r="112371" spans="1:8" x14ac:dyDescent="0.25">
      <c r="A112371" s="19"/>
      <c r="H112371" s="3">
        <f>SUBTOTAL(9,H112372:H112372)</f>
        <v>0</v>
      </c>
    </row>
    <row r="112373" spans="1:8" x14ac:dyDescent="0.25">
      <c r="A112373" s="19"/>
      <c r="H112373" s="3">
        <f>SUBTOTAL(9,H112374:H112374)</f>
        <v>0</v>
      </c>
    </row>
    <row r="112375" spans="1:8" x14ac:dyDescent="0.25">
      <c r="A112375" s="19"/>
      <c r="H112375" s="3">
        <f>SUBTOTAL(9,H112376:H112376)</f>
        <v>0</v>
      </c>
    </row>
    <row r="112377" spans="1:8" x14ac:dyDescent="0.25">
      <c r="A112377" s="19"/>
      <c r="H112377" s="3">
        <f>SUBTOTAL(9,H112378:H112378)</f>
        <v>0</v>
      </c>
    </row>
    <row r="112379" spans="1:8" x14ac:dyDescent="0.25">
      <c r="A112379" s="19"/>
      <c r="H112379" s="3">
        <f>SUBTOTAL(9,H112380:H112380)</f>
        <v>0</v>
      </c>
    </row>
    <row r="112381" spans="1:8" x14ac:dyDescent="0.25">
      <c r="A112381" s="19"/>
      <c r="H112381" s="3">
        <f>SUBTOTAL(9,H112382:H112382)</f>
        <v>0</v>
      </c>
    </row>
    <row r="112383" spans="1:8" x14ac:dyDescent="0.25">
      <c r="A112383" s="19"/>
      <c r="H112383" s="3">
        <f>SUBTOTAL(9,H112384:H112384)</f>
        <v>0</v>
      </c>
    </row>
    <row r="112385" spans="1:8" x14ac:dyDescent="0.25">
      <c r="A112385" s="19"/>
      <c r="H112385" s="3">
        <f>SUBTOTAL(9,H112386:H112386)</f>
        <v>0</v>
      </c>
    </row>
    <row r="112387" spans="1:8" x14ac:dyDescent="0.25">
      <c r="A112387" s="19"/>
      <c r="H112387" s="3">
        <f>SUBTOTAL(9,H112388:H112388)</f>
        <v>0</v>
      </c>
    </row>
    <row r="112389" spans="1:8" x14ac:dyDescent="0.25">
      <c r="A112389" s="19"/>
      <c r="H112389" s="3">
        <f>SUBTOTAL(9,H112390:H112390)</f>
        <v>0</v>
      </c>
    </row>
    <row r="112391" spans="1:8" x14ac:dyDescent="0.25">
      <c r="A112391" s="19"/>
      <c r="H112391" s="3">
        <f>SUBTOTAL(9,H112392:H112392)</f>
        <v>0</v>
      </c>
    </row>
    <row r="112393" spans="1:8" x14ac:dyDescent="0.25">
      <c r="A112393" s="19"/>
      <c r="H112393" s="3">
        <f>SUBTOTAL(9,H112394:H112394)</f>
        <v>0</v>
      </c>
    </row>
    <row r="112395" spans="1:8" x14ac:dyDescent="0.25">
      <c r="A112395" s="19"/>
      <c r="H112395" s="3">
        <f>SUBTOTAL(9,H112396:H112396)</f>
        <v>0</v>
      </c>
    </row>
    <row r="112397" spans="1:8" x14ac:dyDescent="0.25">
      <c r="A112397" s="19"/>
      <c r="H112397" s="3">
        <f>SUBTOTAL(9,H112398:H112398)</f>
        <v>0</v>
      </c>
    </row>
    <row r="112399" spans="1:8" x14ac:dyDescent="0.25">
      <c r="A112399" s="19"/>
      <c r="H112399" s="3">
        <f>SUBTOTAL(9,H112400:H112400)</f>
        <v>0</v>
      </c>
    </row>
    <row r="112401" spans="1:8" x14ac:dyDescent="0.25">
      <c r="A112401" s="19"/>
      <c r="H112401" s="3">
        <f>SUBTOTAL(9,H112402:H112402)</f>
        <v>0</v>
      </c>
    </row>
    <row r="112403" spans="1:8" x14ac:dyDescent="0.25">
      <c r="A112403" s="19"/>
      <c r="H112403" s="3">
        <f>SUBTOTAL(9,H112404:H112404)</f>
        <v>0</v>
      </c>
    </row>
    <row r="112405" spans="1:8" x14ac:dyDescent="0.25">
      <c r="A112405" s="19"/>
      <c r="H112405" s="3">
        <f>SUBTOTAL(9,H112406:H112406)</f>
        <v>0</v>
      </c>
    </row>
    <row r="112407" spans="1:8" x14ac:dyDescent="0.25">
      <c r="A112407" s="19"/>
      <c r="H112407" s="3">
        <f>SUBTOTAL(9,H112408:H112408)</f>
        <v>0</v>
      </c>
    </row>
    <row r="112409" spans="1:8" x14ac:dyDescent="0.25">
      <c r="A112409" s="19"/>
      <c r="H112409" s="3">
        <f>SUBTOTAL(9,H112410:H112410)</f>
        <v>0</v>
      </c>
    </row>
    <row r="112411" spans="1:8" x14ac:dyDescent="0.25">
      <c r="A112411" s="19"/>
      <c r="H112411" s="3">
        <f>SUBTOTAL(9,H112412:H112412)</f>
        <v>0</v>
      </c>
    </row>
    <row r="112413" spans="1:8" x14ac:dyDescent="0.25">
      <c r="A112413" s="19"/>
      <c r="H112413" s="3">
        <f>SUBTOTAL(9,H112414:H112414)</f>
        <v>0</v>
      </c>
    </row>
    <row r="112415" spans="1:8" x14ac:dyDescent="0.25">
      <c r="A112415" s="19"/>
      <c r="H112415" s="3">
        <f>SUBTOTAL(9,H112416:H112416)</f>
        <v>0</v>
      </c>
    </row>
    <row r="112417" spans="1:8" x14ac:dyDescent="0.25">
      <c r="A112417" s="19"/>
      <c r="H112417" s="3">
        <f>SUBTOTAL(9,H112418:H112418)</f>
        <v>0</v>
      </c>
    </row>
    <row r="112419" spans="1:8" x14ac:dyDescent="0.25">
      <c r="A112419" s="19"/>
      <c r="H112419" s="3">
        <f>SUBTOTAL(9,H112420:H112420)</f>
        <v>0</v>
      </c>
    </row>
    <row r="112421" spans="1:8" x14ac:dyDescent="0.25">
      <c r="A112421" s="19"/>
      <c r="H112421" s="3">
        <f>SUBTOTAL(9,H112422:H112422)</f>
        <v>0</v>
      </c>
    </row>
    <row r="112423" spans="1:8" x14ac:dyDescent="0.25">
      <c r="A112423" s="19"/>
      <c r="H112423" s="3">
        <f>SUBTOTAL(9,H112424:H112424)</f>
        <v>0</v>
      </c>
    </row>
    <row r="112425" spans="1:8" x14ac:dyDescent="0.25">
      <c r="A112425" s="19"/>
      <c r="H112425" s="3">
        <f>SUBTOTAL(9,H112426:H112426)</f>
        <v>0</v>
      </c>
    </row>
    <row r="112427" spans="1:8" x14ac:dyDescent="0.25">
      <c r="A112427" s="19"/>
      <c r="H112427" s="3">
        <f>SUBTOTAL(9,H112428:H112428)</f>
        <v>0</v>
      </c>
    </row>
    <row r="112429" spans="1:8" x14ac:dyDescent="0.25">
      <c r="A112429" s="19"/>
      <c r="H112429" s="3">
        <f>SUBTOTAL(9,H112430:H112430)</f>
        <v>0</v>
      </c>
    </row>
    <row r="112431" spans="1:8" x14ac:dyDescent="0.25">
      <c r="A112431" s="19"/>
      <c r="H112431" s="3">
        <f>SUBTOTAL(9,H112432:H112432)</f>
        <v>0</v>
      </c>
    </row>
    <row r="112433" spans="1:8" x14ac:dyDescent="0.25">
      <c r="A112433" s="19"/>
      <c r="H112433" s="3">
        <f>SUBTOTAL(9,H112434:H112434)</f>
        <v>0</v>
      </c>
    </row>
    <row r="112435" spans="1:8" x14ac:dyDescent="0.25">
      <c r="A112435" s="19"/>
      <c r="H112435" s="3">
        <f>SUBTOTAL(9,H112436:H112436)</f>
        <v>0</v>
      </c>
    </row>
    <row r="112437" spans="1:8" x14ac:dyDescent="0.25">
      <c r="A112437" s="19"/>
      <c r="H112437" s="3">
        <f>SUBTOTAL(9,H112438:H112438)</f>
        <v>0</v>
      </c>
    </row>
    <row r="112439" spans="1:8" x14ac:dyDescent="0.25">
      <c r="A112439" s="19"/>
      <c r="H112439" s="3">
        <f>SUBTOTAL(9,H112440:H112440)</f>
        <v>0</v>
      </c>
    </row>
    <row r="112441" spans="1:8" x14ac:dyDescent="0.25">
      <c r="A112441" s="19"/>
      <c r="H112441" s="3">
        <f>SUBTOTAL(9,H112442:H112442)</f>
        <v>0</v>
      </c>
    </row>
    <row r="112443" spans="1:8" x14ac:dyDescent="0.25">
      <c r="A112443" s="19"/>
      <c r="H112443" s="3">
        <f>SUBTOTAL(9,H112444:H112444)</f>
        <v>0</v>
      </c>
    </row>
    <row r="112445" spans="1:8" x14ac:dyDescent="0.25">
      <c r="A112445" s="19"/>
      <c r="H112445" s="3">
        <f>SUBTOTAL(9,H112446:H112446)</f>
        <v>0</v>
      </c>
    </row>
    <row r="112447" spans="1:8" x14ac:dyDescent="0.25">
      <c r="A112447" s="19"/>
      <c r="H112447" s="3">
        <f>SUBTOTAL(9,H112448:H112448)</f>
        <v>0</v>
      </c>
    </row>
    <row r="112449" spans="1:8" x14ac:dyDescent="0.25">
      <c r="A112449" s="19"/>
      <c r="H112449" s="3">
        <f>SUBTOTAL(9,H112450:H112450)</f>
        <v>0</v>
      </c>
    </row>
    <row r="112451" spans="1:8" x14ac:dyDescent="0.25">
      <c r="A112451" s="19"/>
      <c r="H112451" s="3">
        <f>SUBTOTAL(9,H112452:H112452)</f>
        <v>0</v>
      </c>
    </row>
    <row r="112453" spans="1:8" x14ac:dyDescent="0.25">
      <c r="A112453" s="19"/>
      <c r="H112453" s="3">
        <f>SUBTOTAL(9,H112454:H112454)</f>
        <v>0</v>
      </c>
    </row>
    <row r="112455" spans="1:8" x14ac:dyDescent="0.25">
      <c r="A112455" s="19"/>
      <c r="H112455" s="3">
        <f>SUBTOTAL(9,H112456:H112456)</f>
        <v>0</v>
      </c>
    </row>
    <row r="112457" spans="1:8" x14ac:dyDescent="0.25">
      <c r="A112457" s="19"/>
      <c r="H112457" s="3">
        <f>SUBTOTAL(9,H112458:H112458)</f>
        <v>0</v>
      </c>
    </row>
    <row r="112459" spans="1:8" x14ac:dyDescent="0.25">
      <c r="A112459" s="19"/>
      <c r="H112459" s="3">
        <f>SUBTOTAL(9,H112460:H112460)</f>
        <v>0</v>
      </c>
    </row>
    <row r="112461" spans="1:8" x14ac:dyDescent="0.25">
      <c r="A112461" s="19"/>
      <c r="H112461" s="3">
        <f>SUBTOTAL(9,H112462:H112462)</f>
        <v>0</v>
      </c>
    </row>
    <row r="112463" spans="1:8" x14ac:dyDescent="0.25">
      <c r="A112463" s="19"/>
      <c r="H112463" s="3">
        <f>SUBTOTAL(9,H112464:H112464)</f>
        <v>0</v>
      </c>
    </row>
    <row r="112465" spans="1:8" x14ac:dyDescent="0.25">
      <c r="A112465" s="19"/>
      <c r="H112465" s="3">
        <f>SUBTOTAL(9,H112466:H112466)</f>
        <v>0</v>
      </c>
    </row>
    <row r="112467" spans="1:8" x14ac:dyDescent="0.25">
      <c r="A112467" s="19"/>
      <c r="H112467" s="3">
        <f>SUBTOTAL(9,H112468:H112468)</f>
        <v>0</v>
      </c>
    </row>
    <row r="112469" spans="1:8" x14ac:dyDescent="0.25">
      <c r="A112469" s="19"/>
      <c r="H112469" s="3">
        <f>SUBTOTAL(9,H112470:H112470)</f>
        <v>0</v>
      </c>
    </row>
    <row r="112471" spans="1:8" x14ac:dyDescent="0.25">
      <c r="A112471" s="19"/>
      <c r="H112471" s="3">
        <f>SUBTOTAL(9,H112472:H112472)</f>
        <v>0</v>
      </c>
    </row>
    <row r="112473" spans="1:8" x14ac:dyDescent="0.25">
      <c r="A112473" s="19"/>
      <c r="H112473" s="3">
        <f>SUBTOTAL(9,H112474:H112474)</f>
        <v>0</v>
      </c>
    </row>
    <row r="112475" spans="1:8" x14ac:dyDescent="0.25">
      <c r="A112475" s="19"/>
      <c r="H112475" s="3">
        <f>SUBTOTAL(9,H112476:H112476)</f>
        <v>0</v>
      </c>
    </row>
    <row r="112477" spans="1:8" x14ac:dyDescent="0.25">
      <c r="A112477" s="19"/>
      <c r="H112477" s="3">
        <f>SUBTOTAL(9,H112478:H112478)</f>
        <v>0</v>
      </c>
    </row>
    <row r="112479" spans="1:8" x14ac:dyDescent="0.25">
      <c r="A112479" s="19"/>
      <c r="H112479" s="3">
        <f>SUBTOTAL(9,H112480:H112480)</f>
        <v>0</v>
      </c>
    </row>
    <row r="112481" spans="1:8" x14ac:dyDescent="0.25">
      <c r="A112481" s="19"/>
      <c r="H112481" s="3">
        <f>SUBTOTAL(9,H112482:H112482)</f>
        <v>0</v>
      </c>
    </row>
    <row r="112483" spans="1:8" x14ac:dyDescent="0.25">
      <c r="A112483" s="19"/>
      <c r="H112483" s="3">
        <f>SUBTOTAL(9,H112484:H112484)</f>
        <v>0</v>
      </c>
    </row>
    <row r="112485" spans="1:8" x14ac:dyDescent="0.25">
      <c r="A112485" s="19"/>
      <c r="H112485" s="3">
        <f>SUBTOTAL(9,H112486:H112486)</f>
        <v>0</v>
      </c>
    </row>
    <row r="112487" spans="1:8" x14ac:dyDescent="0.25">
      <c r="A112487" s="19"/>
      <c r="H112487" s="3">
        <f>SUBTOTAL(9,H112488:H112488)</f>
        <v>0</v>
      </c>
    </row>
    <row r="112489" spans="1:8" x14ac:dyDescent="0.25">
      <c r="A112489" s="19"/>
      <c r="H112489" s="3">
        <f>SUBTOTAL(9,H112490:H112490)</f>
        <v>0</v>
      </c>
    </row>
    <row r="112491" spans="1:8" x14ac:dyDescent="0.25">
      <c r="A112491" s="19"/>
      <c r="H112491" s="3">
        <f>SUBTOTAL(9,H112492:H112492)</f>
        <v>0</v>
      </c>
    </row>
    <row r="112493" spans="1:8" x14ac:dyDescent="0.25">
      <c r="A112493" s="19"/>
      <c r="H112493" s="3">
        <f>SUBTOTAL(9,H112494:H112494)</f>
        <v>0</v>
      </c>
    </row>
    <row r="112495" spans="1:8" x14ac:dyDescent="0.25">
      <c r="A112495" s="19"/>
      <c r="H112495" s="3">
        <f>SUBTOTAL(9,H112496:H112496)</f>
        <v>0</v>
      </c>
    </row>
    <row r="112497" spans="1:8" x14ac:dyDescent="0.25">
      <c r="A112497" s="19"/>
      <c r="H112497" s="3">
        <f>SUBTOTAL(9,H112498:H112498)</f>
        <v>0</v>
      </c>
    </row>
    <row r="112499" spans="1:8" x14ac:dyDescent="0.25">
      <c r="A112499" s="19"/>
      <c r="H112499" s="3">
        <f>SUBTOTAL(9,H112500:H112500)</f>
        <v>0</v>
      </c>
    </row>
    <row r="112501" spans="1:8" x14ac:dyDescent="0.25">
      <c r="A112501" s="19"/>
      <c r="H112501" s="3">
        <f>SUBTOTAL(9,H112502:H112502)</f>
        <v>0</v>
      </c>
    </row>
    <row r="112503" spans="1:8" x14ac:dyDescent="0.25">
      <c r="A112503" s="19"/>
      <c r="H112503" s="3">
        <f>SUBTOTAL(9,H112504:H112504)</f>
        <v>0</v>
      </c>
    </row>
    <row r="112505" spans="1:8" x14ac:dyDescent="0.25">
      <c r="A112505" s="19"/>
      <c r="H112505" s="3">
        <f>SUBTOTAL(9,H112506:H112506)</f>
        <v>0</v>
      </c>
    </row>
    <row r="112507" spans="1:8" x14ac:dyDescent="0.25">
      <c r="A112507" s="19"/>
      <c r="H112507" s="3">
        <f>SUBTOTAL(9,H112508:H112508)</f>
        <v>0</v>
      </c>
    </row>
    <row r="112509" spans="1:8" x14ac:dyDescent="0.25">
      <c r="A112509" s="19"/>
      <c r="H112509" s="3">
        <f>SUBTOTAL(9,H112510:H112510)</f>
        <v>0</v>
      </c>
    </row>
    <row r="112511" spans="1:8" x14ac:dyDescent="0.25">
      <c r="A112511" s="19"/>
      <c r="H112511" s="3">
        <f>SUBTOTAL(9,H112512:H112512)</f>
        <v>0</v>
      </c>
    </row>
    <row r="112513" spans="1:8" x14ac:dyDescent="0.25">
      <c r="A112513" s="19"/>
      <c r="H112513" s="3">
        <f>SUBTOTAL(9,H112514:H112514)</f>
        <v>0</v>
      </c>
    </row>
    <row r="112515" spans="1:8" x14ac:dyDescent="0.25">
      <c r="A112515" s="19"/>
      <c r="H112515" s="3">
        <f>SUBTOTAL(9,H112516:H112516)</f>
        <v>0</v>
      </c>
    </row>
    <row r="112517" spans="1:8" x14ac:dyDescent="0.25">
      <c r="A112517" s="19"/>
      <c r="H112517" s="3">
        <f>SUBTOTAL(9,H112518:H112518)</f>
        <v>0</v>
      </c>
    </row>
    <row r="112519" spans="1:8" x14ac:dyDescent="0.25">
      <c r="A112519" s="19"/>
      <c r="H112519" s="3">
        <f>SUBTOTAL(9,H112520:H112520)</f>
        <v>0</v>
      </c>
    </row>
    <row r="112521" spans="1:8" x14ac:dyDescent="0.25">
      <c r="A112521" s="19"/>
      <c r="H112521" s="3">
        <f>SUBTOTAL(9,H112522:H112522)</f>
        <v>0</v>
      </c>
    </row>
    <row r="112523" spans="1:8" x14ac:dyDescent="0.25">
      <c r="A112523" s="19"/>
      <c r="H112523" s="3">
        <f>SUBTOTAL(9,H112524:H112524)</f>
        <v>0</v>
      </c>
    </row>
    <row r="112525" spans="1:8" x14ac:dyDescent="0.25">
      <c r="A112525" s="19"/>
      <c r="H112525" s="3">
        <f>SUBTOTAL(9,H112526:H112526)</f>
        <v>0</v>
      </c>
    </row>
    <row r="112527" spans="1:8" x14ac:dyDescent="0.25">
      <c r="A112527" s="19"/>
      <c r="H112527" s="3">
        <f>SUBTOTAL(9,H112528:H112528)</f>
        <v>0</v>
      </c>
    </row>
    <row r="112529" spans="1:8" x14ac:dyDescent="0.25">
      <c r="A112529" s="19"/>
      <c r="H112529" s="3">
        <f>SUBTOTAL(9,H112530:H112530)</f>
        <v>0</v>
      </c>
    </row>
    <row r="112531" spans="1:8" x14ac:dyDescent="0.25">
      <c r="A112531" s="19"/>
      <c r="H112531" s="3">
        <f>SUBTOTAL(9,H112532:H112532)</f>
        <v>0</v>
      </c>
    </row>
    <row r="112533" spans="1:8" x14ac:dyDescent="0.25">
      <c r="A112533" s="19"/>
      <c r="H112533" s="3">
        <f>SUBTOTAL(9,H112534:H112534)</f>
        <v>0</v>
      </c>
    </row>
    <row r="112535" spans="1:8" x14ac:dyDescent="0.25">
      <c r="A112535" s="19"/>
      <c r="H112535" s="3">
        <f>SUBTOTAL(9,H112536:H112536)</f>
        <v>0</v>
      </c>
    </row>
    <row r="112537" spans="1:8" x14ac:dyDescent="0.25">
      <c r="A112537" s="19"/>
      <c r="H112537" s="3">
        <f>SUBTOTAL(9,H112538:H112538)</f>
        <v>0</v>
      </c>
    </row>
    <row r="112539" spans="1:8" x14ac:dyDescent="0.25">
      <c r="A112539" s="19"/>
      <c r="H112539" s="3">
        <f>SUBTOTAL(9,H112540:H112540)</f>
        <v>0</v>
      </c>
    </row>
    <row r="112541" spans="1:8" x14ac:dyDescent="0.25">
      <c r="A112541" s="19"/>
      <c r="H112541" s="3">
        <f>SUBTOTAL(9,H112542:H112542)</f>
        <v>0</v>
      </c>
    </row>
    <row r="112543" spans="1:8" x14ac:dyDescent="0.25">
      <c r="A112543" s="19"/>
      <c r="H112543" s="3">
        <f>SUBTOTAL(9,H112544:H112544)</f>
        <v>0</v>
      </c>
    </row>
    <row r="112545" spans="1:8" x14ac:dyDescent="0.25">
      <c r="A112545" s="19"/>
      <c r="H112545" s="3">
        <f>SUBTOTAL(9,H112546:H112546)</f>
        <v>0</v>
      </c>
    </row>
    <row r="112547" spans="1:8" x14ac:dyDescent="0.25">
      <c r="A112547" s="19"/>
      <c r="H112547" s="3">
        <f>SUBTOTAL(9,H112548:H112548)</f>
        <v>0</v>
      </c>
    </row>
    <row r="112549" spans="1:8" x14ac:dyDescent="0.25">
      <c r="A112549" s="19"/>
      <c r="H112549" s="3">
        <f>SUBTOTAL(9,H112550:H112550)</f>
        <v>0</v>
      </c>
    </row>
    <row r="112551" spans="1:8" x14ac:dyDescent="0.25">
      <c r="A112551" s="19"/>
      <c r="H112551" s="3">
        <f>SUBTOTAL(9,H112552:H112552)</f>
        <v>0</v>
      </c>
    </row>
    <row r="112553" spans="1:8" x14ac:dyDescent="0.25">
      <c r="A112553" s="19"/>
      <c r="H112553" s="3">
        <f>SUBTOTAL(9,H112554:H112554)</f>
        <v>0</v>
      </c>
    </row>
    <row r="112555" spans="1:8" x14ac:dyDescent="0.25">
      <c r="A112555" s="19"/>
      <c r="H112555" s="3">
        <f>SUBTOTAL(9,H112556:H112556)</f>
        <v>0</v>
      </c>
    </row>
    <row r="112557" spans="1:8" x14ac:dyDescent="0.25">
      <c r="A112557" s="19"/>
      <c r="H112557" s="3">
        <f>SUBTOTAL(9,H112558:H112558)</f>
        <v>0</v>
      </c>
    </row>
    <row r="112559" spans="1:8" x14ac:dyDescent="0.25">
      <c r="A112559" s="19"/>
      <c r="H112559" s="3">
        <f>SUBTOTAL(9,H112560:H112560)</f>
        <v>0</v>
      </c>
    </row>
    <row r="112561" spans="1:8" x14ac:dyDescent="0.25">
      <c r="A112561" s="19"/>
      <c r="H112561" s="3">
        <f>SUBTOTAL(9,H112562:H112562)</f>
        <v>0</v>
      </c>
    </row>
    <row r="112563" spans="1:8" x14ac:dyDescent="0.25">
      <c r="A112563" s="19"/>
      <c r="H112563" s="3">
        <f>SUBTOTAL(9,H112564:H112564)</f>
        <v>0</v>
      </c>
    </row>
    <row r="112565" spans="1:8" x14ac:dyDescent="0.25">
      <c r="A112565" s="19"/>
      <c r="H112565" s="3">
        <f>SUBTOTAL(9,H112566:H112566)</f>
        <v>0</v>
      </c>
    </row>
    <row r="112567" spans="1:8" x14ac:dyDescent="0.25">
      <c r="A112567" s="19"/>
      <c r="H112567" s="3">
        <f>SUBTOTAL(9,H112568:H112568)</f>
        <v>0</v>
      </c>
    </row>
    <row r="112569" spans="1:8" x14ac:dyDescent="0.25">
      <c r="A112569" s="19"/>
      <c r="H112569" s="3">
        <f>SUBTOTAL(9,H112570:H112570)</f>
        <v>0</v>
      </c>
    </row>
    <row r="112571" spans="1:8" x14ac:dyDescent="0.25">
      <c r="A112571" s="19"/>
      <c r="H112571" s="3">
        <f>SUBTOTAL(9,H112572:H112572)</f>
        <v>0</v>
      </c>
    </row>
    <row r="112573" spans="1:8" x14ac:dyDescent="0.25">
      <c r="A112573" s="19"/>
      <c r="H112573" s="3">
        <f>SUBTOTAL(9,H112574:H112574)</f>
        <v>0</v>
      </c>
    </row>
    <row r="112575" spans="1:8" x14ac:dyDescent="0.25">
      <c r="A112575" s="19"/>
      <c r="H112575" s="3">
        <f>SUBTOTAL(9,H112576:H112576)</f>
        <v>0</v>
      </c>
    </row>
    <row r="112577" spans="1:8" x14ac:dyDescent="0.25">
      <c r="A112577" s="19"/>
      <c r="H112577" s="3">
        <f>SUBTOTAL(9,H112578:H112578)</f>
        <v>0</v>
      </c>
    </row>
    <row r="112579" spans="1:8" x14ac:dyDescent="0.25">
      <c r="A112579" s="19"/>
      <c r="H112579" s="3">
        <f>SUBTOTAL(9,H112580:H112580)</f>
        <v>0</v>
      </c>
    </row>
    <row r="112581" spans="1:8" x14ac:dyDescent="0.25">
      <c r="A112581" s="19"/>
      <c r="H112581" s="3">
        <f>SUBTOTAL(9,H112582:H112582)</f>
        <v>0</v>
      </c>
    </row>
    <row r="112583" spans="1:8" x14ac:dyDescent="0.25">
      <c r="A112583" s="19"/>
      <c r="H112583" s="3">
        <f>SUBTOTAL(9,H112584:H112584)</f>
        <v>0</v>
      </c>
    </row>
    <row r="112585" spans="1:8" x14ac:dyDescent="0.25">
      <c r="A112585" s="19"/>
      <c r="H112585" s="3">
        <f>SUBTOTAL(9,H112586:H112586)</f>
        <v>0</v>
      </c>
    </row>
    <row r="112587" spans="1:8" x14ac:dyDescent="0.25">
      <c r="A112587" s="19"/>
      <c r="H112587" s="3">
        <f>SUBTOTAL(9,H112588:H112588)</f>
        <v>0</v>
      </c>
    </row>
    <row r="112589" spans="1:8" x14ac:dyDescent="0.25">
      <c r="A112589" s="19"/>
      <c r="H112589" s="3">
        <f>SUBTOTAL(9,H112590:H112590)</f>
        <v>0</v>
      </c>
    </row>
    <row r="112591" spans="1:8" x14ac:dyDescent="0.25">
      <c r="A112591" s="19"/>
      <c r="H112591" s="3">
        <f>SUBTOTAL(9,H112592:H112592)</f>
        <v>0</v>
      </c>
    </row>
    <row r="112593" spans="1:8" x14ac:dyDescent="0.25">
      <c r="A112593" s="19"/>
      <c r="H112593" s="3">
        <f>SUBTOTAL(9,H112594:H112594)</f>
        <v>0</v>
      </c>
    </row>
    <row r="112595" spans="1:8" x14ac:dyDescent="0.25">
      <c r="A112595" s="19"/>
      <c r="H112595" s="3">
        <f>SUBTOTAL(9,H112596:H112596)</f>
        <v>0</v>
      </c>
    </row>
    <row r="112597" spans="1:8" x14ac:dyDescent="0.25">
      <c r="A112597" s="19"/>
      <c r="H112597" s="3">
        <f>SUBTOTAL(9,H112598:H112598)</f>
        <v>0</v>
      </c>
    </row>
    <row r="112599" spans="1:8" x14ac:dyDescent="0.25">
      <c r="A112599" s="19"/>
      <c r="H112599" s="3">
        <f>SUBTOTAL(9,H112600:H112600)</f>
        <v>0</v>
      </c>
    </row>
    <row r="112601" spans="1:8" x14ac:dyDescent="0.25">
      <c r="A112601" s="19"/>
      <c r="H112601" s="3">
        <f>SUBTOTAL(9,H112602:H112602)</f>
        <v>0</v>
      </c>
    </row>
    <row r="112603" spans="1:8" x14ac:dyDescent="0.25">
      <c r="A112603" s="19"/>
      <c r="H112603" s="3">
        <f>SUBTOTAL(9,H112604:H112604)</f>
        <v>0</v>
      </c>
    </row>
    <row r="112605" spans="1:8" x14ac:dyDescent="0.25">
      <c r="A112605" s="19"/>
      <c r="H112605" s="3">
        <f>SUBTOTAL(9,H112606:H112606)</f>
        <v>0</v>
      </c>
    </row>
    <row r="112607" spans="1:8" x14ac:dyDescent="0.25">
      <c r="A112607" s="19"/>
      <c r="H112607" s="3">
        <f>SUBTOTAL(9,H112608:H112608)</f>
        <v>0</v>
      </c>
    </row>
    <row r="112609" spans="1:8" x14ac:dyDescent="0.25">
      <c r="A112609" s="19"/>
      <c r="H112609" s="3">
        <f>SUBTOTAL(9,H112610:H112610)</f>
        <v>0</v>
      </c>
    </row>
    <row r="112611" spans="1:8" x14ac:dyDescent="0.25">
      <c r="A112611" s="19"/>
      <c r="H112611" s="3">
        <f>SUBTOTAL(9,H112612:H112612)</f>
        <v>0</v>
      </c>
    </row>
    <row r="112613" spans="1:8" x14ac:dyDescent="0.25">
      <c r="A112613" s="19"/>
      <c r="H112613" s="3">
        <f>SUBTOTAL(9,H112614:H112614)</f>
        <v>0</v>
      </c>
    </row>
    <row r="112615" spans="1:8" x14ac:dyDescent="0.25">
      <c r="A112615" s="19"/>
      <c r="H112615" s="3">
        <f>SUBTOTAL(9,H112616:H112616)</f>
        <v>0</v>
      </c>
    </row>
    <row r="112617" spans="1:8" x14ac:dyDescent="0.25">
      <c r="A112617" s="19"/>
      <c r="H112617" s="3">
        <f>SUBTOTAL(9,H112618:H112618)</f>
        <v>0</v>
      </c>
    </row>
    <row r="112619" spans="1:8" x14ac:dyDescent="0.25">
      <c r="A112619" s="19"/>
      <c r="H112619" s="3">
        <f>SUBTOTAL(9,H112620:H112620)</f>
        <v>0</v>
      </c>
    </row>
    <row r="112621" spans="1:8" x14ac:dyDescent="0.25">
      <c r="A112621" s="19"/>
      <c r="H112621" s="3">
        <f>SUBTOTAL(9,H112622:H112622)</f>
        <v>0</v>
      </c>
    </row>
    <row r="112623" spans="1:8" x14ac:dyDescent="0.25">
      <c r="A112623" s="19"/>
      <c r="H112623" s="3">
        <f>SUBTOTAL(9,H112624:H112624)</f>
        <v>0</v>
      </c>
    </row>
    <row r="112625" spans="1:8" x14ac:dyDescent="0.25">
      <c r="A112625" s="19"/>
      <c r="H112625" s="3">
        <f>SUBTOTAL(9,H112626:H112626)</f>
        <v>0</v>
      </c>
    </row>
    <row r="112627" spans="1:8" x14ac:dyDescent="0.25">
      <c r="A112627" s="19"/>
      <c r="H112627" s="3">
        <f>SUBTOTAL(9,H112628:H112628)</f>
        <v>0</v>
      </c>
    </row>
    <row r="112629" spans="1:8" x14ac:dyDescent="0.25">
      <c r="A112629" s="19"/>
      <c r="H112629" s="3">
        <f>SUBTOTAL(9,H112630:H112630)</f>
        <v>0</v>
      </c>
    </row>
    <row r="112631" spans="1:8" x14ac:dyDescent="0.25">
      <c r="A112631" s="19"/>
      <c r="H112631" s="3">
        <f>SUBTOTAL(9,H112632:H112632)</f>
        <v>0</v>
      </c>
    </row>
    <row r="112633" spans="1:8" x14ac:dyDescent="0.25">
      <c r="A112633" s="19"/>
      <c r="H112633" s="3">
        <f>SUBTOTAL(9,H112634:H112634)</f>
        <v>0</v>
      </c>
    </row>
    <row r="112635" spans="1:8" x14ac:dyDescent="0.25">
      <c r="A112635" s="19"/>
      <c r="H112635" s="3">
        <f>SUBTOTAL(9,H112636:H112636)</f>
        <v>0</v>
      </c>
    </row>
    <row r="112637" spans="1:8" x14ac:dyDescent="0.25">
      <c r="A112637" s="19"/>
      <c r="H112637" s="3">
        <f>SUBTOTAL(9,H112638:H112638)</f>
        <v>0</v>
      </c>
    </row>
    <row r="112639" spans="1:8" x14ac:dyDescent="0.25">
      <c r="A112639" s="19"/>
      <c r="H112639" s="3">
        <f>SUBTOTAL(9,H112640:H112640)</f>
        <v>0</v>
      </c>
    </row>
    <row r="112641" spans="1:8" x14ac:dyDescent="0.25">
      <c r="A112641" s="19"/>
      <c r="H112641" s="3">
        <f>SUBTOTAL(9,H112642:H112642)</f>
        <v>0</v>
      </c>
    </row>
    <row r="112643" spans="1:8" x14ac:dyDescent="0.25">
      <c r="A112643" s="19"/>
      <c r="H112643" s="3">
        <f>SUBTOTAL(9,H112644:H112644)</f>
        <v>0</v>
      </c>
    </row>
    <row r="112645" spans="1:8" x14ac:dyDescent="0.25">
      <c r="A112645" s="19"/>
      <c r="H112645" s="3">
        <f>SUBTOTAL(9,H112646:H112646)</f>
        <v>0</v>
      </c>
    </row>
    <row r="112647" spans="1:8" x14ac:dyDescent="0.25">
      <c r="A112647" s="19"/>
      <c r="H112647" s="3">
        <f>SUBTOTAL(9,H112648:H112648)</f>
        <v>0</v>
      </c>
    </row>
    <row r="112649" spans="1:8" x14ac:dyDescent="0.25">
      <c r="A112649" s="19"/>
      <c r="H112649" s="3">
        <f>SUBTOTAL(9,H112650:H112650)</f>
        <v>0</v>
      </c>
    </row>
    <row r="112651" spans="1:8" x14ac:dyDescent="0.25">
      <c r="A112651" s="19"/>
      <c r="H112651" s="3">
        <f>SUBTOTAL(9,H112652:H112652)</f>
        <v>0</v>
      </c>
    </row>
    <row r="112653" spans="1:8" x14ac:dyDescent="0.25">
      <c r="A112653" s="19"/>
      <c r="H112653" s="3">
        <f>SUBTOTAL(9,H112654:H112654)</f>
        <v>0</v>
      </c>
    </row>
    <row r="112655" spans="1:8" x14ac:dyDescent="0.25">
      <c r="A112655" s="19"/>
      <c r="H112655" s="3">
        <f>SUBTOTAL(9,H112656:H112656)</f>
        <v>0</v>
      </c>
    </row>
    <row r="112657" spans="1:8" x14ac:dyDescent="0.25">
      <c r="A112657" s="19"/>
      <c r="H112657" s="3">
        <f>SUBTOTAL(9,H112658:H112658)</f>
        <v>0</v>
      </c>
    </row>
    <row r="112659" spans="1:8" x14ac:dyDescent="0.25">
      <c r="A112659" s="19"/>
      <c r="H112659" s="3">
        <f>SUBTOTAL(9,H112660:H112660)</f>
        <v>0</v>
      </c>
    </row>
    <row r="112661" spans="1:8" x14ac:dyDescent="0.25">
      <c r="A112661" s="19"/>
      <c r="H112661" s="3">
        <f>SUBTOTAL(9,H112662:H112662)</f>
        <v>0</v>
      </c>
    </row>
    <row r="112663" spans="1:8" x14ac:dyDescent="0.25">
      <c r="A112663" s="19"/>
      <c r="H112663" s="3">
        <f>SUBTOTAL(9,H112664:H112664)</f>
        <v>0</v>
      </c>
    </row>
    <row r="112665" spans="1:8" x14ac:dyDescent="0.25">
      <c r="A112665" s="19"/>
      <c r="H112665" s="3">
        <f>SUBTOTAL(9,H112666:H112666)</f>
        <v>0</v>
      </c>
    </row>
    <row r="112667" spans="1:8" x14ac:dyDescent="0.25">
      <c r="A112667" s="19"/>
      <c r="H112667" s="3">
        <f>SUBTOTAL(9,H112668:H112668)</f>
        <v>0</v>
      </c>
    </row>
    <row r="112669" spans="1:8" x14ac:dyDescent="0.25">
      <c r="A112669" s="19"/>
      <c r="H112669" s="3">
        <f>SUBTOTAL(9,H112670:H112670)</f>
        <v>0</v>
      </c>
    </row>
    <row r="112671" spans="1:8" x14ac:dyDescent="0.25">
      <c r="A112671" s="19"/>
      <c r="H112671" s="3">
        <f>SUBTOTAL(9,H112672:H112672)</f>
        <v>0</v>
      </c>
    </row>
    <row r="112673" spans="1:8" x14ac:dyDescent="0.25">
      <c r="A112673" s="19"/>
      <c r="H112673" s="3">
        <f>SUBTOTAL(9,H112674:H112674)</f>
        <v>0</v>
      </c>
    </row>
    <row r="112675" spans="1:8" x14ac:dyDescent="0.25">
      <c r="A112675" s="19"/>
      <c r="H112675" s="3">
        <f>SUBTOTAL(9,H112676:H112676)</f>
        <v>0</v>
      </c>
    </row>
    <row r="112677" spans="1:8" x14ac:dyDescent="0.25">
      <c r="A112677" s="19"/>
      <c r="H112677" s="3">
        <f>SUBTOTAL(9,H112678:H112678)</f>
        <v>0</v>
      </c>
    </row>
    <row r="112679" spans="1:8" x14ac:dyDescent="0.25">
      <c r="A112679" s="19"/>
      <c r="H112679" s="3">
        <f>SUBTOTAL(9,H112680:H112680)</f>
        <v>0</v>
      </c>
    </row>
    <row r="112681" spans="1:8" x14ac:dyDescent="0.25">
      <c r="A112681" s="19"/>
      <c r="H112681" s="3">
        <f>SUBTOTAL(9,H112682:H112682)</f>
        <v>0</v>
      </c>
    </row>
    <row r="112683" spans="1:8" x14ac:dyDescent="0.25">
      <c r="A112683" s="19"/>
      <c r="H112683" s="3">
        <f>SUBTOTAL(9,H112684:H112684)</f>
        <v>0</v>
      </c>
    </row>
    <row r="112685" spans="1:8" x14ac:dyDescent="0.25">
      <c r="A112685" s="19"/>
      <c r="H112685" s="3">
        <f>SUBTOTAL(9,H112686:H112686)</f>
        <v>0</v>
      </c>
    </row>
    <row r="112687" spans="1:8" x14ac:dyDescent="0.25">
      <c r="A112687" s="19"/>
      <c r="H112687" s="3">
        <f>SUBTOTAL(9,H112688:H112688)</f>
        <v>0</v>
      </c>
    </row>
    <row r="112689" spans="1:8" x14ac:dyDescent="0.25">
      <c r="A112689" s="19"/>
      <c r="H112689" s="3">
        <f>SUBTOTAL(9,H112690:H112690)</f>
        <v>0</v>
      </c>
    </row>
    <row r="112691" spans="1:8" x14ac:dyDescent="0.25">
      <c r="A112691" s="19"/>
      <c r="H112691" s="3">
        <f>SUBTOTAL(9,H112692:H112692)</f>
        <v>0</v>
      </c>
    </row>
    <row r="112693" spans="1:8" x14ac:dyDescent="0.25">
      <c r="A112693" s="19"/>
      <c r="H112693" s="3">
        <f>SUBTOTAL(9,H112694:H112694)</f>
        <v>0</v>
      </c>
    </row>
    <row r="112695" spans="1:8" x14ac:dyDescent="0.25">
      <c r="A112695" s="19"/>
      <c r="H112695" s="3">
        <f>SUBTOTAL(9,H112696:H112696)</f>
        <v>0</v>
      </c>
    </row>
    <row r="112697" spans="1:8" x14ac:dyDescent="0.25">
      <c r="A112697" s="19"/>
      <c r="H112697" s="3">
        <f>SUBTOTAL(9,H112698:H112698)</f>
        <v>0</v>
      </c>
    </row>
    <row r="112699" spans="1:8" x14ac:dyDescent="0.25">
      <c r="A112699" s="19"/>
      <c r="H112699" s="3">
        <f>SUBTOTAL(9,H112700:H112700)</f>
        <v>0</v>
      </c>
    </row>
    <row r="112701" spans="1:8" x14ac:dyDescent="0.25">
      <c r="A112701" s="19"/>
      <c r="H112701" s="3">
        <f>SUBTOTAL(9,H112702:H112702)</f>
        <v>0</v>
      </c>
    </row>
    <row r="112703" spans="1:8" x14ac:dyDescent="0.25">
      <c r="A112703" s="19"/>
      <c r="H112703" s="3">
        <f>SUBTOTAL(9,H112704:H112704)</f>
        <v>0</v>
      </c>
    </row>
    <row r="112705" spans="1:8" x14ac:dyDescent="0.25">
      <c r="A112705" s="19"/>
      <c r="H112705" s="3">
        <f>SUBTOTAL(9,H112706:H112706)</f>
        <v>0</v>
      </c>
    </row>
    <row r="112707" spans="1:8" x14ac:dyDescent="0.25">
      <c r="A112707" s="19"/>
      <c r="H112707" s="3">
        <f>SUBTOTAL(9,H112708:H112708)</f>
        <v>0</v>
      </c>
    </row>
    <row r="112709" spans="1:8" x14ac:dyDescent="0.25">
      <c r="A112709" s="19"/>
      <c r="H112709" s="3">
        <f>SUBTOTAL(9,H112710:H112710)</f>
        <v>0</v>
      </c>
    </row>
    <row r="112711" spans="1:8" x14ac:dyDescent="0.25">
      <c r="A112711" s="19"/>
      <c r="H112711" s="3">
        <f>SUBTOTAL(9,H112712:H112712)</f>
        <v>0</v>
      </c>
    </row>
    <row r="112713" spans="1:8" x14ac:dyDescent="0.25">
      <c r="A112713" s="19"/>
      <c r="H112713" s="3">
        <f>SUBTOTAL(9,H112714:H112714)</f>
        <v>0</v>
      </c>
    </row>
    <row r="112715" spans="1:8" x14ac:dyDescent="0.25">
      <c r="A112715" s="19"/>
      <c r="H112715" s="3">
        <f>SUBTOTAL(9,H112716:H112716)</f>
        <v>0</v>
      </c>
    </row>
    <row r="112717" spans="1:8" x14ac:dyDescent="0.25">
      <c r="A112717" s="19"/>
      <c r="H112717" s="3">
        <f>SUBTOTAL(9,H112718:H112718)</f>
        <v>0</v>
      </c>
    </row>
    <row r="112719" spans="1:8" x14ac:dyDescent="0.25">
      <c r="A112719" s="19"/>
      <c r="H112719" s="3">
        <f>SUBTOTAL(9,H112720:H112720)</f>
        <v>0</v>
      </c>
    </row>
    <row r="112721" spans="1:8" x14ac:dyDescent="0.25">
      <c r="A112721" s="19"/>
      <c r="H112721" s="3">
        <f>SUBTOTAL(9,H112722:H112722)</f>
        <v>0</v>
      </c>
    </row>
    <row r="112723" spans="1:8" x14ac:dyDescent="0.25">
      <c r="A112723" s="19"/>
      <c r="H112723" s="3">
        <f>SUBTOTAL(9,H112724:H112724)</f>
        <v>0</v>
      </c>
    </row>
    <row r="112725" spans="1:8" x14ac:dyDescent="0.25">
      <c r="A112725" s="19"/>
      <c r="H112725" s="3">
        <f>SUBTOTAL(9,H112726:H112726)</f>
        <v>0</v>
      </c>
    </row>
    <row r="112727" spans="1:8" x14ac:dyDescent="0.25">
      <c r="A112727" s="19"/>
      <c r="H112727" s="3">
        <f>SUBTOTAL(9,H112728:H112728)</f>
        <v>0</v>
      </c>
    </row>
    <row r="112729" spans="1:8" x14ac:dyDescent="0.25">
      <c r="A112729" s="19"/>
      <c r="H112729" s="3">
        <f>SUBTOTAL(9,H112730:H112730)</f>
        <v>0</v>
      </c>
    </row>
    <row r="112731" spans="1:8" x14ac:dyDescent="0.25">
      <c r="A112731" s="19"/>
      <c r="H112731" s="3">
        <f>SUBTOTAL(9,H112732:H112732)</f>
        <v>0</v>
      </c>
    </row>
    <row r="112733" spans="1:8" x14ac:dyDescent="0.25">
      <c r="A112733" s="19"/>
      <c r="H112733" s="3">
        <f>SUBTOTAL(9,H112734:H112734)</f>
        <v>0</v>
      </c>
    </row>
    <row r="112735" spans="1:8" x14ac:dyDescent="0.25">
      <c r="A112735" s="19"/>
      <c r="H112735" s="3">
        <f>SUBTOTAL(9,H112736:H112736)</f>
        <v>0</v>
      </c>
    </row>
    <row r="112737" spans="1:8" x14ac:dyDescent="0.25">
      <c r="A112737" s="19"/>
      <c r="H112737" s="3">
        <f>SUBTOTAL(9,H112738:H112738)</f>
        <v>0</v>
      </c>
    </row>
    <row r="112739" spans="1:8" x14ac:dyDescent="0.25">
      <c r="A112739" s="19"/>
      <c r="H112739" s="3">
        <f>SUBTOTAL(9,H112740:H112740)</f>
        <v>0</v>
      </c>
    </row>
    <row r="112741" spans="1:8" x14ac:dyDescent="0.25">
      <c r="A112741" s="19"/>
      <c r="H112741" s="3">
        <f>SUBTOTAL(9,H112742:H112742)</f>
        <v>0</v>
      </c>
    </row>
    <row r="112743" spans="1:8" x14ac:dyDescent="0.25">
      <c r="A112743" s="19"/>
      <c r="H112743" s="3">
        <f>SUBTOTAL(9,H112744:H112744)</f>
        <v>0</v>
      </c>
    </row>
    <row r="112745" spans="1:8" x14ac:dyDescent="0.25">
      <c r="A112745" s="19"/>
      <c r="H112745" s="3">
        <f>SUBTOTAL(9,H112746:H112746)</f>
        <v>0</v>
      </c>
    </row>
    <row r="112747" spans="1:8" x14ac:dyDescent="0.25">
      <c r="A112747" s="19"/>
      <c r="H112747" s="3">
        <f>SUBTOTAL(9,H112748:H112748)</f>
        <v>0</v>
      </c>
    </row>
    <row r="112749" spans="1:8" x14ac:dyDescent="0.25">
      <c r="A112749" s="19"/>
      <c r="H112749" s="3">
        <f>SUBTOTAL(9,H112750:H112750)</f>
        <v>0</v>
      </c>
    </row>
    <row r="112751" spans="1:8" x14ac:dyDescent="0.25">
      <c r="A112751" s="19"/>
      <c r="H112751" s="3">
        <f>SUBTOTAL(9,H112752:H112752)</f>
        <v>0</v>
      </c>
    </row>
    <row r="112753" spans="1:8" x14ac:dyDescent="0.25">
      <c r="A112753" s="19"/>
      <c r="H112753" s="3">
        <f>SUBTOTAL(9,H112754:H112754)</f>
        <v>0</v>
      </c>
    </row>
    <row r="112755" spans="1:8" x14ac:dyDescent="0.25">
      <c r="A112755" s="19"/>
      <c r="H112755" s="3">
        <f>SUBTOTAL(9,H112756:H112756)</f>
        <v>0</v>
      </c>
    </row>
    <row r="112757" spans="1:8" x14ac:dyDescent="0.25">
      <c r="A112757" s="19"/>
      <c r="H112757" s="3">
        <f>SUBTOTAL(9,H112758:H112758)</f>
        <v>0</v>
      </c>
    </row>
    <row r="112759" spans="1:8" x14ac:dyDescent="0.25">
      <c r="A112759" s="19"/>
      <c r="H112759" s="3">
        <f>SUBTOTAL(9,H112760:H112760)</f>
        <v>0</v>
      </c>
    </row>
    <row r="112761" spans="1:8" x14ac:dyDescent="0.25">
      <c r="A112761" s="19"/>
      <c r="H112761" s="3">
        <f>SUBTOTAL(9,H112762:H112762)</f>
        <v>0</v>
      </c>
    </row>
    <row r="112763" spans="1:8" x14ac:dyDescent="0.25">
      <c r="A112763" s="19"/>
      <c r="H112763" s="3">
        <f>SUBTOTAL(9,H112764:H112764)</f>
        <v>0</v>
      </c>
    </row>
    <row r="112765" spans="1:8" x14ac:dyDescent="0.25">
      <c r="A112765" s="19"/>
      <c r="H112765" s="3">
        <f>SUBTOTAL(9,H112766:H112766)</f>
        <v>0</v>
      </c>
    </row>
    <row r="112767" spans="1:8" x14ac:dyDescent="0.25">
      <c r="A112767" s="19"/>
      <c r="H112767" s="3">
        <f>SUBTOTAL(9,H112768:H112768)</f>
        <v>0</v>
      </c>
    </row>
    <row r="112769" spans="1:8" x14ac:dyDescent="0.25">
      <c r="A112769" s="19"/>
      <c r="H112769" s="3">
        <f>SUBTOTAL(9,H112770:H112770)</f>
        <v>0</v>
      </c>
    </row>
    <row r="112771" spans="1:8" x14ac:dyDescent="0.25">
      <c r="A112771" s="19"/>
      <c r="H112771" s="3">
        <f>SUBTOTAL(9,H112772:H112772)</f>
        <v>0</v>
      </c>
    </row>
    <row r="112773" spans="1:8" x14ac:dyDescent="0.25">
      <c r="A112773" s="19"/>
      <c r="H112773" s="3">
        <f>SUBTOTAL(9,H112774:H112774)</f>
        <v>0</v>
      </c>
    </row>
    <row r="112775" spans="1:8" x14ac:dyDescent="0.25">
      <c r="A112775" s="19"/>
      <c r="H112775" s="3">
        <f>SUBTOTAL(9,H112776:H112776)</f>
        <v>0</v>
      </c>
    </row>
    <row r="112777" spans="1:8" x14ac:dyDescent="0.25">
      <c r="A112777" s="19"/>
      <c r="H112777" s="3">
        <f>SUBTOTAL(9,H112778:H112778)</f>
        <v>0</v>
      </c>
    </row>
    <row r="112779" spans="1:8" x14ac:dyDescent="0.25">
      <c r="A112779" s="19"/>
      <c r="H112779" s="3">
        <f>SUBTOTAL(9,H112780:H112780)</f>
        <v>0</v>
      </c>
    </row>
    <row r="112781" spans="1:8" x14ac:dyDescent="0.25">
      <c r="A112781" s="19"/>
      <c r="H112781" s="3">
        <f>SUBTOTAL(9,H112782:H112782)</f>
        <v>0</v>
      </c>
    </row>
    <row r="112783" spans="1:8" x14ac:dyDescent="0.25">
      <c r="A112783" s="19"/>
      <c r="H112783" s="3">
        <f>SUBTOTAL(9,H112784:H112784)</f>
        <v>0</v>
      </c>
    </row>
    <row r="112785" spans="1:8" x14ac:dyDescent="0.25">
      <c r="A112785" s="19"/>
      <c r="H112785" s="3">
        <f>SUBTOTAL(9,H112786:H112786)</f>
        <v>0</v>
      </c>
    </row>
    <row r="112787" spans="1:8" x14ac:dyDescent="0.25">
      <c r="A112787" s="19"/>
      <c r="H112787" s="3">
        <f>SUBTOTAL(9,H112788:H112788)</f>
        <v>0</v>
      </c>
    </row>
    <row r="112789" spans="1:8" x14ac:dyDescent="0.25">
      <c r="A112789" s="19"/>
      <c r="H112789" s="3">
        <f>SUBTOTAL(9,H112790:H112790)</f>
        <v>0</v>
      </c>
    </row>
    <row r="112791" spans="1:8" x14ac:dyDescent="0.25">
      <c r="A112791" s="19"/>
      <c r="H112791" s="3">
        <f>SUBTOTAL(9,H112792:H112792)</f>
        <v>0</v>
      </c>
    </row>
    <row r="112793" spans="1:8" x14ac:dyDescent="0.25">
      <c r="A112793" s="19"/>
      <c r="H112793" s="3">
        <f>SUBTOTAL(9,H112794:H112794)</f>
        <v>0</v>
      </c>
    </row>
    <row r="112795" spans="1:8" x14ac:dyDescent="0.25">
      <c r="A112795" s="19"/>
      <c r="H112795" s="3">
        <f>SUBTOTAL(9,H112796:H112796)</f>
        <v>0</v>
      </c>
    </row>
    <row r="112797" spans="1:8" x14ac:dyDescent="0.25">
      <c r="A112797" s="19"/>
      <c r="H112797" s="3">
        <f>SUBTOTAL(9,H112798:H112798)</f>
        <v>0</v>
      </c>
    </row>
    <row r="112799" spans="1:8" x14ac:dyDescent="0.25">
      <c r="A112799" s="19"/>
      <c r="H112799" s="3">
        <f>SUBTOTAL(9,H112800:H112800)</f>
        <v>0</v>
      </c>
    </row>
    <row r="112801" spans="1:8" x14ac:dyDescent="0.25">
      <c r="A112801" s="19"/>
      <c r="H112801" s="3">
        <f>SUBTOTAL(9,H112802:H112802)</f>
        <v>0</v>
      </c>
    </row>
    <row r="112803" spans="1:8" x14ac:dyDescent="0.25">
      <c r="A112803" s="19"/>
      <c r="H112803" s="3">
        <f>SUBTOTAL(9,H112804:H112804)</f>
        <v>0</v>
      </c>
    </row>
    <row r="112805" spans="1:8" x14ac:dyDescent="0.25">
      <c r="A112805" s="19"/>
      <c r="H112805" s="3">
        <f>SUBTOTAL(9,H112806:H112806)</f>
        <v>0</v>
      </c>
    </row>
    <row r="112807" spans="1:8" x14ac:dyDescent="0.25">
      <c r="A112807" s="19"/>
      <c r="H112807" s="3">
        <f>SUBTOTAL(9,H112808:H112808)</f>
        <v>0</v>
      </c>
    </row>
    <row r="112809" spans="1:8" x14ac:dyDescent="0.25">
      <c r="A112809" s="19"/>
      <c r="H112809" s="3">
        <f>SUBTOTAL(9,H112810:H112810)</f>
        <v>0</v>
      </c>
    </row>
    <row r="112811" spans="1:8" x14ac:dyDescent="0.25">
      <c r="A112811" s="19"/>
      <c r="H112811" s="3">
        <f>SUBTOTAL(9,H112812:H112812)</f>
        <v>0</v>
      </c>
    </row>
    <row r="112813" spans="1:8" x14ac:dyDescent="0.25">
      <c r="A112813" s="19"/>
      <c r="H112813" s="3">
        <f>SUBTOTAL(9,H112814:H112814)</f>
        <v>0</v>
      </c>
    </row>
    <row r="112815" spans="1:8" x14ac:dyDescent="0.25">
      <c r="A112815" s="19"/>
      <c r="H112815" s="3">
        <f>SUBTOTAL(9,H112816:H112816)</f>
        <v>0</v>
      </c>
    </row>
    <row r="112817" spans="1:8" x14ac:dyDescent="0.25">
      <c r="A112817" s="19"/>
      <c r="H112817" s="3">
        <f>SUBTOTAL(9,H112818:H112818)</f>
        <v>0</v>
      </c>
    </row>
    <row r="112819" spans="1:8" x14ac:dyDescent="0.25">
      <c r="A112819" s="19"/>
      <c r="H112819" s="3">
        <f>SUBTOTAL(9,H112820:H112820)</f>
        <v>0</v>
      </c>
    </row>
    <row r="112821" spans="1:8" x14ac:dyDescent="0.25">
      <c r="A112821" s="19"/>
      <c r="H112821" s="3">
        <f>SUBTOTAL(9,H112822:H112822)</f>
        <v>0</v>
      </c>
    </row>
    <row r="112823" spans="1:8" x14ac:dyDescent="0.25">
      <c r="A112823" s="19"/>
      <c r="H112823" s="3">
        <f>SUBTOTAL(9,H112824:H112824)</f>
        <v>0</v>
      </c>
    </row>
    <row r="112825" spans="1:8" x14ac:dyDescent="0.25">
      <c r="A112825" s="19"/>
      <c r="H112825" s="3">
        <f>SUBTOTAL(9,H112826:H112826)</f>
        <v>0</v>
      </c>
    </row>
    <row r="112827" spans="1:8" x14ac:dyDescent="0.25">
      <c r="A112827" s="19"/>
      <c r="H112827" s="3">
        <f>SUBTOTAL(9,H112828:H112828)</f>
        <v>0</v>
      </c>
    </row>
    <row r="112829" spans="1:8" x14ac:dyDescent="0.25">
      <c r="A112829" s="19"/>
      <c r="H112829" s="3">
        <f>SUBTOTAL(9,H112830:H112830)</f>
        <v>0</v>
      </c>
    </row>
    <row r="112831" spans="1:8" x14ac:dyDescent="0.25">
      <c r="A112831" s="19"/>
      <c r="H112831" s="3">
        <f>SUBTOTAL(9,H112832:H112832)</f>
        <v>0</v>
      </c>
    </row>
    <row r="112833" spans="1:8" x14ac:dyDescent="0.25">
      <c r="A112833" s="19"/>
      <c r="H112833" s="3">
        <f>SUBTOTAL(9,H112834:H112834)</f>
        <v>0</v>
      </c>
    </row>
    <row r="112835" spans="1:8" x14ac:dyDescent="0.25">
      <c r="A112835" s="19"/>
      <c r="H112835" s="3">
        <f>SUBTOTAL(9,H112836:H112836)</f>
        <v>0</v>
      </c>
    </row>
    <row r="112837" spans="1:8" x14ac:dyDescent="0.25">
      <c r="A112837" s="19"/>
      <c r="H112837" s="3">
        <f>SUBTOTAL(9,H112838:H112838)</f>
        <v>0</v>
      </c>
    </row>
    <row r="112839" spans="1:8" x14ac:dyDescent="0.25">
      <c r="A112839" s="19"/>
      <c r="H112839" s="3">
        <f>SUBTOTAL(9,H112840:H112840)</f>
        <v>0</v>
      </c>
    </row>
    <row r="112841" spans="1:8" x14ac:dyDescent="0.25">
      <c r="A112841" s="19"/>
      <c r="H112841" s="3">
        <f>SUBTOTAL(9,H112842:H112842)</f>
        <v>0</v>
      </c>
    </row>
    <row r="112843" spans="1:8" x14ac:dyDescent="0.25">
      <c r="A112843" s="19"/>
      <c r="H112843" s="3">
        <f>SUBTOTAL(9,H112844:H112844)</f>
        <v>0</v>
      </c>
    </row>
    <row r="112845" spans="1:8" x14ac:dyDescent="0.25">
      <c r="A112845" s="19"/>
      <c r="H112845" s="3">
        <f>SUBTOTAL(9,H112846:H112846)</f>
        <v>0</v>
      </c>
    </row>
    <row r="112847" spans="1:8" x14ac:dyDescent="0.25">
      <c r="A112847" s="19"/>
      <c r="H112847" s="3">
        <f>SUBTOTAL(9,H112848:H112848)</f>
        <v>0</v>
      </c>
    </row>
    <row r="112849" spans="1:8" x14ac:dyDescent="0.25">
      <c r="A112849" s="19"/>
      <c r="H112849" s="3">
        <f>SUBTOTAL(9,H112850:H112850)</f>
        <v>0</v>
      </c>
    </row>
    <row r="112851" spans="1:8" x14ac:dyDescent="0.25">
      <c r="A112851" s="19"/>
      <c r="H112851" s="3">
        <f>SUBTOTAL(9,H112852:H112852)</f>
        <v>0</v>
      </c>
    </row>
    <row r="112853" spans="1:8" x14ac:dyDescent="0.25">
      <c r="A112853" s="19"/>
      <c r="H112853" s="3">
        <f>SUBTOTAL(9,H112854:H112854)</f>
        <v>0</v>
      </c>
    </row>
    <row r="112855" spans="1:8" x14ac:dyDescent="0.25">
      <c r="A112855" s="19"/>
      <c r="H112855" s="3">
        <f>SUBTOTAL(9,H112856:H112856)</f>
        <v>0</v>
      </c>
    </row>
    <row r="112857" spans="1:8" x14ac:dyDescent="0.25">
      <c r="A112857" s="19"/>
      <c r="H112857" s="3">
        <f>SUBTOTAL(9,H112858:H112858)</f>
        <v>0</v>
      </c>
    </row>
    <row r="112859" spans="1:8" x14ac:dyDescent="0.25">
      <c r="A112859" s="19"/>
      <c r="H112859" s="3">
        <f>SUBTOTAL(9,H112860:H112860)</f>
        <v>0</v>
      </c>
    </row>
    <row r="112861" spans="1:8" x14ac:dyDescent="0.25">
      <c r="A112861" s="19"/>
      <c r="H112861" s="3">
        <f>SUBTOTAL(9,H112862:H112862)</f>
        <v>0</v>
      </c>
    </row>
    <row r="112863" spans="1:8" x14ac:dyDescent="0.25">
      <c r="A112863" s="19"/>
      <c r="H112863" s="3">
        <f>SUBTOTAL(9,H112864:H112864)</f>
        <v>0</v>
      </c>
    </row>
    <row r="112865" spans="1:8" x14ac:dyDescent="0.25">
      <c r="A112865" s="19"/>
      <c r="H112865" s="3">
        <f>SUBTOTAL(9,H112866:H112866)</f>
        <v>0</v>
      </c>
    </row>
    <row r="112867" spans="1:8" x14ac:dyDescent="0.25">
      <c r="A112867" s="19"/>
      <c r="H112867" s="3">
        <f>SUBTOTAL(9,H112868:H112868)</f>
        <v>0</v>
      </c>
    </row>
    <row r="112869" spans="1:8" x14ac:dyDescent="0.25">
      <c r="A112869" s="19"/>
      <c r="H112869" s="3">
        <f>SUBTOTAL(9,H112870:H112870)</f>
        <v>0</v>
      </c>
    </row>
    <row r="112871" spans="1:8" x14ac:dyDescent="0.25">
      <c r="A112871" s="19"/>
      <c r="H112871" s="3">
        <f>SUBTOTAL(9,H112872:H112872)</f>
        <v>0</v>
      </c>
    </row>
    <row r="112873" spans="1:8" x14ac:dyDescent="0.25">
      <c r="A112873" s="19"/>
      <c r="H112873" s="3">
        <f>SUBTOTAL(9,H112874:H112874)</f>
        <v>0</v>
      </c>
    </row>
    <row r="112875" spans="1:8" x14ac:dyDescent="0.25">
      <c r="A112875" s="19"/>
      <c r="H112875" s="3">
        <f>SUBTOTAL(9,H112876:H112876)</f>
        <v>0</v>
      </c>
    </row>
    <row r="112877" spans="1:8" x14ac:dyDescent="0.25">
      <c r="A112877" s="19"/>
      <c r="H112877" s="3">
        <f>SUBTOTAL(9,H112878:H112878)</f>
        <v>0</v>
      </c>
    </row>
    <row r="112879" spans="1:8" x14ac:dyDescent="0.25">
      <c r="A112879" s="19"/>
      <c r="H112879" s="3">
        <f>SUBTOTAL(9,H112880:H112880)</f>
        <v>0</v>
      </c>
    </row>
    <row r="112881" spans="1:8" x14ac:dyDescent="0.25">
      <c r="A112881" s="19"/>
      <c r="H112881" s="3">
        <f>SUBTOTAL(9,H112882:H112882)</f>
        <v>0</v>
      </c>
    </row>
    <row r="112883" spans="1:8" x14ac:dyDescent="0.25">
      <c r="A112883" s="19"/>
      <c r="H112883" s="3">
        <f>SUBTOTAL(9,H112884:H112884)</f>
        <v>0</v>
      </c>
    </row>
    <row r="112885" spans="1:8" x14ac:dyDescent="0.25">
      <c r="A112885" s="19"/>
      <c r="H112885" s="3">
        <f>SUBTOTAL(9,H112886:H112886)</f>
        <v>0</v>
      </c>
    </row>
    <row r="112887" spans="1:8" x14ac:dyDescent="0.25">
      <c r="A112887" s="19"/>
      <c r="H112887" s="3">
        <f>SUBTOTAL(9,H112888:H112888)</f>
        <v>0</v>
      </c>
    </row>
    <row r="112889" spans="1:8" x14ac:dyDescent="0.25">
      <c r="A112889" s="19"/>
      <c r="H112889" s="3">
        <f>SUBTOTAL(9,H112890:H112890)</f>
        <v>0</v>
      </c>
    </row>
    <row r="112891" spans="1:8" x14ac:dyDescent="0.25">
      <c r="A112891" s="19"/>
      <c r="H112891" s="3">
        <f>SUBTOTAL(9,H112892:H112892)</f>
        <v>0</v>
      </c>
    </row>
    <row r="112893" spans="1:8" x14ac:dyDescent="0.25">
      <c r="A112893" s="19"/>
      <c r="H112893" s="3">
        <f>SUBTOTAL(9,H112894:H112894)</f>
        <v>0</v>
      </c>
    </row>
    <row r="112895" spans="1:8" x14ac:dyDescent="0.25">
      <c r="A112895" s="19"/>
      <c r="H112895" s="3">
        <f>SUBTOTAL(9,H112896:H112896)</f>
        <v>0</v>
      </c>
    </row>
    <row r="112897" spans="1:8" x14ac:dyDescent="0.25">
      <c r="A112897" s="19"/>
      <c r="H112897" s="3">
        <f>SUBTOTAL(9,H112898:H112898)</f>
        <v>0</v>
      </c>
    </row>
    <row r="112899" spans="1:8" x14ac:dyDescent="0.25">
      <c r="A112899" s="19"/>
      <c r="H112899" s="3">
        <f>SUBTOTAL(9,H112900:H112900)</f>
        <v>0</v>
      </c>
    </row>
    <row r="112901" spans="1:8" x14ac:dyDescent="0.25">
      <c r="A112901" s="19"/>
      <c r="H112901" s="3">
        <f>SUBTOTAL(9,H112902:H112902)</f>
        <v>0</v>
      </c>
    </row>
    <row r="112903" spans="1:8" x14ac:dyDescent="0.25">
      <c r="A112903" s="19"/>
      <c r="H112903" s="3">
        <f>SUBTOTAL(9,H112904:H112904)</f>
        <v>0</v>
      </c>
    </row>
    <row r="112905" spans="1:8" x14ac:dyDescent="0.25">
      <c r="A112905" s="19"/>
      <c r="H112905" s="3">
        <f>SUBTOTAL(9,H112906:H112906)</f>
        <v>0</v>
      </c>
    </row>
    <row r="112907" spans="1:8" x14ac:dyDescent="0.25">
      <c r="A112907" s="19"/>
      <c r="H112907" s="3">
        <f>SUBTOTAL(9,H112908:H112908)</f>
        <v>0</v>
      </c>
    </row>
    <row r="112909" spans="1:8" x14ac:dyDescent="0.25">
      <c r="A112909" s="19"/>
      <c r="H112909" s="3">
        <f>SUBTOTAL(9,H112910:H112910)</f>
        <v>0</v>
      </c>
    </row>
    <row r="112911" spans="1:8" x14ac:dyDescent="0.25">
      <c r="A112911" s="19"/>
      <c r="H112911" s="3">
        <f>SUBTOTAL(9,H112912:H112912)</f>
        <v>0</v>
      </c>
    </row>
    <row r="112913" spans="1:8" x14ac:dyDescent="0.25">
      <c r="A112913" s="19"/>
      <c r="H112913" s="3">
        <f>SUBTOTAL(9,H112914:H112914)</f>
        <v>0</v>
      </c>
    </row>
    <row r="112915" spans="1:8" x14ac:dyDescent="0.25">
      <c r="A112915" s="19"/>
      <c r="H112915" s="3">
        <f>SUBTOTAL(9,H112916:H112916)</f>
        <v>0</v>
      </c>
    </row>
    <row r="112917" spans="1:8" x14ac:dyDescent="0.25">
      <c r="A112917" s="19"/>
      <c r="H112917" s="3">
        <f>SUBTOTAL(9,H112918:H112918)</f>
        <v>0</v>
      </c>
    </row>
    <row r="112919" spans="1:8" x14ac:dyDescent="0.25">
      <c r="A112919" s="19"/>
      <c r="H112919" s="3">
        <f>SUBTOTAL(9,H112920:H112920)</f>
        <v>0</v>
      </c>
    </row>
    <row r="112921" spans="1:8" x14ac:dyDescent="0.25">
      <c r="A112921" s="19"/>
      <c r="H112921" s="3">
        <f>SUBTOTAL(9,H112922:H112922)</f>
        <v>0</v>
      </c>
    </row>
    <row r="112923" spans="1:8" x14ac:dyDescent="0.25">
      <c r="A112923" s="19"/>
      <c r="H112923" s="3">
        <f>SUBTOTAL(9,H112924:H112924)</f>
        <v>0</v>
      </c>
    </row>
    <row r="112925" spans="1:8" x14ac:dyDescent="0.25">
      <c r="A112925" s="19"/>
      <c r="H112925" s="3">
        <f>SUBTOTAL(9,H112926:H112926)</f>
        <v>0</v>
      </c>
    </row>
    <row r="112927" spans="1:8" x14ac:dyDescent="0.25">
      <c r="A112927" s="19"/>
      <c r="H112927" s="3">
        <f>SUBTOTAL(9,H112928:H112928)</f>
        <v>0</v>
      </c>
    </row>
    <row r="112929" spans="1:8" x14ac:dyDescent="0.25">
      <c r="A112929" s="19"/>
      <c r="H112929" s="3">
        <f>SUBTOTAL(9,H112930:H112930)</f>
        <v>0</v>
      </c>
    </row>
    <row r="112931" spans="1:8" x14ac:dyDescent="0.25">
      <c r="A112931" s="19"/>
      <c r="H112931" s="3">
        <f>SUBTOTAL(9,H112932:H112932)</f>
        <v>0</v>
      </c>
    </row>
    <row r="112933" spans="1:8" x14ac:dyDescent="0.25">
      <c r="A112933" s="19"/>
      <c r="H112933" s="3">
        <f>SUBTOTAL(9,H112934:H112934)</f>
        <v>0</v>
      </c>
    </row>
    <row r="112935" spans="1:8" x14ac:dyDescent="0.25">
      <c r="A112935" s="19"/>
      <c r="H112935" s="3">
        <f>SUBTOTAL(9,H112936:H112936)</f>
        <v>0</v>
      </c>
    </row>
    <row r="112937" spans="1:8" x14ac:dyDescent="0.25">
      <c r="A112937" s="19"/>
      <c r="H112937" s="3">
        <f>SUBTOTAL(9,H112938:H112938)</f>
        <v>0</v>
      </c>
    </row>
    <row r="112939" spans="1:8" x14ac:dyDescent="0.25">
      <c r="A112939" s="19"/>
      <c r="H112939" s="3">
        <f>SUBTOTAL(9,H112940:H112940)</f>
        <v>0</v>
      </c>
    </row>
    <row r="112941" spans="1:8" x14ac:dyDescent="0.25">
      <c r="A112941" s="19"/>
      <c r="H112941" s="3">
        <f>SUBTOTAL(9,H112942:H112942)</f>
        <v>0</v>
      </c>
    </row>
    <row r="112943" spans="1:8" x14ac:dyDescent="0.25">
      <c r="A112943" s="19"/>
      <c r="H112943" s="3">
        <f>SUBTOTAL(9,H112944:H112944)</f>
        <v>0</v>
      </c>
    </row>
    <row r="112945" spans="1:8" x14ac:dyDescent="0.25">
      <c r="A112945" s="19"/>
      <c r="H112945" s="3">
        <f>SUBTOTAL(9,H112946:H112946)</f>
        <v>0</v>
      </c>
    </row>
    <row r="112947" spans="1:8" x14ac:dyDescent="0.25">
      <c r="A112947" s="19"/>
      <c r="H112947" s="3">
        <f>SUBTOTAL(9,H112948:H112948)</f>
        <v>0</v>
      </c>
    </row>
    <row r="112949" spans="1:8" x14ac:dyDescent="0.25">
      <c r="A112949" s="19"/>
      <c r="H112949" s="3">
        <f>SUBTOTAL(9,H112950:H112950)</f>
        <v>0</v>
      </c>
    </row>
    <row r="112951" spans="1:8" x14ac:dyDescent="0.25">
      <c r="A112951" s="19"/>
      <c r="H112951" s="3">
        <f>SUBTOTAL(9,H112952:H112952)</f>
        <v>0</v>
      </c>
    </row>
    <row r="112953" spans="1:8" x14ac:dyDescent="0.25">
      <c r="A112953" s="19"/>
      <c r="H112953" s="3">
        <f>SUBTOTAL(9,H112954:H112954)</f>
        <v>0</v>
      </c>
    </row>
    <row r="112955" spans="1:8" x14ac:dyDescent="0.25">
      <c r="A112955" s="19"/>
      <c r="H112955" s="3">
        <f>SUBTOTAL(9,H112956:H112956)</f>
        <v>0</v>
      </c>
    </row>
    <row r="112957" spans="1:8" x14ac:dyDescent="0.25">
      <c r="A112957" s="19"/>
      <c r="H112957" s="3">
        <f>SUBTOTAL(9,H112958:H112958)</f>
        <v>0</v>
      </c>
    </row>
    <row r="112959" spans="1:8" x14ac:dyDescent="0.25">
      <c r="A112959" s="19"/>
      <c r="H112959" s="3">
        <f>SUBTOTAL(9,H112960:H112960)</f>
        <v>0</v>
      </c>
    </row>
    <row r="112961" spans="1:8" x14ac:dyDescent="0.25">
      <c r="A112961" s="19"/>
      <c r="H112961" s="3">
        <f>SUBTOTAL(9,H112962:H112962)</f>
        <v>0</v>
      </c>
    </row>
    <row r="112963" spans="1:8" x14ac:dyDescent="0.25">
      <c r="A112963" s="19"/>
      <c r="H112963" s="3">
        <f>SUBTOTAL(9,H112964:H112964)</f>
        <v>0</v>
      </c>
    </row>
    <row r="112965" spans="1:8" x14ac:dyDescent="0.25">
      <c r="A112965" s="19"/>
      <c r="H112965" s="3">
        <f>SUBTOTAL(9,H112966:H112966)</f>
        <v>0</v>
      </c>
    </row>
    <row r="112967" spans="1:8" x14ac:dyDescent="0.25">
      <c r="A112967" s="19"/>
      <c r="H112967" s="3">
        <f>SUBTOTAL(9,H112968:H112968)</f>
        <v>0</v>
      </c>
    </row>
    <row r="112969" spans="1:8" x14ac:dyDescent="0.25">
      <c r="A112969" s="19"/>
      <c r="H112969" s="3">
        <f>SUBTOTAL(9,H112970:H112970)</f>
        <v>0</v>
      </c>
    </row>
    <row r="112971" spans="1:8" x14ac:dyDescent="0.25">
      <c r="A112971" s="19"/>
      <c r="H112971" s="3">
        <f>SUBTOTAL(9,H112972:H112972)</f>
        <v>0</v>
      </c>
    </row>
    <row r="112973" spans="1:8" x14ac:dyDescent="0.25">
      <c r="A112973" s="19"/>
      <c r="H112973" s="3">
        <f>SUBTOTAL(9,H112974:H112974)</f>
        <v>0</v>
      </c>
    </row>
    <row r="112975" spans="1:8" x14ac:dyDescent="0.25">
      <c r="A112975" s="19"/>
      <c r="H112975" s="3">
        <f>SUBTOTAL(9,H112976:H112976)</f>
        <v>0</v>
      </c>
    </row>
    <row r="112977" spans="1:8" x14ac:dyDescent="0.25">
      <c r="A112977" s="19"/>
      <c r="H112977" s="3">
        <f>SUBTOTAL(9,H112978:H112978)</f>
        <v>0</v>
      </c>
    </row>
    <row r="112979" spans="1:8" x14ac:dyDescent="0.25">
      <c r="A112979" s="19"/>
      <c r="H112979" s="3">
        <f>SUBTOTAL(9,H112980:H112980)</f>
        <v>0</v>
      </c>
    </row>
    <row r="112981" spans="1:8" x14ac:dyDescent="0.25">
      <c r="A112981" s="19"/>
      <c r="H112981" s="3">
        <f>SUBTOTAL(9,H112982:H112982)</f>
        <v>0</v>
      </c>
    </row>
    <row r="112983" spans="1:8" x14ac:dyDescent="0.25">
      <c r="A112983" s="19"/>
      <c r="H112983" s="3">
        <f>SUBTOTAL(9,H112984:H112984)</f>
        <v>0</v>
      </c>
    </row>
    <row r="112985" spans="1:8" x14ac:dyDescent="0.25">
      <c r="A112985" s="19"/>
      <c r="H112985" s="3">
        <f>SUBTOTAL(9,H112986:H112986)</f>
        <v>0</v>
      </c>
    </row>
    <row r="112987" spans="1:8" x14ac:dyDescent="0.25">
      <c r="A112987" s="19"/>
      <c r="H112987" s="3">
        <f>SUBTOTAL(9,H112988:H112988)</f>
        <v>0</v>
      </c>
    </row>
    <row r="112989" spans="1:8" x14ac:dyDescent="0.25">
      <c r="A112989" s="19"/>
      <c r="H112989" s="3">
        <f>SUBTOTAL(9,H112990:H112990)</f>
        <v>0</v>
      </c>
    </row>
    <row r="112991" spans="1:8" x14ac:dyDescent="0.25">
      <c r="A112991" s="19"/>
      <c r="H112991" s="3">
        <f>SUBTOTAL(9,H112992:H112992)</f>
        <v>0</v>
      </c>
    </row>
    <row r="112993" spans="1:8" x14ac:dyDescent="0.25">
      <c r="A112993" s="19"/>
      <c r="H112993" s="3">
        <f>SUBTOTAL(9,H112994:H112994)</f>
        <v>0</v>
      </c>
    </row>
    <row r="112995" spans="1:8" x14ac:dyDescent="0.25">
      <c r="A112995" s="19"/>
      <c r="H112995" s="3">
        <f>SUBTOTAL(9,H112996:H112996)</f>
        <v>0</v>
      </c>
    </row>
    <row r="112997" spans="1:8" x14ac:dyDescent="0.25">
      <c r="A112997" s="19"/>
      <c r="H112997" s="3">
        <f>SUBTOTAL(9,H112998:H112998)</f>
        <v>0</v>
      </c>
    </row>
    <row r="112999" spans="1:8" x14ac:dyDescent="0.25">
      <c r="A112999" s="19"/>
      <c r="H112999" s="3">
        <f>SUBTOTAL(9,H113000:H113000)</f>
        <v>0</v>
      </c>
    </row>
    <row r="113001" spans="1:8" x14ac:dyDescent="0.25">
      <c r="A113001" s="19"/>
      <c r="H113001" s="3">
        <f>SUBTOTAL(9,H113002:H113002)</f>
        <v>0</v>
      </c>
    </row>
    <row r="113003" spans="1:8" x14ac:dyDescent="0.25">
      <c r="A113003" s="19"/>
      <c r="H113003" s="3">
        <f>SUBTOTAL(9,H113004:H113004)</f>
        <v>0</v>
      </c>
    </row>
    <row r="113005" spans="1:8" x14ac:dyDescent="0.25">
      <c r="A113005" s="19"/>
      <c r="H113005" s="3">
        <f>SUBTOTAL(9,H113006:H113006)</f>
        <v>0</v>
      </c>
    </row>
    <row r="113007" spans="1:8" x14ac:dyDescent="0.25">
      <c r="A113007" s="19"/>
      <c r="H113007" s="3">
        <f>SUBTOTAL(9,H113008:H113008)</f>
        <v>0</v>
      </c>
    </row>
    <row r="113009" spans="1:8" x14ac:dyDescent="0.25">
      <c r="A113009" s="19"/>
      <c r="H113009" s="3">
        <f>SUBTOTAL(9,H113010:H113010)</f>
        <v>0</v>
      </c>
    </row>
    <row r="113011" spans="1:8" x14ac:dyDescent="0.25">
      <c r="A113011" s="19"/>
      <c r="H113011" s="3">
        <f>SUBTOTAL(9,H113012:H113012)</f>
        <v>0</v>
      </c>
    </row>
    <row r="113013" spans="1:8" x14ac:dyDescent="0.25">
      <c r="A113013" s="19"/>
      <c r="H113013" s="3">
        <f>SUBTOTAL(9,H113014:H113014)</f>
        <v>0</v>
      </c>
    </row>
    <row r="113015" spans="1:8" x14ac:dyDescent="0.25">
      <c r="A113015" s="19"/>
      <c r="H113015" s="3">
        <f>SUBTOTAL(9,H113016:H113016)</f>
        <v>0</v>
      </c>
    </row>
    <row r="113017" spans="1:8" x14ac:dyDescent="0.25">
      <c r="A113017" s="19"/>
      <c r="H113017" s="3">
        <f>SUBTOTAL(9,H113018:H113018)</f>
        <v>0</v>
      </c>
    </row>
    <row r="113019" spans="1:8" x14ac:dyDescent="0.25">
      <c r="A113019" s="19"/>
      <c r="H113019" s="3">
        <f>SUBTOTAL(9,H113020:H113020)</f>
        <v>0</v>
      </c>
    </row>
    <row r="113021" spans="1:8" x14ac:dyDescent="0.25">
      <c r="A113021" s="19"/>
      <c r="H113021" s="3">
        <f>SUBTOTAL(9,H113022:H113022)</f>
        <v>0</v>
      </c>
    </row>
    <row r="113023" spans="1:8" x14ac:dyDescent="0.25">
      <c r="A113023" s="19"/>
      <c r="H113023" s="3">
        <f>SUBTOTAL(9,H113024:H113024)</f>
        <v>0</v>
      </c>
    </row>
    <row r="113025" spans="1:8" x14ac:dyDescent="0.25">
      <c r="A113025" s="19"/>
      <c r="H113025" s="3">
        <f>SUBTOTAL(9,H113026:H113026)</f>
        <v>0</v>
      </c>
    </row>
    <row r="113027" spans="1:8" x14ac:dyDescent="0.25">
      <c r="A113027" s="19"/>
      <c r="H113027" s="3">
        <f>SUBTOTAL(9,H113028:H113028)</f>
        <v>0</v>
      </c>
    </row>
    <row r="113029" spans="1:8" x14ac:dyDescent="0.25">
      <c r="A113029" s="19"/>
      <c r="H113029" s="3">
        <f>SUBTOTAL(9,H113030:H113030)</f>
        <v>0</v>
      </c>
    </row>
    <row r="113031" spans="1:8" x14ac:dyDescent="0.25">
      <c r="A113031" s="19"/>
      <c r="H113031" s="3">
        <f>SUBTOTAL(9,H113032:H113032)</f>
        <v>0</v>
      </c>
    </row>
    <row r="113033" spans="1:8" x14ac:dyDescent="0.25">
      <c r="A113033" s="19"/>
      <c r="H113033" s="3">
        <f>SUBTOTAL(9,H113034:H113034)</f>
        <v>0</v>
      </c>
    </row>
    <row r="113035" spans="1:8" x14ac:dyDescent="0.25">
      <c r="A113035" s="19"/>
      <c r="H113035" s="3">
        <f>SUBTOTAL(9,H113036:H113036)</f>
        <v>0</v>
      </c>
    </row>
    <row r="113037" spans="1:8" x14ac:dyDescent="0.25">
      <c r="A113037" s="19"/>
      <c r="H113037" s="3">
        <f>SUBTOTAL(9,H113038:H113038)</f>
        <v>0</v>
      </c>
    </row>
    <row r="113039" spans="1:8" x14ac:dyDescent="0.25">
      <c r="A113039" s="19"/>
      <c r="H113039" s="3">
        <f>SUBTOTAL(9,H113040:H113040)</f>
        <v>0</v>
      </c>
    </row>
    <row r="113041" spans="1:8" x14ac:dyDescent="0.25">
      <c r="A113041" s="19"/>
      <c r="H113041" s="3">
        <f>SUBTOTAL(9,H113042:H113042)</f>
        <v>0</v>
      </c>
    </row>
    <row r="113043" spans="1:8" x14ac:dyDescent="0.25">
      <c r="A113043" s="19"/>
      <c r="H113043" s="3">
        <f>SUBTOTAL(9,H113044:H113044)</f>
        <v>0</v>
      </c>
    </row>
    <row r="113045" spans="1:8" x14ac:dyDescent="0.25">
      <c r="A113045" s="19"/>
      <c r="H113045" s="3">
        <f>SUBTOTAL(9,H113046:H113046)</f>
        <v>0</v>
      </c>
    </row>
    <row r="113047" spans="1:8" x14ac:dyDescent="0.25">
      <c r="A113047" s="19"/>
      <c r="H113047" s="3">
        <f>SUBTOTAL(9,H113048:H113048)</f>
        <v>0</v>
      </c>
    </row>
    <row r="113049" spans="1:8" x14ac:dyDescent="0.25">
      <c r="A113049" s="19"/>
      <c r="H113049" s="3">
        <f>SUBTOTAL(9,H113050:H113050)</f>
        <v>0</v>
      </c>
    </row>
    <row r="113051" spans="1:8" x14ac:dyDescent="0.25">
      <c r="A113051" s="19"/>
      <c r="H113051" s="3">
        <f>SUBTOTAL(9,H113052:H113052)</f>
        <v>0</v>
      </c>
    </row>
    <row r="113053" spans="1:8" x14ac:dyDescent="0.25">
      <c r="A113053" s="19"/>
      <c r="H113053" s="3">
        <f>SUBTOTAL(9,H113054:H113054)</f>
        <v>0</v>
      </c>
    </row>
    <row r="113055" spans="1:8" x14ac:dyDescent="0.25">
      <c r="A113055" s="19"/>
      <c r="H113055" s="3">
        <f>SUBTOTAL(9,H113056:H113056)</f>
        <v>0</v>
      </c>
    </row>
    <row r="113057" spans="1:8" x14ac:dyDescent="0.25">
      <c r="A113057" s="19"/>
      <c r="H113057" s="3">
        <f>SUBTOTAL(9,H113058:H113058)</f>
        <v>0</v>
      </c>
    </row>
    <row r="113059" spans="1:8" x14ac:dyDescent="0.25">
      <c r="A113059" s="19"/>
      <c r="H113059" s="3">
        <f>SUBTOTAL(9,H113060:H113060)</f>
        <v>0</v>
      </c>
    </row>
    <row r="113061" spans="1:8" x14ac:dyDescent="0.25">
      <c r="A113061" s="19"/>
      <c r="H113061" s="3">
        <f>SUBTOTAL(9,H113062:H113062)</f>
        <v>0</v>
      </c>
    </row>
    <row r="113063" spans="1:8" x14ac:dyDescent="0.25">
      <c r="A113063" s="19"/>
      <c r="H113063" s="3">
        <f>SUBTOTAL(9,H113064:H113064)</f>
        <v>0</v>
      </c>
    </row>
    <row r="113065" spans="1:8" x14ac:dyDescent="0.25">
      <c r="A113065" s="19"/>
      <c r="H113065" s="3">
        <f>SUBTOTAL(9,H113066:H113066)</f>
        <v>0</v>
      </c>
    </row>
    <row r="113067" spans="1:8" x14ac:dyDescent="0.25">
      <c r="A113067" s="19"/>
      <c r="H113067" s="3">
        <f>SUBTOTAL(9,H113068:H113068)</f>
        <v>0</v>
      </c>
    </row>
    <row r="113069" spans="1:8" x14ac:dyDescent="0.25">
      <c r="A113069" s="19"/>
      <c r="H113069" s="3">
        <f>SUBTOTAL(9,H113070:H113070)</f>
        <v>0</v>
      </c>
    </row>
    <row r="113071" spans="1:8" x14ac:dyDescent="0.25">
      <c r="A113071" s="19"/>
      <c r="H113071" s="3">
        <f>SUBTOTAL(9,H113072:H113072)</f>
        <v>0</v>
      </c>
    </row>
    <row r="113073" spans="1:8" x14ac:dyDescent="0.25">
      <c r="A113073" s="19"/>
      <c r="H113073" s="3">
        <f>SUBTOTAL(9,H113074:H113074)</f>
        <v>0</v>
      </c>
    </row>
    <row r="113075" spans="1:8" x14ac:dyDescent="0.25">
      <c r="A113075" s="19"/>
      <c r="H113075" s="3">
        <f>SUBTOTAL(9,H113076:H113076)</f>
        <v>0</v>
      </c>
    </row>
    <row r="113077" spans="1:8" x14ac:dyDescent="0.25">
      <c r="A113077" s="19"/>
      <c r="H113077" s="3">
        <f>SUBTOTAL(9,H113078:H113078)</f>
        <v>0</v>
      </c>
    </row>
    <row r="113079" spans="1:8" x14ac:dyDescent="0.25">
      <c r="A113079" s="19"/>
      <c r="H113079" s="3">
        <f>SUBTOTAL(9,H113080:H113080)</f>
        <v>0</v>
      </c>
    </row>
    <row r="113081" spans="1:8" x14ac:dyDescent="0.25">
      <c r="A113081" s="19"/>
      <c r="H113081" s="3">
        <f>SUBTOTAL(9,H113082:H113082)</f>
        <v>0</v>
      </c>
    </row>
    <row r="113083" spans="1:8" x14ac:dyDescent="0.25">
      <c r="A113083" s="19"/>
      <c r="H113083" s="3">
        <f>SUBTOTAL(9,H113084:H113084)</f>
        <v>0</v>
      </c>
    </row>
    <row r="113085" spans="1:8" x14ac:dyDescent="0.25">
      <c r="A113085" s="19"/>
      <c r="H113085" s="3">
        <f>SUBTOTAL(9,H113086:H113086)</f>
        <v>0</v>
      </c>
    </row>
    <row r="113087" spans="1:8" x14ac:dyDescent="0.25">
      <c r="A113087" s="19"/>
      <c r="H113087" s="3">
        <f>SUBTOTAL(9,H113088:H113088)</f>
        <v>0</v>
      </c>
    </row>
    <row r="113089" spans="1:8" x14ac:dyDescent="0.25">
      <c r="A113089" s="19"/>
      <c r="H113089" s="3">
        <f>SUBTOTAL(9,H113090:H113090)</f>
        <v>0</v>
      </c>
    </row>
    <row r="113091" spans="1:8" x14ac:dyDescent="0.25">
      <c r="A113091" s="19"/>
      <c r="H113091" s="3">
        <f>SUBTOTAL(9,H113092:H113092)</f>
        <v>0</v>
      </c>
    </row>
    <row r="113093" spans="1:8" x14ac:dyDescent="0.25">
      <c r="A113093" s="19"/>
      <c r="H113093" s="3">
        <f>SUBTOTAL(9,H113094:H113094)</f>
        <v>0</v>
      </c>
    </row>
    <row r="113095" spans="1:8" x14ac:dyDescent="0.25">
      <c r="A113095" s="19"/>
      <c r="H113095" s="3">
        <f>SUBTOTAL(9,H113096:H113096)</f>
        <v>0</v>
      </c>
    </row>
    <row r="113097" spans="1:8" x14ac:dyDescent="0.25">
      <c r="A113097" s="19"/>
      <c r="H113097" s="3">
        <f>SUBTOTAL(9,H113098:H113098)</f>
        <v>0</v>
      </c>
    </row>
    <row r="113099" spans="1:8" x14ac:dyDescent="0.25">
      <c r="A113099" s="19"/>
      <c r="H113099" s="3">
        <f>SUBTOTAL(9,H113100:H113100)</f>
        <v>0</v>
      </c>
    </row>
    <row r="113101" spans="1:8" x14ac:dyDescent="0.25">
      <c r="A113101" s="19"/>
      <c r="H113101" s="3">
        <f>SUBTOTAL(9,H113102:H113102)</f>
        <v>0</v>
      </c>
    </row>
    <row r="113103" spans="1:8" x14ac:dyDescent="0.25">
      <c r="A113103" s="19"/>
      <c r="H113103" s="3">
        <f>SUBTOTAL(9,H113104:H113104)</f>
        <v>0</v>
      </c>
    </row>
    <row r="113105" spans="1:8" x14ac:dyDescent="0.25">
      <c r="A113105" s="19"/>
      <c r="H113105" s="3">
        <f>SUBTOTAL(9,H113106:H113106)</f>
        <v>0</v>
      </c>
    </row>
    <row r="113107" spans="1:8" x14ac:dyDescent="0.25">
      <c r="A113107" s="19"/>
      <c r="H113107" s="3">
        <f>SUBTOTAL(9,H113108:H113108)</f>
        <v>0</v>
      </c>
    </row>
    <row r="113109" spans="1:8" x14ac:dyDescent="0.25">
      <c r="A113109" s="19"/>
      <c r="H113109" s="3">
        <f>SUBTOTAL(9,H113110:H113110)</f>
        <v>0</v>
      </c>
    </row>
    <row r="113111" spans="1:8" x14ac:dyDescent="0.25">
      <c r="A113111" s="19"/>
      <c r="H113111" s="3">
        <f>SUBTOTAL(9,H113112:H113112)</f>
        <v>0</v>
      </c>
    </row>
    <row r="113113" spans="1:8" x14ac:dyDescent="0.25">
      <c r="A113113" s="19"/>
      <c r="H113113" s="3">
        <f>SUBTOTAL(9,H113114:H113114)</f>
        <v>0</v>
      </c>
    </row>
    <row r="113115" spans="1:8" x14ac:dyDescent="0.25">
      <c r="A113115" s="19"/>
      <c r="H113115" s="3">
        <f>SUBTOTAL(9,H113116:H113116)</f>
        <v>0</v>
      </c>
    </row>
    <row r="113117" spans="1:8" x14ac:dyDescent="0.25">
      <c r="A113117" s="19"/>
      <c r="H113117" s="3">
        <f>SUBTOTAL(9,H113118:H113118)</f>
        <v>0</v>
      </c>
    </row>
    <row r="113119" spans="1:8" x14ac:dyDescent="0.25">
      <c r="A113119" s="19"/>
      <c r="H113119" s="3">
        <f>SUBTOTAL(9,H113120:H113120)</f>
        <v>0</v>
      </c>
    </row>
    <row r="113121" spans="1:8" x14ac:dyDescent="0.25">
      <c r="A113121" s="19"/>
      <c r="H113121" s="3">
        <f>SUBTOTAL(9,H113122:H113122)</f>
        <v>0</v>
      </c>
    </row>
    <row r="113123" spans="1:8" x14ac:dyDescent="0.25">
      <c r="A113123" s="19"/>
      <c r="H113123" s="3">
        <f>SUBTOTAL(9,H113124:H113124)</f>
        <v>0</v>
      </c>
    </row>
    <row r="113125" spans="1:8" x14ac:dyDescent="0.25">
      <c r="A113125" s="19"/>
      <c r="H113125" s="3">
        <f>SUBTOTAL(9,H113126:H113126)</f>
        <v>0</v>
      </c>
    </row>
    <row r="113127" spans="1:8" x14ac:dyDescent="0.25">
      <c r="A113127" s="19"/>
      <c r="H113127" s="3">
        <f>SUBTOTAL(9,H113128:H113128)</f>
        <v>0</v>
      </c>
    </row>
    <row r="113129" spans="1:8" x14ac:dyDescent="0.25">
      <c r="A113129" s="19"/>
      <c r="H113129" s="3">
        <f>SUBTOTAL(9,H113130:H113130)</f>
        <v>0</v>
      </c>
    </row>
    <row r="113131" spans="1:8" x14ac:dyDescent="0.25">
      <c r="A113131" s="19"/>
      <c r="H113131" s="3">
        <f>SUBTOTAL(9,H113132:H113132)</f>
        <v>0</v>
      </c>
    </row>
    <row r="113133" spans="1:8" x14ac:dyDescent="0.25">
      <c r="A113133" s="19"/>
      <c r="H113133" s="3">
        <f>SUBTOTAL(9,H113134:H113134)</f>
        <v>0</v>
      </c>
    </row>
    <row r="113135" spans="1:8" x14ac:dyDescent="0.25">
      <c r="A113135" s="19"/>
      <c r="H113135" s="3">
        <f>SUBTOTAL(9,H113136:H113136)</f>
        <v>0</v>
      </c>
    </row>
    <row r="113137" spans="1:8" x14ac:dyDescent="0.25">
      <c r="A113137" s="19"/>
      <c r="H113137" s="3">
        <f>SUBTOTAL(9,H113138:H113138)</f>
        <v>0</v>
      </c>
    </row>
    <row r="113139" spans="1:8" x14ac:dyDescent="0.25">
      <c r="A113139" s="19"/>
      <c r="H113139" s="3">
        <f>SUBTOTAL(9,H113140:H113140)</f>
        <v>0</v>
      </c>
    </row>
    <row r="113141" spans="1:8" x14ac:dyDescent="0.25">
      <c r="A113141" s="19"/>
      <c r="H113141" s="3">
        <f>SUBTOTAL(9,H113142:H113142)</f>
        <v>0</v>
      </c>
    </row>
    <row r="113143" spans="1:8" x14ac:dyDescent="0.25">
      <c r="A113143" s="19"/>
      <c r="H113143" s="3">
        <f>SUBTOTAL(9,H113144:H113144)</f>
        <v>0</v>
      </c>
    </row>
    <row r="113145" spans="1:8" x14ac:dyDescent="0.25">
      <c r="A113145" s="19"/>
      <c r="H113145" s="3">
        <f>SUBTOTAL(9,H113146:H113146)</f>
        <v>0</v>
      </c>
    </row>
    <row r="113147" spans="1:8" x14ac:dyDescent="0.25">
      <c r="A113147" s="19"/>
      <c r="H113147" s="3">
        <f>SUBTOTAL(9,H113148:H113148)</f>
        <v>0</v>
      </c>
    </row>
    <row r="113149" spans="1:8" x14ac:dyDescent="0.25">
      <c r="A113149" s="19"/>
      <c r="H113149" s="3">
        <f>SUBTOTAL(9,H113150:H113150)</f>
        <v>0</v>
      </c>
    </row>
    <row r="113151" spans="1:8" x14ac:dyDescent="0.25">
      <c r="A113151" s="19"/>
      <c r="H113151" s="3">
        <f>SUBTOTAL(9,H113152:H113152)</f>
        <v>0</v>
      </c>
    </row>
    <row r="113153" spans="1:8" x14ac:dyDescent="0.25">
      <c r="A113153" s="19"/>
      <c r="H113153" s="3">
        <f>SUBTOTAL(9,H113154:H113154)</f>
        <v>0</v>
      </c>
    </row>
    <row r="113155" spans="1:8" x14ac:dyDescent="0.25">
      <c r="A113155" s="19"/>
      <c r="H113155" s="3">
        <f>SUBTOTAL(9,H113156:H113156)</f>
        <v>0</v>
      </c>
    </row>
    <row r="113157" spans="1:8" x14ac:dyDescent="0.25">
      <c r="A113157" s="19"/>
      <c r="H113157" s="3">
        <f>SUBTOTAL(9,H113158:H113158)</f>
        <v>0</v>
      </c>
    </row>
    <row r="113159" spans="1:8" x14ac:dyDescent="0.25">
      <c r="A113159" s="19"/>
      <c r="H113159" s="3">
        <f>SUBTOTAL(9,H113160:H113160)</f>
        <v>0</v>
      </c>
    </row>
    <row r="113161" spans="1:8" x14ac:dyDescent="0.25">
      <c r="A113161" s="19"/>
      <c r="H113161" s="3">
        <f>SUBTOTAL(9,H113162:H113162)</f>
        <v>0</v>
      </c>
    </row>
    <row r="113163" spans="1:8" x14ac:dyDescent="0.25">
      <c r="A113163" s="19"/>
      <c r="H113163" s="3">
        <f>SUBTOTAL(9,H113164:H113164)</f>
        <v>0</v>
      </c>
    </row>
    <row r="113165" spans="1:8" x14ac:dyDescent="0.25">
      <c r="A113165" s="19"/>
      <c r="H113165" s="3">
        <f>SUBTOTAL(9,H113166:H113166)</f>
        <v>0</v>
      </c>
    </row>
    <row r="113167" spans="1:8" x14ac:dyDescent="0.25">
      <c r="A113167" s="19"/>
      <c r="H113167" s="3">
        <f>SUBTOTAL(9,H113168:H113168)</f>
        <v>0</v>
      </c>
    </row>
    <row r="113169" spans="1:8" x14ac:dyDescent="0.25">
      <c r="A113169" s="19"/>
      <c r="H113169" s="3">
        <f>SUBTOTAL(9,H113170:H113170)</f>
        <v>0</v>
      </c>
    </row>
    <row r="113171" spans="1:8" x14ac:dyDescent="0.25">
      <c r="A113171" s="19"/>
      <c r="H113171" s="3">
        <f>SUBTOTAL(9,H113172:H113172)</f>
        <v>0</v>
      </c>
    </row>
    <row r="113173" spans="1:8" x14ac:dyDescent="0.25">
      <c r="A113173" s="19"/>
      <c r="H113173" s="3">
        <f>SUBTOTAL(9,H113174:H113174)</f>
        <v>0</v>
      </c>
    </row>
    <row r="113175" spans="1:8" x14ac:dyDescent="0.25">
      <c r="A113175" s="19"/>
      <c r="H113175" s="3">
        <f>SUBTOTAL(9,H113176:H113176)</f>
        <v>0</v>
      </c>
    </row>
    <row r="113177" spans="1:8" x14ac:dyDescent="0.25">
      <c r="A113177" s="19"/>
      <c r="H113177" s="3">
        <f>SUBTOTAL(9,H113178:H113178)</f>
        <v>0</v>
      </c>
    </row>
    <row r="113179" spans="1:8" x14ac:dyDescent="0.25">
      <c r="A113179" s="19"/>
      <c r="H113179" s="3">
        <f>SUBTOTAL(9,H113180:H113180)</f>
        <v>0</v>
      </c>
    </row>
    <row r="113181" spans="1:8" x14ac:dyDescent="0.25">
      <c r="A113181" s="19"/>
      <c r="H113181" s="3">
        <f>SUBTOTAL(9,H113182:H113182)</f>
        <v>0</v>
      </c>
    </row>
    <row r="113183" spans="1:8" x14ac:dyDescent="0.25">
      <c r="A113183" s="19"/>
      <c r="H113183" s="3">
        <f>SUBTOTAL(9,H113184:H113184)</f>
        <v>0</v>
      </c>
    </row>
    <row r="113185" spans="1:8" x14ac:dyDescent="0.25">
      <c r="A113185" s="19"/>
      <c r="H113185" s="3">
        <f>SUBTOTAL(9,H113186:H113186)</f>
        <v>0</v>
      </c>
    </row>
    <row r="113187" spans="1:8" x14ac:dyDescent="0.25">
      <c r="A113187" s="19"/>
      <c r="H113187" s="3">
        <f>SUBTOTAL(9,H113188:H113188)</f>
        <v>0</v>
      </c>
    </row>
    <row r="113189" spans="1:8" x14ac:dyDescent="0.25">
      <c r="A113189" s="19"/>
      <c r="H113189" s="3">
        <f>SUBTOTAL(9,H113190:H113190)</f>
        <v>0</v>
      </c>
    </row>
    <row r="113191" spans="1:8" x14ac:dyDescent="0.25">
      <c r="A113191" s="19"/>
      <c r="H113191" s="3">
        <f>SUBTOTAL(9,H113192:H113192)</f>
        <v>0</v>
      </c>
    </row>
    <row r="113193" spans="1:8" x14ac:dyDescent="0.25">
      <c r="A113193" s="19"/>
      <c r="H113193" s="3">
        <f>SUBTOTAL(9,H113194:H113194)</f>
        <v>0</v>
      </c>
    </row>
    <row r="113195" spans="1:8" x14ac:dyDescent="0.25">
      <c r="A113195" s="19"/>
      <c r="H113195" s="3">
        <f>SUBTOTAL(9,H113196:H113196)</f>
        <v>0</v>
      </c>
    </row>
    <row r="113197" spans="1:8" x14ac:dyDescent="0.25">
      <c r="A113197" s="19"/>
      <c r="H113197" s="3">
        <f>SUBTOTAL(9,H113198:H113198)</f>
        <v>0</v>
      </c>
    </row>
    <row r="113199" spans="1:8" x14ac:dyDescent="0.25">
      <c r="A113199" s="19"/>
      <c r="H113199" s="3">
        <f>SUBTOTAL(9,H113200:H113200)</f>
        <v>0</v>
      </c>
    </row>
    <row r="113201" spans="1:8" x14ac:dyDescent="0.25">
      <c r="A113201" s="19"/>
      <c r="H113201" s="3">
        <f>SUBTOTAL(9,H113202:H113202)</f>
        <v>0</v>
      </c>
    </row>
    <row r="113203" spans="1:8" x14ac:dyDescent="0.25">
      <c r="A113203" s="19"/>
      <c r="H113203" s="3">
        <f>SUBTOTAL(9,H113204:H113204)</f>
        <v>0</v>
      </c>
    </row>
    <row r="113205" spans="1:8" x14ac:dyDescent="0.25">
      <c r="A113205" s="19"/>
      <c r="H113205" s="3">
        <f>SUBTOTAL(9,H113206:H113206)</f>
        <v>0</v>
      </c>
    </row>
    <row r="113207" spans="1:8" x14ac:dyDescent="0.25">
      <c r="A113207" s="19"/>
      <c r="H113207" s="3">
        <f>SUBTOTAL(9,H113208:H113208)</f>
        <v>0</v>
      </c>
    </row>
    <row r="113209" spans="1:8" x14ac:dyDescent="0.25">
      <c r="A113209" s="19"/>
      <c r="H113209" s="3">
        <f>SUBTOTAL(9,H113210:H113210)</f>
        <v>0</v>
      </c>
    </row>
    <row r="113211" spans="1:8" x14ac:dyDescent="0.25">
      <c r="A113211" s="19"/>
      <c r="H113211" s="3">
        <f>SUBTOTAL(9,H113212:H113212)</f>
        <v>0</v>
      </c>
    </row>
    <row r="113213" spans="1:8" x14ac:dyDescent="0.25">
      <c r="A113213" s="19"/>
      <c r="H113213" s="3">
        <f>SUBTOTAL(9,H113214:H113214)</f>
        <v>0</v>
      </c>
    </row>
    <row r="113215" spans="1:8" x14ac:dyDescent="0.25">
      <c r="A113215" s="19"/>
      <c r="H113215" s="3">
        <f>SUBTOTAL(9,H113216:H113216)</f>
        <v>0</v>
      </c>
    </row>
    <row r="113217" spans="1:8" x14ac:dyDescent="0.25">
      <c r="A113217" s="19"/>
      <c r="H113217" s="3">
        <f>SUBTOTAL(9,H113218:H113218)</f>
        <v>0</v>
      </c>
    </row>
    <row r="113219" spans="1:8" x14ac:dyDescent="0.25">
      <c r="A113219" s="19"/>
      <c r="H113219" s="3">
        <f>SUBTOTAL(9,H113220:H113220)</f>
        <v>0</v>
      </c>
    </row>
    <row r="113221" spans="1:8" x14ac:dyDescent="0.25">
      <c r="A113221" s="19"/>
      <c r="H113221" s="3">
        <f>SUBTOTAL(9,H113222:H113222)</f>
        <v>0</v>
      </c>
    </row>
    <row r="113223" spans="1:8" x14ac:dyDescent="0.25">
      <c r="A113223" s="19"/>
      <c r="H113223" s="3">
        <f>SUBTOTAL(9,H113224:H113224)</f>
        <v>0</v>
      </c>
    </row>
    <row r="113225" spans="1:8" x14ac:dyDescent="0.25">
      <c r="A113225" s="19"/>
      <c r="H113225" s="3">
        <f>SUBTOTAL(9,H113226:H113226)</f>
        <v>0</v>
      </c>
    </row>
    <row r="113227" spans="1:8" x14ac:dyDescent="0.25">
      <c r="A113227" s="19"/>
      <c r="H113227" s="3">
        <f>SUBTOTAL(9,H113228:H113228)</f>
        <v>0</v>
      </c>
    </row>
    <row r="113229" spans="1:8" x14ac:dyDescent="0.25">
      <c r="A113229" s="19"/>
      <c r="H113229" s="3">
        <f>SUBTOTAL(9,H113230:H113230)</f>
        <v>0</v>
      </c>
    </row>
    <row r="113231" spans="1:8" x14ac:dyDescent="0.25">
      <c r="A113231" s="19"/>
      <c r="H113231" s="3">
        <f>SUBTOTAL(9,H113232:H113232)</f>
        <v>0</v>
      </c>
    </row>
    <row r="113233" spans="1:8" x14ac:dyDescent="0.25">
      <c r="A113233" s="19"/>
      <c r="H113233" s="3">
        <f>SUBTOTAL(9,H113234:H113234)</f>
        <v>0</v>
      </c>
    </row>
    <row r="113235" spans="1:8" x14ac:dyDescent="0.25">
      <c r="A113235" s="19"/>
      <c r="H113235" s="3">
        <f>SUBTOTAL(9,H113236:H113236)</f>
        <v>0</v>
      </c>
    </row>
    <row r="113237" spans="1:8" x14ac:dyDescent="0.25">
      <c r="A113237" s="19"/>
      <c r="H113237" s="3">
        <f>SUBTOTAL(9,H113238:H113238)</f>
        <v>0</v>
      </c>
    </row>
    <row r="113239" spans="1:8" x14ac:dyDescent="0.25">
      <c r="A113239" s="19"/>
      <c r="H113239" s="3">
        <f>SUBTOTAL(9,H113240:H113240)</f>
        <v>0</v>
      </c>
    </row>
    <row r="113241" spans="1:8" x14ac:dyDescent="0.25">
      <c r="A113241" s="19"/>
      <c r="H113241" s="3">
        <f>SUBTOTAL(9,H113242:H113242)</f>
        <v>0</v>
      </c>
    </row>
    <row r="113243" spans="1:8" x14ac:dyDescent="0.25">
      <c r="A113243" s="19"/>
      <c r="H113243" s="3">
        <f>SUBTOTAL(9,H113244:H113244)</f>
        <v>0</v>
      </c>
    </row>
    <row r="113245" spans="1:8" x14ac:dyDescent="0.25">
      <c r="A113245" s="19"/>
      <c r="H113245" s="3">
        <f>SUBTOTAL(9,H113246:H113246)</f>
        <v>0</v>
      </c>
    </row>
    <row r="113247" spans="1:8" x14ac:dyDescent="0.25">
      <c r="A113247" s="19"/>
      <c r="H113247" s="3">
        <f>SUBTOTAL(9,H113248:H113248)</f>
        <v>0</v>
      </c>
    </row>
    <row r="113249" spans="1:8" x14ac:dyDescent="0.25">
      <c r="A113249" s="19"/>
      <c r="H113249" s="3">
        <f>SUBTOTAL(9,H113250:H113250)</f>
        <v>0</v>
      </c>
    </row>
    <row r="113251" spans="1:8" x14ac:dyDescent="0.25">
      <c r="A113251" s="19"/>
      <c r="H113251" s="3">
        <f>SUBTOTAL(9,H113252:H113252)</f>
        <v>0</v>
      </c>
    </row>
    <row r="113253" spans="1:8" x14ac:dyDescent="0.25">
      <c r="A113253" s="19"/>
      <c r="H113253" s="3">
        <f>SUBTOTAL(9,H113254:H113254)</f>
        <v>0</v>
      </c>
    </row>
    <row r="113255" spans="1:8" x14ac:dyDescent="0.25">
      <c r="A113255" s="19"/>
      <c r="H113255" s="3">
        <f>SUBTOTAL(9,H113256:H113256)</f>
        <v>0</v>
      </c>
    </row>
    <row r="113257" spans="1:8" x14ac:dyDescent="0.25">
      <c r="A113257" s="19"/>
      <c r="H113257" s="3">
        <f>SUBTOTAL(9,H113258:H113258)</f>
        <v>0</v>
      </c>
    </row>
    <row r="113259" spans="1:8" x14ac:dyDescent="0.25">
      <c r="A113259" s="19"/>
      <c r="H113259" s="3">
        <f>SUBTOTAL(9,H113260:H113260)</f>
        <v>0</v>
      </c>
    </row>
    <row r="113261" spans="1:8" x14ac:dyDescent="0.25">
      <c r="A113261" s="19"/>
      <c r="H113261" s="3">
        <f>SUBTOTAL(9,H113262:H113262)</f>
        <v>0</v>
      </c>
    </row>
    <row r="113263" spans="1:8" x14ac:dyDescent="0.25">
      <c r="A113263" s="19"/>
      <c r="H113263" s="3">
        <f>SUBTOTAL(9,H113264:H113264)</f>
        <v>0</v>
      </c>
    </row>
    <row r="113265" spans="1:8" x14ac:dyDescent="0.25">
      <c r="A113265" s="19"/>
      <c r="H113265" s="3">
        <f>SUBTOTAL(9,H113266:H113266)</f>
        <v>0</v>
      </c>
    </row>
    <row r="113267" spans="1:8" x14ac:dyDescent="0.25">
      <c r="A113267" s="19"/>
      <c r="H113267" s="3">
        <f>SUBTOTAL(9,H113268:H113268)</f>
        <v>0</v>
      </c>
    </row>
    <row r="113269" spans="1:8" x14ac:dyDescent="0.25">
      <c r="A113269" s="19"/>
      <c r="H113269" s="3">
        <f>SUBTOTAL(9,H113270:H113270)</f>
        <v>0</v>
      </c>
    </row>
    <row r="113271" spans="1:8" x14ac:dyDescent="0.25">
      <c r="A113271" s="19"/>
      <c r="H113271" s="3">
        <f>SUBTOTAL(9,H113272:H113272)</f>
        <v>0</v>
      </c>
    </row>
    <row r="113273" spans="1:8" x14ac:dyDescent="0.25">
      <c r="A113273" s="19"/>
      <c r="H113273" s="3">
        <f>SUBTOTAL(9,H113274:H113274)</f>
        <v>0</v>
      </c>
    </row>
    <row r="113275" spans="1:8" x14ac:dyDescent="0.25">
      <c r="A113275" s="19"/>
      <c r="H113275" s="3">
        <f>SUBTOTAL(9,H113276:H113276)</f>
        <v>0</v>
      </c>
    </row>
    <row r="113277" spans="1:8" x14ac:dyDescent="0.25">
      <c r="A113277" s="19"/>
      <c r="H113277" s="3">
        <f>SUBTOTAL(9,H113278:H113278)</f>
        <v>0</v>
      </c>
    </row>
    <row r="113279" spans="1:8" x14ac:dyDescent="0.25">
      <c r="A113279" s="19"/>
      <c r="H113279" s="3">
        <f>SUBTOTAL(9,H113280:H113280)</f>
        <v>0</v>
      </c>
    </row>
    <row r="113281" spans="1:8" x14ac:dyDescent="0.25">
      <c r="A113281" s="19"/>
      <c r="H113281" s="3">
        <f>SUBTOTAL(9,H113282:H113282)</f>
        <v>0</v>
      </c>
    </row>
    <row r="113283" spans="1:8" x14ac:dyDescent="0.25">
      <c r="A113283" s="19"/>
      <c r="H113283" s="3">
        <f>SUBTOTAL(9,H113284:H113284)</f>
        <v>0</v>
      </c>
    </row>
    <row r="113285" spans="1:8" x14ac:dyDescent="0.25">
      <c r="A113285" s="19"/>
      <c r="H113285" s="3">
        <f>SUBTOTAL(9,H113286:H113286)</f>
        <v>0</v>
      </c>
    </row>
    <row r="113287" spans="1:8" x14ac:dyDescent="0.25">
      <c r="A113287" s="19"/>
      <c r="H113287" s="3">
        <f>SUBTOTAL(9,H113288:H113288)</f>
        <v>0</v>
      </c>
    </row>
    <row r="113289" spans="1:8" x14ac:dyDescent="0.25">
      <c r="A113289" s="19"/>
      <c r="H113289" s="3">
        <f>SUBTOTAL(9,H113290:H113290)</f>
        <v>0</v>
      </c>
    </row>
    <row r="113291" spans="1:8" x14ac:dyDescent="0.25">
      <c r="A113291" s="19"/>
      <c r="H113291" s="3">
        <f>SUBTOTAL(9,H113292:H113292)</f>
        <v>0</v>
      </c>
    </row>
    <row r="113293" spans="1:8" x14ac:dyDescent="0.25">
      <c r="A113293" s="19"/>
      <c r="H113293" s="3">
        <f>SUBTOTAL(9,H113294:H113294)</f>
        <v>0</v>
      </c>
    </row>
    <row r="113295" spans="1:8" x14ac:dyDescent="0.25">
      <c r="A113295" s="19"/>
      <c r="H113295" s="3">
        <f>SUBTOTAL(9,H113296:H113296)</f>
        <v>0</v>
      </c>
    </row>
    <row r="113297" spans="1:8" x14ac:dyDescent="0.25">
      <c r="A113297" s="19"/>
      <c r="H113297" s="3">
        <f>SUBTOTAL(9,H113298:H113298)</f>
        <v>0</v>
      </c>
    </row>
    <row r="113299" spans="1:8" x14ac:dyDescent="0.25">
      <c r="A113299" s="19"/>
      <c r="H113299" s="3">
        <f>SUBTOTAL(9,H113300:H113300)</f>
        <v>0</v>
      </c>
    </row>
    <row r="113301" spans="1:8" x14ac:dyDescent="0.25">
      <c r="A113301" s="19"/>
      <c r="H113301" s="3">
        <f>SUBTOTAL(9,H113302:H113302)</f>
        <v>0</v>
      </c>
    </row>
    <row r="113303" spans="1:8" x14ac:dyDescent="0.25">
      <c r="A113303" s="19"/>
      <c r="H113303" s="3">
        <f>SUBTOTAL(9,H113304:H113304)</f>
        <v>0</v>
      </c>
    </row>
    <row r="113305" spans="1:8" x14ac:dyDescent="0.25">
      <c r="A113305" s="19"/>
      <c r="H113305" s="3">
        <f>SUBTOTAL(9,H113306:H113306)</f>
        <v>0</v>
      </c>
    </row>
    <row r="113307" spans="1:8" x14ac:dyDescent="0.25">
      <c r="A113307" s="19"/>
      <c r="H113307" s="3">
        <f>SUBTOTAL(9,H113308:H113308)</f>
        <v>0</v>
      </c>
    </row>
    <row r="113309" spans="1:8" x14ac:dyDescent="0.25">
      <c r="A113309" s="19"/>
      <c r="H113309" s="3">
        <f>SUBTOTAL(9,H113310:H113310)</f>
        <v>0</v>
      </c>
    </row>
    <row r="113311" spans="1:8" x14ac:dyDescent="0.25">
      <c r="A113311" s="19"/>
      <c r="H113311" s="3">
        <f>SUBTOTAL(9,H113312:H113312)</f>
        <v>0</v>
      </c>
    </row>
    <row r="113313" spans="1:8" x14ac:dyDescent="0.25">
      <c r="A113313" s="19"/>
      <c r="H113313" s="3">
        <f>SUBTOTAL(9,H113314:H113314)</f>
        <v>0</v>
      </c>
    </row>
    <row r="113315" spans="1:8" x14ac:dyDescent="0.25">
      <c r="A113315" s="19"/>
      <c r="H113315" s="3">
        <f>SUBTOTAL(9,H113316:H113316)</f>
        <v>0</v>
      </c>
    </row>
    <row r="113317" spans="1:8" x14ac:dyDescent="0.25">
      <c r="A113317" s="19"/>
      <c r="H113317" s="3">
        <f>SUBTOTAL(9,H113318:H113318)</f>
        <v>0</v>
      </c>
    </row>
    <row r="113319" spans="1:8" x14ac:dyDescent="0.25">
      <c r="A113319" s="19"/>
      <c r="H113319" s="3">
        <f>SUBTOTAL(9,H113320:H113320)</f>
        <v>0</v>
      </c>
    </row>
    <row r="113321" spans="1:8" x14ac:dyDescent="0.25">
      <c r="A113321" s="19"/>
      <c r="H113321" s="3">
        <f>SUBTOTAL(9,H113322:H113322)</f>
        <v>0</v>
      </c>
    </row>
    <row r="113323" spans="1:8" x14ac:dyDescent="0.25">
      <c r="A113323" s="19"/>
      <c r="H113323" s="3">
        <f>SUBTOTAL(9,H113324:H113324)</f>
        <v>0</v>
      </c>
    </row>
    <row r="113325" spans="1:8" x14ac:dyDescent="0.25">
      <c r="A113325" s="19"/>
      <c r="H113325" s="3">
        <f>SUBTOTAL(9,H113326:H113326)</f>
        <v>0</v>
      </c>
    </row>
    <row r="113327" spans="1:8" x14ac:dyDescent="0.25">
      <c r="A113327" s="19"/>
      <c r="H113327" s="3">
        <f>SUBTOTAL(9,H113328:H113328)</f>
        <v>0</v>
      </c>
    </row>
    <row r="113329" spans="1:8" x14ac:dyDescent="0.25">
      <c r="A113329" s="19"/>
      <c r="H113329" s="3">
        <f>SUBTOTAL(9,H113330:H113330)</f>
        <v>0</v>
      </c>
    </row>
    <row r="113331" spans="1:8" x14ac:dyDescent="0.25">
      <c r="A113331" s="19"/>
      <c r="H113331" s="3">
        <f>SUBTOTAL(9,H113332:H113332)</f>
        <v>0</v>
      </c>
    </row>
    <row r="113333" spans="1:8" x14ac:dyDescent="0.25">
      <c r="A113333" s="19"/>
      <c r="H113333" s="3">
        <f>SUBTOTAL(9,H113334:H113334)</f>
        <v>0</v>
      </c>
    </row>
    <row r="113335" spans="1:8" x14ac:dyDescent="0.25">
      <c r="A113335" s="19"/>
      <c r="H113335" s="3">
        <f>SUBTOTAL(9,H113336:H113336)</f>
        <v>0</v>
      </c>
    </row>
    <row r="113337" spans="1:8" x14ac:dyDescent="0.25">
      <c r="A113337" s="19"/>
      <c r="H113337" s="3">
        <f>SUBTOTAL(9,H113338:H113338)</f>
        <v>0</v>
      </c>
    </row>
    <row r="113339" spans="1:8" x14ac:dyDescent="0.25">
      <c r="A113339" s="19"/>
      <c r="H113339" s="3">
        <f>SUBTOTAL(9,H113340:H113340)</f>
        <v>0</v>
      </c>
    </row>
    <row r="113341" spans="1:8" x14ac:dyDescent="0.25">
      <c r="A113341" s="19"/>
      <c r="H113341" s="3">
        <f>SUBTOTAL(9,H113342:H113342)</f>
        <v>0</v>
      </c>
    </row>
    <row r="113343" spans="1:8" x14ac:dyDescent="0.25">
      <c r="A113343" s="19"/>
      <c r="H113343" s="3">
        <f>SUBTOTAL(9,H113344:H113344)</f>
        <v>0</v>
      </c>
    </row>
    <row r="113345" spans="1:8" x14ac:dyDescent="0.25">
      <c r="A113345" s="19"/>
      <c r="H113345" s="3">
        <f>SUBTOTAL(9,H113346:H113346)</f>
        <v>0</v>
      </c>
    </row>
    <row r="113347" spans="1:8" x14ac:dyDescent="0.25">
      <c r="A113347" s="19"/>
      <c r="H113347" s="3">
        <f>SUBTOTAL(9,H113348:H113348)</f>
        <v>0</v>
      </c>
    </row>
    <row r="113349" spans="1:8" x14ac:dyDescent="0.25">
      <c r="A113349" s="19"/>
      <c r="H113349" s="3">
        <f>SUBTOTAL(9,H113350:H113350)</f>
        <v>0</v>
      </c>
    </row>
    <row r="113351" spans="1:8" x14ac:dyDescent="0.25">
      <c r="A113351" s="19"/>
      <c r="H113351" s="3">
        <f>SUBTOTAL(9,H113352:H113352)</f>
        <v>0</v>
      </c>
    </row>
    <row r="113353" spans="1:8" x14ac:dyDescent="0.25">
      <c r="A113353" s="19"/>
      <c r="H113353" s="3">
        <f>SUBTOTAL(9,H113354:H113354)</f>
        <v>0</v>
      </c>
    </row>
    <row r="113355" spans="1:8" x14ac:dyDescent="0.25">
      <c r="A113355" s="19"/>
      <c r="H113355" s="3">
        <f>SUBTOTAL(9,H113356:H113356)</f>
        <v>0</v>
      </c>
    </row>
    <row r="113357" spans="1:8" x14ac:dyDescent="0.25">
      <c r="A113357" s="19"/>
      <c r="H113357" s="3">
        <f>SUBTOTAL(9,H113358:H113358)</f>
        <v>0</v>
      </c>
    </row>
    <row r="113359" spans="1:8" x14ac:dyDescent="0.25">
      <c r="A113359" s="19"/>
      <c r="H113359" s="3">
        <f>SUBTOTAL(9,H113360:H113360)</f>
        <v>0</v>
      </c>
    </row>
    <row r="113361" spans="1:8" x14ac:dyDescent="0.25">
      <c r="A113361" s="19"/>
      <c r="H113361" s="3">
        <f>SUBTOTAL(9,H113362:H113362)</f>
        <v>0</v>
      </c>
    </row>
    <row r="113363" spans="1:8" x14ac:dyDescent="0.25">
      <c r="A113363" s="19"/>
      <c r="H113363" s="3">
        <f>SUBTOTAL(9,H113364:H113364)</f>
        <v>0</v>
      </c>
    </row>
    <row r="113365" spans="1:8" x14ac:dyDescent="0.25">
      <c r="A113365" s="19"/>
      <c r="H113365" s="3">
        <f>SUBTOTAL(9,H113366:H113366)</f>
        <v>0</v>
      </c>
    </row>
    <row r="113367" spans="1:8" x14ac:dyDescent="0.25">
      <c r="A113367" s="19"/>
      <c r="H113367" s="3">
        <f>SUBTOTAL(9,H113368:H113368)</f>
        <v>0</v>
      </c>
    </row>
    <row r="113369" spans="1:8" x14ac:dyDescent="0.25">
      <c r="A113369" s="19"/>
      <c r="H113369" s="3">
        <f>SUBTOTAL(9,H113370:H113370)</f>
        <v>0</v>
      </c>
    </row>
    <row r="113371" spans="1:8" x14ac:dyDescent="0.25">
      <c r="A113371" s="19"/>
      <c r="H113371" s="3">
        <f>SUBTOTAL(9,H113372:H113372)</f>
        <v>0</v>
      </c>
    </row>
    <row r="113373" spans="1:8" x14ac:dyDescent="0.25">
      <c r="A113373" s="19"/>
      <c r="H113373" s="3">
        <f>SUBTOTAL(9,H113374:H113374)</f>
        <v>0</v>
      </c>
    </row>
    <row r="113375" spans="1:8" x14ac:dyDescent="0.25">
      <c r="A113375" s="19"/>
      <c r="H113375" s="3">
        <f>SUBTOTAL(9,H113376:H113376)</f>
        <v>0</v>
      </c>
    </row>
    <row r="113377" spans="1:8" x14ac:dyDescent="0.25">
      <c r="A113377" s="19"/>
      <c r="H113377" s="3">
        <f>SUBTOTAL(9,H113378:H113378)</f>
        <v>0</v>
      </c>
    </row>
    <row r="113379" spans="1:8" x14ac:dyDescent="0.25">
      <c r="A113379" s="19"/>
      <c r="H113379" s="3">
        <f>SUBTOTAL(9,H113380:H113380)</f>
        <v>0</v>
      </c>
    </row>
    <row r="113381" spans="1:8" x14ac:dyDescent="0.25">
      <c r="A113381" s="19"/>
      <c r="H113381" s="3">
        <f>SUBTOTAL(9,H113382:H113382)</f>
        <v>0</v>
      </c>
    </row>
    <row r="113383" spans="1:8" x14ac:dyDescent="0.25">
      <c r="A113383" s="19"/>
      <c r="H113383" s="3">
        <f>SUBTOTAL(9,H113384:H113384)</f>
        <v>0</v>
      </c>
    </row>
    <row r="113385" spans="1:8" x14ac:dyDescent="0.25">
      <c r="A113385" s="19"/>
      <c r="H113385" s="3">
        <f>SUBTOTAL(9,H113386:H113386)</f>
        <v>0</v>
      </c>
    </row>
    <row r="113387" spans="1:8" x14ac:dyDescent="0.25">
      <c r="A113387" s="19"/>
      <c r="H113387" s="3">
        <f>SUBTOTAL(9,H113388:H113388)</f>
        <v>0</v>
      </c>
    </row>
    <row r="113389" spans="1:8" x14ac:dyDescent="0.25">
      <c r="A113389" s="19"/>
      <c r="H113389" s="3">
        <f>SUBTOTAL(9,H113390:H113390)</f>
        <v>0</v>
      </c>
    </row>
    <row r="113391" spans="1:8" x14ac:dyDescent="0.25">
      <c r="A113391" s="19"/>
      <c r="H113391" s="3">
        <f>SUBTOTAL(9,H113392:H113392)</f>
        <v>0</v>
      </c>
    </row>
    <row r="113393" spans="1:8" x14ac:dyDescent="0.25">
      <c r="A113393" s="19"/>
      <c r="H113393" s="3">
        <f>SUBTOTAL(9,H113394:H113394)</f>
        <v>0</v>
      </c>
    </row>
    <row r="113395" spans="1:8" x14ac:dyDescent="0.25">
      <c r="A113395" s="19"/>
      <c r="H113395" s="3">
        <f>SUBTOTAL(9,H113396:H113396)</f>
        <v>0</v>
      </c>
    </row>
    <row r="113397" spans="1:8" x14ac:dyDescent="0.25">
      <c r="A113397" s="19"/>
      <c r="H113397" s="3">
        <f>SUBTOTAL(9,H113398:H113398)</f>
        <v>0</v>
      </c>
    </row>
    <row r="113399" spans="1:8" x14ac:dyDescent="0.25">
      <c r="A113399" s="19"/>
      <c r="H113399" s="3">
        <f>SUBTOTAL(9,H113400:H113400)</f>
        <v>0</v>
      </c>
    </row>
    <row r="113401" spans="1:8" x14ac:dyDescent="0.25">
      <c r="A113401" s="19"/>
      <c r="H113401" s="3">
        <f>SUBTOTAL(9,H113402:H113402)</f>
        <v>0</v>
      </c>
    </row>
    <row r="113403" spans="1:8" x14ac:dyDescent="0.25">
      <c r="A113403" s="19"/>
      <c r="H113403" s="3">
        <f>SUBTOTAL(9,H113404:H113404)</f>
        <v>0</v>
      </c>
    </row>
    <row r="113405" spans="1:8" x14ac:dyDescent="0.25">
      <c r="A113405" s="19"/>
      <c r="H113405" s="3">
        <f>SUBTOTAL(9,H113406:H113406)</f>
        <v>0</v>
      </c>
    </row>
    <row r="113407" spans="1:8" x14ac:dyDescent="0.25">
      <c r="A113407" s="19"/>
      <c r="H113407" s="3">
        <f>SUBTOTAL(9,H113408:H113408)</f>
        <v>0</v>
      </c>
    </row>
    <row r="113409" spans="1:8" x14ac:dyDescent="0.25">
      <c r="A113409" s="19"/>
      <c r="H113409" s="3">
        <f>SUBTOTAL(9,H113410:H113410)</f>
        <v>0</v>
      </c>
    </row>
    <row r="113411" spans="1:8" x14ac:dyDescent="0.25">
      <c r="A113411" s="19"/>
      <c r="H113411" s="3">
        <f>SUBTOTAL(9,H113412:H113412)</f>
        <v>0</v>
      </c>
    </row>
    <row r="113413" spans="1:8" x14ac:dyDescent="0.25">
      <c r="A113413" s="19"/>
      <c r="H113413" s="3">
        <f>SUBTOTAL(9,H113414:H113414)</f>
        <v>0</v>
      </c>
    </row>
    <row r="113415" spans="1:8" x14ac:dyDescent="0.25">
      <c r="A113415" s="19"/>
      <c r="H113415" s="3">
        <f>SUBTOTAL(9,H113416:H113416)</f>
        <v>0</v>
      </c>
    </row>
    <row r="113417" spans="1:8" x14ac:dyDescent="0.25">
      <c r="A113417" s="19"/>
      <c r="H113417" s="3">
        <f>SUBTOTAL(9,H113418:H113418)</f>
        <v>0</v>
      </c>
    </row>
    <row r="113419" spans="1:8" x14ac:dyDescent="0.25">
      <c r="A113419" s="19"/>
      <c r="H113419" s="3">
        <f>SUBTOTAL(9,H113420:H113420)</f>
        <v>0</v>
      </c>
    </row>
    <row r="113421" spans="1:8" x14ac:dyDescent="0.25">
      <c r="A113421" s="19"/>
      <c r="H113421" s="3">
        <f>SUBTOTAL(9,H113422:H113422)</f>
        <v>0</v>
      </c>
    </row>
    <row r="113423" spans="1:8" x14ac:dyDescent="0.25">
      <c r="A113423" s="19"/>
      <c r="H113423" s="3">
        <f>SUBTOTAL(9,H113424:H113424)</f>
        <v>0</v>
      </c>
    </row>
    <row r="113425" spans="1:8" x14ac:dyDescent="0.25">
      <c r="A113425" s="19"/>
      <c r="H113425" s="3">
        <f>SUBTOTAL(9,H113426:H113426)</f>
        <v>0</v>
      </c>
    </row>
    <row r="113427" spans="1:8" x14ac:dyDescent="0.25">
      <c r="A113427" s="19"/>
      <c r="H113427" s="3">
        <f>SUBTOTAL(9,H113428:H113428)</f>
        <v>0</v>
      </c>
    </row>
    <row r="113429" spans="1:8" x14ac:dyDescent="0.25">
      <c r="A113429" s="19"/>
      <c r="H113429" s="3">
        <f>SUBTOTAL(9,H113430:H113430)</f>
        <v>0</v>
      </c>
    </row>
    <row r="113431" spans="1:8" x14ac:dyDescent="0.25">
      <c r="A113431" s="19"/>
      <c r="H113431" s="3">
        <f>SUBTOTAL(9,H113432:H113432)</f>
        <v>0</v>
      </c>
    </row>
    <row r="113433" spans="1:8" x14ac:dyDescent="0.25">
      <c r="A113433" s="19"/>
      <c r="H113433" s="3">
        <f>SUBTOTAL(9,H113434:H113434)</f>
        <v>0</v>
      </c>
    </row>
    <row r="113435" spans="1:8" x14ac:dyDescent="0.25">
      <c r="A113435" s="19"/>
      <c r="H113435" s="3">
        <f>SUBTOTAL(9,H113436:H113436)</f>
        <v>0</v>
      </c>
    </row>
    <row r="113437" spans="1:8" x14ac:dyDescent="0.25">
      <c r="A113437" s="19"/>
      <c r="H113437" s="3">
        <f>SUBTOTAL(9,H113438:H113438)</f>
        <v>0</v>
      </c>
    </row>
    <row r="113439" spans="1:8" x14ac:dyDescent="0.25">
      <c r="A113439" s="19"/>
      <c r="H113439" s="3">
        <f>SUBTOTAL(9,H113440:H113440)</f>
        <v>0</v>
      </c>
    </row>
    <row r="113441" spans="1:8" x14ac:dyDescent="0.25">
      <c r="A113441" s="19"/>
      <c r="H113441" s="3">
        <f>SUBTOTAL(9,H113442:H113442)</f>
        <v>0</v>
      </c>
    </row>
    <row r="113443" spans="1:8" x14ac:dyDescent="0.25">
      <c r="A113443" s="19"/>
      <c r="H113443" s="3">
        <f>SUBTOTAL(9,H113444:H113444)</f>
        <v>0</v>
      </c>
    </row>
    <row r="113445" spans="1:8" x14ac:dyDescent="0.25">
      <c r="A113445" s="19"/>
      <c r="H113445" s="3">
        <f>SUBTOTAL(9,H113446:H113446)</f>
        <v>0</v>
      </c>
    </row>
    <row r="113447" spans="1:8" x14ac:dyDescent="0.25">
      <c r="A113447" s="19"/>
      <c r="H113447" s="3">
        <f>SUBTOTAL(9,H113448:H113448)</f>
        <v>0</v>
      </c>
    </row>
    <row r="113449" spans="1:8" x14ac:dyDescent="0.25">
      <c r="A113449" s="19"/>
      <c r="H113449" s="3">
        <f>SUBTOTAL(9,H113450:H113450)</f>
        <v>0</v>
      </c>
    </row>
    <row r="113451" spans="1:8" x14ac:dyDescent="0.25">
      <c r="A113451" s="19"/>
      <c r="H113451" s="3">
        <f>SUBTOTAL(9,H113452:H113452)</f>
        <v>0</v>
      </c>
    </row>
    <row r="113453" spans="1:8" x14ac:dyDescent="0.25">
      <c r="A113453" s="19"/>
      <c r="H113453" s="3">
        <f>SUBTOTAL(9,H113454:H113454)</f>
        <v>0</v>
      </c>
    </row>
    <row r="113455" spans="1:8" x14ac:dyDescent="0.25">
      <c r="A113455" s="19"/>
      <c r="H113455" s="3">
        <f>SUBTOTAL(9,H113456:H113456)</f>
        <v>0</v>
      </c>
    </row>
    <row r="113457" spans="1:8" x14ac:dyDescent="0.25">
      <c r="A113457" s="19"/>
      <c r="H113457" s="3">
        <f>SUBTOTAL(9,H113458:H113458)</f>
        <v>0</v>
      </c>
    </row>
    <row r="113459" spans="1:8" x14ac:dyDescent="0.25">
      <c r="A113459" s="19"/>
      <c r="H113459" s="3">
        <f>SUBTOTAL(9,H113460:H113460)</f>
        <v>0</v>
      </c>
    </row>
    <row r="113461" spans="1:8" x14ac:dyDescent="0.25">
      <c r="A113461" s="19"/>
      <c r="H113461" s="3">
        <f>SUBTOTAL(9,H113462:H113462)</f>
        <v>0</v>
      </c>
    </row>
    <row r="113463" spans="1:8" x14ac:dyDescent="0.25">
      <c r="A113463" s="19"/>
      <c r="H113463" s="3">
        <f>SUBTOTAL(9,H113464:H113464)</f>
        <v>0</v>
      </c>
    </row>
    <row r="113465" spans="1:8" x14ac:dyDescent="0.25">
      <c r="A113465" s="19"/>
      <c r="H113465" s="3">
        <f>SUBTOTAL(9,H113466:H113466)</f>
        <v>0</v>
      </c>
    </row>
    <row r="113467" spans="1:8" x14ac:dyDescent="0.25">
      <c r="A113467" s="19"/>
      <c r="H113467" s="3">
        <f>SUBTOTAL(9,H113468:H113468)</f>
        <v>0</v>
      </c>
    </row>
    <row r="113469" spans="1:8" x14ac:dyDescent="0.25">
      <c r="A113469" s="19"/>
      <c r="H113469" s="3">
        <f>SUBTOTAL(9,H113470:H113470)</f>
        <v>0</v>
      </c>
    </row>
    <row r="113471" spans="1:8" x14ac:dyDescent="0.25">
      <c r="A113471" s="19"/>
      <c r="H113471" s="3">
        <f>SUBTOTAL(9,H113472:H113472)</f>
        <v>0</v>
      </c>
    </row>
    <row r="113473" spans="1:8" x14ac:dyDescent="0.25">
      <c r="A113473" s="19"/>
      <c r="H113473" s="3">
        <f>SUBTOTAL(9,H113474:H113474)</f>
        <v>0</v>
      </c>
    </row>
    <row r="113475" spans="1:8" x14ac:dyDescent="0.25">
      <c r="A113475" s="19"/>
      <c r="H113475" s="3">
        <f>SUBTOTAL(9,H113476:H113476)</f>
        <v>0</v>
      </c>
    </row>
    <row r="113477" spans="1:8" x14ac:dyDescent="0.25">
      <c r="A113477" s="19"/>
      <c r="H113477" s="3">
        <f>SUBTOTAL(9,H113478:H113478)</f>
        <v>0</v>
      </c>
    </row>
    <row r="113479" spans="1:8" x14ac:dyDescent="0.25">
      <c r="A113479" s="19"/>
      <c r="H113479" s="3">
        <f>SUBTOTAL(9,H113480:H113480)</f>
        <v>0</v>
      </c>
    </row>
    <row r="113481" spans="1:8" x14ac:dyDescent="0.25">
      <c r="A113481" s="19"/>
      <c r="H113481" s="3">
        <f>SUBTOTAL(9,H113482:H113482)</f>
        <v>0</v>
      </c>
    </row>
    <row r="113483" spans="1:8" x14ac:dyDescent="0.25">
      <c r="A113483" s="19"/>
      <c r="H113483" s="3">
        <f>SUBTOTAL(9,H113484:H113484)</f>
        <v>0</v>
      </c>
    </row>
    <row r="113485" spans="1:8" x14ac:dyDescent="0.25">
      <c r="A113485" s="19"/>
      <c r="H113485" s="3">
        <f>SUBTOTAL(9,H113486:H113486)</f>
        <v>0</v>
      </c>
    </row>
    <row r="113487" spans="1:8" x14ac:dyDescent="0.25">
      <c r="A113487" s="19"/>
      <c r="H113487" s="3">
        <f>SUBTOTAL(9,H113488:H113488)</f>
        <v>0</v>
      </c>
    </row>
    <row r="113489" spans="1:8" x14ac:dyDescent="0.25">
      <c r="A113489" s="19"/>
      <c r="H113489" s="3">
        <f>SUBTOTAL(9,H113490:H113490)</f>
        <v>0</v>
      </c>
    </row>
    <row r="113491" spans="1:8" x14ac:dyDescent="0.25">
      <c r="A113491" s="19"/>
      <c r="H113491" s="3">
        <f>SUBTOTAL(9,H113492:H113492)</f>
        <v>0</v>
      </c>
    </row>
    <row r="113493" spans="1:8" x14ac:dyDescent="0.25">
      <c r="A113493" s="19"/>
      <c r="H113493" s="3">
        <f>SUBTOTAL(9,H113494:H113494)</f>
        <v>0</v>
      </c>
    </row>
    <row r="113495" spans="1:8" x14ac:dyDescent="0.25">
      <c r="A113495" s="19"/>
      <c r="H113495" s="3">
        <f>SUBTOTAL(9,H113496:H113496)</f>
        <v>0</v>
      </c>
    </row>
    <row r="113497" spans="1:8" x14ac:dyDescent="0.25">
      <c r="A113497" s="19"/>
      <c r="H113497" s="3">
        <f>SUBTOTAL(9,H113498:H113498)</f>
        <v>0</v>
      </c>
    </row>
    <row r="113499" spans="1:8" x14ac:dyDescent="0.25">
      <c r="A113499" s="19"/>
      <c r="H113499" s="3">
        <f>SUBTOTAL(9,H113500:H113500)</f>
        <v>0</v>
      </c>
    </row>
    <row r="113501" spans="1:8" x14ac:dyDescent="0.25">
      <c r="A113501" s="19"/>
      <c r="H113501" s="3">
        <f>SUBTOTAL(9,H113502:H113502)</f>
        <v>0</v>
      </c>
    </row>
    <row r="113503" spans="1:8" x14ac:dyDescent="0.25">
      <c r="A113503" s="19"/>
      <c r="H113503" s="3">
        <f>SUBTOTAL(9,H113504:H113504)</f>
        <v>0</v>
      </c>
    </row>
    <row r="113505" spans="1:8" x14ac:dyDescent="0.25">
      <c r="A113505" s="19"/>
      <c r="H113505" s="3">
        <f>SUBTOTAL(9,H113506:H113506)</f>
        <v>0</v>
      </c>
    </row>
    <row r="113507" spans="1:8" x14ac:dyDescent="0.25">
      <c r="A113507" s="19"/>
      <c r="H113507" s="3">
        <f>SUBTOTAL(9,H113508:H113508)</f>
        <v>0</v>
      </c>
    </row>
    <row r="113509" spans="1:8" x14ac:dyDescent="0.25">
      <c r="A113509" s="19"/>
      <c r="H113509" s="3">
        <f>SUBTOTAL(9,H113510:H113510)</f>
        <v>0</v>
      </c>
    </row>
    <row r="113511" spans="1:8" x14ac:dyDescent="0.25">
      <c r="A113511" s="19"/>
      <c r="H113511" s="3">
        <f>SUBTOTAL(9,H113512:H113512)</f>
        <v>0</v>
      </c>
    </row>
    <row r="113513" spans="1:8" x14ac:dyDescent="0.25">
      <c r="A113513" s="19"/>
      <c r="H113513" s="3">
        <f>SUBTOTAL(9,H113514:H113514)</f>
        <v>0</v>
      </c>
    </row>
    <row r="113515" spans="1:8" x14ac:dyDescent="0.25">
      <c r="A113515" s="19"/>
      <c r="H113515" s="3">
        <f>SUBTOTAL(9,H113516:H113516)</f>
        <v>0</v>
      </c>
    </row>
    <row r="113517" spans="1:8" x14ac:dyDescent="0.25">
      <c r="A113517" s="19"/>
      <c r="H113517" s="3">
        <f>SUBTOTAL(9,H113518:H113518)</f>
        <v>0</v>
      </c>
    </row>
    <row r="113519" spans="1:8" x14ac:dyDescent="0.25">
      <c r="A113519" s="19"/>
      <c r="H113519" s="3">
        <f>SUBTOTAL(9,H113520:H113520)</f>
        <v>0</v>
      </c>
    </row>
    <row r="113521" spans="1:8" x14ac:dyDescent="0.25">
      <c r="A113521" s="19"/>
      <c r="H113521" s="3">
        <f>SUBTOTAL(9,H113522:H113522)</f>
        <v>0</v>
      </c>
    </row>
    <row r="113523" spans="1:8" x14ac:dyDescent="0.25">
      <c r="A113523" s="19"/>
      <c r="H113523" s="3">
        <f>SUBTOTAL(9,H113524:H113524)</f>
        <v>0</v>
      </c>
    </row>
    <row r="113525" spans="1:8" x14ac:dyDescent="0.25">
      <c r="A113525" s="19"/>
      <c r="H113525" s="3">
        <f>SUBTOTAL(9,H113526:H113526)</f>
        <v>0</v>
      </c>
    </row>
    <row r="113527" spans="1:8" x14ac:dyDescent="0.25">
      <c r="A113527" s="19"/>
      <c r="H113527" s="3">
        <f>SUBTOTAL(9,H113528:H113528)</f>
        <v>0</v>
      </c>
    </row>
    <row r="113529" spans="1:8" x14ac:dyDescent="0.25">
      <c r="A113529" s="19"/>
      <c r="H113529" s="3">
        <f>SUBTOTAL(9,H113530:H113530)</f>
        <v>0</v>
      </c>
    </row>
    <row r="113531" spans="1:8" x14ac:dyDescent="0.25">
      <c r="A113531" s="19"/>
      <c r="H113531" s="3">
        <f>SUBTOTAL(9,H113532:H113532)</f>
        <v>0</v>
      </c>
    </row>
    <row r="113533" spans="1:8" x14ac:dyDescent="0.25">
      <c r="A113533" s="19"/>
      <c r="H113533" s="3">
        <f>SUBTOTAL(9,H113534:H113534)</f>
        <v>0</v>
      </c>
    </row>
    <row r="113535" spans="1:8" x14ac:dyDescent="0.25">
      <c r="A113535" s="19"/>
      <c r="H113535" s="3">
        <f>SUBTOTAL(9,H113536:H113536)</f>
        <v>0</v>
      </c>
    </row>
    <row r="113537" spans="1:8" x14ac:dyDescent="0.25">
      <c r="A113537" s="19"/>
      <c r="H113537" s="3">
        <f>SUBTOTAL(9,H113538:H113538)</f>
        <v>0</v>
      </c>
    </row>
    <row r="113539" spans="1:8" x14ac:dyDescent="0.25">
      <c r="A113539" s="19"/>
      <c r="H113539" s="3">
        <f>SUBTOTAL(9,H113540:H113540)</f>
        <v>0</v>
      </c>
    </row>
    <row r="113541" spans="1:8" x14ac:dyDescent="0.25">
      <c r="A113541" s="19"/>
      <c r="H113541" s="3">
        <f>SUBTOTAL(9,H113542:H113542)</f>
        <v>0</v>
      </c>
    </row>
    <row r="113543" spans="1:8" x14ac:dyDescent="0.25">
      <c r="A113543" s="19"/>
      <c r="H113543" s="3">
        <f>SUBTOTAL(9,H113544:H113544)</f>
        <v>0</v>
      </c>
    </row>
    <row r="113545" spans="1:8" x14ac:dyDescent="0.25">
      <c r="A113545" s="19"/>
      <c r="H113545" s="3">
        <f>SUBTOTAL(9,H113546:H113546)</f>
        <v>0</v>
      </c>
    </row>
    <row r="113547" spans="1:8" x14ac:dyDescent="0.25">
      <c r="A113547" s="19"/>
      <c r="H113547" s="3">
        <f>SUBTOTAL(9,H113548:H113548)</f>
        <v>0</v>
      </c>
    </row>
    <row r="113549" spans="1:8" x14ac:dyDescent="0.25">
      <c r="A113549" s="19"/>
      <c r="H113549" s="3">
        <f>SUBTOTAL(9,H113550:H113550)</f>
        <v>0</v>
      </c>
    </row>
    <row r="113551" spans="1:8" x14ac:dyDescent="0.25">
      <c r="A113551" s="19"/>
      <c r="H113551" s="3">
        <f>SUBTOTAL(9,H113552:H113552)</f>
        <v>0</v>
      </c>
    </row>
    <row r="113553" spans="1:8" x14ac:dyDescent="0.25">
      <c r="A113553" s="19"/>
      <c r="H113553" s="3">
        <f>SUBTOTAL(9,H113554:H113554)</f>
        <v>0</v>
      </c>
    </row>
    <row r="113555" spans="1:8" x14ac:dyDescent="0.25">
      <c r="A113555" s="19"/>
      <c r="H113555" s="3">
        <f>SUBTOTAL(9,H113556:H113556)</f>
        <v>0</v>
      </c>
    </row>
    <row r="113557" spans="1:8" x14ac:dyDescent="0.25">
      <c r="A113557" s="19"/>
      <c r="H113557" s="3">
        <f>SUBTOTAL(9,H113558:H113558)</f>
        <v>0</v>
      </c>
    </row>
    <row r="113559" spans="1:8" x14ac:dyDescent="0.25">
      <c r="A113559" s="19"/>
      <c r="H113559" s="3">
        <f>SUBTOTAL(9,H113560:H113560)</f>
        <v>0</v>
      </c>
    </row>
    <row r="113561" spans="1:8" x14ac:dyDescent="0.25">
      <c r="A113561" s="19"/>
      <c r="H113561" s="3">
        <f>SUBTOTAL(9,H113562:H113562)</f>
        <v>0</v>
      </c>
    </row>
    <row r="113563" spans="1:8" x14ac:dyDescent="0.25">
      <c r="A113563" s="19"/>
      <c r="H113563" s="3">
        <f>SUBTOTAL(9,H113564:H113564)</f>
        <v>0</v>
      </c>
    </row>
    <row r="113565" spans="1:8" x14ac:dyDescent="0.25">
      <c r="A113565" s="19"/>
      <c r="H113565" s="3">
        <f>SUBTOTAL(9,H113566:H113566)</f>
        <v>0</v>
      </c>
    </row>
    <row r="113567" spans="1:8" x14ac:dyDescent="0.25">
      <c r="A113567" s="19"/>
      <c r="H113567" s="3">
        <f>SUBTOTAL(9,H113568:H113568)</f>
        <v>0</v>
      </c>
    </row>
    <row r="113569" spans="1:8" x14ac:dyDescent="0.25">
      <c r="A113569" s="19"/>
      <c r="H113569" s="3">
        <f>SUBTOTAL(9,H113570:H113570)</f>
        <v>0</v>
      </c>
    </row>
    <row r="113571" spans="1:8" x14ac:dyDescent="0.25">
      <c r="A113571" s="19"/>
      <c r="H113571" s="3">
        <f>SUBTOTAL(9,H113572:H113572)</f>
        <v>0</v>
      </c>
    </row>
    <row r="113573" spans="1:8" x14ac:dyDescent="0.25">
      <c r="A113573" s="19"/>
      <c r="H113573" s="3">
        <f>SUBTOTAL(9,H113574:H113574)</f>
        <v>0</v>
      </c>
    </row>
    <row r="113575" spans="1:8" x14ac:dyDescent="0.25">
      <c r="A113575" s="19"/>
      <c r="H113575" s="3">
        <f>SUBTOTAL(9,H113576:H113576)</f>
        <v>0</v>
      </c>
    </row>
    <row r="113577" spans="1:8" x14ac:dyDescent="0.25">
      <c r="A113577" s="19"/>
      <c r="H113577" s="3">
        <f>SUBTOTAL(9,H113578:H113578)</f>
        <v>0</v>
      </c>
    </row>
    <row r="113579" spans="1:8" x14ac:dyDescent="0.25">
      <c r="A113579" s="19"/>
      <c r="H113579" s="3">
        <f>SUBTOTAL(9,H113580:H113580)</f>
        <v>0</v>
      </c>
    </row>
    <row r="113581" spans="1:8" x14ac:dyDescent="0.25">
      <c r="A113581" s="19"/>
      <c r="H113581" s="3">
        <f>SUBTOTAL(9,H113582:H113582)</f>
        <v>0</v>
      </c>
    </row>
    <row r="113583" spans="1:8" x14ac:dyDescent="0.25">
      <c r="A113583" s="19"/>
      <c r="H113583" s="3">
        <f>SUBTOTAL(9,H113584:H113584)</f>
        <v>0</v>
      </c>
    </row>
    <row r="113585" spans="1:8" x14ac:dyDescent="0.25">
      <c r="A113585" s="19"/>
      <c r="H113585" s="3">
        <f>SUBTOTAL(9,H113586:H113586)</f>
        <v>0</v>
      </c>
    </row>
    <row r="113587" spans="1:8" x14ac:dyDescent="0.25">
      <c r="A113587" s="19"/>
      <c r="H113587" s="3">
        <f>SUBTOTAL(9,H113588:H113588)</f>
        <v>0</v>
      </c>
    </row>
    <row r="113589" spans="1:8" x14ac:dyDescent="0.25">
      <c r="A113589" s="19"/>
      <c r="H113589" s="3">
        <f>SUBTOTAL(9,H113590:H113590)</f>
        <v>0</v>
      </c>
    </row>
    <row r="113591" spans="1:8" x14ac:dyDescent="0.25">
      <c r="A113591" s="19"/>
      <c r="H113591" s="3">
        <f>SUBTOTAL(9,H113592:H113592)</f>
        <v>0</v>
      </c>
    </row>
    <row r="113593" spans="1:8" x14ac:dyDescent="0.25">
      <c r="A113593" s="19"/>
      <c r="H113593" s="3">
        <f>SUBTOTAL(9,H113594:H113594)</f>
        <v>0</v>
      </c>
    </row>
    <row r="113595" spans="1:8" x14ac:dyDescent="0.25">
      <c r="A113595" s="19"/>
      <c r="H113595" s="3">
        <f>SUBTOTAL(9,H113596:H113596)</f>
        <v>0</v>
      </c>
    </row>
    <row r="113597" spans="1:8" x14ac:dyDescent="0.25">
      <c r="A113597" s="19"/>
      <c r="H113597" s="3">
        <f>SUBTOTAL(9,H113598:H113598)</f>
        <v>0</v>
      </c>
    </row>
    <row r="113599" spans="1:8" x14ac:dyDescent="0.25">
      <c r="A113599" s="19"/>
      <c r="H113599" s="3">
        <f>SUBTOTAL(9,H113600:H113600)</f>
        <v>0</v>
      </c>
    </row>
    <row r="113601" spans="1:8" x14ac:dyDescent="0.25">
      <c r="A113601" s="19"/>
      <c r="H113601" s="3">
        <f>SUBTOTAL(9,H113602:H113602)</f>
        <v>0</v>
      </c>
    </row>
    <row r="113603" spans="1:8" x14ac:dyDescent="0.25">
      <c r="A113603" s="19"/>
      <c r="H113603" s="3">
        <f>SUBTOTAL(9,H113604:H113604)</f>
        <v>0</v>
      </c>
    </row>
    <row r="113605" spans="1:8" x14ac:dyDescent="0.25">
      <c r="A113605" s="19"/>
      <c r="H113605" s="3">
        <f>SUBTOTAL(9,H113606:H113606)</f>
        <v>0</v>
      </c>
    </row>
    <row r="113607" spans="1:8" x14ac:dyDescent="0.25">
      <c r="A113607" s="19"/>
      <c r="H113607" s="3">
        <f>SUBTOTAL(9,H113608:H113608)</f>
        <v>0</v>
      </c>
    </row>
    <row r="113609" spans="1:8" x14ac:dyDescent="0.25">
      <c r="A113609" s="19"/>
      <c r="H113609" s="3">
        <f>SUBTOTAL(9,H113610:H113610)</f>
        <v>0</v>
      </c>
    </row>
    <row r="113611" spans="1:8" x14ac:dyDescent="0.25">
      <c r="A113611" s="19"/>
      <c r="H113611" s="3">
        <f>SUBTOTAL(9,H113612:H113612)</f>
        <v>0</v>
      </c>
    </row>
    <row r="113613" spans="1:8" x14ac:dyDescent="0.25">
      <c r="A113613" s="19"/>
      <c r="H113613" s="3">
        <f>SUBTOTAL(9,H113614:H113614)</f>
        <v>0</v>
      </c>
    </row>
    <row r="113615" spans="1:8" x14ac:dyDescent="0.25">
      <c r="A113615" s="19"/>
      <c r="H113615" s="3">
        <f>SUBTOTAL(9,H113616:H113616)</f>
        <v>0</v>
      </c>
    </row>
    <row r="113617" spans="1:8" x14ac:dyDescent="0.25">
      <c r="A113617" s="19"/>
      <c r="H113617" s="3">
        <f>SUBTOTAL(9,H113618:H113618)</f>
        <v>0</v>
      </c>
    </row>
    <row r="113619" spans="1:8" x14ac:dyDescent="0.25">
      <c r="A113619" s="19"/>
      <c r="H113619" s="3">
        <f>SUBTOTAL(9,H113620:H113620)</f>
        <v>0</v>
      </c>
    </row>
    <row r="113621" spans="1:8" x14ac:dyDescent="0.25">
      <c r="A113621" s="19"/>
      <c r="H113621" s="3">
        <f>SUBTOTAL(9,H113622:H113622)</f>
        <v>0</v>
      </c>
    </row>
    <row r="113623" spans="1:8" x14ac:dyDescent="0.25">
      <c r="A113623" s="19"/>
      <c r="H113623" s="3">
        <f>SUBTOTAL(9,H113624:H113624)</f>
        <v>0</v>
      </c>
    </row>
    <row r="113625" spans="1:8" x14ac:dyDescent="0.25">
      <c r="A113625" s="19"/>
      <c r="H113625" s="3">
        <f>SUBTOTAL(9,H113626:H113626)</f>
        <v>0</v>
      </c>
    </row>
    <row r="113627" spans="1:8" x14ac:dyDescent="0.25">
      <c r="A113627" s="19"/>
      <c r="H113627" s="3">
        <f>SUBTOTAL(9,H113628:H113628)</f>
        <v>0</v>
      </c>
    </row>
    <row r="113629" spans="1:8" x14ac:dyDescent="0.25">
      <c r="A113629" s="19"/>
      <c r="H113629" s="3">
        <f>SUBTOTAL(9,H113630:H113630)</f>
        <v>0</v>
      </c>
    </row>
    <row r="113631" spans="1:8" x14ac:dyDescent="0.25">
      <c r="A113631" s="19"/>
      <c r="H113631" s="3">
        <f>SUBTOTAL(9,H113632:H113632)</f>
        <v>0</v>
      </c>
    </row>
    <row r="113633" spans="1:8" x14ac:dyDescent="0.25">
      <c r="A113633" s="19"/>
      <c r="H113633" s="3">
        <f>SUBTOTAL(9,H113634:H113634)</f>
        <v>0</v>
      </c>
    </row>
    <row r="113635" spans="1:8" x14ac:dyDescent="0.25">
      <c r="A113635" s="19"/>
      <c r="H113635" s="3">
        <f>SUBTOTAL(9,H113636:H113636)</f>
        <v>0</v>
      </c>
    </row>
    <row r="113637" spans="1:8" x14ac:dyDescent="0.25">
      <c r="A113637" s="19"/>
      <c r="H113637" s="3">
        <f>SUBTOTAL(9,H113638:H113638)</f>
        <v>0</v>
      </c>
    </row>
    <row r="113639" spans="1:8" x14ac:dyDescent="0.25">
      <c r="A113639" s="19"/>
      <c r="H113639" s="3">
        <f>SUBTOTAL(9,H113640:H113640)</f>
        <v>0</v>
      </c>
    </row>
    <row r="113641" spans="1:8" x14ac:dyDescent="0.25">
      <c r="A113641" s="19"/>
      <c r="H113641" s="3">
        <f>SUBTOTAL(9,H113642:H113642)</f>
        <v>0</v>
      </c>
    </row>
    <row r="113643" spans="1:8" x14ac:dyDescent="0.25">
      <c r="A113643" s="19"/>
      <c r="H113643" s="3">
        <f>SUBTOTAL(9,H113644:H113644)</f>
        <v>0</v>
      </c>
    </row>
    <row r="113645" spans="1:8" x14ac:dyDescent="0.25">
      <c r="A113645" s="19"/>
      <c r="H113645" s="3">
        <f>SUBTOTAL(9,H113646:H113646)</f>
        <v>0</v>
      </c>
    </row>
    <row r="113647" spans="1:8" x14ac:dyDescent="0.25">
      <c r="A113647" s="19"/>
      <c r="H113647" s="3">
        <f>SUBTOTAL(9,H113648:H113648)</f>
        <v>0</v>
      </c>
    </row>
    <row r="113649" spans="1:8" x14ac:dyDescent="0.25">
      <c r="A113649" s="19"/>
      <c r="H113649" s="3">
        <f>SUBTOTAL(9,H113650:H113650)</f>
        <v>0</v>
      </c>
    </row>
    <row r="113651" spans="1:8" x14ac:dyDescent="0.25">
      <c r="A113651" s="19"/>
      <c r="H113651" s="3">
        <f>SUBTOTAL(9,H113652:H113652)</f>
        <v>0</v>
      </c>
    </row>
    <row r="113653" spans="1:8" x14ac:dyDescent="0.25">
      <c r="A113653" s="19"/>
      <c r="H113653" s="3">
        <f>SUBTOTAL(9,H113654:H113654)</f>
        <v>0</v>
      </c>
    </row>
    <row r="113655" spans="1:8" x14ac:dyDescent="0.25">
      <c r="A113655" s="19"/>
      <c r="H113655" s="3">
        <f>SUBTOTAL(9,H113656:H113656)</f>
        <v>0</v>
      </c>
    </row>
    <row r="113657" spans="1:8" x14ac:dyDescent="0.25">
      <c r="A113657" s="19"/>
      <c r="H113657" s="3">
        <f>SUBTOTAL(9,H113658:H113658)</f>
        <v>0</v>
      </c>
    </row>
    <row r="113659" spans="1:8" x14ac:dyDescent="0.25">
      <c r="A113659" s="19"/>
      <c r="H113659" s="3">
        <f>SUBTOTAL(9,H113660:H113660)</f>
        <v>0</v>
      </c>
    </row>
    <row r="113661" spans="1:8" x14ac:dyDescent="0.25">
      <c r="A113661" s="19"/>
      <c r="H113661" s="3">
        <f>SUBTOTAL(9,H113662:H113662)</f>
        <v>0</v>
      </c>
    </row>
    <row r="113663" spans="1:8" x14ac:dyDescent="0.25">
      <c r="A113663" s="19"/>
      <c r="H113663" s="3">
        <f>SUBTOTAL(9,H113664:H113664)</f>
        <v>0</v>
      </c>
    </row>
    <row r="113665" spans="1:8" x14ac:dyDescent="0.25">
      <c r="A113665" s="19"/>
      <c r="H113665" s="3">
        <f>SUBTOTAL(9,H113666:H113666)</f>
        <v>0</v>
      </c>
    </row>
    <row r="113667" spans="1:8" x14ac:dyDescent="0.25">
      <c r="A113667" s="19"/>
      <c r="H113667" s="3">
        <f>SUBTOTAL(9,H113668:H113668)</f>
        <v>0</v>
      </c>
    </row>
    <row r="113669" spans="1:8" x14ac:dyDescent="0.25">
      <c r="A113669" s="19"/>
      <c r="H113669" s="3">
        <f>SUBTOTAL(9,H113670:H113670)</f>
        <v>0</v>
      </c>
    </row>
    <row r="113671" spans="1:8" x14ac:dyDescent="0.25">
      <c r="A113671" s="19"/>
      <c r="H113671" s="3">
        <f>SUBTOTAL(9,H113672:H113672)</f>
        <v>0</v>
      </c>
    </row>
    <row r="113673" spans="1:8" x14ac:dyDescent="0.25">
      <c r="A113673" s="19"/>
      <c r="H113673" s="3">
        <f>SUBTOTAL(9,H113674:H113674)</f>
        <v>0</v>
      </c>
    </row>
    <row r="113675" spans="1:8" x14ac:dyDescent="0.25">
      <c r="A113675" s="19"/>
      <c r="H113675" s="3">
        <f>SUBTOTAL(9,H113676:H113676)</f>
        <v>0</v>
      </c>
    </row>
    <row r="113677" spans="1:8" x14ac:dyDescent="0.25">
      <c r="A113677" s="19"/>
      <c r="H113677" s="3">
        <f>SUBTOTAL(9,H113678:H113678)</f>
        <v>0</v>
      </c>
    </row>
    <row r="113679" spans="1:8" x14ac:dyDescent="0.25">
      <c r="A113679" s="19"/>
      <c r="H113679" s="3">
        <f>SUBTOTAL(9,H113680:H113680)</f>
        <v>0</v>
      </c>
    </row>
    <row r="113681" spans="1:8" x14ac:dyDescent="0.25">
      <c r="A113681" s="19"/>
      <c r="H113681" s="3">
        <f>SUBTOTAL(9,H113682:H113682)</f>
        <v>0</v>
      </c>
    </row>
    <row r="113683" spans="1:8" x14ac:dyDescent="0.25">
      <c r="A113683" s="19"/>
      <c r="H113683" s="3">
        <f>SUBTOTAL(9,H113684:H113684)</f>
        <v>0</v>
      </c>
    </row>
    <row r="113685" spans="1:8" x14ac:dyDescent="0.25">
      <c r="A113685" s="19"/>
      <c r="H113685" s="3">
        <f>SUBTOTAL(9,H113686:H113686)</f>
        <v>0</v>
      </c>
    </row>
    <row r="113687" spans="1:8" x14ac:dyDescent="0.25">
      <c r="A113687" s="19"/>
      <c r="H113687" s="3">
        <f>SUBTOTAL(9,H113688:H113688)</f>
        <v>0</v>
      </c>
    </row>
    <row r="113689" spans="1:8" x14ac:dyDescent="0.25">
      <c r="A113689" s="19"/>
      <c r="H113689" s="3">
        <f>SUBTOTAL(9,H113690:H113690)</f>
        <v>0</v>
      </c>
    </row>
    <row r="113691" spans="1:8" x14ac:dyDescent="0.25">
      <c r="A113691" s="19"/>
      <c r="H113691" s="3">
        <f>SUBTOTAL(9,H113692:H113692)</f>
        <v>0</v>
      </c>
    </row>
    <row r="113693" spans="1:8" x14ac:dyDescent="0.25">
      <c r="A113693" s="19"/>
      <c r="H113693" s="3">
        <f>SUBTOTAL(9,H113694:H113694)</f>
        <v>0</v>
      </c>
    </row>
    <row r="113695" spans="1:8" x14ac:dyDescent="0.25">
      <c r="A113695" s="19"/>
      <c r="H113695" s="3">
        <f>SUBTOTAL(9,H113696:H113696)</f>
        <v>0</v>
      </c>
    </row>
    <row r="113697" spans="1:8" x14ac:dyDescent="0.25">
      <c r="A113697" s="19"/>
      <c r="H113697" s="3">
        <f>SUBTOTAL(9,H113698:H113698)</f>
        <v>0</v>
      </c>
    </row>
    <row r="113699" spans="1:8" x14ac:dyDescent="0.25">
      <c r="A113699" s="19"/>
      <c r="H113699" s="3">
        <f>SUBTOTAL(9,H113700:H113700)</f>
        <v>0</v>
      </c>
    </row>
    <row r="113701" spans="1:8" x14ac:dyDescent="0.25">
      <c r="A113701" s="19"/>
      <c r="H113701" s="3">
        <f>SUBTOTAL(9,H113702:H113702)</f>
        <v>0</v>
      </c>
    </row>
    <row r="113703" spans="1:8" x14ac:dyDescent="0.25">
      <c r="A113703" s="19"/>
      <c r="H113703" s="3">
        <f>SUBTOTAL(9,H113704:H113704)</f>
        <v>0</v>
      </c>
    </row>
    <row r="113705" spans="1:8" x14ac:dyDescent="0.25">
      <c r="A113705" s="19"/>
      <c r="H113705" s="3">
        <f>SUBTOTAL(9,H113706:H113706)</f>
        <v>0</v>
      </c>
    </row>
    <row r="113707" spans="1:8" x14ac:dyDescent="0.25">
      <c r="A113707" s="19"/>
      <c r="H113707" s="3">
        <f>SUBTOTAL(9,H113708:H113708)</f>
        <v>0</v>
      </c>
    </row>
    <row r="113709" spans="1:8" x14ac:dyDescent="0.25">
      <c r="A113709" s="19"/>
      <c r="H113709" s="3">
        <f>SUBTOTAL(9,H113710:H113710)</f>
        <v>0</v>
      </c>
    </row>
    <row r="113711" spans="1:8" x14ac:dyDescent="0.25">
      <c r="A113711" s="19"/>
      <c r="H113711" s="3">
        <f>SUBTOTAL(9,H113712:H113712)</f>
        <v>0</v>
      </c>
    </row>
    <row r="113713" spans="1:8" x14ac:dyDescent="0.25">
      <c r="A113713" s="19"/>
      <c r="H113713" s="3">
        <f>SUBTOTAL(9,H113714:H113714)</f>
        <v>0</v>
      </c>
    </row>
    <row r="113715" spans="1:8" x14ac:dyDescent="0.25">
      <c r="A113715" s="19"/>
      <c r="H113715" s="3">
        <f>SUBTOTAL(9,H113716:H113716)</f>
        <v>0</v>
      </c>
    </row>
    <row r="113717" spans="1:8" x14ac:dyDescent="0.25">
      <c r="A113717" s="19"/>
      <c r="H113717" s="3">
        <f>SUBTOTAL(9,H113718:H113718)</f>
        <v>0</v>
      </c>
    </row>
    <row r="113719" spans="1:8" x14ac:dyDescent="0.25">
      <c r="A113719" s="19"/>
      <c r="H113719" s="3">
        <f>SUBTOTAL(9,H113720:H113720)</f>
        <v>0</v>
      </c>
    </row>
    <row r="113721" spans="1:8" x14ac:dyDescent="0.25">
      <c r="A113721" s="19"/>
      <c r="H113721" s="3">
        <f>SUBTOTAL(9,H113722:H113722)</f>
        <v>0</v>
      </c>
    </row>
    <row r="113723" spans="1:8" x14ac:dyDescent="0.25">
      <c r="A113723" s="19"/>
      <c r="H113723" s="3">
        <f>SUBTOTAL(9,H113724:H113724)</f>
        <v>0</v>
      </c>
    </row>
    <row r="113725" spans="1:8" x14ac:dyDescent="0.25">
      <c r="A113725" s="19"/>
      <c r="H113725" s="3">
        <f>SUBTOTAL(9,H113726:H113726)</f>
        <v>0</v>
      </c>
    </row>
    <row r="113727" spans="1:8" x14ac:dyDescent="0.25">
      <c r="A113727" s="19"/>
      <c r="H113727" s="3">
        <f>SUBTOTAL(9,H113728:H113728)</f>
        <v>0</v>
      </c>
    </row>
    <row r="113729" spans="1:8" x14ac:dyDescent="0.25">
      <c r="A113729" s="19"/>
      <c r="H113729" s="3">
        <f>SUBTOTAL(9,H113730:H113730)</f>
        <v>0</v>
      </c>
    </row>
    <row r="113731" spans="1:8" x14ac:dyDescent="0.25">
      <c r="A113731" s="19"/>
      <c r="H113731" s="3">
        <f>SUBTOTAL(9,H113732:H113732)</f>
        <v>0</v>
      </c>
    </row>
    <row r="113733" spans="1:8" x14ac:dyDescent="0.25">
      <c r="A113733" s="19"/>
      <c r="H113733" s="3">
        <f>SUBTOTAL(9,H113734:H113734)</f>
        <v>0</v>
      </c>
    </row>
    <row r="113735" spans="1:8" x14ac:dyDescent="0.25">
      <c r="A113735" s="19"/>
      <c r="H113735" s="3">
        <f>SUBTOTAL(9,H113736:H113736)</f>
        <v>0</v>
      </c>
    </row>
    <row r="113737" spans="1:8" x14ac:dyDescent="0.25">
      <c r="A113737" s="19"/>
      <c r="H113737" s="3">
        <f>SUBTOTAL(9,H113738:H113738)</f>
        <v>0</v>
      </c>
    </row>
    <row r="113739" spans="1:8" x14ac:dyDescent="0.25">
      <c r="A113739" s="19"/>
      <c r="H113739" s="3">
        <f>SUBTOTAL(9,H113740:H113740)</f>
        <v>0</v>
      </c>
    </row>
    <row r="113741" spans="1:8" x14ac:dyDescent="0.25">
      <c r="A113741" s="19"/>
      <c r="H113741" s="3">
        <f>SUBTOTAL(9,H113742:H113742)</f>
        <v>0</v>
      </c>
    </row>
    <row r="113743" spans="1:8" x14ac:dyDescent="0.25">
      <c r="A113743" s="19"/>
      <c r="H113743" s="3">
        <f>SUBTOTAL(9,H113744:H113744)</f>
        <v>0</v>
      </c>
    </row>
    <row r="113745" spans="1:8" x14ac:dyDescent="0.25">
      <c r="A113745" s="19"/>
      <c r="H113745" s="3">
        <f>SUBTOTAL(9,H113746:H113746)</f>
        <v>0</v>
      </c>
    </row>
    <row r="113747" spans="1:8" x14ac:dyDescent="0.25">
      <c r="A113747" s="19"/>
      <c r="H113747" s="3">
        <f>SUBTOTAL(9,H113748:H113748)</f>
        <v>0</v>
      </c>
    </row>
    <row r="113749" spans="1:8" x14ac:dyDescent="0.25">
      <c r="A113749" s="19"/>
      <c r="H113749" s="3">
        <f>SUBTOTAL(9,H113750:H113750)</f>
        <v>0</v>
      </c>
    </row>
    <row r="113751" spans="1:8" x14ac:dyDescent="0.25">
      <c r="A113751" s="19"/>
      <c r="H113751" s="3">
        <f>SUBTOTAL(9,H113752:H113752)</f>
        <v>0</v>
      </c>
    </row>
    <row r="113753" spans="1:8" x14ac:dyDescent="0.25">
      <c r="A113753" s="19"/>
      <c r="H113753" s="3">
        <f>SUBTOTAL(9,H113754:H113754)</f>
        <v>0</v>
      </c>
    </row>
    <row r="113755" spans="1:8" x14ac:dyDescent="0.25">
      <c r="A113755" s="19"/>
      <c r="H113755" s="3">
        <f>SUBTOTAL(9,H113756:H113756)</f>
        <v>0</v>
      </c>
    </row>
    <row r="113757" spans="1:8" x14ac:dyDescent="0.25">
      <c r="A113757" s="19"/>
      <c r="H113757" s="3">
        <f>SUBTOTAL(9,H113758:H113758)</f>
        <v>0</v>
      </c>
    </row>
    <row r="113759" spans="1:8" x14ac:dyDescent="0.25">
      <c r="A113759" s="19"/>
      <c r="H113759" s="3">
        <f>SUBTOTAL(9,H113760:H113760)</f>
        <v>0</v>
      </c>
    </row>
    <row r="113761" spans="1:8" x14ac:dyDescent="0.25">
      <c r="A113761" s="19"/>
      <c r="H113761" s="3">
        <f>SUBTOTAL(9,H113762:H113762)</f>
        <v>0</v>
      </c>
    </row>
    <row r="113763" spans="1:8" x14ac:dyDescent="0.25">
      <c r="A113763" s="19"/>
      <c r="H113763" s="3">
        <f>SUBTOTAL(9,H113764:H113764)</f>
        <v>0</v>
      </c>
    </row>
    <row r="113765" spans="1:8" x14ac:dyDescent="0.25">
      <c r="A113765" s="19"/>
      <c r="H113765" s="3">
        <f>SUBTOTAL(9,H113766:H113766)</f>
        <v>0</v>
      </c>
    </row>
    <row r="113767" spans="1:8" x14ac:dyDescent="0.25">
      <c r="A113767" s="19"/>
      <c r="H113767" s="3">
        <f>SUBTOTAL(9,H113768:H113768)</f>
        <v>0</v>
      </c>
    </row>
    <row r="113769" spans="1:8" x14ac:dyDescent="0.25">
      <c r="A113769" s="19"/>
      <c r="H113769" s="3">
        <f>SUBTOTAL(9,H113770:H113770)</f>
        <v>0</v>
      </c>
    </row>
    <row r="113771" spans="1:8" x14ac:dyDescent="0.25">
      <c r="A113771" s="19"/>
      <c r="H113771" s="3">
        <f>SUBTOTAL(9,H113772:H113772)</f>
        <v>0</v>
      </c>
    </row>
    <row r="113773" spans="1:8" x14ac:dyDescent="0.25">
      <c r="A113773" s="19"/>
      <c r="H113773" s="3">
        <f>SUBTOTAL(9,H113774:H113774)</f>
        <v>0</v>
      </c>
    </row>
    <row r="113775" spans="1:8" x14ac:dyDescent="0.25">
      <c r="A113775" s="19"/>
      <c r="H113775" s="3">
        <f>SUBTOTAL(9,H113776:H113776)</f>
        <v>0</v>
      </c>
    </row>
    <row r="113777" spans="1:8" x14ac:dyDescent="0.25">
      <c r="A113777" s="19"/>
      <c r="H113777" s="3">
        <f>SUBTOTAL(9,H113778:H113778)</f>
        <v>0</v>
      </c>
    </row>
    <row r="113779" spans="1:8" x14ac:dyDescent="0.25">
      <c r="A113779" s="19"/>
      <c r="H113779" s="3">
        <f>SUBTOTAL(9,H113780:H113780)</f>
        <v>0</v>
      </c>
    </row>
    <row r="113781" spans="1:8" x14ac:dyDescent="0.25">
      <c r="A113781" s="19"/>
      <c r="H113781" s="3">
        <f>SUBTOTAL(9,H113782:H113782)</f>
        <v>0</v>
      </c>
    </row>
    <row r="113783" spans="1:8" x14ac:dyDescent="0.25">
      <c r="A113783" s="19"/>
      <c r="H113783" s="3">
        <f>SUBTOTAL(9,H113784:H113784)</f>
        <v>0</v>
      </c>
    </row>
    <row r="113785" spans="1:8" x14ac:dyDescent="0.25">
      <c r="A113785" s="19"/>
      <c r="H113785" s="3">
        <f>SUBTOTAL(9,H113786:H113786)</f>
        <v>0</v>
      </c>
    </row>
    <row r="113787" spans="1:8" x14ac:dyDescent="0.25">
      <c r="A113787" s="19"/>
      <c r="H113787" s="3">
        <f>SUBTOTAL(9,H113788:H113788)</f>
        <v>0</v>
      </c>
    </row>
    <row r="113789" spans="1:8" x14ac:dyDescent="0.25">
      <c r="A113789" s="19"/>
      <c r="H113789" s="3">
        <f>SUBTOTAL(9,H113790:H113790)</f>
        <v>0</v>
      </c>
    </row>
    <row r="113791" spans="1:8" x14ac:dyDescent="0.25">
      <c r="A113791" s="19"/>
      <c r="H113791" s="3">
        <f>SUBTOTAL(9,H113792:H113792)</f>
        <v>0</v>
      </c>
    </row>
    <row r="113793" spans="1:8" x14ac:dyDescent="0.25">
      <c r="A113793" s="19"/>
      <c r="H113793" s="3">
        <f>SUBTOTAL(9,H113794:H113794)</f>
        <v>0</v>
      </c>
    </row>
    <row r="113795" spans="1:8" x14ac:dyDescent="0.25">
      <c r="A113795" s="19"/>
      <c r="H113795" s="3">
        <f>SUBTOTAL(9,H113796:H113796)</f>
        <v>0</v>
      </c>
    </row>
    <row r="113797" spans="1:8" x14ac:dyDescent="0.25">
      <c r="A113797" s="19"/>
      <c r="H113797" s="3">
        <f>SUBTOTAL(9,H113798:H113798)</f>
        <v>0</v>
      </c>
    </row>
    <row r="113799" spans="1:8" x14ac:dyDescent="0.25">
      <c r="A113799" s="19"/>
      <c r="H113799" s="3">
        <f>SUBTOTAL(9,H113800:H113800)</f>
        <v>0</v>
      </c>
    </row>
    <row r="113801" spans="1:8" x14ac:dyDescent="0.25">
      <c r="A113801" s="19"/>
      <c r="H113801" s="3">
        <f>SUBTOTAL(9,H113802:H113802)</f>
        <v>0</v>
      </c>
    </row>
    <row r="113803" spans="1:8" x14ac:dyDescent="0.25">
      <c r="A113803" s="19"/>
      <c r="H113803" s="3">
        <f>SUBTOTAL(9,H113804:H113804)</f>
        <v>0</v>
      </c>
    </row>
    <row r="113805" spans="1:8" x14ac:dyDescent="0.25">
      <c r="A113805" s="19"/>
      <c r="H113805" s="3">
        <f>SUBTOTAL(9,H113806:H113806)</f>
        <v>0</v>
      </c>
    </row>
    <row r="113807" spans="1:8" x14ac:dyDescent="0.25">
      <c r="A113807" s="19"/>
      <c r="H113807" s="3">
        <f>SUBTOTAL(9,H113808:H113808)</f>
        <v>0</v>
      </c>
    </row>
    <row r="113809" spans="1:8" x14ac:dyDescent="0.25">
      <c r="A113809" s="19"/>
      <c r="H113809" s="3">
        <f>SUBTOTAL(9,H113810:H113810)</f>
        <v>0</v>
      </c>
    </row>
    <row r="113811" spans="1:8" x14ac:dyDescent="0.25">
      <c r="A113811" s="19"/>
      <c r="H113811" s="3">
        <f>SUBTOTAL(9,H113812:H113812)</f>
        <v>0</v>
      </c>
    </row>
    <row r="113813" spans="1:8" x14ac:dyDescent="0.25">
      <c r="A113813" s="19"/>
      <c r="H113813" s="3">
        <f>SUBTOTAL(9,H113814:H113814)</f>
        <v>0</v>
      </c>
    </row>
    <row r="113815" spans="1:8" x14ac:dyDescent="0.25">
      <c r="A113815" s="19"/>
      <c r="H113815" s="3">
        <f>SUBTOTAL(9,H113816:H113816)</f>
        <v>0</v>
      </c>
    </row>
    <row r="113817" spans="1:8" x14ac:dyDescent="0.25">
      <c r="A113817" s="19"/>
      <c r="H113817" s="3">
        <f>SUBTOTAL(9,H113818:H113818)</f>
        <v>0</v>
      </c>
    </row>
    <row r="113819" spans="1:8" x14ac:dyDescent="0.25">
      <c r="A113819" s="19"/>
      <c r="H113819" s="3">
        <f>SUBTOTAL(9,H113820:H113820)</f>
        <v>0</v>
      </c>
    </row>
    <row r="113821" spans="1:8" x14ac:dyDescent="0.25">
      <c r="A113821" s="19"/>
      <c r="H113821" s="3">
        <f>SUBTOTAL(9,H113822:H113822)</f>
        <v>0</v>
      </c>
    </row>
    <row r="113823" spans="1:8" x14ac:dyDescent="0.25">
      <c r="A113823" s="19"/>
      <c r="H113823" s="3">
        <f>SUBTOTAL(9,H113824:H113824)</f>
        <v>0</v>
      </c>
    </row>
    <row r="113825" spans="1:8" x14ac:dyDescent="0.25">
      <c r="A113825" s="19"/>
      <c r="H113825" s="3">
        <f>SUBTOTAL(9,H113826:H113826)</f>
        <v>0</v>
      </c>
    </row>
    <row r="113827" spans="1:8" x14ac:dyDescent="0.25">
      <c r="A113827" s="19"/>
      <c r="H113827" s="3">
        <f>SUBTOTAL(9,H113828:H113828)</f>
        <v>0</v>
      </c>
    </row>
    <row r="113829" spans="1:8" x14ac:dyDescent="0.25">
      <c r="A113829" s="19"/>
      <c r="H113829" s="3">
        <f>SUBTOTAL(9,H113830:H113830)</f>
        <v>0</v>
      </c>
    </row>
    <row r="113831" spans="1:8" x14ac:dyDescent="0.25">
      <c r="A113831" s="19"/>
      <c r="H113831" s="3">
        <f>SUBTOTAL(9,H113832:H113832)</f>
        <v>0</v>
      </c>
    </row>
    <row r="113833" spans="1:8" x14ac:dyDescent="0.25">
      <c r="A113833" s="19"/>
      <c r="H113833" s="3">
        <f>SUBTOTAL(9,H113834:H113834)</f>
        <v>0</v>
      </c>
    </row>
    <row r="113835" spans="1:8" x14ac:dyDescent="0.25">
      <c r="A113835" s="19"/>
      <c r="H113835" s="3">
        <f>SUBTOTAL(9,H113836:H113836)</f>
        <v>0</v>
      </c>
    </row>
    <row r="113837" spans="1:8" x14ac:dyDescent="0.25">
      <c r="A113837" s="19"/>
      <c r="H113837" s="3">
        <f>SUBTOTAL(9,H113838:H113838)</f>
        <v>0</v>
      </c>
    </row>
    <row r="113839" spans="1:8" x14ac:dyDescent="0.25">
      <c r="A113839" s="19"/>
      <c r="H113839" s="3">
        <f>SUBTOTAL(9,H113840:H113840)</f>
        <v>0</v>
      </c>
    </row>
    <row r="113841" spans="1:8" x14ac:dyDescent="0.25">
      <c r="A113841" s="19"/>
      <c r="H113841" s="3">
        <f>SUBTOTAL(9,H113842:H113842)</f>
        <v>0</v>
      </c>
    </row>
    <row r="113843" spans="1:8" x14ac:dyDescent="0.25">
      <c r="A113843" s="19"/>
      <c r="H113843" s="3">
        <f>SUBTOTAL(9,H113844:H113844)</f>
        <v>0</v>
      </c>
    </row>
    <row r="113845" spans="1:8" x14ac:dyDescent="0.25">
      <c r="A113845" s="19"/>
      <c r="H113845" s="3">
        <f>SUBTOTAL(9,H113846:H113846)</f>
        <v>0</v>
      </c>
    </row>
    <row r="113847" spans="1:8" x14ac:dyDescent="0.25">
      <c r="A113847" s="19"/>
      <c r="H113847" s="3">
        <f>SUBTOTAL(9,H113848:H113848)</f>
        <v>0</v>
      </c>
    </row>
    <row r="113849" spans="1:8" x14ac:dyDescent="0.25">
      <c r="A113849" s="19"/>
      <c r="H113849" s="3">
        <f>SUBTOTAL(9,H113850:H113850)</f>
        <v>0</v>
      </c>
    </row>
    <row r="113851" spans="1:8" x14ac:dyDescent="0.25">
      <c r="A113851" s="19"/>
      <c r="H113851" s="3">
        <f>SUBTOTAL(9,H113852:H113852)</f>
        <v>0</v>
      </c>
    </row>
    <row r="113853" spans="1:8" x14ac:dyDescent="0.25">
      <c r="A113853" s="19"/>
      <c r="H113853" s="3">
        <f>SUBTOTAL(9,H113854:H113854)</f>
        <v>0</v>
      </c>
    </row>
    <row r="113855" spans="1:8" x14ac:dyDescent="0.25">
      <c r="A113855" s="19"/>
      <c r="H113855" s="3">
        <f>SUBTOTAL(9,H113856:H113856)</f>
        <v>0</v>
      </c>
    </row>
    <row r="113857" spans="1:8" x14ac:dyDescent="0.25">
      <c r="A113857" s="19"/>
      <c r="H113857" s="3">
        <f>SUBTOTAL(9,H113858:H113858)</f>
        <v>0</v>
      </c>
    </row>
    <row r="113859" spans="1:8" x14ac:dyDescent="0.25">
      <c r="A113859" s="19"/>
      <c r="H113859" s="3">
        <f>SUBTOTAL(9,H113860:H113860)</f>
        <v>0</v>
      </c>
    </row>
    <row r="113861" spans="1:8" x14ac:dyDescent="0.25">
      <c r="A113861" s="19"/>
      <c r="H113861" s="3">
        <f>SUBTOTAL(9,H113862:H113862)</f>
        <v>0</v>
      </c>
    </row>
    <row r="113863" spans="1:8" x14ac:dyDescent="0.25">
      <c r="A113863" s="19"/>
      <c r="H113863" s="3">
        <f>SUBTOTAL(9,H113864:H113864)</f>
        <v>0</v>
      </c>
    </row>
    <row r="113865" spans="1:8" x14ac:dyDescent="0.25">
      <c r="A113865" s="19"/>
      <c r="H113865" s="3">
        <f>SUBTOTAL(9,H113866:H113866)</f>
        <v>0</v>
      </c>
    </row>
    <row r="113867" spans="1:8" x14ac:dyDescent="0.25">
      <c r="A113867" s="19"/>
      <c r="H113867" s="3">
        <f>SUBTOTAL(9,H113868:H113868)</f>
        <v>0</v>
      </c>
    </row>
    <row r="113869" spans="1:8" x14ac:dyDescent="0.25">
      <c r="A113869" s="19"/>
      <c r="H113869" s="3">
        <f>SUBTOTAL(9,H113870:H113870)</f>
        <v>0</v>
      </c>
    </row>
    <row r="113871" spans="1:8" x14ac:dyDescent="0.25">
      <c r="A113871" s="19"/>
      <c r="H113871" s="3">
        <f>SUBTOTAL(9,H113872:H113872)</f>
        <v>0</v>
      </c>
    </row>
    <row r="113873" spans="1:8" x14ac:dyDescent="0.25">
      <c r="A113873" s="19"/>
      <c r="H113873" s="3">
        <f>SUBTOTAL(9,H113874:H113874)</f>
        <v>0</v>
      </c>
    </row>
    <row r="113875" spans="1:8" x14ac:dyDescent="0.25">
      <c r="A113875" s="19"/>
      <c r="H113875" s="3">
        <f>SUBTOTAL(9,H113876:H113876)</f>
        <v>0</v>
      </c>
    </row>
    <row r="113877" spans="1:8" x14ac:dyDescent="0.25">
      <c r="A113877" s="19"/>
      <c r="H113877" s="3">
        <f>SUBTOTAL(9,H113878:H113878)</f>
        <v>0</v>
      </c>
    </row>
    <row r="113879" spans="1:8" x14ac:dyDescent="0.25">
      <c r="A113879" s="19"/>
      <c r="H113879" s="3">
        <f>SUBTOTAL(9,H113880:H113880)</f>
        <v>0</v>
      </c>
    </row>
    <row r="113881" spans="1:8" x14ac:dyDescent="0.25">
      <c r="A113881" s="19"/>
      <c r="H113881" s="3">
        <f>SUBTOTAL(9,H113882:H113882)</f>
        <v>0</v>
      </c>
    </row>
    <row r="113883" spans="1:8" x14ac:dyDescent="0.25">
      <c r="A113883" s="19"/>
      <c r="H113883" s="3">
        <f>SUBTOTAL(9,H113884:H113884)</f>
        <v>0</v>
      </c>
    </row>
    <row r="113885" spans="1:8" x14ac:dyDescent="0.25">
      <c r="A113885" s="19"/>
      <c r="H113885" s="3">
        <f>SUBTOTAL(9,H113886:H113886)</f>
        <v>0</v>
      </c>
    </row>
    <row r="113887" spans="1:8" x14ac:dyDescent="0.25">
      <c r="A113887" s="19"/>
      <c r="H113887" s="3">
        <f>SUBTOTAL(9,H113888:H113888)</f>
        <v>0</v>
      </c>
    </row>
    <row r="113889" spans="1:8" x14ac:dyDescent="0.25">
      <c r="A113889" s="19"/>
      <c r="H113889" s="3">
        <f>SUBTOTAL(9,H113890:H113890)</f>
        <v>0</v>
      </c>
    </row>
    <row r="113891" spans="1:8" x14ac:dyDescent="0.25">
      <c r="A113891" s="19"/>
      <c r="H113891" s="3">
        <f>SUBTOTAL(9,H113892:H113892)</f>
        <v>0</v>
      </c>
    </row>
    <row r="113893" spans="1:8" x14ac:dyDescent="0.25">
      <c r="A113893" s="19"/>
      <c r="H113893" s="3">
        <f>SUBTOTAL(9,H113894:H113894)</f>
        <v>0</v>
      </c>
    </row>
    <row r="113895" spans="1:8" x14ac:dyDescent="0.25">
      <c r="A113895" s="19"/>
      <c r="H113895" s="3">
        <f>SUBTOTAL(9,H113896:H113896)</f>
        <v>0</v>
      </c>
    </row>
    <row r="113897" spans="1:8" x14ac:dyDescent="0.25">
      <c r="A113897" s="19"/>
      <c r="H113897" s="3">
        <f>SUBTOTAL(9,H113898:H113898)</f>
        <v>0</v>
      </c>
    </row>
    <row r="113899" spans="1:8" x14ac:dyDescent="0.25">
      <c r="A113899" s="19"/>
      <c r="H113899" s="3">
        <f>SUBTOTAL(9,H113900:H113900)</f>
        <v>0</v>
      </c>
    </row>
    <row r="113901" spans="1:8" x14ac:dyDescent="0.25">
      <c r="A113901" s="19"/>
      <c r="H113901" s="3">
        <f>SUBTOTAL(9,H113902:H113902)</f>
        <v>0</v>
      </c>
    </row>
    <row r="113903" spans="1:8" x14ac:dyDescent="0.25">
      <c r="A113903" s="19"/>
      <c r="H113903" s="3">
        <f>SUBTOTAL(9,H113904:H113904)</f>
        <v>0</v>
      </c>
    </row>
    <row r="113905" spans="1:8" x14ac:dyDescent="0.25">
      <c r="A113905" s="19"/>
      <c r="H113905" s="3">
        <f>SUBTOTAL(9,H113906:H113906)</f>
        <v>0</v>
      </c>
    </row>
    <row r="113907" spans="1:8" x14ac:dyDescent="0.25">
      <c r="A113907" s="19"/>
      <c r="H113907" s="3">
        <f>SUBTOTAL(9,H113908:H113908)</f>
        <v>0</v>
      </c>
    </row>
    <row r="113909" spans="1:8" x14ac:dyDescent="0.25">
      <c r="A113909" s="19"/>
      <c r="H113909" s="3">
        <f>SUBTOTAL(9,H113910:H113910)</f>
        <v>0</v>
      </c>
    </row>
    <row r="113911" spans="1:8" x14ac:dyDescent="0.25">
      <c r="A113911" s="19"/>
      <c r="H113911" s="3">
        <f>SUBTOTAL(9,H113912:H113912)</f>
        <v>0</v>
      </c>
    </row>
    <row r="113913" spans="1:8" x14ac:dyDescent="0.25">
      <c r="A113913" s="19"/>
      <c r="H113913" s="3">
        <f>SUBTOTAL(9,H113914:H113914)</f>
        <v>0</v>
      </c>
    </row>
    <row r="113915" spans="1:8" x14ac:dyDescent="0.25">
      <c r="A113915" s="19"/>
      <c r="H113915" s="3">
        <f>SUBTOTAL(9,H113916:H113916)</f>
        <v>0</v>
      </c>
    </row>
    <row r="113917" spans="1:8" x14ac:dyDescent="0.25">
      <c r="A113917" s="19"/>
      <c r="H113917" s="3">
        <f>SUBTOTAL(9,H113918:H113918)</f>
        <v>0</v>
      </c>
    </row>
    <row r="113919" spans="1:8" x14ac:dyDescent="0.25">
      <c r="A113919" s="19"/>
      <c r="H113919" s="3">
        <f>SUBTOTAL(9,H113920:H113920)</f>
        <v>0</v>
      </c>
    </row>
    <row r="113921" spans="1:8" x14ac:dyDescent="0.25">
      <c r="A113921" s="19"/>
      <c r="H113921" s="3">
        <f>SUBTOTAL(9,H113922:H113922)</f>
        <v>0</v>
      </c>
    </row>
    <row r="113923" spans="1:8" x14ac:dyDescent="0.25">
      <c r="A113923" s="19"/>
      <c r="H113923" s="3">
        <f>SUBTOTAL(9,H113924:H113924)</f>
        <v>0</v>
      </c>
    </row>
    <row r="113925" spans="1:8" x14ac:dyDescent="0.25">
      <c r="A113925" s="19"/>
      <c r="H113925" s="3">
        <f>SUBTOTAL(9,H113926:H113926)</f>
        <v>0</v>
      </c>
    </row>
    <row r="113927" spans="1:8" x14ac:dyDescent="0.25">
      <c r="A113927" s="19"/>
      <c r="H113927" s="3">
        <f>SUBTOTAL(9,H113928:H113928)</f>
        <v>0</v>
      </c>
    </row>
    <row r="113929" spans="1:8" x14ac:dyDescent="0.25">
      <c r="A113929" s="19"/>
      <c r="H113929" s="3">
        <f>SUBTOTAL(9,H113930:H113930)</f>
        <v>0</v>
      </c>
    </row>
    <row r="113931" spans="1:8" x14ac:dyDescent="0.25">
      <c r="A113931" s="19"/>
      <c r="H113931" s="3">
        <f>SUBTOTAL(9,H113932:H113932)</f>
        <v>0</v>
      </c>
    </row>
    <row r="113933" spans="1:8" x14ac:dyDescent="0.25">
      <c r="A113933" s="19"/>
      <c r="H113933" s="3">
        <f>SUBTOTAL(9,H113934:H113934)</f>
        <v>0</v>
      </c>
    </row>
    <row r="113935" spans="1:8" x14ac:dyDescent="0.25">
      <c r="A113935" s="19"/>
      <c r="H113935" s="3">
        <f>SUBTOTAL(9,H113936:H113936)</f>
        <v>0</v>
      </c>
    </row>
    <row r="113937" spans="1:8" x14ac:dyDescent="0.25">
      <c r="A113937" s="19"/>
      <c r="H113937" s="3">
        <f>SUBTOTAL(9,H113938:H113938)</f>
        <v>0</v>
      </c>
    </row>
    <row r="113939" spans="1:8" x14ac:dyDescent="0.25">
      <c r="A113939" s="19"/>
      <c r="H113939" s="3">
        <f>SUBTOTAL(9,H113940:H113940)</f>
        <v>0</v>
      </c>
    </row>
    <row r="113941" spans="1:8" x14ac:dyDescent="0.25">
      <c r="A113941" s="19"/>
      <c r="H113941" s="3">
        <f>SUBTOTAL(9,H113942:H113942)</f>
        <v>0</v>
      </c>
    </row>
    <row r="113943" spans="1:8" x14ac:dyDescent="0.25">
      <c r="A113943" s="19"/>
      <c r="H113943" s="3">
        <f>SUBTOTAL(9,H113944:H113944)</f>
        <v>0</v>
      </c>
    </row>
    <row r="113945" spans="1:8" x14ac:dyDescent="0.25">
      <c r="A113945" s="19"/>
      <c r="H113945" s="3">
        <f>SUBTOTAL(9,H113946:H113946)</f>
        <v>0</v>
      </c>
    </row>
    <row r="113947" spans="1:8" x14ac:dyDescent="0.25">
      <c r="A113947" s="19"/>
      <c r="H113947" s="3">
        <f>SUBTOTAL(9,H113948:H113948)</f>
        <v>0</v>
      </c>
    </row>
    <row r="113949" spans="1:8" x14ac:dyDescent="0.25">
      <c r="A113949" s="19"/>
      <c r="H113949" s="3">
        <f>SUBTOTAL(9,H113950:H113950)</f>
        <v>0</v>
      </c>
    </row>
    <row r="113951" spans="1:8" x14ac:dyDescent="0.25">
      <c r="A113951" s="19"/>
      <c r="H113951" s="3">
        <f>SUBTOTAL(9,H113952:H113952)</f>
        <v>0</v>
      </c>
    </row>
    <row r="113953" spans="1:8" x14ac:dyDescent="0.25">
      <c r="A113953" s="19"/>
      <c r="H113953" s="3">
        <f>SUBTOTAL(9,H113954:H113954)</f>
        <v>0</v>
      </c>
    </row>
    <row r="113955" spans="1:8" x14ac:dyDescent="0.25">
      <c r="A113955" s="19"/>
      <c r="H113955" s="3">
        <f>SUBTOTAL(9,H113956:H113956)</f>
        <v>0</v>
      </c>
    </row>
    <row r="113957" spans="1:8" x14ac:dyDescent="0.25">
      <c r="A113957" s="19"/>
      <c r="H113957" s="3">
        <f>SUBTOTAL(9,H113958:H113958)</f>
        <v>0</v>
      </c>
    </row>
    <row r="113959" spans="1:8" x14ac:dyDescent="0.25">
      <c r="A113959" s="19"/>
      <c r="H113959" s="3">
        <f>SUBTOTAL(9,H113960:H113960)</f>
        <v>0</v>
      </c>
    </row>
    <row r="113961" spans="1:8" x14ac:dyDescent="0.25">
      <c r="A113961" s="19"/>
      <c r="H113961" s="3">
        <f>SUBTOTAL(9,H113962:H113962)</f>
        <v>0</v>
      </c>
    </row>
    <row r="113963" spans="1:8" x14ac:dyDescent="0.25">
      <c r="A113963" s="19"/>
      <c r="H113963" s="3">
        <f>SUBTOTAL(9,H113964:H113964)</f>
        <v>0</v>
      </c>
    </row>
    <row r="113965" spans="1:8" x14ac:dyDescent="0.25">
      <c r="A113965" s="19"/>
      <c r="H113965" s="3">
        <f>SUBTOTAL(9,H113966:H113966)</f>
        <v>0</v>
      </c>
    </row>
    <row r="113967" spans="1:8" x14ac:dyDescent="0.25">
      <c r="A113967" s="19"/>
      <c r="H113967" s="3">
        <f>SUBTOTAL(9,H113968:H113968)</f>
        <v>0</v>
      </c>
    </row>
    <row r="113969" spans="1:8" x14ac:dyDescent="0.25">
      <c r="A113969" s="19"/>
      <c r="H113969" s="3">
        <f>SUBTOTAL(9,H113970:H113970)</f>
        <v>0</v>
      </c>
    </row>
    <row r="113971" spans="1:8" x14ac:dyDescent="0.25">
      <c r="A113971" s="19"/>
      <c r="H113971" s="3">
        <f>SUBTOTAL(9,H113972:H113972)</f>
        <v>0</v>
      </c>
    </row>
    <row r="113973" spans="1:8" x14ac:dyDescent="0.25">
      <c r="A113973" s="19"/>
      <c r="H113973" s="3">
        <f>SUBTOTAL(9,H113974:H113974)</f>
        <v>0</v>
      </c>
    </row>
    <row r="113975" spans="1:8" x14ac:dyDescent="0.25">
      <c r="A113975" s="19"/>
      <c r="H113975" s="3">
        <f>SUBTOTAL(9,H113976:H113976)</f>
        <v>0</v>
      </c>
    </row>
    <row r="113977" spans="1:8" x14ac:dyDescent="0.25">
      <c r="A113977" s="19"/>
      <c r="H113977" s="3">
        <f>SUBTOTAL(9,H113978:H113978)</f>
        <v>0</v>
      </c>
    </row>
    <row r="113979" spans="1:8" x14ac:dyDescent="0.25">
      <c r="A113979" s="19"/>
      <c r="H113979" s="3">
        <f>SUBTOTAL(9,H113980:H113980)</f>
        <v>0</v>
      </c>
    </row>
    <row r="113981" spans="1:8" x14ac:dyDescent="0.25">
      <c r="A113981" s="19"/>
      <c r="H113981" s="3">
        <f>SUBTOTAL(9,H113982:H113982)</f>
        <v>0</v>
      </c>
    </row>
    <row r="113983" spans="1:8" x14ac:dyDescent="0.25">
      <c r="A113983" s="19"/>
      <c r="H113983" s="3">
        <f>SUBTOTAL(9,H113984:H113984)</f>
        <v>0</v>
      </c>
    </row>
    <row r="113985" spans="1:8" x14ac:dyDescent="0.25">
      <c r="A113985" s="19"/>
      <c r="H113985" s="3">
        <f>SUBTOTAL(9,H113986:H113986)</f>
        <v>0</v>
      </c>
    </row>
    <row r="113987" spans="1:8" x14ac:dyDescent="0.25">
      <c r="A113987" s="19"/>
      <c r="H113987" s="3">
        <f>SUBTOTAL(9,H113988:H113988)</f>
        <v>0</v>
      </c>
    </row>
    <row r="113989" spans="1:8" x14ac:dyDescent="0.25">
      <c r="A113989" s="19"/>
      <c r="H113989" s="3">
        <f>SUBTOTAL(9,H113990:H113990)</f>
        <v>0</v>
      </c>
    </row>
    <row r="113991" spans="1:8" x14ac:dyDescent="0.25">
      <c r="A113991" s="19"/>
      <c r="H113991" s="3">
        <f>SUBTOTAL(9,H113992:H113992)</f>
        <v>0</v>
      </c>
    </row>
    <row r="113993" spans="1:8" x14ac:dyDescent="0.25">
      <c r="A113993" s="19"/>
      <c r="H113993" s="3">
        <f>SUBTOTAL(9,H113994:H113994)</f>
        <v>0</v>
      </c>
    </row>
    <row r="113995" spans="1:8" x14ac:dyDescent="0.25">
      <c r="A113995" s="19"/>
      <c r="H113995" s="3">
        <f>SUBTOTAL(9,H113996:H113996)</f>
        <v>0</v>
      </c>
    </row>
    <row r="113997" spans="1:8" x14ac:dyDescent="0.25">
      <c r="A113997" s="19"/>
      <c r="H113997" s="3">
        <f>SUBTOTAL(9,H113998:H113998)</f>
        <v>0</v>
      </c>
    </row>
    <row r="113999" spans="1:8" x14ac:dyDescent="0.25">
      <c r="A113999" s="19"/>
      <c r="H113999" s="3">
        <f>SUBTOTAL(9,H114000:H114000)</f>
        <v>0</v>
      </c>
    </row>
    <row r="114001" spans="1:8" x14ac:dyDescent="0.25">
      <c r="A114001" s="19"/>
      <c r="H114001" s="3">
        <f>SUBTOTAL(9,H114002:H114002)</f>
        <v>0</v>
      </c>
    </row>
    <row r="114003" spans="1:8" x14ac:dyDescent="0.25">
      <c r="A114003" s="19"/>
      <c r="H114003" s="3">
        <f>SUBTOTAL(9,H114004:H114004)</f>
        <v>0</v>
      </c>
    </row>
    <row r="114005" spans="1:8" x14ac:dyDescent="0.25">
      <c r="A114005" s="19"/>
      <c r="H114005" s="3">
        <f>SUBTOTAL(9,H114006:H114006)</f>
        <v>0</v>
      </c>
    </row>
    <row r="114007" spans="1:8" x14ac:dyDescent="0.25">
      <c r="A114007" s="19"/>
      <c r="H114007" s="3">
        <f>SUBTOTAL(9,H114008:H114008)</f>
        <v>0</v>
      </c>
    </row>
    <row r="114009" spans="1:8" x14ac:dyDescent="0.25">
      <c r="A114009" s="19"/>
      <c r="H114009" s="3">
        <f>SUBTOTAL(9,H114010:H114010)</f>
        <v>0</v>
      </c>
    </row>
    <row r="114011" spans="1:8" x14ac:dyDescent="0.25">
      <c r="A114011" s="19"/>
      <c r="H114011" s="3">
        <f>SUBTOTAL(9,H114012:H114012)</f>
        <v>0</v>
      </c>
    </row>
    <row r="114013" spans="1:8" x14ac:dyDescent="0.25">
      <c r="A114013" s="19"/>
      <c r="H114013" s="3">
        <f>SUBTOTAL(9,H114014:H114014)</f>
        <v>0</v>
      </c>
    </row>
    <row r="114015" spans="1:8" x14ac:dyDescent="0.25">
      <c r="A114015" s="19"/>
      <c r="H114015" s="3">
        <f>SUBTOTAL(9,H114016:H114016)</f>
        <v>0</v>
      </c>
    </row>
    <row r="114017" spans="1:8" x14ac:dyDescent="0.25">
      <c r="A114017" s="19"/>
      <c r="H114017" s="3">
        <f>SUBTOTAL(9,H114018:H114018)</f>
        <v>0</v>
      </c>
    </row>
    <row r="114019" spans="1:8" x14ac:dyDescent="0.25">
      <c r="A114019" s="19"/>
      <c r="H114019" s="3">
        <f>SUBTOTAL(9,H114020:H114020)</f>
        <v>0</v>
      </c>
    </row>
    <row r="114021" spans="1:8" x14ac:dyDescent="0.25">
      <c r="A114021" s="19"/>
      <c r="H114021" s="3">
        <f>SUBTOTAL(9,H114022:H114022)</f>
        <v>0</v>
      </c>
    </row>
    <row r="114023" spans="1:8" x14ac:dyDescent="0.25">
      <c r="A114023" s="19"/>
      <c r="H114023" s="3">
        <f>SUBTOTAL(9,H114024:H114024)</f>
        <v>0</v>
      </c>
    </row>
    <row r="114025" spans="1:8" x14ac:dyDescent="0.25">
      <c r="A114025" s="19"/>
      <c r="H114025" s="3">
        <f>SUBTOTAL(9,H114026:H114026)</f>
        <v>0</v>
      </c>
    </row>
    <row r="114027" spans="1:8" x14ac:dyDescent="0.25">
      <c r="A114027" s="19"/>
      <c r="H114027" s="3">
        <f>SUBTOTAL(9,H114028:H114028)</f>
        <v>0</v>
      </c>
    </row>
    <row r="114029" spans="1:8" x14ac:dyDescent="0.25">
      <c r="A114029" s="19"/>
      <c r="H114029" s="3">
        <f>SUBTOTAL(9,H114030:H114030)</f>
        <v>0</v>
      </c>
    </row>
    <row r="114031" spans="1:8" x14ac:dyDescent="0.25">
      <c r="A114031" s="19"/>
      <c r="H114031" s="3">
        <f>SUBTOTAL(9,H114032:H114032)</f>
        <v>0</v>
      </c>
    </row>
    <row r="114033" spans="1:8" x14ac:dyDescent="0.25">
      <c r="A114033" s="19"/>
      <c r="H114033" s="3">
        <f>SUBTOTAL(9,H114034:H114034)</f>
        <v>0</v>
      </c>
    </row>
    <row r="114035" spans="1:8" x14ac:dyDescent="0.25">
      <c r="A114035" s="19"/>
      <c r="H114035" s="3">
        <f>SUBTOTAL(9,H114036:H114036)</f>
        <v>0</v>
      </c>
    </row>
    <row r="114037" spans="1:8" x14ac:dyDescent="0.25">
      <c r="A114037" s="19"/>
      <c r="H114037" s="3">
        <f>SUBTOTAL(9,H114038:H114038)</f>
        <v>0</v>
      </c>
    </row>
    <row r="114039" spans="1:8" x14ac:dyDescent="0.25">
      <c r="A114039" s="19"/>
      <c r="H114039" s="3">
        <f>SUBTOTAL(9,H114040:H114040)</f>
        <v>0</v>
      </c>
    </row>
    <row r="114041" spans="1:8" x14ac:dyDescent="0.25">
      <c r="A114041" s="19"/>
      <c r="H114041" s="3">
        <f>SUBTOTAL(9,H114042:H114042)</f>
        <v>0</v>
      </c>
    </row>
    <row r="114043" spans="1:8" x14ac:dyDescent="0.25">
      <c r="A114043" s="19"/>
      <c r="H114043" s="3">
        <f>SUBTOTAL(9,H114044:H114044)</f>
        <v>0</v>
      </c>
    </row>
    <row r="114045" spans="1:8" x14ac:dyDescent="0.25">
      <c r="A114045" s="19"/>
      <c r="H114045" s="3">
        <f>SUBTOTAL(9,H114046:H114046)</f>
        <v>0</v>
      </c>
    </row>
    <row r="114047" spans="1:8" x14ac:dyDescent="0.25">
      <c r="A114047" s="19"/>
      <c r="H114047" s="3">
        <f>SUBTOTAL(9,H114048:H114048)</f>
        <v>0</v>
      </c>
    </row>
    <row r="114049" spans="1:8" x14ac:dyDescent="0.25">
      <c r="A114049" s="19"/>
      <c r="H114049" s="3">
        <f>SUBTOTAL(9,H114050:H114050)</f>
        <v>0</v>
      </c>
    </row>
    <row r="114051" spans="1:8" x14ac:dyDescent="0.25">
      <c r="A114051" s="19"/>
      <c r="H114051" s="3">
        <f>SUBTOTAL(9,H114052:H114052)</f>
        <v>0</v>
      </c>
    </row>
    <row r="114053" spans="1:8" x14ac:dyDescent="0.25">
      <c r="A114053" s="19"/>
      <c r="H114053" s="3">
        <f>SUBTOTAL(9,H114054:H114054)</f>
        <v>0</v>
      </c>
    </row>
    <row r="114055" spans="1:8" x14ac:dyDescent="0.25">
      <c r="A114055" s="19"/>
      <c r="H114055" s="3">
        <f>SUBTOTAL(9,H114056:H114056)</f>
        <v>0</v>
      </c>
    </row>
    <row r="114057" spans="1:8" x14ac:dyDescent="0.25">
      <c r="A114057" s="19"/>
      <c r="H114057" s="3">
        <f>SUBTOTAL(9,H114058:H114058)</f>
        <v>0</v>
      </c>
    </row>
    <row r="114059" spans="1:8" x14ac:dyDescent="0.25">
      <c r="A114059" s="19"/>
      <c r="H114059" s="3">
        <f>SUBTOTAL(9,H114060:H114060)</f>
        <v>0</v>
      </c>
    </row>
    <row r="114061" spans="1:8" x14ac:dyDescent="0.25">
      <c r="A114061" s="19"/>
      <c r="H114061" s="3">
        <f>SUBTOTAL(9,H114062:H114062)</f>
        <v>0</v>
      </c>
    </row>
    <row r="114063" spans="1:8" x14ac:dyDescent="0.25">
      <c r="A114063" s="19"/>
      <c r="H114063" s="3">
        <f>SUBTOTAL(9,H114064:H114064)</f>
        <v>0</v>
      </c>
    </row>
    <row r="114065" spans="1:8" x14ac:dyDescent="0.25">
      <c r="A114065" s="19"/>
      <c r="H114065" s="3">
        <f>SUBTOTAL(9,H114066:H114066)</f>
        <v>0</v>
      </c>
    </row>
    <row r="114067" spans="1:8" x14ac:dyDescent="0.25">
      <c r="A114067" s="19"/>
      <c r="H114067" s="3">
        <f>SUBTOTAL(9,H114068:H114068)</f>
        <v>0</v>
      </c>
    </row>
    <row r="114069" spans="1:8" x14ac:dyDescent="0.25">
      <c r="A114069" s="19"/>
      <c r="H114069" s="3">
        <f>SUBTOTAL(9,H114070:H114070)</f>
        <v>0</v>
      </c>
    </row>
    <row r="114071" spans="1:8" x14ac:dyDescent="0.25">
      <c r="A114071" s="19"/>
      <c r="H114071" s="3">
        <f>SUBTOTAL(9,H114072:H114072)</f>
        <v>0</v>
      </c>
    </row>
    <row r="114073" spans="1:8" x14ac:dyDescent="0.25">
      <c r="A114073" s="19"/>
      <c r="H114073" s="3">
        <f>SUBTOTAL(9,H114074:H114074)</f>
        <v>0</v>
      </c>
    </row>
    <row r="114075" spans="1:8" x14ac:dyDescent="0.25">
      <c r="A114075" s="19"/>
      <c r="H114075" s="3">
        <f>SUBTOTAL(9,H114076:H114076)</f>
        <v>0</v>
      </c>
    </row>
    <row r="114077" spans="1:8" x14ac:dyDescent="0.25">
      <c r="A114077" s="19"/>
      <c r="H114077" s="3">
        <f>SUBTOTAL(9,H114078:H114078)</f>
        <v>0</v>
      </c>
    </row>
    <row r="114079" spans="1:8" x14ac:dyDescent="0.25">
      <c r="A114079" s="19"/>
      <c r="H114079" s="3">
        <f>SUBTOTAL(9,H114080:H114080)</f>
        <v>0</v>
      </c>
    </row>
    <row r="114081" spans="1:8" x14ac:dyDescent="0.25">
      <c r="A114081" s="19"/>
      <c r="H114081" s="3">
        <f>SUBTOTAL(9,H114082:H114082)</f>
        <v>0</v>
      </c>
    </row>
    <row r="114083" spans="1:8" x14ac:dyDescent="0.25">
      <c r="A114083" s="19"/>
      <c r="H114083" s="3">
        <f>SUBTOTAL(9,H114084:H114084)</f>
        <v>0</v>
      </c>
    </row>
    <row r="114085" spans="1:8" x14ac:dyDescent="0.25">
      <c r="A114085" s="19"/>
      <c r="H114085" s="3">
        <f>SUBTOTAL(9,H114086:H114086)</f>
        <v>0</v>
      </c>
    </row>
    <row r="114087" spans="1:8" x14ac:dyDescent="0.25">
      <c r="A114087" s="19"/>
      <c r="H114087" s="3">
        <f>SUBTOTAL(9,H114088:H114088)</f>
        <v>0</v>
      </c>
    </row>
    <row r="114089" spans="1:8" x14ac:dyDescent="0.25">
      <c r="A114089" s="19"/>
      <c r="H114089" s="3">
        <f>SUBTOTAL(9,H114090:H114090)</f>
        <v>0</v>
      </c>
    </row>
    <row r="114091" spans="1:8" x14ac:dyDescent="0.25">
      <c r="A114091" s="19"/>
      <c r="H114091" s="3">
        <f>SUBTOTAL(9,H114092:H114092)</f>
        <v>0</v>
      </c>
    </row>
    <row r="114093" spans="1:8" x14ac:dyDescent="0.25">
      <c r="A114093" s="19"/>
      <c r="H114093" s="3">
        <f>SUBTOTAL(9,H114094:H114094)</f>
        <v>0</v>
      </c>
    </row>
    <row r="114095" spans="1:8" x14ac:dyDescent="0.25">
      <c r="A114095" s="19"/>
      <c r="H114095" s="3">
        <f>SUBTOTAL(9,H114096:H114096)</f>
        <v>0</v>
      </c>
    </row>
    <row r="114097" spans="1:8" x14ac:dyDescent="0.25">
      <c r="A114097" s="19"/>
      <c r="H114097" s="3">
        <f>SUBTOTAL(9,H114098:H114098)</f>
        <v>0</v>
      </c>
    </row>
    <row r="114099" spans="1:8" x14ac:dyDescent="0.25">
      <c r="A114099" s="19"/>
      <c r="H114099" s="3">
        <f>SUBTOTAL(9,H114100:H114100)</f>
        <v>0</v>
      </c>
    </row>
    <row r="114101" spans="1:8" x14ac:dyDescent="0.25">
      <c r="A114101" s="19"/>
      <c r="H114101" s="3">
        <f>SUBTOTAL(9,H114102:H114102)</f>
        <v>0</v>
      </c>
    </row>
    <row r="114103" spans="1:8" x14ac:dyDescent="0.25">
      <c r="A114103" s="19"/>
      <c r="H114103" s="3">
        <f>SUBTOTAL(9,H114104:H114104)</f>
        <v>0</v>
      </c>
    </row>
    <row r="114105" spans="1:8" x14ac:dyDescent="0.25">
      <c r="A114105" s="19"/>
      <c r="H114105" s="3">
        <f>SUBTOTAL(9,H114106:H114106)</f>
        <v>0</v>
      </c>
    </row>
    <row r="114107" spans="1:8" x14ac:dyDescent="0.25">
      <c r="A114107" s="19"/>
      <c r="H114107" s="3">
        <f>SUBTOTAL(9,H114108:H114108)</f>
        <v>0</v>
      </c>
    </row>
    <row r="114109" spans="1:8" x14ac:dyDescent="0.25">
      <c r="A114109" s="19"/>
      <c r="H114109" s="3">
        <f>SUBTOTAL(9,H114110:H114110)</f>
        <v>0</v>
      </c>
    </row>
    <row r="114111" spans="1:8" x14ac:dyDescent="0.25">
      <c r="A114111" s="19"/>
      <c r="H114111" s="3">
        <f>SUBTOTAL(9,H114112:H114112)</f>
        <v>0</v>
      </c>
    </row>
    <row r="114113" spans="1:8" x14ac:dyDescent="0.25">
      <c r="A114113" s="19"/>
      <c r="H114113" s="3">
        <f>SUBTOTAL(9,H114114:H114114)</f>
        <v>0</v>
      </c>
    </row>
    <row r="114115" spans="1:8" x14ac:dyDescent="0.25">
      <c r="A114115" s="19"/>
      <c r="H114115" s="3">
        <f>SUBTOTAL(9,H114116:H114116)</f>
        <v>0</v>
      </c>
    </row>
    <row r="114117" spans="1:8" x14ac:dyDescent="0.25">
      <c r="A114117" s="19"/>
      <c r="H114117" s="3">
        <f>SUBTOTAL(9,H114118:H114118)</f>
        <v>0</v>
      </c>
    </row>
    <row r="114119" spans="1:8" x14ac:dyDescent="0.25">
      <c r="A114119" s="19"/>
      <c r="H114119" s="3">
        <f>SUBTOTAL(9,H114120:H114120)</f>
        <v>0</v>
      </c>
    </row>
    <row r="114121" spans="1:8" x14ac:dyDescent="0.25">
      <c r="A114121" s="19"/>
      <c r="H114121" s="3">
        <f>SUBTOTAL(9,H114122:H114122)</f>
        <v>0</v>
      </c>
    </row>
    <row r="114123" spans="1:8" x14ac:dyDescent="0.25">
      <c r="A114123" s="19"/>
      <c r="H114123" s="3">
        <f>SUBTOTAL(9,H114124:H114124)</f>
        <v>0</v>
      </c>
    </row>
    <row r="114125" spans="1:8" x14ac:dyDescent="0.25">
      <c r="A114125" s="19"/>
      <c r="H114125" s="3">
        <f>SUBTOTAL(9,H114126:H114126)</f>
        <v>0</v>
      </c>
    </row>
    <row r="114127" spans="1:8" x14ac:dyDescent="0.25">
      <c r="A114127" s="19"/>
      <c r="H114127" s="3">
        <f>SUBTOTAL(9,H114128:H114128)</f>
        <v>0</v>
      </c>
    </row>
    <row r="114129" spans="1:8" x14ac:dyDescent="0.25">
      <c r="A114129" s="19"/>
      <c r="H114129" s="3">
        <f>SUBTOTAL(9,H114130:H114130)</f>
        <v>0</v>
      </c>
    </row>
    <row r="114131" spans="1:8" x14ac:dyDescent="0.25">
      <c r="A114131" s="19"/>
      <c r="H114131" s="3">
        <f>SUBTOTAL(9,H114132:H114132)</f>
        <v>0</v>
      </c>
    </row>
    <row r="114133" spans="1:8" x14ac:dyDescent="0.25">
      <c r="A114133" s="19"/>
      <c r="H114133" s="3">
        <f>SUBTOTAL(9,H114134:H114134)</f>
        <v>0</v>
      </c>
    </row>
    <row r="114135" spans="1:8" x14ac:dyDescent="0.25">
      <c r="A114135" s="19"/>
      <c r="H114135" s="3">
        <f>SUBTOTAL(9,H114136:H114136)</f>
        <v>0</v>
      </c>
    </row>
    <row r="114137" spans="1:8" x14ac:dyDescent="0.25">
      <c r="A114137" s="19"/>
      <c r="H114137" s="3">
        <f>SUBTOTAL(9,H114138:H114138)</f>
        <v>0</v>
      </c>
    </row>
    <row r="114139" spans="1:8" x14ac:dyDescent="0.25">
      <c r="A114139" s="19"/>
      <c r="H114139" s="3">
        <f>SUBTOTAL(9,H114140:H114140)</f>
        <v>0</v>
      </c>
    </row>
    <row r="114141" spans="1:8" x14ac:dyDescent="0.25">
      <c r="A114141" s="19"/>
      <c r="H114141" s="3">
        <f>SUBTOTAL(9,H114142:H114142)</f>
        <v>0</v>
      </c>
    </row>
    <row r="114143" spans="1:8" x14ac:dyDescent="0.25">
      <c r="A114143" s="19"/>
      <c r="H114143" s="3">
        <f>SUBTOTAL(9,H114144:H114144)</f>
        <v>0</v>
      </c>
    </row>
    <row r="114145" spans="1:8" x14ac:dyDescent="0.25">
      <c r="A114145" s="19"/>
      <c r="H114145" s="3">
        <f>SUBTOTAL(9,H114146:H114146)</f>
        <v>0</v>
      </c>
    </row>
    <row r="114147" spans="1:8" x14ac:dyDescent="0.25">
      <c r="A114147" s="19"/>
      <c r="H114147" s="3">
        <f>SUBTOTAL(9,H114148:H114148)</f>
        <v>0</v>
      </c>
    </row>
    <row r="114149" spans="1:8" x14ac:dyDescent="0.25">
      <c r="A114149" s="19"/>
      <c r="H114149" s="3">
        <f>SUBTOTAL(9,H114150:H114150)</f>
        <v>0</v>
      </c>
    </row>
    <row r="114151" spans="1:8" x14ac:dyDescent="0.25">
      <c r="A114151" s="19"/>
      <c r="H114151" s="3">
        <f>SUBTOTAL(9,H114152:H114152)</f>
        <v>0</v>
      </c>
    </row>
    <row r="114153" spans="1:8" x14ac:dyDescent="0.25">
      <c r="A114153" s="19"/>
      <c r="H114153" s="3">
        <f>SUBTOTAL(9,H114154:H114154)</f>
        <v>0</v>
      </c>
    </row>
    <row r="114155" spans="1:8" x14ac:dyDescent="0.25">
      <c r="A114155" s="19"/>
      <c r="H114155" s="3">
        <f>SUBTOTAL(9,H114156:H114156)</f>
        <v>0</v>
      </c>
    </row>
    <row r="114157" spans="1:8" x14ac:dyDescent="0.25">
      <c r="A114157" s="19"/>
      <c r="H114157" s="3">
        <f>SUBTOTAL(9,H114158:H114158)</f>
        <v>0</v>
      </c>
    </row>
    <row r="114159" spans="1:8" x14ac:dyDescent="0.25">
      <c r="A114159" s="19"/>
      <c r="H114159" s="3">
        <f>SUBTOTAL(9,H114160:H114160)</f>
        <v>0</v>
      </c>
    </row>
    <row r="114161" spans="1:8" x14ac:dyDescent="0.25">
      <c r="A114161" s="19"/>
      <c r="H114161" s="3">
        <f>SUBTOTAL(9,H114162:H114162)</f>
        <v>0</v>
      </c>
    </row>
    <row r="114163" spans="1:8" x14ac:dyDescent="0.25">
      <c r="A114163" s="19"/>
      <c r="H114163" s="3">
        <f>SUBTOTAL(9,H114164:H114164)</f>
        <v>0</v>
      </c>
    </row>
    <row r="114165" spans="1:8" x14ac:dyDescent="0.25">
      <c r="A114165" s="19"/>
      <c r="H114165" s="3">
        <f>SUBTOTAL(9,H114166:H114166)</f>
        <v>0</v>
      </c>
    </row>
    <row r="114167" spans="1:8" x14ac:dyDescent="0.25">
      <c r="A114167" s="19"/>
      <c r="H114167" s="3">
        <f>SUBTOTAL(9,H114168:H114168)</f>
        <v>0</v>
      </c>
    </row>
    <row r="114169" spans="1:8" x14ac:dyDescent="0.25">
      <c r="A114169" s="19"/>
      <c r="H114169" s="3">
        <f>SUBTOTAL(9,H114170:H114170)</f>
        <v>0</v>
      </c>
    </row>
    <row r="114171" spans="1:8" x14ac:dyDescent="0.25">
      <c r="A114171" s="19"/>
      <c r="H114171" s="3">
        <f>SUBTOTAL(9,H114172:H114172)</f>
        <v>0</v>
      </c>
    </row>
    <row r="114173" spans="1:8" x14ac:dyDescent="0.25">
      <c r="A114173" s="19"/>
      <c r="H114173" s="3">
        <f>SUBTOTAL(9,H114174:H114174)</f>
        <v>0</v>
      </c>
    </row>
    <row r="114175" spans="1:8" x14ac:dyDescent="0.25">
      <c r="A114175" s="19"/>
      <c r="H114175" s="3">
        <f>SUBTOTAL(9,H114176:H114176)</f>
        <v>0</v>
      </c>
    </row>
    <row r="114177" spans="1:8" x14ac:dyDescent="0.25">
      <c r="A114177" s="19"/>
      <c r="H114177" s="3">
        <f>SUBTOTAL(9,H114178:H114178)</f>
        <v>0</v>
      </c>
    </row>
    <row r="114179" spans="1:8" x14ac:dyDescent="0.25">
      <c r="A114179" s="19"/>
      <c r="H114179" s="3">
        <f>SUBTOTAL(9,H114180:H114180)</f>
        <v>0</v>
      </c>
    </row>
    <row r="114181" spans="1:8" x14ac:dyDescent="0.25">
      <c r="A114181" s="19"/>
      <c r="H114181" s="3">
        <f>SUBTOTAL(9,H114182:H114182)</f>
        <v>0</v>
      </c>
    </row>
    <row r="114183" spans="1:8" x14ac:dyDescent="0.25">
      <c r="A114183" s="19"/>
      <c r="H114183" s="3">
        <f>SUBTOTAL(9,H114184:H114184)</f>
        <v>0</v>
      </c>
    </row>
    <row r="114185" spans="1:8" x14ac:dyDescent="0.25">
      <c r="A114185" s="19"/>
      <c r="H114185" s="3">
        <f>SUBTOTAL(9,H114186:H114186)</f>
        <v>0</v>
      </c>
    </row>
    <row r="114187" spans="1:8" x14ac:dyDescent="0.25">
      <c r="A114187" s="19"/>
      <c r="H114187" s="3">
        <f>SUBTOTAL(9,H114188:H114188)</f>
        <v>0</v>
      </c>
    </row>
    <row r="114189" spans="1:8" x14ac:dyDescent="0.25">
      <c r="A114189" s="19"/>
      <c r="H114189" s="3">
        <f>SUBTOTAL(9,H114190:H114190)</f>
        <v>0</v>
      </c>
    </row>
    <row r="114191" spans="1:8" x14ac:dyDescent="0.25">
      <c r="A114191" s="19"/>
      <c r="H114191" s="3">
        <f>SUBTOTAL(9,H114192:H114192)</f>
        <v>0</v>
      </c>
    </row>
    <row r="114193" spans="1:8" x14ac:dyDescent="0.25">
      <c r="A114193" s="19"/>
      <c r="H114193" s="3">
        <f>SUBTOTAL(9,H114194:H114194)</f>
        <v>0</v>
      </c>
    </row>
    <row r="114195" spans="1:8" x14ac:dyDescent="0.25">
      <c r="A114195" s="19"/>
      <c r="H114195" s="3">
        <f>SUBTOTAL(9,H114196:H114196)</f>
        <v>0</v>
      </c>
    </row>
    <row r="114197" spans="1:8" x14ac:dyDescent="0.25">
      <c r="A114197" s="19"/>
      <c r="H114197" s="3">
        <f>SUBTOTAL(9,H114198:H114198)</f>
        <v>0</v>
      </c>
    </row>
    <row r="114199" spans="1:8" x14ac:dyDescent="0.25">
      <c r="A114199" s="19"/>
      <c r="H114199" s="3">
        <f>SUBTOTAL(9,H114200:H114200)</f>
        <v>0</v>
      </c>
    </row>
    <row r="114201" spans="1:8" x14ac:dyDescent="0.25">
      <c r="A114201" s="19"/>
      <c r="H114201" s="3">
        <f>SUBTOTAL(9,H114202:H114202)</f>
        <v>0</v>
      </c>
    </row>
    <row r="114203" spans="1:8" x14ac:dyDescent="0.25">
      <c r="A114203" s="19"/>
      <c r="H114203" s="3">
        <f>SUBTOTAL(9,H114204:H114204)</f>
        <v>0</v>
      </c>
    </row>
    <row r="114205" spans="1:8" x14ac:dyDescent="0.25">
      <c r="A114205" s="19"/>
      <c r="H114205" s="3">
        <f>SUBTOTAL(9,H114206:H114206)</f>
        <v>0</v>
      </c>
    </row>
    <row r="114207" spans="1:8" x14ac:dyDescent="0.25">
      <c r="A114207" s="19"/>
      <c r="H114207" s="3">
        <f>SUBTOTAL(9,H114208:H114208)</f>
        <v>0</v>
      </c>
    </row>
    <row r="114209" spans="1:8" x14ac:dyDescent="0.25">
      <c r="A114209" s="19"/>
      <c r="H114209" s="3">
        <f>SUBTOTAL(9,H114210:H114210)</f>
        <v>0</v>
      </c>
    </row>
    <row r="114211" spans="1:8" x14ac:dyDescent="0.25">
      <c r="A114211" s="19"/>
      <c r="H114211" s="3">
        <f>SUBTOTAL(9,H114212:H114212)</f>
        <v>0</v>
      </c>
    </row>
    <row r="114213" spans="1:8" x14ac:dyDescent="0.25">
      <c r="A114213" s="19"/>
      <c r="H114213" s="3">
        <f>SUBTOTAL(9,H114214:H114214)</f>
        <v>0</v>
      </c>
    </row>
    <row r="114215" spans="1:8" x14ac:dyDescent="0.25">
      <c r="A114215" s="19"/>
      <c r="H114215" s="3">
        <f>SUBTOTAL(9,H114216:H114216)</f>
        <v>0</v>
      </c>
    </row>
    <row r="114217" spans="1:8" x14ac:dyDescent="0.25">
      <c r="A114217" s="19"/>
      <c r="H114217" s="3">
        <f>SUBTOTAL(9,H114218:H114218)</f>
        <v>0</v>
      </c>
    </row>
    <row r="114219" spans="1:8" x14ac:dyDescent="0.25">
      <c r="A114219" s="19"/>
      <c r="H114219" s="3">
        <f>SUBTOTAL(9,H114220:H114220)</f>
        <v>0</v>
      </c>
    </row>
    <row r="114221" spans="1:8" x14ac:dyDescent="0.25">
      <c r="A114221" s="19"/>
      <c r="H114221" s="3">
        <f>SUBTOTAL(9,H114222:H114222)</f>
        <v>0</v>
      </c>
    </row>
    <row r="114223" spans="1:8" x14ac:dyDescent="0.25">
      <c r="A114223" s="19"/>
      <c r="H114223" s="3">
        <f>SUBTOTAL(9,H114224:H114224)</f>
        <v>0</v>
      </c>
    </row>
    <row r="114225" spans="1:8" x14ac:dyDescent="0.25">
      <c r="A114225" s="19"/>
      <c r="H114225" s="3">
        <f>SUBTOTAL(9,H114226:H114226)</f>
        <v>0</v>
      </c>
    </row>
    <row r="114227" spans="1:8" x14ac:dyDescent="0.25">
      <c r="A114227" s="19"/>
      <c r="H114227" s="3">
        <f>SUBTOTAL(9,H114228:H114228)</f>
        <v>0</v>
      </c>
    </row>
    <row r="114229" spans="1:8" x14ac:dyDescent="0.25">
      <c r="A114229" s="19"/>
      <c r="H114229" s="3">
        <f>SUBTOTAL(9,H114230:H114230)</f>
        <v>0</v>
      </c>
    </row>
    <row r="114231" spans="1:8" x14ac:dyDescent="0.25">
      <c r="A114231" s="19"/>
      <c r="H114231" s="3">
        <f>SUBTOTAL(9,H114232:H114232)</f>
        <v>0</v>
      </c>
    </row>
    <row r="114233" spans="1:8" x14ac:dyDescent="0.25">
      <c r="A114233" s="19"/>
      <c r="H114233" s="3">
        <f>SUBTOTAL(9,H114234:H114234)</f>
        <v>0</v>
      </c>
    </row>
    <row r="114235" spans="1:8" x14ac:dyDescent="0.25">
      <c r="A114235" s="19"/>
      <c r="H114235" s="3">
        <f>SUBTOTAL(9,H114236:H114236)</f>
        <v>0</v>
      </c>
    </row>
    <row r="114237" spans="1:8" x14ac:dyDescent="0.25">
      <c r="A114237" s="19"/>
      <c r="H114237" s="3">
        <f>SUBTOTAL(9,H114238:H114238)</f>
        <v>0</v>
      </c>
    </row>
    <row r="114239" spans="1:8" x14ac:dyDescent="0.25">
      <c r="A114239" s="19"/>
      <c r="H114239" s="3">
        <f>SUBTOTAL(9,H114240:H114240)</f>
        <v>0</v>
      </c>
    </row>
    <row r="114241" spans="1:8" x14ac:dyDescent="0.25">
      <c r="A114241" s="19"/>
      <c r="H114241" s="3">
        <f>SUBTOTAL(9,H114242:H114242)</f>
        <v>0</v>
      </c>
    </row>
    <row r="114243" spans="1:8" x14ac:dyDescent="0.25">
      <c r="A114243" s="19"/>
      <c r="H114243" s="3">
        <f>SUBTOTAL(9,H114244:H114244)</f>
        <v>0</v>
      </c>
    </row>
    <row r="114245" spans="1:8" x14ac:dyDescent="0.25">
      <c r="A114245" s="19"/>
      <c r="H114245" s="3">
        <f>SUBTOTAL(9,H114246:H114246)</f>
        <v>0</v>
      </c>
    </row>
    <row r="114247" spans="1:8" x14ac:dyDescent="0.25">
      <c r="A114247" s="19"/>
      <c r="H114247" s="3">
        <f>SUBTOTAL(9,H114248:H114248)</f>
        <v>0</v>
      </c>
    </row>
    <row r="114249" spans="1:8" x14ac:dyDescent="0.25">
      <c r="A114249" s="19"/>
      <c r="H114249" s="3">
        <f>SUBTOTAL(9,H114250:H114250)</f>
        <v>0</v>
      </c>
    </row>
    <row r="114251" spans="1:8" x14ac:dyDescent="0.25">
      <c r="A114251" s="19"/>
      <c r="H114251" s="3">
        <f>SUBTOTAL(9,H114252:H114252)</f>
        <v>0</v>
      </c>
    </row>
    <row r="114253" spans="1:8" x14ac:dyDescent="0.25">
      <c r="A114253" s="19"/>
      <c r="H114253" s="3">
        <f>SUBTOTAL(9,H114254:H114254)</f>
        <v>0</v>
      </c>
    </row>
    <row r="114255" spans="1:8" x14ac:dyDescent="0.25">
      <c r="A114255" s="19"/>
      <c r="H114255" s="3">
        <f>SUBTOTAL(9,H114256:H114256)</f>
        <v>0</v>
      </c>
    </row>
    <row r="114257" spans="1:8" x14ac:dyDescent="0.25">
      <c r="A114257" s="19"/>
      <c r="H114257" s="3">
        <f>SUBTOTAL(9,H114258:H114258)</f>
        <v>0</v>
      </c>
    </row>
    <row r="114259" spans="1:8" x14ac:dyDescent="0.25">
      <c r="A114259" s="19"/>
      <c r="H114259" s="3">
        <f>SUBTOTAL(9,H114260:H114260)</f>
        <v>0</v>
      </c>
    </row>
    <row r="114261" spans="1:8" x14ac:dyDescent="0.25">
      <c r="A114261" s="19"/>
      <c r="H114261" s="3">
        <f>SUBTOTAL(9,H114262:H114262)</f>
        <v>0</v>
      </c>
    </row>
    <row r="114263" spans="1:8" x14ac:dyDescent="0.25">
      <c r="A114263" s="19"/>
      <c r="H114263" s="3">
        <f>SUBTOTAL(9,H114264:H114264)</f>
        <v>0</v>
      </c>
    </row>
    <row r="114265" spans="1:8" x14ac:dyDescent="0.25">
      <c r="A114265" s="19"/>
      <c r="H114265" s="3">
        <f>SUBTOTAL(9,H114266:H114266)</f>
        <v>0</v>
      </c>
    </row>
    <row r="114267" spans="1:8" x14ac:dyDescent="0.25">
      <c r="A114267" s="19"/>
      <c r="H114267" s="3">
        <f>SUBTOTAL(9,H114268:H114268)</f>
        <v>0</v>
      </c>
    </row>
    <row r="114269" spans="1:8" x14ac:dyDescent="0.25">
      <c r="A114269" s="19"/>
      <c r="H114269" s="3">
        <f>SUBTOTAL(9,H114270:H114270)</f>
        <v>0</v>
      </c>
    </row>
    <row r="114271" spans="1:8" x14ac:dyDescent="0.25">
      <c r="A114271" s="19"/>
      <c r="H114271" s="3">
        <f>SUBTOTAL(9,H114272:H114272)</f>
        <v>0</v>
      </c>
    </row>
    <row r="114273" spans="1:8" x14ac:dyDescent="0.25">
      <c r="A114273" s="19"/>
      <c r="H114273" s="3">
        <f>SUBTOTAL(9,H114274:H114274)</f>
        <v>0</v>
      </c>
    </row>
    <row r="114275" spans="1:8" x14ac:dyDescent="0.25">
      <c r="A114275" s="19"/>
      <c r="H114275" s="3">
        <f>SUBTOTAL(9,H114276:H114276)</f>
        <v>0</v>
      </c>
    </row>
    <row r="114277" spans="1:8" x14ac:dyDescent="0.25">
      <c r="A114277" s="19"/>
      <c r="H114277" s="3">
        <f>SUBTOTAL(9,H114278:H114278)</f>
        <v>0</v>
      </c>
    </row>
    <row r="114279" spans="1:8" x14ac:dyDescent="0.25">
      <c r="A114279" s="19"/>
      <c r="H114279" s="3">
        <f>SUBTOTAL(9,H114280:H114280)</f>
        <v>0</v>
      </c>
    </row>
    <row r="114281" spans="1:8" x14ac:dyDescent="0.25">
      <c r="A114281" s="19"/>
      <c r="H114281" s="3">
        <f>SUBTOTAL(9,H114282:H114282)</f>
        <v>0</v>
      </c>
    </row>
    <row r="114283" spans="1:8" x14ac:dyDescent="0.25">
      <c r="A114283" s="19"/>
      <c r="H114283" s="3">
        <f>SUBTOTAL(9,H114284:H114284)</f>
        <v>0</v>
      </c>
    </row>
    <row r="114285" spans="1:8" x14ac:dyDescent="0.25">
      <c r="A114285" s="19"/>
      <c r="H114285" s="3">
        <f>SUBTOTAL(9,H114286:H114286)</f>
        <v>0</v>
      </c>
    </row>
    <row r="114287" spans="1:8" x14ac:dyDescent="0.25">
      <c r="A114287" s="19"/>
      <c r="H114287" s="3">
        <f>SUBTOTAL(9,H114288:H114288)</f>
        <v>0</v>
      </c>
    </row>
    <row r="114289" spans="1:8" x14ac:dyDescent="0.25">
      <c r="A114289" s="19"/>
      <c r="H114289" s="3">
        <f>SUBTOTAL(9,H114290:H114290)</f>
        <v>0</v>
      </c>
    </row>
    <row r="114291" spans="1:8" x14ac:dyDescent="0.25">
      <c r="A114291" s="19"/>
      <c r="H114291" s="3">
        <f>SUBTOTAL(9,H114292:H114292)</f>
        <v>0</v>
      </c>
    </row>
    <row r="114293" spans="1:8" x14ac:dyDescent="0.25">
      <c r="A114293" s="19"/>
      <c r="H114293" s="3">
        <f>SUBTOTAL(9,H114294:H114294)</f>
        <v>0</v>
      </c>
    </row>
    <row r="114295" spans="1:8" x14ac:dyDescent="0.25">
      <c r="A114295" s="19"/>
      <c r="H114295" s="3">
        <f>SUBTOTAL(9,H114296:H114296)</f>
        <v>0</v>
      </c>
    </row>
    <row r="114297" spans="1:8" x14ac:dyDescent="0.25">
      <c r="A114297" s="19"/>
      <c r="H114297" s="3">
        <f>SUBTOTAL(9,H114298:H114298)</f>
        <v>0</v>
      </c>
    </row>
    <row r="114299" spans="1:8" x14ac:dyDescent="0.25">
      <c r="A114299" s="19"/>
      <c r="H114299" s="3">
        <f>SUBTOTAL(9,H114300:H114300)</f>
        <v>0</v>
      </c>
    </row>
    <row r="114301" spans="1:8" x14ac:dyDescent="0.25">
      <c r="A114301" s="19"/>
      <c r="H114301" s="3">
        <f>SUBTOTAL(9,H114302:H114302)</f>
        <v>0</v>
      </c>
    </row>
    <row r="114303" spans="1:8" x14ac:dyDescent="0.25">
      <c r="A114303" s="19"/>
      <c r="H114303" s="3">
        <f>SUBTOTAL(9,H114304:H114304)</f>
        <v>0</v>
      </c>
    </row>
    <row r="114305" spans="1:8" x14ac:dyDescent="0.25">
      <c r="A114305" s="19"/>
      <c r="H114305" s="3">
        <f>SUBTOTAL(9,H114306:H114306)</f>
        <v>0</v>
      </c>
    </row>
    <row r="114307" spans="1:8" x14ac:dyDescent="0.25">
      <c r="A114307" s="19"/>
      <c r="H114307" s="3">
        <f>SUBTOTAL(9,H114308:H114308)</f>
        <v>0</v>
      </c>
    </row>
    <row r="114309" spans="1:8" x14ac:dyDescent="0.25">
      <c r="A114309" s="19"/>
      <c r="H114309" s="3">
        <f>SUBTOTAL(9,H114310:H114310)</f>
        <v>0</v>
      </c>
    </row>
    <row r="114311" spans="1:8" x14ac:dyDescent="0.25">
      <c r="A114311" s="19"/>
      <c r="H114311" s="3">
        <f>SUBTOTAL(9,H114312:H114312)</f>
        <v>0</v>
      </c>
    </row>
    <row r="114313" spans="1:8" x14ac:dyDescent="0.25">
      <c r="A114313" s="19"/>
      <c r="H114313" s="3">
        <f>SUBTOTAL(9,H114314:H114314)</f>
        <v>0</v>
      </c>
    </row>
    <row r="114315" spans="1:8" x14ac:dyDescent="0.25">
      <c r="A114315" s="19"/>
      <c r="H114315" s="3">
        <f>SUBTOTAL(9,H114316:H114316)</f>
        <v>0</v>
      </c>
    </row>
    <row r="114317" spans="1:8" x14ac:dyDescent="0.25">
      <c r="A114317" s="19"/>
      <c r="H114317" s="3">
        <f>SUBTOTAL(9,H114318:H114318)</f>
        <v>0</v>
      </c>
    </row>
    <row r="114319" spans="1:8" x14ac:dyDescent="0.25">
      <c r="A114319" s="19"/>
      <c r="H114319" s="3">
        <f>SUBTOTAL(9,H114320:H114320)</f>
        <v>0</v>
      </c>
    </row>
    <row r="114321" spans="1:8" x14ac:dyDescent="0.25">
      <c r="A114321" s="19"/>
      <c r="H114321" s="3">
        <f>SUBTOTAL(9,H114322:H114322)</f>
        <v>0</v>
      </c>
    </row>
    <row r="114323" spans="1:8" x14ac:dyDescent="0.25">
      <c r="A114323" s="19"/>
      <c r="H114323" s="3">
        <f>SUBTOTAL(9,H114324:H114324)</f>
        <v>0</v>
      </c>
    </row>
    <row r="114325" spans="1:8" x14ac:dyDescent="0.25">
      <c r="A114325" s="19"/>
      <c r="H114325" s="3">
        <f>SUBTOTAL(9,H114326:H114326)</f>
        <v>0</v>
      </c>
    </row>
    <row r="114327" spans="1:8" x14ac:dyDescent="0.25">
      <c r="A114327" s="19"/>
      <c r="H114327" s="3">
        <f>SUBTOTAL(9,H114328:H114328)</f>
        <v>0</v>
      </c>
    </row>
    <row r="114329" spans="1:8" x14ac:dyDescent="0.25">
      <c r="A114329" s="19"/>
      <c r="H114329" s="3">
        <f>SUBTOTAL(9,H114330:H114330)</f>
        <v>0</v>
      </c>
    </row>
    <row r="114331" spans="1:8" x14ac:dyDescent="0.25">
      <c r="A114331" s="19"/>
      <c r="H114331" s="3">
        <f>SUBTOTAL(9,H114332:H114332)</f>
        <v>0</v>
      </c>
    </row>
    <row r="114333" spans="1:8" x14ac:dyDescent="0.25">
      <c r="A114333" s="19"/>
      <c r="H114333" s="3">
        <f>SUBTOTAL(9,H114334:H114334)</f>
        <v>0</v>
      </c>
    </row>
    <row r="114335" spans="1:8" x14ac:dyDescent="0.25">
      <c r="A114335" s="19"/>
      <c r="H114335" s="3">
        <f>SUBTOTAL(9,H114336:H114336)</f>
        <v>0</v>
      </c>
    </row>
    <row r="114337" spans="1:8" x14ac:dyDescent="0.25">
      <c r="A114337" s="19"/>
      <c r="H114337" s="3">
        <f>SUBTOTAL(9,H114338:H114338)</f>
        <v>0</v>
      </c>
    </row>
    <row r="114339" spans="1:8" x14ac:dyDescent="0.25">
      <c r="A114339" s="19"/>
      <c r="H114339" s="3">
        <f>SUBTOTAL(9,H114340:H114340)</f>
        <v>0</v>
      </c>
    </row>
    <row r="114341" spans="1:8" x14ac:dyDescent="0.25">
      <c r="A114341" s="19"/>
      <c r="H114341" s="3">
        <f>SUBTOTAL(9,H114342:H114342)</f>
        <v>0</v>
      </c>
    </row>
    <row r="114343" spans="1:8" x14ac:dyDescent="0.25">
      <c r="A114343" s="19"/>
      <c r="H114343" s="3">
        <f>SUBTOTAL(9,H114344:H114344)</f>
        <v>0</v>
      </c>
    </row>
    <row r="114345" spans="1:8" x14ac:dyDescent="0.25">
      <c r="A114345" s="19"/>
      <c r="H114345" s="3">
        <f>SUBTOTAL(9,H114346:H114346)</f>
        <v>0</v>
      </c>
    </row>
    <row r="114347" spans="1:8" x14ac:dyDescent="0.25">
      <c r="A114347" s="19"/>
      <c r="H114347" s="3">
        <f>SUBTOTAL(9,H114348:H114348)</f>
        <v>0</v>
      </c>
    </row>
    <row r="114349" spans="1:8" x14ac:dyDescent="0.25">
      <c r="A114349" s="19"/>
      <c r="H114349" s="3">
        <f>SUBTOTAL(9,H114350:H114350)</f>
        <v>0</v>
      </c>
    </row>
    <row r="114351" spans="1:8" x14ac:dyDescent="0.25">
      <c r="A114351" s="19"/>
      <c r="H114351" s="3">
        <f>SUBTOTAL(9,H114352:H114352)</f>
        <v>0</v>
      </c>
    </row>
    <row r="114353" spans="1:8" x14ac:dyDescent="0.25">
      <c r="A114353" s="19"/>
      <c r="H114353" s="3">
        <f>SUBTOTAL(9,H114354:H114354)</f>
        <v>0</v>
      </c>
    </row>
    <row r="114355" spans="1:8" x14ac:dyDescent="0.25">
      <c r="A114355" s="19"/>
      <c r="H114355" s="3">
        <f>SUBTOTAL(9,H114356:H114356)</f>
        <v>0</v>
      </c>
    </row>
    <row r="114357" spans="1:8" x14ac:dyDescent="0.25">
      <c r="A114357" s="19"/>
      <c r="H114357" s="3">
        <f>SUBTOTAL(9,H114358:H114358)</f>
        <v>0</v>
      </c>
    </row>
    <row r="114359" spans="1:8" x14ac:dyDescent="0.25">
      <c r="A114359" s="19"/>
      <c r="H114359" s="3">
        <f>SUBTOTAL(9,H114360:H114360)</f>
        <v>0</v>
      </c>
    </row>
    <row r="114361" spans="1:8" x14ac:dyDescent="0.25">
      <c r="A114361" s="19"/>
      <c r="H114361" s="3">
        <f>SUBTOTAL(9,H114362:H114362)</f>
        <v>0</v>
      </c>
    </row>
    <row r="114363" spans="1:8" x14ac:dyDescent="0.25">
      <c r="A114363" s="19"/>
      <c r="H114363" s="3">
        <f>SUBTOTAL(9,H114364:H114364)</f>
        <v>0</v>
      </c>
    </row>
    <row r="114365" spans="1:8" x14ac:dyDescent="0.25">
      <c r="A114365" s="19"/>
      <c r="H114365" s="3">
        <f>SUBTOTAL(9,H114366:H114366)</f>
        <v>0</v>
      </c>
    </row>
    <row r="114367" spans="1:8" x14ac:dyDescent="0.25">
      <c r="A114367" s="19"/>
      <c r="H114367" s="3">
        <f>SUBTOTAL(9,H114368:H114368)</f>
        <v>0</v>
      </c>
    </row>
    <row r="114369" spans="1:8" x14ac:dyDescent="0.25">
      <c r="A114369" s="19"/>
      <c r="H114369" s="3">
        <f>SUBTOTAL(9,H114370:H114370)</f>
        <v>0</v>
      </c>
    </row>
    <row r="114371" spans="1:8" x14ac:dyDescent="0.25">
      <c r="A114371" s="19"/>
      <c r="H114371" s="3">
        <f>SUBTOTAL(9,H114372:H114372)</f>
        <v>0</v>
      </c>
    </row>
    <row r="114373" spans="1:8" x14ac:dyDescent="0.25">
      <c r="A114373" s="19"/>
      <c r="H114373" s="3">
        <f>SUBTOTAL(9,H114374:H114374)</f>
        <v>0</v>
      </c>
    </row>
    <row r="114375" spans="1:8" x14ac:dyDescent="0.25">
      <c r="A114375" s="19"/>
      <c r="H114375" s="3">
        <f>SUBTOTAL(9,H114376:H114376)</f>
        <v>0</v>
      </c>
    </row>
    <row r="114377" spans="1:8" x14ac:dyDescent="0.25">
      <c r="A114377" s="19"/>
      <c r="H114377" s="3">
        <f>SUBTOTAL(9,H114378:H114378)</f>
        <v>0</v>
      </c>
    </row>
    <row r="114379" spans="1:8" x14ac:dyDescent="0.25">
      <c r="A114379" s="19"/>
      <c r="H114379" s="3">
        <f>SUBTOTAL(9,H114380:H114380)</f>
        <v>0</v>
      </c>
    </row>
    <row r="114381" spans="1:8" x14ac:dyDescent="0.25">
      <c r="A114381" s="19"/>
      <c r="H114381" s="3">
        <f>SUBTOTAL(9,H114382:H114382)</f>
        <v>0</v>
      </c>
    </row>
    <row r="114383" spans="1:8" x14ac:dyDescent="0.25">
      <c r="A114383" s="19"/>
      <c r="H114383" s="3">
        <f>SUBTOTAL(9,H114384:H114384)</f>
        <v>0</v>
      </c>
    </row>
    <row r="114385" spans="1:8" x14ac:dyDescent="0.25">
      <c r="A114385" s="19"/>
      <c r="H114385" s="3">
        <f>SUBTOTAL(9,H114386:H114386)</f>
        <v>0</v>
      </c>
    </row>
    <row r="114387" spans="1:8" x14ac:dyDescent="0.25">
      <c r="A114387" s="19"/>
      <c r="H114387" s="3">
        <f>SUBTOTAL(9,H114388:H114388)</f>
        <v>0</v>
      </c>
    </row>
    <row r="114389" spans="1:8" x14ac:dyDescent="0.25">
      <c r="A114389" s="19"/>
      <c r="H114389" s="3">
        <f>SUBTOTAL(9,H114390:H114390)</f>
        <v>0</v>
      </c>
    </row>
    <row r="114391" spans="1:8" x14ac:dyDescent="0.25">
      <c r="A114391" s="19"/>
      <c r="H114391" s="3">
        <f>SUBTOTAL(9,H114392:H114392)</f>
        <v>0</v>
      </c>
    </row>
    <row r="114393" spans="1:8" x14ac:dyDescent="0.25">
      <c r="A114393" s="19"/>
      <c r="H114393" s="3">
        <f>SUBTOTAL(9,H114394:H114394)</f>
        <v>0</v>
      </c>
    </row>
    <row r="114395" spans="1:8" x14ac:dyDescent="0.25">
      <c r="A114395" s="19"/>
      <c r="H114395" s="3">
        <f>SUBTOTAL(9,H114396:H114396)</f>
        <v>0</v>
      </c>
    </row>
    <row r="114397" spans="1:8" x14ac:dyDescent="0.25">
      <c r="A114397" s="19"/>
      <c r="H114397" s="3">
        <f>SUBTOTAL(9,H114398:H114398)</f>
        <v>0</v>
      </c>
    </row>
    <row r="114399" spans="1:8" x14ac:dyDescent="0.25">
      <c r="A114399" s="19"/>
      <c r="H114399" s="3">
        <f>SUBTOTAL(9,H114400:H114400)</f>
        <v>0</v>
      </c>
    </row>
    <row r="114401" spans="1:8" x14ac:dyDescent="0.25">
      <c r="A114401" s="19"/>
      <c r="H114401" s="3">
        <f>SUBTOTAL(9,H114402:H114402)</f>
        <v>0</v>
      </c>
    </row>
    <row r="114403" spans="1:8" x14ac:dyDescent="0.25">
      <c r="A114403" s="19"/>
      <c r="H114403" s="3">
        <f>SUBTOTAL(9,H114404:H114404)</f>
        <v>0</v>
      </c>
    </row>
    <row r="114405" spans="1:8" x14ac:dyDescent="0.25">
      <c r="A114405" s="19"/>
      <c r="H114405" s="3">
        <f>SUBTOTAL(9,H114406:H114406)</f>
        <v>0</v>
      </c>
    </row>
    <row r="114407" spans="1:8" x14ac:dyDescent="0.25">
      <c r="A114407" s="19"/>
      <c r="H114407" s="3">
        <f>SUBTOTAL(9,H114408:H114408)</f>
        <v>0</v>
      </c>
    </row>
    <row r="114409" spans="1:8" x14ac:dyDescent="0.25">
      <c r="A114409" s="19"/>
      <c r="H114409" s="3">
        <f>SUBTOTAL(9,H114410:H114410)</f>
        <v>0</v>
      </c>
    </row>
    <row r="114411" spans="1:8" x14ac:dyDescent="0.25">
      <c r="A114411" s="19"/>
      <c r="H114411" s="3">
        <f>SUBTOTAL(9,H114412:H114412)</f>
        <v>0</v>
      </c>
    </row>
    <row r="114413" spans="1:8" x14ac:dyDescent="0.25">
      <c r="A114413" s="19"/>
      <c r="H114413" s="3">
        <f>SUBTOTAL(9,H114414:H114414)</f>
        <v>0</v>
      </c>
    </row>
    <row r="114415" spans="1:8" x14ac:dyDescent="0.25">
      <c r="A114415" s="19"/>
      <c r="H114415" s="3">
        <f>SUBTOTAL(9,H114416:H114416)</f>
        <v>0</v>
      </c>
    </row>
    <row r="114417" spans="1:8" x14ac:dyDescent="0.25">
      <c r="A114417" s="19"/>
      <c r="H114417" s="3">
        <f>SUBTOTAL(9,H114418:H114418)</f>
        <v>0</v>
      </c>
    </row>
    <row r="114419" spans="1:8" x14ac:dyDescent="0.25">
      <c r="A114419" s="19"/>
      <c r="H114419" s="3">
        <f>SUBTOTAL(9,H114420:H114420)</f>
        <v>0</v>
      </c>
    </row>
    <row r="114421" spans="1:8" x14ac:dyDescent="0.25">
      <c r="A114421" s="19"/>
      <c r="H114421" s="3">
        <f>SUBTOTAL(9,H114422:H114422)</f>
        <v>0</v>
      </c>
    </row>
    <row r="114423" spans="1:8" x14ac:dyDescent="0.25">
      <c r="A114423" s="19"/>
      <c r="H114423" s="3">
        <f>SUBTOTAL(9,H114424:H114424)</f>
        <v>0</v>
      </c>
    </row>
    <row r="114425" spans="1:8" x14ac:dyDescent="0.25">
      <c r="A114425" s="19"/>
      <c r="H114425" s="3">
        <f>SUBTOTAL(9,H114426:H114426)</f>
        <v>0</v>
      </c>
    </row>
    <row r="114427" spans="1:8" x14ac:dyDescent="0.25">
      <c r="A114427" s="19"/>
      <c r="H114427" s="3">
        <f>SUBTOTAL(9,H114428:H114428)</f>
        <v>0</v>
      </c>
    </row>
    <row r="114429" spans="1:8" x14ac:dyDescent="0.25">
      <c r="A114429" s="19"/>
      <c r="H114429" s="3">
        <f>SUBTOTAL(9,H114430:H114430)</f>
        <v>0</v>
      </c>
    </row>
    <row r="114431" spans="1:8" x14ac:dyDescent="0.25">
      <c r="A114431" s="19"/>
      <c r="H114431" s="3">
        <f>SUBTOTAL(9,H114432:H114432)</f>
        <v>0</v>
      </c>
    </row>
    <row r="114433" spans="1:8" x14ac:dyDescent="0.25">
      <c r="A114433" s="19"/>
      <c r="H114433" s="3">
        <f>SUBTOTAL(9,H114434:H114434)</f>
        <v>0</v>
      </c>
    </row>
    <row r="114435" spans="1:8" x14ac:dyDescent="0.25">
      <c r="A114435" s="19"/>
      <c r="H114435" s="3">
        <f>SUBTOTAL(9,H114436:H114436)</f>
        <v>0</v>
      </c>
    </row>
    <row r="114437" spans="1:8" x14ac:dyDescent="0.25">
      <c r="A114437" s="19"/>
      <c r="H114437" s="3">
        <f>SUBTOTAL(9,H114438:H114438)</f>
        <v>0</v>
      </c>
    </row>
    <row r="114439" spans="1:8" x14ac:dyDescent="0.25">
      <c r="A114439" s="19"/>
      <c r="H114439" s="3">
        <f>SUBTOTAL(9,H114440:H114440)</f>
        <v>0</v>
      </c>
    </row>
    <row r="114441" spans="1:8" x14ac:dyDescent="0.25">
      <c r="A114441" s="19"/>
      <c r="H114441" s="3">
        <f>SUBTOTAL(9,H114442:H114442)</f>
        <v>0</v>
      </c>
    </row>
    <row r="114443" spans="1:8" x14ac:dyDescent="0.25">
      <c r="A114443" s="19"/>
      <c r="H114443" s="3">
        <f>SUBTOTAL(9,H114444:H114444)</f>
        <v>0</v>
      </c>
    </row>
    <row r="114445" spans="1:8" x14ac:dyDescent="0.25">
      <c r="A114445" s="19"/>
      <c r="H114445" s="3">
        <f>SUBTOTAL(9,H114446:H114446)</f>
        <v>0</v>
      </c>
    </row>
    <row r="114447" spans="1:8" x14ac:dyDescent="0.25">
      <c r="A114447" s="19"/>
      <c r="H114447" s="3">
        <f>SUBTOTAL(9,H114448:H114448)</f>
        <v>0</v>
      </c>
    </row>
    <row r="114449" spans="1:8" x14ac:dyDescent="0.25">
      <c r="A114449" s="19"/>
      <c r="H114449" s="3">
        <f>SUBTOTAL(9,H114450:H114450)</f>
        <v>0</v>
      </c>
    </row>
    <row r="114451" spans="1:8" x14ac:dyDescent="0.25">
      <c r="A114451" s="19"/>
      <c r="H114451" s="3">
        <f>SUBTOTAL(9,H114452:H114452)</f>
        <v>0</v>
      </c>
    </row>
    <row r="114453" spans="1:8" x14ac:dyDescent="0.25">
      <c r="A114453" s="19"/>
      <c r="H114453" s="3">
        <f>SUBTOTAL(9,H114454:H114454)</f>
        <v>0</v>
      </c>
    </row>
    <row r="114455" spans="1:8" x14ac:dyDescent="0.25">
      <c r="A114455" s="19"/>
      <c r="H114455" s="3">
        <f>SUBTOTAL(9,H114456:H114456)</f>
        <v>0</v>
      </c>
    </row>
    <row r="114457" spans="1:8" x14ac:dyDescent="0.25">
      <c r="A114457" s="19"/>
      <c r="H114457" s="3">
        <f>SUBTOTAL(9,H114458:H114458)</f>
        <v>0</v>
      </c>
    </row>
    <row r="114459" spans="1:8" x14ac:dyDescent="0.25">
      <c r="A114459" s="19"/>
      <c r="H114459" s="3">
        <f>SUBTOTAL(9,H114460:H114460)</f>
        <v>0</v>
      </c>
    </row>
    <row r="114461" spans="1:8" x14ac:dyDescent="0.25">
      <c r="A114461" s="19"/>
      <c r="H114461" s="3">
        <f>SUBTOTAL(9,H114462:H114462)</f>
        <v>0</v>
      </c>
    </row>
    <row r="114463" spans="1:8" x14ac:dyDescent="0.25">
      <c r="A114463" s="19"/>
      <c r="H114463" s="3">
        <f>SUBTOTAL(9,H114464:H114464)</f>
        <v>0</v>
      </c>
    </row>
    <row r="114465" spans="1:8" x14ac:dyDescent="0.25">
      <c r="A114465" s="19"/>
      <c r="H114465" s="3">
        <f>SUBTOTAL(9,H114466:H114466)</f>
        <v>0</v>
      </c>
    </row>
    <row r="114467" spans="1:8" x14ac:dyDescent="0.25">
      <c r="A114467" s="19"/>
      <c r="H114467" s="3">
        <f>SUBTOTAL(9,H114468:H114468)</f>
        <v>0</v>
      </c>
    </row>
    <row r="114469" spans="1:8" x14ac:dyDescent="0.25">
      <c r="A114469" s="19"/>
      <c r="H114469" s="3">
        <f>SUBTOTAL(9,H114470:H114470)</f>
        <v>0</v>
      </c>
    </row>
    <row r="114471" spans="1:8" x14ac:dyDescent="0.25">
      <c r="A114471" s="19"/>
      <c r="H114471" s="3">
        <f>SUBTOTAL(9,H114472:H114472)</f>
        <v>0</v>
      </c>
    </row>
    <row r="114473" spans="1:8" x14ac:dyDescent="0.25">
      <c r="A114473" s="19"/>
      <c r="H114473" s="3">
        <f>SUBTOTAL(9,H114474:H114474)</f>
        <v>0</v>
      </c>
    </row>
    <row r="114475" spans="1:8" x14ac:dyDescent="0.25">
      <c r="A114475" s="19"/>
      <c r="H114475" s="3">
        <f>SUBTOTAL(9,H114476:H114476)</f>
        <v>0</v>
      </c>
    </row>
    <row r="114477" spans="1:8" x14ac:dyDescent="0.25">
      <c r="A114477" s="19"/>
      <c r="H114477" s="3">
        <f>SUBTOTAL(9,H114478:H114478)</f>
        <v>0</v>
      </c>
    </row>
    <row r="114479" spans="1:8" x14ac:dyDescent="0.25">
      <c r="A114479" s="19"/>
      <c r="H114479" s="3">
        <f>SUBTOTAL(9,H114480:H114480)</f>
        <v>0</v>
      </c>
    </row>
    <row r="114481" spans="1:8" x14ac:dyDescent="0.25">
      <c r="A114481" s="19"/>
      <c r="H114481" s="3">
        <f>SUBTOTAL(9,H114482:H114482)</f>
        <v>0</v>
      </c>
    </row>
    <row r="114483" spans="1:8" x14ac:dyDescent="0.25">
      <c r="A114483" s="19"/>
      <c r="H114483" s="3">
        <f>SUBTOTAL(9,H114484:H114484)</f>
        <v>0</v>
      </c>
    </row>
    <row r="114485" spans="1:8" x14ac:dyDescent="0.25">
      <c r="A114485" s="19"/>
      <c r="H114485" s="3">
        <f>SUBTOTAL(9,H114486:H114486)</f>
        <v>0</v>
      </c>
    </row>
    <row r="114487" spans="1:8" x14ac:dyDescent="0.25">
      <c r="A114487" s="19"/>
      <c r="H114487" s="3">
        <f>SUBTOTAL(9,H114488:H114488)</f>
        <v>0</v>
      </c>
    </row>
    <row r="114489" spans="1:8" x14ac:dyDescent="0.25">
      <c r="A114489" s="19"/>
      <c r="H114489" s="3">
        <f>SUBTOTAL(9,H114490:H114490)</f>
        <v>0</v>
      </c>
    </row>
    <row r="114491" spans="1:8" x14ac:dyDescent="0.25">
      <c r="A114491" s="19"/>
      <c r="H114491" s="3">
        <f>SUBTOTAL(9,H114492:H114492)</f>
        <v>0</v>
      </c>
    </row>
    <row r="114493" spans="1:8" x14ac:dyDescent="0.25">
      <c r="A114493" s="19"/>
      <c r="H114493" s="3">
        <f>SUBTOTAL(9,H114494:H114494)</f>
        <v>0</v>
      </c>
    </row>
    <row r="114495" spans="1:8" x14ac:dyDescent="0.25">
      <c r="A114495" s="19"/>
      <c r="H114495" s="3">
        <f>SUBTOTAL(9,H114496:H114496)</f>
        <v>0</v>
      </c>
    </row>
    <row r="114497" spans="1:8" x14ac:dyDescent="0.25">
      <c r="A114497" s="19"/>
      <c r="H114497" s="3">
        <f>SUBTOTAL(9,H114498:H114498)</f>
        <v>0</v>
      </c>
    </row>
    <row r="114499" spans="1:8" x14ac:dyDescent="0.25">
      <c r="A114499" s="19"/>
      <c r="H114499" s="3">
        <f>SUBTOTAL(9,H114500:H114500)</f>
        <v>0</v>
      </c>
    </row>
    <row r="114501" spans="1:8" x14ac:dyDescent="0.25">
      <c r="A114501" s="19"/>
      <c r="H114501" s="3">
        <f>SUBTOTAL(9,H114502:H114502)</f>
        <v>0</v>
      </c>
    </row>
    <row r="114503" spans="1:8" x14ac:dyDescent="0.25">
      <c r="A114503" s="19"/>
      <c r="H114503" s="3">
        <f>SUBTOTAL(9,H114504:H114504)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5">
                <anchor moveWithCells="1" sizeWithCells="1">
                  <from>
                    <xdr:col>4</xdr:col>
                    <xdr:colOff>419100</xdr:colOff>
                    <xdr:row>0</xdr:row>
                    <xdr:rowOff>57150</xdr:rowOff>
                  </from>
                  <to>
                    <xdr:col>4</xdr:col>
                    <xdr:colOff>2124075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E3E41C-A67B-4991-9598-A14E618D657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TRAME</vt:lpstr>
      <vt:lpstr>Glex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PESLE Christophe</dc:creator>
  <cp:keywords>Grand Livre</cp:keywords>
  <cp:lastModifiedBy>Yves</cp:lastModifiedBy>
  <dcterms:created xsi:type="dcterms:W3CDTF">2012-07-17T13:29:42Z</dcterms:created>
  <dcterms:modified xsi:type="dcterms:W3CDTF">2017-04-20T19:37:31Z</dcterms:modified>
</cp:coreProperties>
</file>