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F26A9E7-7A66-464F-86EC-D0A58E3ACB1E}" xr6:coauthVersionLast="47" xr6:coauthVersionMax="47" xr10:uidLastSave="{00000000-0000-0000-0000-000000000000}"/>
  <bookViews>
    <workbookView xWindow="-120" yWindow="-120" windowWidth="29040" windowHeight="15840" xr2:uid="{E8947C8B-0B94-6647-932F-F39DF81E6D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C9" i="1"/>
  <c r="E11" i="1" l="1"/>
  <c r="E9" i="1"/>
  <c r="E15" i="1" l="1"/>
  <c r="E17" i="1" s="1"/>
</calcChain>
</file>

<file path=xl/sharedStrings.xml><?xml version="1.0" encoding="utf-8"?>
<sst xmlns="http://schemas.openxmlformats.org/spreadsheetml/2006/main" count="38" uniqueCount="33">
  <si>
    <t>Téléphone</t>
  </si>
  <si>
    <t>Mail</t>
  </si>
  <si>
    <t>Box</t>
  </si>
  <si>
    <t>Arrivée le</t>
  </si>
  <si>
    <t>Départ le</t>
  </si>
  <si>
    <t>01 23 45 67 89</t>
  </si>
  <si>
    <t>gerard.dupond@free.fr</t>
  </si>
  <si>
    <t>Total</t>
  </si>
  <si>
    <t>Facture N°</t>
  </si>
  <si>
    <t>Commentaires</t>
  </si>
  <si>
    <t>Date résa</t>
  </si>
  <si>
    <t>Acompte</t>
  </si>
  <si>
    <t>le</t>
  </si>
  <si>
    <t>Heure arrivée</t>
  </si>
  <si>
    <t>CB</t>
  </si>
  <si>
    <t>Solde</t>
  </si>
  <si>
    <t>Prénom NOM</t>
  </si>
  <si>
    <t>Ch2/Ch3/Roul</t>
  </si>
  <si>
    <t>Gérard</t>
  </si>
  <si>
    <t>Wonderbox</t>
  </si>
  <si>
    <t>Smartbox</t>
  </si>
  <si>
    <t>-</t>
  </si>
  <si>
    <t>Espèces</t>
  </si>
  <si>
    <t>Virement</t>
  </si>
  <si>
    <t>Reste à payer</t>
  </si>
  <si>
    <t>Chambre double</t>
  </si>
  <si>
    <t>Chambre triple</t>
  </si>
  <si>
    <t>Chèque</t>
  </si>
  <si>
    <t>Chambre simple</t>
  </si>
  <si>
    <t>Filename</t>
  </si>
  <si>
    <t>Option 1</t>
  </si>
  <si>
    <t>Option 2</t>
  </si>
  <si>
    <t>Option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</si>
</sst>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 * #,##0.00_)_ ;_ * \(#,##0.00\)_ ;_ * &quot;-&quot;??_)_ ;_ @_ "/>
    <numFmt numFmtId="165" formatCode="_ * #,##0_)_ ;_ * \(#,##0\)_ ;_ * &quot;-&quot;??_)_ ;_ @_ "/>
    <numFmt numFmtId="166" formatCode="#,##0.00\ &quot;€&quot;"/>
    <numFmt numFmtId="167" formatCode="dd\ mmm"/>
    <numFmt numFmtId="168" formatCode="ddd\ dd\ mmm\ &quot;à&quot;\ hh:mm"/>
    <numFmt numFmtId="169" formatCode="ddd\ dd\ mmm"/>
    <numFmt numFmtId="170" formatCode="h:mm;@"/>
    <numFmt numFmtId="171" formatCode="dd/mm/yy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166" fontId="2" fillId="0" borderId="0" xfId="0" applyNumberFormat="1" applyFont="1" applyAlignment="1">
      <alignment horizontal="left" vertical="center"/>
    </xf>
    <xf numFmtId="0" fontId="4" fillId="0" borderId="4" xfId="0" applyFont="1" applyBorder="1" applyAlignment="1">
      <alignment vertical="center"/>
    </xf>
    <xf numFmtId="171" fontId="2" fillId="0" borderId="5" xfId="0" applyNumberFormat="1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3" fillId="0" borderId="0" xfId="2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170" fontId="2" fillId="0" borderId="0" xfId="1" applyNumberFormat="1" applyFont="1" applyBorder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6" fontId="2" fillId="0" borderId="8" xfId="0" applyNumberFormat="1" applyFont="1" applyBorder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vertical="center"/>
    </xf>
    <xf numFmtId="166" fontId="4" fillId="0" borderId="8" xfId="0" applyNumberFormat="1" applyFont="1" applyBorder="1" applyAlignment="1">
      <alignment vertical="center"/>
    </xf>
    <xf numFmtId="16" fontId="2" fillId="0" borderId="0" xfId="0" applyNumberFormat="1" applyFont="1" applyAlignment="1">
      <alignment horizontal="center" vertical="center"/>
    </xf>
    <xf numFmtId="16" fontId="4" fillId="0" borderId="0" xfId="0" applyNumberFormat="1" applyFont="1" applyAlignment="1">
      <alignment horizontal="right" vertical="center"/>
    </xf>
    <xf numFmtId="166" fontId="4" fillId="0" borderId="0" xfId="0" applyNumberFormat="1" applyFont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38100</xdr:rowOff>
        </xdr:from>
        <xdr:to>
          <xdr:col>3</xdr:col>
          <xdr:colOff>9525</xdr:colOff>
          <xdr:row>6</xdr:row>
          <xdr:rowOff>190500</xdr:rowOff>
        </xdr:to>
        <xdr:sp macro="" textlink="">
          <xdr:nvSpPr>
            <xdr:cNvPr id="1026" name="Button 2" descr="Sauv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</xdr:row>
          <xdr:rowOff>47625</xdr:rowOff>
        </xdr:from>
        <xdr:to>
          <xdr:col>4</xdr:col>
          <xdr:colOff>914400</xdr:colOff>
          <xdr:row>6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66675</xdr:rowOff>
        </xdr:from>
        <xdr:to>
          <xdr:col>4</xdr:col>
          <xdr:colOff>266700</xdr:colOff>
          <xdr:row>1</xdr:row>
          <xdr:rowOff>190500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 du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gerard.dupond@free.fr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56016-0EE7-DE44-B05D-2C8D824B5160}">
  <sheetPr codeName="Feuil1"/>
  <dimension ref="A1:L23"/>
  <sheetViews>
    <sheetView tabSelected="1" zoomScale="130" zoomScaleNormal="130" workbookViewId="0">
      <selection activeCell="H9" sqref="H9"/>
    </sheetView>
  </sheetViews>
  <sheetFormatPr baseColWidth="10" defaultColWidth="10.875" defaultRowHeight="23.1" customHeight="1" x14ac:dyDescent="0.25"/>
  <cols>
    <col min="1" max="1" width="17.125" style="1" bestFit="1" customWidth="1"/>
    <col min="2" max="2" width="24.375" style="1" bestFit="1" customWidth="1"/>
    <col min="3" max="5" width="12" style="1" customWidth="1"/>
    <col min="6" max="6" width="5.125" style="1" customWidth="1"/>
    <col min="7" max="7" width="12" style="1" customWidth="1"/>
    <col min="8" max="8" width="16.875" style="1" bestFit="1" customWidth="1"/>
    <col min="9" max="9" width="20" style="1" customWidth="1"/>
    <col min="10" max="10" width="10.875" style="1"/>
    <col min="11" max="11" width="10.625" style="1" customWidth="1"/>
    <col min="12" max="12" width="18" style="1" bestFit="1" customWidth="1"/>
    <col min="13" max="16384" width="10.875" style="1"/>
  </cols>
  <sheetData>
    <row r="1" spans="1:12" ht="23.1" customHeight="1" x14ac:dyDescent="0.25">
      <c r="A1" s="11" t="s">
        <v>10</v>
      </c>
      <c r="B1" s="12">
        <v>45973.895787037036</v>
      </c>
      <c r="C1" s="13"/>
      <c r="D1" s="14"/>
      <c r="E1" s="14"/>
      <c r="F1" s="15"/>
      <c r="H1" s="2" t="s">
        <v>29</v>
      </c>
    </row>
    <row r="2" spans="1:12" ht="23.1" customHeight="1" x14ac:dyDescent="0.25">
      <c r="A2" s="16" t="s">
        <v>16</v>
      </c>
      <c r="B2" s="17" t="s">
        <v>18</v>
      </c>
      <c r="C2" s="18"/>
      <c r="F2" s="19"/>
      <c r="L2" s="5" t="s">
        <v>21</v>
      </c>
    </row>
    <row r="3" spans="1:12" ht="23.1" customHeight="1" x14ac:dyDescent="0.25">
      <c r="A3" s="16" t="s">
        <v>0</v>
      </c>
      <c r="B3" s="17" t="s">
        <v>5</v>
      </c>
      <c r="C3" s="17"/>
      <c r="F3" s="19"/>
      <c r="H3" s="2"/>
      <c r="K3" s="4"/>
      <c r="L3" s="6" t="s">
        <v>20</v>
      </c>
    </row>
    <row r="4" spans="1:12" ht="23.1" customHeight="1" x14ac:dyDescent="0.25">
      <c r="A4" s="16" t="s">
        <v>1</v>
      </c>
      <c r="B4" s="20" t="s">
        <v>6</v>
      </c>
      <c r="C4" s="17"/>
      <c r="F4" s="19"/>
      <c r="H4" s="2"/>
      <c r="I4" s="3"/>
      <c r="L4" s="6" t="s">
        <v>19</v>
      </c>
    </row>
    <row r="5" spans="1:12" ht="23.1" customHeight="1" x14ac:dyDescent="0.25">
      <c r="A5" s="16" t="s">
        <v>2</v>
      </c>
      <c r="B5" s="21">
        <v>123456789012</v>
      </c>
      <c r="C5" s="17" t="s">
        <v>19</v>
      </c>
      <c r="D5" s="22">
        <v>99.9</v>
      </c>
      <c r="F5" s="19"/>
      <c r="H5" s="2"/>
      <c r="I5" s="3"/>
      <c r="L5" s="6"/>
    </row>
    <row r="6" spans="1:12" ht="23.1" customHeight="1" x14ac:dyDescent="0.25">
      <c r="A6" s="16" t="s">
        <v>13</v>
      </c>
      <c r="B6" s="23"/>
      <c r="C6" s="17"/>
      <c r="D6" s="22"/>
      <c r="F6" s="19"/>
      <c r="H6" s="2"/>
      <c r="I6" s="3"/>
      <c r="L6" s="6"/>
    </row>
    <row r="7" spans="1:12" ht="23.1" customHeight="1" x14ac:dyDescent="0.25">
      <c r="A7" s="16"/>
      <c r="B7" s="21"/>
      <c r="C7" s="17"/>
      <c r="D7" s="22"/>
      <c r="F7" s="19"/>
      <c r="H7" s="2"/>
      <c r="I7" s="3"/>
      <c r="L7" s="7"/>
    </row>
    <row r="8" spans="1:12" ht="23.1" customHeight="1" x14ac:dyDescent="0.25">
      <c r="A8" s="16" t="s">
        <v>17</v>
      </c>
      <c r="B8" s="21" t="s">
        <v>25</v>
      </c>
      <c r="C8" s="17"/>
      <c r="D8" s="22"/>
      <c r="F8" s="19"/>
      <c r="H8" s="2"/>
      <c r="I8" s="8"/>
    </row>
    <row r="9" spans="1:12" ht="23.1" customHeight="1" x14ac:dyDescent="0.25">
      <c r="A9" s="16" t="s">
        <v>3</v>
      </c>
      <c r="B9" s="24">
        <v>45975</v>
      </c>
      <c r="C9" s="39">
        <f>B10-B9</f>
        <v>4</v>
      </c>
      <c r="D9" s="40">
        <v>100</v>
      </c>
      <c r="E9" s="40">
        <f>D9*C9</f>
        <v>400</v>
      </c>
      <c r="F9" s="25"/>
      <c r="H9" s="2"/>
      <c r="I9" s="8"/>
      <c r="L9" s="5" t="s">
        <v>14</v>
      </c>
    </row>
    <row r="10" spans="1:12" ht="23.1" customHeight="1" x14ac:dyDescent="0.25">
      <c r="A10" s="16" t="s">
        <v>4</v>
      </c>
      <c r="B10" s="24">
        <v>45979</v>
      </c>
      <c r="C10" s="39"/>
      <c r="D10" s="40"/>
      <c r="E10" s="40"/>
      <c r="F10" s="25"/>
      <c r="H10" s="2"/>
      <c r="I10" s="9"/>
      <c r="L10" s="6" t="s">
        <v>22</v>
      </c>
    </row>
    <row r="11" spans="1:12" ht="23.1" customHeight="1" x14ac:dyDescent="0.25">
      <c r="A11" s="16" t="s">
        <v>30</v>
      </c>
      <c r="B11" s="26">
        <v>45976.75</v>
      </c>
      <c r="C11" s="17">
        <v>1</v>
      </c>
      <c r="D11" s="22">
        <v>10</v>
      </c>
      <c r="E11" s="22">
        <f>D11*C11</f>
        <v>10</v>
      </c>
      <c r="F11" s="27"/>
      <c r="H11" s="2"/>
      <c r="I11" s="10"/>
      <c r="L11" s="6" t="s">
        <v>23</v>
      </c>
    </row>
    <row r="12" spans="1:12" ht="23.1" customHeight="1" x14ac:dyDescent="0.25">
      <c r="A12" s="16" t="s">
        <v>31</v>
      </c>
      <c r="B12" s="26"/>
      <c r="C12" s="17"/>
      <c r="D12" s="22">
        <v>20</v>
      </c>
      <c r="E12" s="22">
        <f t="shared" ref="E12:E14" si="0">D12*C12</f>
        <v>0</v>
      </c>
      <c r="F12" s="27"/>
      <c r="H12" s="2"/>
      <c r="I12" s="3"/>
      <c r="L12" s="7" t="s">
        <v>27</v>
      </c>
    </row>
    <row r="13" spans="1:12" ht="23.1" customHeight="1" x14ac:dyDescent="0.25">
      <c r="A13" s="16" t="s">
        <v>32</v>
      </c>
      <c r="B13" s="28"/>
      <c r="C13" s="17"/>
      <c r="D13" s="22">
        <v>30</v>
      </c>
      <c r="E13" s="22">
        <f t="shared" si="0"/>
        <v>0</v>
      </c>
      <c r="F13" s="27"/>
      <c r="H13" s="2"/>
      <c r="I13" s="3"/>
    </row>
    <row r="14" spans="1:12" ht="23.1" customHeight="1" x14ac:dyDescent="0.25">
      <c r="A14" s="16"/>
      <c r="B14" s="28"/>
      <c r="C14" s="17"/>
      <c r="D14" s="22"/>
      <c r="E14" s="22">
        <f t="shared" si="0"/>
        <v>0</v>
      </c>
      <c r="F14" s="27"/>
      <c r="H14" s="2"/>
      <c r="I14" s="3"/>
      <c r="L14" s="5" t="s">
        <v>28</v>
      </c>
    </row>
    <row r="15" spans="1:12" ht="23.1" customHeight="1" x14ac:dyDescent="0.25">
      <c r="A15" s="16"/>
      <c r="B15" s="17"/>
      <c r="C15" s="17"/>
      <c r="D15" s="2" t="s">
        <v>7</v>
      </c>
      <c r="E15" s="29">
        <f>SUM(E9:E14)</f>
        <v>410</v>
      </c>
      <c r="F15" s="30"/>
      <c r="H15" s="2"/>
      <c r="I15" s="3"/>
      <c r="L15" s="6" t="s">
        <v>25</v>
      </c>
    </row>
    <row r="16" spans="1:12" ht="23.1" customHeight="1" x14ac:dyDescent="0.25">
      <c r="A16" s="16" t="s">
        <v>11</v>
      </c>
      <c r="B16" s="17" t="s">
        <v>12</v>
      </c>
      <c r="C16" s="31">
        <v>45972</v>
      </c>
      <c r="D16" s="17" t="s">
        <v>22</v>
      </c>
      <c r="E16" s="22">
        <v>40</v>
      </c>
      <c r="F16" s="27"/>
      <c r="H16" s="2"/>
      <c r="I16" s="3"/>
      <c r="L16" s="7" t="s">
        <v>26</v>
      </c>
    </row>
    <row r="17" spans="1:9" ht="23.1" customHeight="1" x14ac:dyDescent="0.25">
      <c r="A17" s="16"/>
      <c r="B17" s="17"/>
      <c r="C17" s="31"/>
      <c r="D17" s="32" t="s">
        <v>24</v>
      </c>
      <c r="E17" s="33">
        <f>E15-E16</f>
        <v>370</v>
      </c>
      <c r="F17" s="34"/>
      <c r="H17" s="2"/>
      <c r="I17" s="10"/>
    </row>
    <row r="18" spans="1:9" ht="23.1" customHeight="1" x14ac:dyDescent="0.25">
      <c r="A18" s="16" t="s">
        <v>15</v>
      </c>
      <c r="B18" s="31" t="s">
        <v>12</v>
      </c>
      <c r="C18" s="31">
        <v>45979</v>
      </c>
      <c r="D18" s="17" t="s">
        <v>14</v>
      </c>
      <c r="E18" s="22">
        <v>400</v>
      </c>
      <c r="F18" s="27"/>
      <c r="H18" s="2"/>
      <c r="I18" s="10"/>
    </row>
    <row r="19" spans="1:9" ht="23.1" customHeight="1" x14ac:dyDescent="0.25">
      <c r="A19" s="16" t="s">
        <v>8</v>
      </c>
      <c r="B19" s="17">
        <v>1234</v>
      </c>
      <c r="C19" s="17"/>
      <c r="F19" s="19"/>
      <c r="H19" s="2"/>
      <c r="I19" s="3"/>
    </row>
    <row r="20" spans="1:9" ht="47.1" customHeight="1" x14ac:dyDescent="0.25">
      <c r="A20" s="16" t="s">
        <v>9</v>
      </c>
      <c r="B20" s="41"/>
      <c r="C20" s="41"/>
      <c r="D20" s="41"/>
      <c r="E20" s="41"/>
      <c r="F20" s="35"/>
      <c r="H20" s="2"/>
      <c r="I20" s="8"/>
    </row>
    <row r="21" spans="1:9" ht="23.1" customHeight="1" thickBot="1" x14ac:dyDescent="0.3">
      <c r="A21" s="36"/>
      <c r="B21" s="37"/>
      <c r="C21" s="37"/>
      <c r="D21" s="37"/>
      <c r="E21" s="37"/>
      <c r="F21" s="38"/>
      <c r="H21" s="2"/>
      <c r="I21" s="10"/>
    </row>
    <row r="22" spans="1:9" ht="23.1" customHeight="1" x14ac:dyDescent="0.25">
      <c r="H22" s="2"/>
      <c r="I22" s="3"/>
    </row>
    <row r="23" spans="1:9" ht="23.1" customHeight="1" x14ac:dyDescent="0.25">
      <c r="H23" s="2"/>
      <c r="I23" s="8"/>
    </row>
  </sheetData>
  <mergeCells count="4">
    <mergeCell ref="C9:C10"/>
    <mergeCell ref="D9:D10"/>
    <mergeCell ref="E9:E10"/>
    <mergeCell ref="B20:E20"/>
  </mergeCells>
  <phoneticPr fontId="6" type="noConversion"/>
  <dataValidations count="5">
    <dataValidation type="list" allowBlank="1" showInputMessage="1" showErrorMessage="1" sqref="B8" xr:uid="{27C75040-4151-8341-941B-6E2F10E1004B}">
      <formula1>$L$14:$L$16</formula1>
    </dataValidation>
    <dataValidation type="date" allowBlank="1" showInputMessage="1" showErrorMessage="1" sqref="B9:B10" xr:uid="{30206204-DCDF-D241-9A2E-013C640376F4}">
      <formula1>45962</formula1>
      <formula2>46387</formula2>
    </dataValidation>
    <dataValidation type="whole" allowBlank="1" showInputMessage="1" showErrorMessage="1" sqref="C9:C14" xr:uid="{68C7AC00-3E3B-6E40-B663-31BF42A8C254}">
      <formula1>0</formula1>
      <formula2>30</formula2>
    </dataValidation>
    <dataValidation type="list" allowBlank="1" showInputMessage="1" showErrorMessage="1" sqref="C5" xr:uid="{7967E5F5-2074-2541-8C01-363C9C3C4274}">
      <formula1>$L$2:$L$7</formula1>
    </dataValidation>
    <dataValidation type="list" allowBlank="1" showInputMessage="1" showErrorMessage="1" sqref="D16 D18" xr:uid="{E81C504E-6F6D-A74F-9E0A-3776402B7BC9}">
      <formula1>$L$9:$L$12</formula1>
    </dataValidation>
  </dataValidations>
  <hyperlinks>
    <hyperlink ref="B4" r:id="rId1" xr:uid="{8E5F5737-6E73-664D-8B14-79B025C6976C}"/>
  </hyperlinks>
  <pageMargins left="0.7" right="0.7" top="0.75" bottom="0.75" header="0.3" footer="0.3"/>
  <pageSetup paperSize="9" orientation="portrait" horizontalDpi="0" verticalDpi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nregistre" altText="Sauver">
                <anchor moveWithCells="1" sizeWithCells="1">
                  <from>
                    <xdr:col>2</xdr:col>
                    <xdr:colOff>9525</xdr:colOff>
                    <xdr:row>5</xdr:row>
                    <xdr:rowOff>38100</xdr:rowOff>
                  </from>
                  <to>
                    <xdr:col>3</xdr:col>
                    <xdr:colOff>9525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il2">
                <anchor moveWithCells="1" sizeWithCells="1">
                  <from>
                    <xdr:col>4</xdr:col>
                    <xdr:colOff>9525</xdr:colOff>
                    <xdr:row>5</xdr:row>
                    <xdr:rowOff>47625</xdr:rowOff>
                  </from>
                  <to>
                    <xdr:col>4</xdr:col>
                    <xdr:colOff>914400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DateDuJour">
                <anchor moveWithCells="1" sizeWithCells="1">
                  <from>
                    <xdr:col>3</xdr:col>
                    <xdr:colOff>28575</xdr:colOff>
                    <xdr:row>0</xdr:row>
                    <xdr:rowOff>66675</xdr:rowOff>
                  </from>
                  <to>
                    <xdr:col>4</xdr:col>
                    <xdr:colOff>266700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Yves</dc:creator>
  <cp:keywords/>
  <dc:description/>
  <cp:lastModifiedBy>Yves V.</cp:lastModifiedBy>
  <dcterms:created xsi:type="dcterms:W3CDTF">2025-11-08T19:50:48Z</dcterms:created>
  <dcterms:modified xsi:type="dcterms:W3CDTF">2025-11-16T10:55:47Z</dcterms:modified>
  <cp:category/>
</cp:coreProperties>
</file>