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7715" windowHeight="12330"/>
  </bookViews>
  <sheets>
    <sheet name="Base" sheetId="1" r:id="rId1"/>
  </sheets>
  <calcPr calcId="145621"/>
</workbook>
</file>

<file path=xl/calcChain.xml><?xml version="1.0" encoding="utf-8"?>
<calcChain xmlns="http://schemas.openxmlformats.org/spreadsheetml/2006/main">
  <c r="I75" i="1" l="1"/>
  <c r="I74" i="1"/>
  <c r="I39" i="1" l="1"/>
  <c r="I38" i="1"/>
  <c r="I3" i="1"/>
  <c r="I2" i="1"/>
</calcChain>
</file>

<file path=xl/comments1.xml><?xml version="1.0" encoding="utf-8"?>
<comments xmlns="http://schemas.openxmlformats.org/spreadsheetml/2006/main">
  <authors>
    <author>QUERO Vincent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 xml:space="preserve">MyReport5.9.0.0
Version:7.2.0.0
EtatType:etTableau
Largeur:13
Hauteur:16630
LargeurLigne:7
HauteurColonne:1
TitreList:Id=Aucune
IsAFormater:-1
IsAffecterMasque:-1
NombreRupture:0
CountFiltreRupture:0
HasRupture:0
HasListe:0
~Projet:ANAEL Paie~
IsHorodate:0
IsHorodateMax:-1
IsAutoFit:-1
IsListeAvecMacro:0
NombreLignePourCombobox:1
IsMajValeurAuto:-1
NbreLigneMaxFormatZebre:100
IsAjoutSupprLigne:0
IsAjoutSupprColonne:0
DispositionFiltreRupture:dfrLibelleSurValeur
IsMaitre:0
IsDetail:0
IsMultiReport:-1
~SousReport0:MyReport5.9.0.0#10Version:7.2.0.0#10#10EtatType:etListing#10NombreRupture:0#10CountFiltreRupture:0#10HasRupture:0#10HasListe:0#10#10~~Projet:ANAEL Paie~~#10~~Dossier:Anael Paye~~#10~~Modele:Anael Paye/Fichier Personnels actuel~~#10#10IsHorodate:0#10IsHorodateMax:-1#10IsListeAvecMacro:0#10IsMajValeurAuto:-1#10IsMultiReport:0#10IsSousReport:-1#10Nom:Personnel#10Table:IsSelected=False,TailleHeight=0,IsReduit=0,Haut=20,Gauche=20,Hauteur=92,Largeur=100#10#10IsExecuterAvecGraphe:0#10DistanceHauteurRupture:2#10DistanceLargeurRupture:1#10IsDistinct:0#10IsAllAAfficher:0#10#10~~ChampListingList:*"Nom=Code Société","Libelle=Code Société",NomSQL=G03STE,Fonction=fListing,Tri=tAucun,Agregation=aAucune,Masque=@,HasZoneListing=0,IsLibelleDynamique=-1*#10Nom=Matricule,Libelle=Matricule,NomSQL=FMAT,Fonction=fListing,Tri=tAucun,Agregation=aAucune,Masque=@,HasZoneListing=0,IsLibelleDynamique=-1#10*"Nom=Code Etablissement","Libelle=Code Etablissement",NomSQL=FETA,Fonction=fListing,Tri=tAucun,Agregation=aAucune,Masque=@,HasZoneListing=0,IsLibelleDynamique=-1*#10Nom=Nom,Libelle=Nom,NomSQL=FNOM,Fonction=fListing,Tri=tAucun,Agregation=aAucune,Masque=@,HasZoneListing=0,IsLibelleDynamique=-1#10Nom=Prénom,Libelle=Prénom,NomSQL=FPRE,Fonction=fListing,Tri=tAucun,Agregation=aAucune,Masque=@,HasZoneListing=0,IsLibelleDynamique=-1#10*"Nom=CSP actuel","Libelle=CSP actuel",NomSQL=FRETRA,Fonction=fListing,AgregationFormule=afFormule,Tri=tAucun,Agregation=aAucune,Masque=@,HasZoneListing=0,IsLibelleDynamique=-1*#10*"Nom=Date ancienneté Groupe","Libelle=Date ancienneté Groupe",NomSQL=DATE_ANCIENNET__GROUPE,Fonction=fListing,AgregationFormule=afFormule,Tri=tAucun,Agregation=aAucune,Masque=m/d/yyyy,HasZoneListing=0,IsLibelleDynamique=-1*~~#10#10#10~~FiltreList:TmrFiltreReportGroupe,IsNot=0,Nom=Racine,OperateurLogique=opEt#10*TmrFiltreReport,GroupeParent=Racine,IsNot=0,IsActif=-1,mrChamp=SITUATION,Agregation=aAucune,Operateur=opEgal,IsAvecEmpty=0,IsTenirComptePrecedent=-1,Valeur1=Présent,ChoixType=cValeur,"Libelle=Situation Egal à",IsAfficherFiltre=0*#10*TmrFiltreReport,GroupeParent=Racine,IsNot=0,IsActif=0,mrChamp=G03STE,Agregation=aAucune,Operateur=opEgal,IsAvecEmpty=0,IsTenirComptePrecedent=-1,Valeur1=G01,ChoixType=cValeur,"Libelle=Code Société Egal à",IsAfficherFiltre=0*~~#10#10FiltreHaving:TmrFiltreReportGroupe,IsNot=0,Nom=Racine,OperateurLogique=opEt#10~
~SousReport1:MyReport5.9.0.0#10Version:7.2.0.0#10#10EtatType:etListing#10NombreRupture:0#10CountFiltreRupture:0#10HasRupture:0#10HasListe:0#10#10~~Projet:ANAEL Paie~~#10~~Dossier:Anael Paye~~#10~~Modele:Anael Paye/Cumuls~~#10#10IsHorodate:0#10IsHorodateMax:-1#10IsListeAvecMacro:0#10IsMajValeurAuto:-1#10IsMultiReport:0#10IsSousReport:-1#10~~Nom:Cumuls CP~~#10Table:IsSelected=False,TailleHeight=0,IsReduit=0,Haut=46,Gauche=183,Hauteur=100,Largeur=100#10#10IsExecuterAvecGraphe:0#10DistanceHauteurRupture:2#10DistanceLargeurRupture:1#10IsDistinct:0#10IsAllAAfficher:0#10#10~~ChampListingList:Nom=Sté,Libelle=Sté,NomSQL=PCUSTE,Fonction=fListing,Tri=tAucun,Agregation=aAucune,Masque=@,HasZoneListing=0,IsLibelleDynamique=-1#10Nom=Matricule,Libelle=Matricule,NomSQL=PCUMAT,Fonction=fListing,Tri=tAucun,Agregation=aAucune,Masque=@,HasZoneListing=0,IsLibelleDynamique=-1#10*"Nom=Acquis CPP","Libelle=Acquis CPP",NomSQL=CALC,Fonction=fListing,"TexteFormule=CASE WHEN [Rubrique]='1895' THEN [V1]+[V2]-[V4] ELSE  NULL  END",AgregationFormule=afFormule,TypeChamp=ftmrNumerique,Tri=tAucun,Agregation=aSomme,"Masque=#,##0.00",HasZoneListing=0,IsLibelleDynamique=0,"AssistantTransfo=""SiAlorsList=""""Si=[Rubrique]='1895',Alors=[V1]+[V2]-[V4]"""""",""Sinon= NULL """*#10*"Nom=Acquis CP5","Libelle=Acquis CP5",NomSQL=CALC2,Fonction=fListing,"TexteFormule=CASE WHEN [Rubrique]='1896' THEN [V2] ELSE  NULL  END",AgregationFormule=afFormule,TypeChamp=ftmrNumerique,Tri=tAucun,Agregation=aSomme,"Masque=#,##0.00",HasZoneListing=0,IsLibelleDynamique=0,"AssistantTransfo=""SiAlorsList=""""Si=[Rubrique]='1896',Alors=[V2]"""""",""Sinon= NULL """*#10*"Nom=Acquis CPA","Libelle=Acquis CPA",NomSQL=CALC3,Fonction=fListing,"TexteFormule=CASE WHEN [Rubrique]='1898' THEN [V2] ELSE  NULL  END",AgregationFormule=afFormule,TypeChamp=ftmrNumerique,Tri=tAucun,Agregation=aSomme,"Masque=#,##0.00",HasZoneListing=0,IsLibelleDynamique=0,"AssistantTransfo=""SiAlorsList=""""Si=[Rubrique]='1898',Alors=[V2]"""""",""Sinon= NULL """*#10*"Nom=Acquis CPAS (NAO)","Libelle=Acquis CPAS (NAO)",NomSQL=CALC4,Fonction=fListing,"TexteFormule=CASE WHEN [Rubrique]='1926' THEN [V2]+[V1] ELSE  NULL  END",AgregationFormule=afFormule,TypeChamp=ftmrNumerique,Tri=tAucun,Agregation=aSomme,"Masque=#,##0.00",HasZoneListing=0,IsLibelleDynamique=0,"AssistantTransfo=""SiAlorsList=""""Si=[Rubrique]='1926',Alors=[V2]+[V1]"""""",""Sinon= NULL """*~~#10#10#10~~FiltreList:TmrFiltreReportGroupe,IsNot=0,Nom=Racine,OperateurLogique=opEt#10*TmrFiltreReport,GroupeParent=Racine,IsNot=0,IsActif=-1,mrChamp=PCUNRU,Agregation=aAucune,Operateur=opEgal,IsAvecEmpty=0,IsTenirComptePrecedent=-1,"Valeur1=1895,1896,1898,1926",ChoixType=cValeur,"Libelle=Rubrique Egal à",IsAfficherFiltre=0*#10*TmrFiltreReport,GroupeParent=Racine,IsNot=0,IsActif=-1,mrChamp=ANN_E_MOIS,Agregation=aAucune,Operateur=opEgal,IsAvecEmpty=0,IsTenirComptePrecedent=-1,ChoixType=cZone,Zone1=P_AnnéeMois,"Libelle=Année Mois Egal à",IsAfficherFiltre=0*#10*TmrFiltreReport,GroupeParent=Racine,IsNot=0,IsActif=0,mrChamp=PCUSTE,Agregation=aAucune,Operateur=opEgal,IsAvecEmpty=0,IsTenirComptePrecedent=-1,Valeur1=G01,ChoixType=cValeur,"Libelle=Sté Egal à",IsAfficherFiltre=0*#10*TmrFiltreReport,GroupeParent=Racine,IsNot=0,IsActif=-1,mrChamp=PCUBUL,Agregation=aAucune,Operateur=opDifferentDe,IsAvecEmpty=0,IsTenirComptePrecedent=-1,Valeur1=0,ChoixType=cValeur,"Libelle=N°Bulletin Différent de",IsAfficherFiltre=0*~~#10#10FiltreHaving:TmrFiltreReportGroupe,IsNot=0,Nom=Racine,OperateurLogique=opEt#10~
~SousReport2:MyReport5.9.0.0#10Version:7.2.0.0#10#10EtatType:etListing#10NombreRupture:0#10CountFiltreRupture:0#10HasRupture:0#10HasListe:0#10#10~~Projet:ANAEL Paie~~#10~~Dossier:Anael Paye~~#10~~Modele:Anael Paye/Etablissement~~#10#10IsHorodate:0#10IsHorodateMax:-1#10IsListeAvecMacro:0#10IsMajValeurAuto:-1#10IsMultiReport:0#10IsSousReport:-1#10Nom:Etablissement#10Table:IsSelected=True,TailleHeight=0,IsReduit=0,Haut=210,Gauche=62,Hauteur=64,Largeur=100#10#10IsExecuterAvecGraphe:0#10DistanceHauteurRupture:2#10DistanceLargeurRupture:1#10IsDistinct:0#10IsAllAAfficher:0#10#10~~ChampListingList:Nom=Sté,Libelle=Sté,NomSQL=G81STE,Fonction=fListing,Tri=tAucun,Agregation=aAucune,Masque=@,HasZoneListing=0,IsLibelleDynamique=-1#10*"Nom=Code Etab","Libelle=Code Etab",NomSQL=G81ETA,Fonction=fListing,Tri=tAucun,Agregation=aAucune,Masque=@,HasZoneListing=0,IsLibelleDynamique=-1*#10*"Nom=Nom Etab","Libelle=Nom Etab",NomSQL=G81LIL,Fonction=fListing,Tri=tAucun,Agregation=aAucune,Masque=@,HasZoneListing=0,IsLibelleDynamique=-1*~~#10#10#10FiltreList:TmrFiltreReportGroupe,IsNot=0,Nom=Racine,OperateurLogique=opEt#10#10FiltreHaving:TmrFiltreReportGroupe,IsNot=0,Nom=Racine,OperateurLogique=opEt#10~
~TmrLienVirtuelList:"mrTable1=Personnel,""mrTable2=Cumuls CP"",mrChamp1=G03STE,mrChamp2=PCUSTE,mrTypeJointure=tjSimple,Couleur=0","mrTable1=Personnel,""mrTable2=Cumuls CP"",mrChamp1=FMAT,mrChamp2=PCUMAT,mrTypeJointure=tjSimple,Couleur=0","mrTable1=Personnel,mrTable2=Etablissement,mrChamp1=G03STE,mrChamp2=G81STE,mrTypeJointure=tjSimple,Couleur=0","mrTable1=Personnel,mrTable2=Etablissement,mrChamp1=FETA,mrChamp2=G81ETA,mrTypeJointure=tjSimple,Couleur=0"~
IsNewLienSimple:-1
IsSousReport:0
IsExecuterAvecGraphe:0
DistanceHauteurRupture:2
DistanceLargeurRupture:1
IsAfficheLibelleLigne:-1
IsAfficheLibelleColonne:0
IsAfficheLibelleIndicateur:-1
AlignIndicateurTableau:alColonne
IsFusion:-1
CountDrillUpLigne:4
CountDrillUpCol:0
PositionTotalLigne:ptPied
PositionTotalColonne:ptPied
~ChampIndicateurList:*"Nom=Date ancienneté Groupe","Libelle=Date ancienneté Groupe",NomSQL=DATE_ANCIENNET__GROUPE,Fonction=fIndicateur,Report=Personnel,mrChampSource=DATE_ANCIENNET__GROUPE,Agregation=aMaximum,Masque=m/d/yyyy,Affichage=aValeur,IsRefL=0,IsRefC=0,IsRefI=0,IsLibelleDynamique=-1*
*"Nom=Ancienneté Groupe","Libelle=Ancienneté Groupe",NomSQL=CALC5,Fonction=fIndicateur,"TexteFormule={Name(date):P_Today}-[Date ancienneté Groupe]",AgregationFormule=afChamp,TypeChamp=ftmrNumerique,IsCalculTotalBD=-1,IsCalculTableur=-1,Agregation=aMaximum,Masque=aa,Affichage=aValeur,IsRefL=0,IsRefC=0,IsRefI=0,IsLibelleDynamique=0*
*"Nom=Acquis CPP","Libelle=Acquis CPP",NomSQL=CALC,Fonction=fIndicateur,"Report=Cumuls CP",mrChampSource=CALC,Agregation=aSomme,"Masque=#,##0.00",Affichage=aValeur,IsRefL=0,IsRefC=0,IsRefI=0,IsLibelleDynamique=-1*
*"Nom=Acquis CP5","Libelle=Acquis CP5",NomSQL=CALC2,Fonction=fIndicateur,"Report=Cumuls CP",mrChampSource=CALC2,Agregation=aSomme,"Masque=#,##0.00",Affichage=aValeur,IsRefL=0,IsRefC=0,IsRefI=0,IsLibelleDynamique=-1*
*"Nom=Acquis CPA","Libelle=Acquis CPA",NomSQL=CALC3,Fonction=fIndicateur,"Report=Cumuls CP",mrChampSource=CALC3,Agregation=aSomme,"Masque=#,##0.00",Affichage=aValeur,IsRefL=0,IsRefC=0,IsRefI=0,IsLibelleDynamique=-1*
*"Nom=Acquis CPAS (NAO)","Libelle=Acquis CPAS (NAO)",NomSQL=CALC4,Fonction=fIndicateur,"Report=Cumuls CP",mrChampSource=CALC4,Agregation=aSomme,"Masque=#,##0.00",Affichage=aValeur,IsRefL=0,IsRefC=0,IsRefI=0,A1Operateur=opaDifferentDe,A1Valeur1=0,"A1Format=Horz=ahDroite,Vert=avCentre,Orientation=oHorizontale,Degre=0,RenvoiL=0,PNom=Arial,PTaille=8,PCouleur=0,Fond=4227327,""Masque=#,##0.00"",IsBordureActive=-1,BordH=epbMoyenne,BordB=epbMoyenne,BordG=epbMoyenne,BordD=epbMoyenne,BordIV=epbFine,BordIH=epbFine",InclureTotal=-1,IsLibelleDynamique=-1*~
~ChampLigneList:*"Nom=Code Société","Libelle=Code Société",NomSQL=G03STE,Fonction=fLigne,Report=Personnel,mrChampSource=G03STE,Tri=tCroissant,HasDrillUpDown=-1,IsVisible=-1,PositionSousTotal=ptPied,SousTotal=aDefaut,IsInsererLigne=0,IsInsererSautPage=0,IsLibelleDynamique=-1*
*"Nom=CSP actuel","Libelle=CSP actuel",NomSQL=FRETRA,Fonction=fLigne,Report=Personnel,mrChampSource=FRETRA,Tri=tCroissant,HasDrillUpDown=-1,IsVisible=-1,PositionSousTotal=ptPied,SousTotal=aDefaut,IsInsererLigne=0,IsInsererSautPage=0,IsLibelleDynamique=-1*
*"Nom=Nom Etab","Libelle=Nom Etab",NomSQL=G81LIL,Fonction=fLigne,Report=Etablissement,mrChampSource=G81LIL,Tri=tCroissant,HasDrillUpDown=-1,IsVisible=-1,PositionSousTotal=ptPied,SousTotal=aDefaut,IsInsererLigne=0,IsInsererSautPage=0,IsLibelleDynamique=-1*
*"Nom=Code Etablissement","Libelle=Code Etablissement",NomSQL=FETA,Fonction=fLigne,Report=Personnel,mrChampSource=FETA,Tri=tCroissant,HasDrillUpDown=0,IsVisible=-1,PositionSousTotal=ptPied,IsInsererLigne=0,IsInsererSautPage=0,IsLibelleDynamique=-1*
Nom=Matricule,Libelle=Matricule,NomSQL=FMAT,Fonction=fLigne,Report=Personnel,mrChampSource=FMAT,Tri=tCroissant,HasDrillUpDown=0,IsVisible=-1,PositionSousTotal=ptPied,IsInsererLigne=0,IsInsererSautPage=0,IsLibelleDynamique=-1
Nom=Nom,Libelle=Nom,NomSQL=FNOM,Fonction=fLigne,Report=Personnel,mrChampSource=FNOM,Tri=tCroissant,HasDrillUpDown=0,IsVisible=-1,PositionSousTotal=ptPied,IsInsererLigne=0,IsInsererSautPage=0,IsLibelleDynamique=-1
Nom=Prénom,Libelle=Prénom,NomSQL=FPRE,Fonction=fLigne,Report=Personnel,mrChampSource=FPRE,Tri=tCroissant,HasDrillUpDown=0,IsVisible=-1,PositionSousTotal=ptPied,IsInsererLigne=0,IsInsererSautPage=0,IsLibelleDynamique=-1~
FiltreList:TmrFiltreReportGroupe,IsNot=0,Nom=Racine,OperateurLogique=opEt
FiltreHaving:TmrFiltreReportGroupe,IsNot=0,Nom=Racine,OperateurLogique=opEt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H38" authorId="0">
      <text>
        <r>
          <rPr>
            <b/>
            <sz val="9"/>
            <color indexed="81"/>
            <rFont val="Tahoma"/>
            <family val="2"/>
          </rPr>
          <t xml:space="preserve">MyReport5.9.0.0
Version:7.2.0.0
EtatType:etTableau
Largeur:13
Hauteur:16630
LargeurLigne:7
HauteurColonne:1
TitreList:Id=Aucune
IsAFormater:-1
IsAffecterMasque:-1
NombreRupture:0
CountFiltreRupture:0
HasRupture:0
HasListe:0
~Projet:ANAEL Paie~
IsHorodate:0
IsHorodateMax:-1
IsAutoFit:-1
IsListeAvecMacro:0
NombreLignePourCombobox:1
IsMajValeurAuto:-1
NbreLigneMaxFormatZebre:100
IsAjoutSupprLigne:0
IsAjoutSupprColonne:0
DispositionFiltreRupture:dfrLibelleSurValeur
IsMaitre:0
IsDetail:0
IsMultiReport:-1
~SousReport0:MyReport5.9.0.0#10Version:7.2.0.0#10#10EtatType:etListing#10NombreRupture:0#10CountFiltreRupture:0#10HasRupture:0#10HasListe:0#10#10~~Projet:ANAEL Paie~~#10~~Dossier:Anael Paye~~#10~~Modele:Anael Paye/Fichier Personnels actuel~~#10#10IsHorodate:0#10IsHorodateMax:-1#10IsListeAvecMacro:0#10IsMajValeurAuto:-1#10IsMultiReport:0#10IsSousReport:-1#10Nom:Personnel#10Table:IsSelected=False,TailleHeight=0,IsReduit=0,Haut=20,Gauche=20,Hauteur=92,Largeur=100#10#10IsExecuterAvecGraphe:0#10DistanceHauteurRupture:2#10DistanceLargeurRupture:1#10IsDistinct:0#10IsAllAAfficher:0#10#10~~ChampListingList:*"Nom=Code Société","Libelle=Code Société",NomSQL=G03STE,Fonction=fListing,Tri=tAucun,Agregation=aAucune,Masque=@,HasZoneListing=0,IsLibelleDynamique=-1*#10Nom=Matricule,Libelle=Matricule,NomSQL=FMAT,Fonction=fListing,Tri=tAucun,Agregation=aAucune,Masque=@,HasZoneListing=0,IsLibelleDynamique=-1#10*"Nom=Code Etablissement","Libelle=Code Etablissement",NomSQL=FETA,Fonction=fListing,Tri=tAucun,Agregation=aAucune,Masque=@,HasZoneListing=0,IsLibelleDynamique=-1*#10Nom=Nom,Libelle=Nom,NomSQL=FNOM,Fonction=fListing,Tri=tAucun,Agregation=aAucune,Masque=@,HasZoneListing=0,IsLibelleDynamique=-1#10Nom=Prénom,Libelle=Prénom,NomSQL=FPRE,Fonction=fListing,Tri=tAucun,Agregation=aAucune,Masque=@,HasZoneListing=0,IsLibelleDynamique=-1#10*"Nom=CSP actuel","Libelle=CSP actuel",NomSQL=FRETRA,Fonction=fListing,AgregationFormule=afFormule,Tri=tAucun,Agregation=aAucune,Masque=@,HasZoneListing=0,IsLibelleDynamique=-1*#10*"Nom=Date ancienneté Groupe","Libelle=Date ancienneté Groupe",NomSQL=DATE_ANCIENNET__GROUPE,Fonction=fListing,AgregationFormule=afFormule,Tri=tAucun,Agregation=aAucune,Masque=m/d/yyyy,HasZoneListing=0,IsLibelleDynamique=-1*~~#10#10#10~~FiltreList:TmrFiltreReportGroupe,IsNot=0,Nom=Racine,OperateurLogique=opEt#10*TmrFiltreReport,GroupeParent=Racine,IsNot=0,IsActif=-1,mrChamp=SITUATION,Agregation=aAucune,Operateur=opEgal,IsAvecEmpty=0,IsTenirComptePrecedent=-1,Valeur1=Présent,ChoixType=cValeur,"Libelle=Situation Egal à",IsAfficherFiltre=0*#10*TmrFiltreReport,GroupeParent=Racine,IsNot=0,IsActif=0,mrChamp=G03STE,Agregation=aAucune,Operateur=opEgal,IsAvecEmpty=0,IsTenirComptePrecedent=-1,Valeur1=G01,ChoixType=cValeur,"Libelle=Code Société Egal à",IsAfficherFiltre=0*~~#10#10FiltreHaving:TmrFiltreReportGroupe,IsNot=0,Nom=Racine,OperateurLogique=opEt#10~
~SousReport1:MyReport5.9.0.0#10Version:7.2.0.0#10#10EtatType:etListing#10NombreRupture:0#10CountFiltreRupture:0#10HasRupture:0#10HasListe:0#10#10~~Projet:ANAEL Paie~~#10~~Dossier:Anael Paye~~#10~~Modele:Anael Paye/Cumuls~~#10#10IsHorodate:0#10IsHorodateMax:-1#10IsListeAvecMacro:0#10IsMajValeurAuto:-1#10IsMultiReport:0#10IsSousReport:-1#10~~Nom:Cumuls CP~~#10Table:IsSelected=False,TailleHeight=0,IsReduit=0,Haut=46,Gauche=183,Hauteur=100,Largeur=100#10#10IsExecuterAvecGraphe:0#10DistanceHauteurRupture:2#10DistanceLargeurRupture:1#10IsDistinct:0#10IsAllAAfficher:0#10#10~~ChampListingList:Nom=Sté,Libelle=Sté,NomSQL=PCUSTE,Fonction=fListing,Tri=tAucun,Agregation=aAucune,Masque=@,HasZoneListing=0,IsLibelleDynamique=-1#10Nom=Matricule,Libelle=Matricule,NomSQL=PCUMAT,Fonction=fListing,Tri=tAucun,Agregation=aAucune,Masque=@,HasZoneListing=0,IsLibelleDynamique=-1#10*"Nom=Acquis CPP","Libelle=Acquis CPP",NomSQL=CALC,Fonction=fListing,"TexteFormule=CASE WHEN [Rubrique]='1895' THEN [V1]+[V2]-[V4] ELSE  NULL  END",AgregationFormule=afFormule,TypeChamp=ftmrNumerique,Tri=tAucun,Agregation=aSomme,"Masque=#,##0.00",HasZoneListing=0,IsLibelleDynamique=0,"AssistantTransfo=""SiAlorsList=""""Si=[Rubrique]='1895',Alors=[V1]+[V2]-[V4]"""""",""Sinon= NULL """*#10*"Nom=Acquis CP5","Libelle=Acquis CP5",NomSQL=CALC2,Fonction=fListing,"TexteFormule=CASE WHEN [Rubrique]='1896' THEN [V2] ELSE  NULL  END",AgregationFormule=afFormule,TypeChamp=ftmrNumerique,Tri=tAucun,Agregation=aSomme,"Masque=#,##0.00",HasZoneListing=0,IsLibelleDynamique=0,"AssistantTransfo=""SiAlorsList=""""Si=[Rubrique]='1896',Alors=[V2]"""""",""Sinon= NULL """*#10*"Nom=Acquis CPA","Libelle=Acquis CPA",NomSQL=CALC3,Fonction=fListing,"TexteFormule=CASE WHEN [Rubrique]='1898' THEN [V2] ELSE  NULL  END",AgregationFormule=afFormule,TypeChamp=ftmrNumerique,Tri=tAucun,Agregation=aSomme,"Masque=#,##0.00",HasZoneListing=0,IsLibelleDynamique=0,"AssistantTransfo=""SiAlorsList=""""Si=[Rubrique]='1898',Alors=[V2]"""""",""Sinon= NULL """*#10*"Nom=Acquis CPAS (NAO)","Libelle=Acquis CPAS (NAO)",NomSQL=CALC4,Fonction=fListing,"TexteFormule=CASE WHEN [Rubrique]='1926' THEN [V2]+[V1] ELSE  NULL  END",AgregationFormule=afFormule,TypeChamp=ftmrNumerique,Tri=tAucun,Agregation=aSomme,"Masque=#,##0.00",HasZoneListing=0,IsLibelleDynamique=0,"AssistantTransfo=""SiAlorsList=""""Si=[Rubrique]='1926',Alors=[V2]+[V1]"""""",""Sinon= NULL """*~~#10#10#10~~FiltreList:TmrFiltreReportGroupe,IsNot=0,Nom=Racine,OperateurLogique=opEt#10*TmrFiltreReport,GroupeParent=Racine,IsNot=0,IsActif=-1,mrChamp=PCUNRU,Agregation=aAucune,Operateur=opEgal,IsAvecEmpty=0,IsTenirComptePrecedent=-1,"Valeur1=1895,1896,1898,1926",ChoixType=cValeur,"Libelle=Rubrique Egal à",IsAfficherFiltre=0*#10*TmrFiltreReport,GroupeParent=Racine,IsNot=0,IsActif=-1,mrChamp=ANN_E_MOIS,Agregation=aAucune,Operateur=opEgal,IsAvecEmpty=0,IsTenirComptePrecedent=-1,ChoixType=cZone,Zone1=P_AnnéeMois,"Libelle=Année Mois Egal à",IsAfficherFiltre=0*#10*TmrFiltreReport,GroupeParent=Racine,IsNot=0,IsActif=0,mrChamp=PCUSTE,Agregation=aAucune,Operateur=opEgal,IsAvecEmpty=0,IsTenirComptePrecedent=-1,Valeur1=G01,ChoixType=cValeur,"Libelle=Sté Egal à",IsAfficherFiltre=0*#10*TmrFiltreReport,GroupeParent=Racine,IsNot=0,IsActif=-1,mrChamp=PCUBUL,Agregation=aAucune,Operateur=opDifferentDe,IsAvecEmpty=0,IsTenirComptePrecedent=-1,Valeur1=0,ChoixType=cValeur,"Libelle=N°Bulletin Différent de",IsAfficherFiltre=0*~~#10#10FiltreHaving:TmrFiltreReportGroupe,IsNot=0,Nom=Racine,OperateurLogique=opEt#10~
~SousReport2:MyReport5.9.0.0#10Version:7.2.0.0#10#10EtatType:etListing#10NombreRupture:0#10CountFiltreRupture:0#10HasRupture:0#10HasListe:0#10#10~~Projet:ANAEL Paie~~#10~~Dossier:Anael Paye~~#10~~Modele:Anael Paye/Etablissement~~#10#10IsHorodate:0#10IsHorodateMax:-1#10IsListeAvecMacro:0#10IsMajValeurAuto:-1#10IsMultiReport:0#10IsSousReport:-1#10Nom:Etablissement#10Table:IsSelected=True,TailleHeight=0,IsReduit=0,Haut=210,Gauche=62,Hauteur=64,Largeur=100#10#10IsExecuterAvecGraphe:0#10DistanceHauteurRupture:2#10DistanceLargeurRupture:1#10IsDistinct:0#10IsAllAAfficher:0#10#10~~ChampListingList:Nom=Sté,Libelle=Sté,NomSQL=G81STE,Fonction=fListing,Tri=tAucun,Agregation=aAucune,Masque=@,HasZoneListing=0,IsLibelleDynamique=-1#10*"Nom=Code Etab","Libelle=Code Etab",NomSQL=G81ETA,Fonction=fListing,Tri=tAucun,Agregation=aAucune,Masque=@,HasZoneListing=0,IsLibelleDynamique=-1*#10*"Nom=Nom Etab","Libelle=Nom Etab",NomSQL=G81LIL,Fonction=fListing,Tri=tAucun,Agregation=aAucune,Masque=@,HasZoneListing=0,IsLibelleDynamique=-1*~~#10#10#10FiltreList:TmrFiltreReportGroupe,IsNot=0,Nom=Racine,OperateurLogique=opEt#10#10FiltreHaving:TmrFiltreReportGroupe,IsNot=0,Nom=Racine,OperateurLogique=opEt#10~
~TmrLienVirtuelList:"mrTable1=Personnel,""mrTable2=Cumuls CP"",mrChamp1=G03STE,mrChamp2=PCUSTE,mrTypeJointure=tjSimple,Couleur=0","mrTable1=Personnel,""mrTable2=Cumuls CP"",mrChamp1=FMAT,mrChamp2=PCUMAT,mrTypeJointure=tjSimple,Couleur=0","mrTable1=Personnel,mrTable2=Etablissement,mrChamp1=G03STE,mrChamp2=G81STE,mrTypeJointure=tjSimple,Couleur=0","mrTable1=Personnel,mrTable2=Etablissement,mrChamp1=FETA,mrChamp2=G81ETA,mrTypeJointure=tjSimple,Couleur=0"~
IsNewLienSimple:-1
IsSousReport:0
IsExecuterAvecGraphe:0
DistanceHauteurRupture:2
DistanceLargeurRupture:1
IsAfficheLibelleLigne:-1
IsAfficheLibelleColonne:0
IsAfficheLibelleIndicateur:-1
AlignIndicateurTableau:alColonne
IsFusion:-1
CountDrillUpLigne:4
CountDrillUpCol:0
PositionTotalLigne:ptPied
PositionTotalColonne:ptPied
~ChampIndicateurList:*"Nom=Date ancienneté Groupe","Libelle=Date ancienneté Groupe",NomSQL=DATE_ANCIENNET__GROUPE,Fonction=fIndicateur,Report=Personnel,mrChampSource=DATE_ANCIENNET__GROUPE,Agregation=aMaximum,Masque=m/d/yyyy,Affichage=aValeur,IsRefL=0,IsRefC=0,IsRefI=0,IsLibelleDynamique=-1*
*"Nom=Ancienneté Groupe","Libelle=Ancienneté Groupe",NomSQL=CALC5,Fonction=fIndicateur,"TexteFormule={Name(date):P_Today}-[Date ancienneté Groupe]",AgregationFormule=afChamp,TypeChamp=ftmrNumerique,IsCalculTotalBD=-1,IsCalculTableur=-1,Agregation=aMaximum,Masque=aa,Affichage=aValeur,IsRefL=0,IsRefC=0,IsRefI=0,IsLibelleDynamique=0*
*"Nom=Acquis CPP","Libelle=Acquis CPP",NomSQL=CALC,Fonction=fIndicateur,"Report=Cumuls CP",mrChampSource=CALC,Agregation=aSomme,"Masque=#,##0.00",Affichage=aValeur,IsRefL=0,IsRefC=0,IsRefI=0,IsLibelleDynamique=-1*
*"Nom=Acquis CP5","Libelle=Acquis CP5",NomSQL=CALC2,Fonction=fIndicateur,"Report=Cumuls CP",mrChampSource=CALC2,Agregation=aSomme,"Masque=#,##0.00",Affichage=aValeur,IsRefL=0,IsRefC=0,IsRefI=0,IsLibelleDynamique=-1*
*"Nom=Acquis CPA","Libelle=Acquis CPA",NomSQL=CALC3,Fonction=fIndicateur,"Report=Cumuls CP",mrChampSource=CALC3,Agregation=aSomme,"Masque=#,##0.00",Affichage=aValeur,IsRefL=0,IsRefC=0,IsRefI=0,IsLibelleDynamique=-1*
*"Nom=Acquis CPAS (NAO)","Libelle=Acquis CPAS (NAO)",NomSQL=CALC4,Fonction=fIndicateur,"Report=Cumuls CP",mrChampSource=CALC4,Agregation=aSomme,"Masque=#,##0.00",Affichage=aValeur,IsRefL=0,IsRefC=0,IsRefI=0,A1Operateur=opaDifferentDe,A1Valeur1=0,"A1Format=Horz=ahDroite,Vert=avCentre,Orientation=oHorizontale,Degre=0,RenvoiL=0,PNom=Arial,PTaille=8,PCouleur=0,Fond=4227327,""Masque=#,##0.00"",IsBordureActive=-1,BordH=epbMoyenne,BordB=epbMoyenne,BordG=epbMoyenne,BordD=epbMoyenne,BordIV=epbFine,BordIH=epbFine",InclureTotal=-1,IsLibelleDynamique=-1*~
~ChampLigneList:*"Nom=Code Société","Libelle=Code Société",NomSQL=G03STE,Fonction=fLigne,Report=Personnel,mrChampSource=G03STE,Tri=tCroissant,HasDrillUpDown=-1,IsVisible=-1,PositionSousTotal=ptPied,SousTotal=aDefaut,IsInsererLigne=0,IsInsererSautPage=0,IsLibelleDynamique=-1*
*"Nom=CSP actuel","Libelle=CSP actuel",NomSQL=FRETRA,Fonction=fLigne,Report=Personnel,mrChampSource=FRETRA,Tri=tCroissant,HasDrillUpDown=-1,IsVisible=-1,PositionSousTotal=ptPied,SousTotal=aDefaut,IsInsererLigne=0,IsInsererSautPage=0,IsLibelleDynamique=-1*
*"Nom=Nom Etab","Libelle=Nom Etab",NomSQL=G81LIL,Fonction=fLigne,Report=Etablissement,mrChampSource=G81LIL,Tri=tCroissant,HasDrillUpDown=-1,IsVisible=-1,PositionSousTotal=ptPied,SousTotal=aDefaut,IsInsererLigne=0,IsInsererSautPage=0,IsLibelleDynamique=-1*
*"Nom=Code Etablissement","Libelle=Code Etablissement",NomSQL=FETA,Fonction=fLigne,Report=Personnel,mrChampSource=FETA,Tri=tCroissant,HasDrillUpDown=0,IsVisible=-1,PositionSousTotal=ptPied,IsInsererLigne=0,IsInsererSautPage=0,IsLibelleDynamique=-1*
Nom=Matricule,Libelle=Matricule,NomSQL=FMAT,Fonction=fLigne,Report=Personnel,mrChampSource=FMAT,Tri=tCroissant,HasDrillUpDown=0,IsVisible=-1,PositionSousTotal=ptPied,IsInsererLigne=0,IsInsererSautPage=0,IsLibelleDynamique=-1
Nom=Nom,Libelle=Nom,NomSQL=FNOM,Fonction=fLigne,Report=Personnel,mrChampSource=FNOM,Tri=tCroissant,HasDrillUpDown=0,IsVisible=-1,PositionSousTotal=ptPied,IsInsererLigne=0,IsInsererSautPage=0,IsLibelleDynamique=-1
Nom=Prénom,Libelle=Prénom,NomSQL=FPRE,Fonction=fLigne,Report=Personnel,mrChampSource=FPRE,Tri=tCroissant,HasDrillUpDown=0,IsVisible=-1,PositionSousTotal=ptPied,IsInsererLigne=0,IsInsererSautPage=0,IsLibelleDynamique=-1~
FiltreList:TmrFiltreReportGroupe,IsNot=0,Nom=Racine,OperateurLogique=opEt
FiltreHaving:TmrFiltreReportGroupe,IsNot=0,Nom=Racine,OperateurLogique=opEt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H74" authorId="0">
      <text>
        <r>
          <rPr>
            <b/>
            <sz val="9"/>
            <color indexed="81"/>
            <rFont val="Tahoma"/>
            <family val="2"/>
          </rPr>
          <t xml:space="preserve">MyReport5.9.0.0
Version:7.2.0.0
EtatType:etTableau
Largeur:13
Hauteur:16630
LargeurLigne:7
HauteurColonne:1
TitreList:Id=Aucune
IsAFormater:-1
IsAffecterMasque:-1
NombreRupture:0
CountFiltreRupture:0
HasRupture:0
HasListe:0
~Projet:ANAEL Paie~
IsHorodate:0
IsHorodateMax:-1
IsAutoFit:-1
IsListeAvecMacro:0
NombreLignePourCombobox:1
IsMajValeurAuto:-1
NbreLigneMaxFormatZebre:100
IsAjoutSupprLigne:0
IsAjoutSupprColonne:0
DispositionFiltreRupture:dfrLibelleSurValeur
IsMaitre:0
IsDetail:0
IsMultiReport:-1
~SousReport0:MyReport5.9.0.0#10Version:7.2.0.0#10#10EtatType:etListing#10NombreRupture:0#10CountFiltreRupture:0#10HasRupture:0#10HasListe:0#10#10~~Projet:ANAEL Paie~~#10~~Dossier:Anael Paye~~#10~~Modele:Anael Paye/Fichier Personnels actuel~~#10#10IsHorodate:0#10IsHorodateMax:-1#10IsListeAvecMacro:0#10IsMajValeurAuto:-1#10IsMultiReport:0#10IsSousReport:-1#10Nom:Personnel#10Table:IsSelected=False,TailleHeight=0,IsReduit=0,Haut=20,Gauche=20,Hauteur=92,Largeur=100#10#10IsExecuterAvecGraphe:0#10DistanceHauteurRupture:2#10DistanceLargeurRupture:1#10IsDistinct:0#10IsAllAAfficher:0#10#10~~ChampListingList:*"Nom=Code Société","Libelle=Code Société",NomSQL=G03STE,Fonction=fListing,Tri=tAucun,Agregation=aAucune,Masque=@,HasZoneListing=0,IsLibelleDynamique=-1*#10Nom=Matricule,Libelle=Matricule,NomSQL=FMAT,Fonction=fListing,Tri=tAucun,Agregation=aAucune,Masque=@,HasZoneListing=0,IsLibelleDynamique=-1#10*"Nom=Code Etablissement","Libelle=Code Etablissement",NomSQL=FETA,Fonction=fListing,Tri=tAucun,Agregation=aAucune,Masque=@,HasZoneListing=0,IsLibelleDynamique=-1*#10Nom=Nom,Libelle=Nom,NomSQL=FNOM,Fonction=fListing,Tri=tAucun,Agregation=aAucune,Masque=@,HasZoneListing=0,IsLibelleDynamique=-1#10Nom=Prénom,Libelle=Prénom,NomSQL=FPRE,Fonction=fListing,Tri=tAucun,Agregation=aAucune,Masque=@,HasZoneListing=0,IsLibelleDynamique=-1#10*"Nom=CSP actuel","Libelle=CSP actuel",NomSQL=FRETRA,Fonction=fListing,AgregationFormule=afFormule,Tri=tAucun,Agregation=aAucune,Masque=@,HasZoneListing=0,IsLibelleDynamique=-1*#10*"Nom=Date ancienneté Groupe","Libelle=Date ancienneté Groupe",NomSQL=DATE_ANCIENNET__GROUPE,Fonction=fListing,AgregationFormule=afFormule,Tri=tAucun,Agregation=aAucune,Masque=m/d/yyyy,HasZoneListing=0,IsLibelleDynamique=-1*~~#10#10#10~~FiltreList:TmrFiltreReportGroupe,IsNot=0,Nom=Racine,OperateurLogique=opEt#10*TmrFiltreReport,GroupeParent=Racine,IsNot=0,IsActif=-1,mrChamp=SITUATION,Agregation=aAucune,Operateur=opEgal,IsAvecEmpty=0,IsTenirComptePrecedent=-1,Valeur1=Présent,ChoixType=cValeur,"Libelle=Situation Egal à",IsAfficherFiltre=0*#10*TmrFiltreReport,GroupeParent=Racine,IsNot=0,IsActif=0,mrChamp=G03STE,Agregation=aAucune,Operateur=opEgal,IsAvecEmpty=0,IsTenirComptePrecedent=-1,Valeur1=G01,ChoixType=cValeur,"Libelle=Code Société Egal à",IsAfficherFiltre=0*~~#10#10FiltreHaving:TmrFiltreReportGroupe,IsNot=0,Nom=Racine,OperateurLogique=opEt#10~
~SousReport1:MyReport5.9.0.0#10Version:7.2.0.0#10#10EtatType:etListing#10NombreRupture:0#10CountFiltreRupture:0#10HasRupture:0#10HasListe:0#10#10~~Projet:ANAEL Paie~~#10~~Dossier:Anael Paye~~#10~~Modele:Anael Paye/Cumuls~~#10#10IsHorodate:0#10IsHorodateMax:-1#10IsListeAvecMacro:0#10IsMajValeurAuto:-1#10IsMultiReport:0#10IsSousReport:-1#10~~Nom:Cumuls CP~~#10Table:IsSelected=False,TailleHeight=0,IsReduit=0,Haut=46,Gauche=183,Hauteur=100,Largeur=100#10#10IsExecuterAvecGraphe:0#10DistanceHauteurRupture:2#10DistanceLargeurRupture:1#10IsDistinct:0#10IsAllAAfficher:0#10#10~~ChampListingList:Nom=Sté,Libelle=Sté,NomSQL=PCUSTE,Fonction=fListing,Tri=tAucun,Agregation=aAucune,Masque=@,HasZoneListing=0,IsLibelleDynamique=-1#10Nom=Matricule,Libelle=Matricule,NomSQL=PCUMAT,Fonction=fListing,Tri=tAucun,Agregation=aAucune,Masque=@,HasZoneListing=0,IsLibelleDynamique=-1#10*"Nom=Acquis CPP","Libelle=Acquis CPP",NomSQL=CALC,Fonction=fListing,"TexteFormule=CASE WHEN [Rubrique]='1895' THEN [V1]+[V2]-[V4] ELSE  NULL  END",AgregationFormule=afFormule,TypeChamp=ftmrNumerique,Tri=tAucun,Agregation=aSomme,"Masque=#,##0.00",HasZoneListing=0,IsLibelleDynamique=0,"AssistantTransfo=""SiAlorsList=""""Si=[Rubrique]='1895',Alors=[V1]+[V2]-[V4]"""""",""Sinon= NULL """*#10*"Nom=Acquis CP5","Libelle=Acquis CP5",NomSQL=CALC2,Fonction=fListing,"TexteFormule=CASE WHEN [Rubrique]='1896' THEN [V2] ELSE  NULL  END",AgregationFormule=afFormule,TypeChamp=ftmrNumerique,Tri=tAucun,Agregation=aSomme,"Masque=#,##0.00",HasZoneListing=0,IsLibelleDynamique=0,"AssistantTransfo=""SiAlorsList=""""Si=[Rubrique]='1896',Alors=[V2]"""""",""Sinon= NULL """*#10*"Nom=Acquis CPA","Libelle=Acquis CPA",NomSQL=CALC3,Fonction=fListing,"TexteFormule=CASE WHEN [Rubrique]='1898' THEN [V2] ELSE  NULL  END",AgregationFormule=afFormule,TypeChamp=ftmrNumerique,Tri=tAucun,Agregation=aSomme,"Masque=#,##0.00",HasZoneListing=0,IsLibelleDynamique=0,"AssistantTransfo=""SiAlorsList=""""Si=[Rubrique]='1898',Alors=[V2]"""""",""Sinon= NULL """*#10*"Nom=Acquis CPAS (NAO)","Libelle=Acquis CPAS (NAO)",NomSQL=CALC4,Fonction=fListing,"TexteFormule=CASE WHEN [Rubrique]='1926' THEN [V2]+[V1] ELSE  NULL  END",AgregationFormule=afFormule,TypeChamp=ftmrNumerique,Tri=tAucun,Agregation=aSomme,"Masque=#,##0.00",HasZoneListing=0,IsLibelleDynamique=0,"AssistantTransfo=""SiAlorsList=""""Si=[Rubrique]='1926',Alors=[V2]+[V1]"""""",""Sinon= NULL """*~~#10#10#10~~FiltreList:TmrFiltreReportGroupe,IsNot=0,Nom=Racine,OperateurLogique=opEt#10*TmrFiltreReport,GroupeParent=Racine,IsNot=0,IsActif=-1,mrChamp=PCUNRU,Agregation=aAucune,Operateur=opEgal,IsAvecEmpty=0,IsTenirComptePrecedent=-1,"Valeur1=1895,1896,1898,1926",ChoixType=cValeur,"Libelle=Rubrique Egal à",IsAfficherFiltre=0*#10*TmrFiltreReport,GroupeParent=Racine,IsNot=0,IsActif=-1,mrChamp=ANN_E_MOIS,Agregation=aAucune,Operateur=opEgal,IsAvecEmpty=0,IsTenirComptePrecedent=-1,ChoixType=cZone,Zone1=P_AnnéeMois,"Libelle=Année Mois Egal à",IsAfficherFiltre=0*#10*TmrFiltreReport,GroupeParent=Racine,IsNot=0,IsActif=0,mrChamp=PCUSTE,Agregation=aAucune,Operateur=opEgal,IsAvecEmpty=0,IsTenirComptePrecedent=-1,Valeur1=G01,ChoixType=cValeur,"Libelle=Sté Egal à",IsAfficherFiltre=0*#10*TmrFiltreReport,GroupeParent=Racine,IsNot=0,IsActif=-1,mrChamp=PCUBUL,Agregation=aAucune,Operateur=opDifferentDe,IsAvecEmpty=0,IsTenirComptePrecedent=-1,Valeur1=0,ChoixType=cValeur,"Libelle=N°Bulletin Différent de",IsAfficherFiltre=0*~~#10#10FiltreHaving:TmrFiltreReportGroupe,IsNot=0,Nom=Racine,OperateurLogique=opEt#10~
~SousReport2:MyReport5.9.0.0#10Version:7.2.0.0#10#10EtatType:etListing#10NombreRupture:0#10CountFiltreRupture:0#10HasRupture:0#10HasListe:0#10#10~~Projet:ANAEL Paie~~#10~~Dossier:Anael Paye~~#10~~Modele:Anael Paye/Etablissement~~#10#10IsHorodate:0#10IsHorodateMax:-1#10IsListeAvecMacro:0#10IsMajValeurAuto:-1#10IsMultiReport:0#10IsSousReport:-1#10Nom:Etablissement#10Table:IsSelected=True,TailleHeight=0,IsReduit=0,Haut=210,Gauche=62,Hauteur=64,Largeur=100#10#10IsExecuterAvecGraphe:0#10DistanceHauteurRupture:2#10DistanceLargeurRupture:1#10IsDistinct:0#10IsAllAAfficher:0#10#10~~ChampListingList:Nom=Sté,Libelle=Sté,NomSQL=G81STE,Fonction=fListing,Tri=tAucun,Agregation=aAucune,Masque=@,HasZoneListing=0,IsLibelleDynamique=-1#10*"Nom=Code Etab","Libelle=Code Etab",NomSQL=G81ETA,Fonction=fListing,Tri=tAucun,Agregation=aAucune,Masque=@,HasZoneListing=0,IsLibelleDynamique=-1*#10*"Nom=Nom Etab","Libelle=Nom Etab",NomSQL=G81LIL,Fonction=fListing,Tri=tAucun,Agregation=aAucune,Masque=@,HasZoneListing=0,IsLibelleDynamique=-1*~~#10#10#10FiltreList:TmrFiltreReportGroupe,IsNot=0,Nom=Racine,OperateurLogique=opEt#10#10FiltreHaving:TmrFiltreReportGroupe,IsNot=0,Nom=Racine,OperateurLogique=opEt#10~
~TmrLienVirtuelList:"mrTable1=Personnel,""mrTable2=Cumuls CP"",mrChamp1=G03STE,mrChamp2=PCUSTE,mrTypeJointure=tjSimple,Couleur=0","mrTable1=Personnel,""mrTable2=Cumuls CP"",mrChamp1=FMAT,mrChamp2=PCUMAT,mrTypeJointure=tjSimple,Couleur=0","mrTable1=Personnel,mrTable2=Etablissement,mrChamp1=G03STE,mrChamp2=G81STE,mrTypeJointure=tjSimple,Couleur=0","mrTable1=Personnel,mrTable2=Etablissement,mrChamp1=FETA,mrChamp2=G81ETA,mrTypeJointure=tjSimple,Couleur=0"~
IsNewLienSimple:-1
IsSousReport:0
IsExecuterAvecGraphe:0
DistanceHauteurRupture:2
DistanceLargeurRupture:1
IsAfficheLibelleLigne:-1
IsAfficheLibelleColonne:0
IsAfficheLibelleIndicateur:-1
AlignIndicateurTableau:alColonne
IsFusion:-1
CountDrillUpLigne:4
CountDrillUpCol:0
PositionTotalLigne:ptPied
PositionTotalColonne:ptPied
~ChampIndicateurList:*"Nom=Date ancienneté Groupe","Libelle=Date ancienneté Groupe",NomSQL=DATE_ANCIENNET__GROUPE,Fonction=fIndicateur,Report=Personnel,mrChampSource=DATE_ANCIENNET__GROUPE,Agregation=aMaximum,Masque=m/d/yyyy,Affichage=aValeur,IsRefL=0,IsRefC=0,IsRefI=0,IsLibelleDynamique=-1*
*"Nom=Ancienneté Groupe","Libelle=Ancienneté Groupe",NomSQL=CALC5,Fonction=fIndicateur,"TexteFormule={Name(date):P_Today}-[Date ancienneté Groupe]",AgregationFormule=afChamp,TypeChamp=ftmrNumerique,IsCalculTotalBD=-1,IsCalculTableur=-1,Agregation=aMaximum,Masque=aa,Affichage=aValeur,IsRefL=0,IsRefC=0,IsRefI=0,IsLibelleDynamique=0*
*"Nom=Acquis CPP","Libelle=Acquis CPP",NomSQL=CALC,Fonction=fIndicateur,"Report=Cumuls CP",mrChampSource=CALC,Agregation=aSomme,"Masque=#,##0.00",Affichage=aValeur,IsRefL=0,IsRefC=0,IsRefI=0,IsLibelleDynamique=-1*
*"Nom=Acquis CP5","Libelle=Acquis CP5",NomSQL=CALC2,Fonction=fIndicateur,"Report=Cumuls CP",mrChampSource=CALC2,Agregation=aSomme,"Masque=#,##0.00",Affichage=aValeur,IsRefL=0,IsRefC=0,IsRefI=0,IsLibelleDynamique=-1*
*"Nom=Acquis CPA","Libelle=Acquis CPA",NomSQL=CALC3,Fonction=fIndicateur,"Report=Cumuls CP",mrChampSource=CALC3,Agregation=aSomme,"Masque=#,##0.00",Affichage=aValeur,IsRefL=0,IsRefC=0,IsRefI=0,IsLibelleDynamique=-1*
*"Nom=Acquis CPAS (NAO)","Libelle=Acquis CPAS (NAO)",NomSQL=CALC4,Fonction=fIndicateur,"Report=Cumuls CP",mrChampSource=CALC4,Agregation=aSomme,"Masque=#,##0.00",Affichage=aValeur,IsRefL=0,IsRefC=0,IsRefI=0,A1Operateur=opaDifferentDe,A1Valeur1=0,"A1Format=Horz=ahDroite,Vert=avCentre,Orientation=oHorizontale,Degre=0,RenvoiL=0,PNom=Arial,PTaille=8,PCouleur=0,Fond=4227327,""Masque=#,##0.00"",IsBordureActive=-1,BordH=epbMoyenne,BordB=epbMoyenne,BordG=epbMoyenne,BordD=epbMoyenne,BordIV=epbFine,BordIH=epbFine",InclureTotal=-1,IsLibelleDynamique=-1*~
~ChampLigneList:*"Nom=Code Société","Libelle=Code Société",NomSQL=G03STE,Fonction=fLigne,Report=Personnel,mrChampSource=G03STE,Tri=tCroissant,HasDrillUpDown=-1,IsVisible=-1,PositionSousTotal=ptPied,SousTotal=aDefaut,IsInsererLigne=0,IsInsererSautPage=0,IsLibelleDynamique=-1*
*"Nom=CSP actuel","Libelle=CSP actuel",NomSQL=FRETRA,Fonction=fLigne,Report=Personnel,mrChampSource=FRETRA,Tri=tCroissant,HasDrillUpDown=-1,IsVisible=-1,PositionSousTotal=ptPied,SousTotal=aDefaut,IsInsererLigne=0,IsInsererSautPage=0,IsLibelleDynamique=-1*
*"Nom=Nom Etab","Libelle=Nom Etab",NomSQL=G81LIL,Fonction=fLigne,Report=Etablissement,mrChampSource=G81LIL,Tri=tCroissant,HasDrillUpDown=-1,IsVisible=-1,PositionSousTotal=ptPied,SousTotal=aDefaut,IsInsererLigne=0,IsInsererSautPage=0,IsLibelleDynamique=-1*
*"Nom=Code Etablissement","Libelle=Code Etablissement",NomSQL=FETA,Fonction=fLigne,Report=Personnel,mrChampSource=FETA,Tri=tCroissant,HasDrillUpDown=0,IsVisible=-1,PositionSousTotal=ptPied,IsInsererLigne=0,IsInsererSautPage=0,IsLibelleDynamique=-1*
Nom=Matricule,Libelle=Matricule,NomSQL=FMAT,Fonction=fLigne,Report=Personnel,mrChampSource=FMAT,Tri=tCroissant,HasDrillUpDown=0,IsVisible=-1,PositionSousTotal=ptPied,IsInsererLigne=0,IsInsererSautPage=0,IsLibelleDynamique=-1
Nom=Nom,Libelle=Nom,NomSQL=FNOM,Fonction=fLigne,Report=Personnel,mrChampSource=FNOM,Tri=tCroissant,HasDrillUpDown=0,IsVisible=-1,PositionSousTotal=ptPied,IsInsererLigne=0,IsInsererSautPage=0,IsLibelleDynamique=-1
Nom=Prénom,Libelle=Prénom,NomSQL=FPRE,Fonction=fLigne,Report=Personnel,mrChampSource=FPRE,Tri=tCroissant,HasDrillUpDown=0,IsVisible=-1,PositionSousTotal=ptPied,IsInsererLigne=0,IsInsererSautPage=0,IsLibelleDynamique=-1~
FiltreList:TmrFiltreReportGroupe,IsNot=0,Nom=Racine,OperateurLogique=opEt
FiltreHaving:TmrFiltreReportGroupe,IsNot=0,Nom=Racine,OperateurLogique=opEt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<sst xmlns="http://schemas.openxmlformats.org/spreadsheetml/2006/main" count="51" uniqueCount="45">
  <si>
    <t>Code Société</t>
  </si>
  <si>
    <t>CSP actuel</t>
  </si>
  <si>
    <t>Nom Etab</t>
  </si>
  <si>
    <t>Code Etablissement</t>
  </si>
  <si>
    <t>Matricule</t>
  </si>
  <si>
    <t>Nom</t>
  </si>
  <si>
    <t>Prénom</t>
  </si>
  <si>
    <t>Date ancienneté Groupe</t>
  </si>
  <si>
    <t>Ancienneté Groupe</t>
  </si>
  <si>
    <t>Acquis CPP</t>
  </si>
  <si>
    <t>Acquis CP5</t>
  </si>
  <si>
    <t>Acquis CPA</t>
  </si>
  <si>
    <t>Acquis CPAS (NAO)</t>
  </si>
  <si>
    <t>A05</t>
  </si>
  <si>
    <t>CADRE</t>
  </si>
  <si>
    <t>C14</t>
  </si>
  <si>
    <t>XXXXXX</t>
  </si>
  <si>
    <t>ZZZZZ</t>
  </si>
  <si>
    <t>AAAAA</t>
  </si>
  <si>
    <t>PPPPPP</t>
  </si>
  <si>
    <t>JJJJJJJ</t>
  </si>
  <si>
    <t>Total XXXXXX</t>
  </si>
  <si>
    <t>ETAMS</t>
  </si>
  <si>
    <t>Aaa</t>
  </si>
  <si>
    <t>Bbb</t>
  </si>
  <si>
    <t>Ccc</t>
  </si>
  <si>
    <t>Uu 1</t>
  </si>
  <si>
    <t>Rr 1</t>
  </si>
  <si>
    <t>Uu 2</t>
  </si>
  <si>
    <t>Rr 2</t>
  </si>
  <si>
    <t>Uu 3</t>
  </si>
  <si>
    <t>Rr 3</t>
  </si>
  <si>
    <t>Uu 4</t>
  </si>
  <si>
    <t>Rr 4</t>
  </si>
  <si>
    <t>Uu 5</t>
  </si>
  <si>
    <t>Rr 5</t>
  </si>
  <si>
    <t>Uu 6</t>
  </si>
  <si>
    <t>Rr 6</t>
  </si>
  <si>
    <t>Uu 7</t>
  </si>
  <si>
    <t>Rr 7</t>
  </si>
  <si>
    <t>Uu 8</t>
  </si>
  <si>
    <t>Rr 8</t>
  </si>
  <si>
    <t>Uu 9</t>
  </si>
  <si>
    <t>Rr 9</t>
  </si>
  <si>
    <t>Yyyyyy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</si>
</sst>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"/>
  </numFmts>
  <fonts count="6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/>
      <bottom/>
      <diagonal/>
    </border>
    <border>
      <left style="thin">
        <color rgb="FF080000"/>
      </left>
      <right style="thin">
        <color rgb="FF080000"/>
      </right>
      <top/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/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/>
      <top style="thin">
        <color rgb="FF080000"/>
      </top>
      <bottom/>
      <diagonal/>
    </border>
    <border>
      <left style="medium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medium">
        <color rgb="FF080000"/>
      </right>
      <top style="thin">
        <color rgb="FF080000"/>
      </top>
      <bottom/>
      <diagonal/>
    </border>
    <border>
      <left style="thin">
        <color rgb="FF080000"/>
      </left>
      <right/>
      <top/>
      <bottom/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/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medium">
        <color rgb="FF08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1" fillId="0" borderId="0" xfId="0" applyNumberFormat="1" applyFont="1" applyFill="1" applyAlignment="1">
      <alignment horizontal="left" vertical="center"/>
    </xf>
    <xf numFmtId="0" fontId="1" fillId="2" borderId="1" xfId="0" applyNumberFormat="1" applyFont="1" applyFill="1" applyBorder="1" applyAlignment="1">
      <alignment horizontal="left" vertical="center"/>
    </xf>
    <xf numFmtId="0" fontId="1" fillId="2" borderId="2" xfId="0" applyNumberFormat="1" applyFont="1" applyFill="1" applyBorder="1" applyAlignment="1">
      <alignment horizontal="left" vertical="center"/>
    </xf>
    <xf numFmtId="0" fontId="1" fillId="2" borderId="3" xfId="0" applyNumberFormat="1" applyFont="1" applyFill="1" applyBorder="1" applyAlignment="1">
      <alignment horizontal="left" vertical="center"/>
    </xf>
    <xf numFmtId="0" fontId="1" fillId="2" borderId="4" xfId="0" applyNumberFormat="1" applyFont="1" applyFill="1" applyBorder="1" applyAlignment="1">
      <alignment horizontal="left" vertical="center"/>
    </xf>
    <xf numFmtId="0" fontId="1" fillId="2" borderId="5" xfId="0" applyNumberFormat="1" applyFont="1" applyFill="1" applyBorder="1" applyAlignment="1">
      <alignment horizontal="left" vertical="center"/>
    </xf>
    <xf numFmtId="14" fontId="1" fillId="3" borderId="6" xfId="0" applyNumberFormat="1" applyFont="1" applyFill="1" applyBorder="1" applyAlignment="1">
      <alignment horizontal="right" vertical="center"/>
    </xf>
    <xf numFmtId="164" fontId="1" fillId="3" borderId="4" xfId="0" applyNumberFormat="1" applyFont="1" applyFill="1" applyBorder="1" applyAlignment="1">
      <alignment horizontal="right" vertical="center"/>
    </xf>
    <xf numFmtId="4" fontId="1" fillId="3" borderId="4" xfId="0" applyNumberFormat="1" applyFont="1" applyFill="1" applyBorder="1" applyAlignment="1">
      <alignment horizontal="right" vertical="center"/>
    </xf>
    <xf numFmtId="4" fontId="1" fillId="3" borderId="7" xfId="0" applyNumberFormat="1" applyFont="1" applyFill="1" applyBorder="1" applyAlignment="1">
      <alignment horizontal="right" vertical="center"/>
    </xf>
    <xf numFmtId="0" fontId="1" fillId="2" borderId="10" xfId="0" applyNumberFormat="1" applyFont="1" applyFill="1" applyBorder="1" applyAlignment="1">
      <alignment horizontal="left" vertical="center"/>
    </xf>
    <xf numFmtId="0" fontId="1" fillId="2" borderId="11" xfId="0" applyNumberFormat="1" applyFont="1" applyFill="1" applyBorder="1" applyAlignment="1">
      <alignment horizontal="left" vertical="center"/>
    </xf>
    <xf numFmtId="14" fontId="1" fillId="3" borderId="12" xfId="0" applyNumberFormat="1" applyFont="1" applyFill="1" applyBorder="1" applyAlignment="1">
      <alignment horizontal="right" vertical="center"/>
    </xf>
    <xf numFmtId="164" fontId="1" fillId="3" borderId="10" xfId="0" applyNumberFormat="1" applyFont="1" applyFill="1" applyBorder="1" applyAlignment="1">
      <alignment horizontal="right" vertical="center"/>
    </xf>
    <xf numFmtId="4" fontId="1" fillId="3" borderId="10" xfId="0" applyNumberFormat="1" applyFont="1" applyFill="1" applyBorder="1" applyAlignment="1">
      <alignment horizontal="right" vertical="center"/>
    </xf>
    <xf numFmtId="4" fontId="1" fillId="3" borderId="13" xfId="0" applyNumberFormat="1" applyFont="1" applyFill="1" applyBorder="1" applyAlignment="1">
      <alignment horizontal="right" vertical="center"/>
    </xf>
    <xf numFmtId="0" fontId="1" fillId="2" borderId="14" xfId="0" applyNumberFormat="1" applyFont="1" applyFill="1" applyBorder="1" applyAlignment="1">
      <alignment horizontal="left" vertical="center"/>
    </xf>
    <xf numFmtId="0" fontId="1" fillId="2" borderId="15" xfId="0" applyNumberFormat="1" applyFont="1" applyFill="1" applyBorder="1" applyAlignment="1">
      <alignment horizontal="left" vertical="center"/>
    </xf>
    <xf numFmtId="14" fontId="1" fillId="3" borderId="16" xfId="0" applyNumberFormat="1" applyFont="1" applyFill="1" applyBorder="1" applyAlignment="1">
      <alignment horizontal="right" vertical="center"/>
    </xf>
    <xf numFmtId="164" fontId="1" fillId="3" borderId="14" xfId="0" applyNumberFormat="1" applyFont="1" applyFill="1" applyBorder="1" applyAlignment="1">
      <alignment horizontal="right" vertical="center"/>
    </xf>
    <xf numFmtId="4" fontId="1" fillId="3" borderId="14" xfId="0" applyNumberFormat="1" applyFont="1" applyFill="1" applyBorder="1" applyAlignment="1">
      <alignment horizontal="right" vertical="center"/>
    </xf>
    <xf numFmtId="4" fontId="1" fillId="3" borderId="17" xfId="0" applyNumberFormat="1" applyFont="1" applyFill="1" applyBorder="1" applyAlignment="1">
      <alignment horizontal="right" vertical="center"/>
    </xf>
    <xf numFmtId="14" fontId="3" fillId="5" borderId="19" xfId="0" applyNumberFormat="1" applyFont="1" applyFill="1" applyBorder="1" applyAlignment="1">
      <alignment horizontal="right" vertical="center"/>
    </xf>
    <xf numFmtId="164" fontId="3" fillId="5" borderId="20" xfId="0" applyNumberFormat="1" applyFont="1" applyFill="1" applyBorder="1" applyAlignment="1">
      <alignment horizontal="right" vertical="center"/>
    </xf>
    <xf numFmtId="4" fontId="3" fillId="5" borderId="20" xfId="0" applyNumberFormat="1" applyFont="1" applyFill="1" applyBorder="1" applyAlignment="1">
      <alignment horizontal="right" vertical="center"/>
    </xf>
    <xf numFmtId="4" fontId="3" fillId="5" borderId="22" xfId="0" applyNumberFormat="1" applyFont="1" applyFill="1" applyBorder="1" applyAlignment="1">
      <alignment horizontal="right" vertical="center"/>
    </xf>
    <xf numFmtId="0" fontId="1" fillId="2" borderId="1" xfId="0" applyNumberFormat="1" applyFont="1" applyFill="1" applyBorder="1" applyAlignment="1">
      <alignment horizontal="left" vertical="center"/>
    </xf>
    <xf numFmtId="0" fontId="1" fillId="2" borderId="8" xfId="0" applyNumberFormat="1" applyFont="1" applyFill="1" applyBorder="1" applyAlignment="1">
      <alignment horizontal="left" vertical="center"/>
    </xf>
    <xf numFmtId="0" fontId="1" fillId="2" borderId="2" xfId="0" applyNumberFormat="1" applyFont="1" applyFill="1" applyBorder="1" applyAlignment="1">
      <alignment horizontal="left" vertical="center"/>
    </xf>
    <xf numFmtId="0" fontId="1" fillId="2" borderId="9" xfId="0" applyNumberFormat="1" applyFont="1" applyFill="1" applyBorder="1" applyAlignment="1">
      <alignment horizontal="left" vertical="center"/>
    </xf>
    <xf numFmtId="0" fontId="1" fillId="2" borderId="18" xfId="0" applyNumberFormat="1" applyFont="1" applyFill="1" applyBorder="1" applyAlignment="1">
      <alignment horizontal="left" vertical="center"/>
    </xf>
    <xf numFmtId="0" fontId="2" fillId="4" borderId="19" xfId="0" applyNumberFormat="1" applyFont="1" applyFill="1" applyBorder="1" applyAlignment="1">
      <alignment horizontal="left" vertical="center"/>
    </xf>
    <xf numFmtId="0" fontId="2" fillId="4" borderId="20" xfId="0" applyNumberFormat="1" applyFont="1" applyFill="1" applyBorder="1" applyAlignment="1">
      <alignment horizontal="left" vertical="center"/>
    </xf>
    <xf numFmtId="0" fontId="2" fillId="4" borderId="2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2">
    <dxf>
      <font>
        <b val="0"/>
        <i val="0"/>
        <strike val="0"/>
        <u val="none"/>
        <color rgb="FF000000"/>
      </font>
      <fill>
        <patternFill>
          <bgColor rgb="FFFF8040"/>
        </patternFill>
      </fill>
    </dxf>
    <dxf>
      <font>
        <b val="0"/>
        <i val="0"/>
        <strike val="0"/>
        <u val="none"/>
        <color rgb="FF000000"/>
      </font>
      <fill>
        <patternFill>
          <bgColor rgb="FFFF804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2</xdr:row>
          <xdr:rowOff>104775</xdr:rowOff>
        </xdr:from>
        <xdr:to>
          <xdr:col>3</xdr:col>
          <xdr:colOff>723900</xdr:colOff>
          <xdr:row>5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84"/>
  <sheetViews>
    <sheetView tabSelected="1" workbookViewId="0">
      <selection activeCell="O24" sqref="O24"/>
    </sheetView>
  </sheetViews>
  <sheetFormatPr baseColWidth="10" defaultRowHeight="15" outlineLevelRow="4" x14ac:dyDescent="0.25"/>
  <cols>
    <col min="1" max="1" width="10.140625" bestFit="1" customWidth="1"/>
    <col min="2" max="2" width="8.42578125" bestFit="1" customWidth="1"/>
    <col min="3" max="3" width="19.85546875" bestFit="1" customWidth="1"/>
    <col min="4" max="4" width="14.42578125" bestFit="1" customWidth="1"/>
    <col min="5" max="5" width="7.140625" bestFit="1" customWidth="1"/>
    <col min="6" max="6" width="23.42578125" bestFit="1" customWidth="1"/>
    <col min="7" max="7" width="18.85546875" bestFit="1" customWidth="1"/>
    <col min="8" max="8" width="17.85546875" bestFit="1" customWidth="1"/>
    <col min="9" max="9" width="14.42578125" bestFit="1" customWidth="1"/>
    <col min="10" max="11" width="9" bestFit="1" customWidth="1"/>
    <col min="12" max="12" width="9.28515625" bestFit="1" customWidth="1"/>
    <col min="13" max="13" width="15.140625" bestFit="1" customWidth="1"/>
  </cols>
  <sheetData>
    <row r="1" spans="1:13" ht="15" customHeight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4" t="s">
        <v>12</v>
      </c>
    </row>
    <row r="2" spans="1:13" ht="15" customHeight="1" outlineLevel="4" collapsed="1" x14ac:dyDescent="0.25">
      <c r="A2" s="27" t="s">
        <v>13</v>
      </c>
      <c r="B2" s="29" t="s">
        <v>14</v>
      </c>
      <c r="C2" s="29" t="s">
        <v>16</v>
      </c>
      <c r="D2" s="29">
        <v>1</v>
      </c>
      <c r="E2" s="5">
        <v>186</v>
      </c>
      <c r="F2" s="5" t="s">
        <v>17</v>
      </c>
      <c r="G2" s="6" t="s">
        <v>18</v>
      </c>
      <c r="H2" s="7">
        <v>31132</v>
      </c>
      <c r="I2" s="8">
        <f t="shared" ref="I2:I3" si="0">"06/05/2014"-H2</f>
        <v>10633</v>
      </c>
      <c r="J2" s="9">
        <v>24</v>
      </c>
      <c r="K2" s="9">
        <v>6</v>
      </c>
      <c r="L2" s="9">
        <v>3</v>
      </c>
      <c r="M2" s="10"/>
    </row>
    <row r="3" spans="1:13" ht="15" customHeight="1" outlineLevel="4" collapsed="1" x14ac:dyDescent="0.25">
      <c r="A3" s="28"/>
      <c r="B3" s="30"/>
      <c r="C3" s="30"/>
      <c r="D3" s="30"/>
      <c r="E3" s="11">
        <v>10005</v>
      </c>
      <c r="F3" s="11" t="s">
        <v>19</v>
      </c>
      <c r="G3" s="12" t="s">
        <v>20</v>
      </c>
      <c r="H3" s="13">
        <v>28031</v>
      </c>
      <c r="I3" s="14">
        <f t="shared" si="0"/>
        <v>13734</v>
      </c>
      <c r="J3" s="15">
        <v>24</v>
      </c>
      <c r="K3" s="15">
        <v>6</v>
      </c>
      <c r="L3" s="15">
        <v>3</v>
      </c>
      <c r="M3" s="16"/>
    </row>
    <row r="4" spans="1:13" ht="15" customHeight="1" outlineLevel="4" collapsed="1" x14ac:dyDescent="0.25">
      <c r="A4" s="28"/>
      <c r="B4" s="30"/>
      <c r="C4" s="30"/>
      <c r="D4" s="30"/>
      <c r="E4" s="11"/>
      <c r="F4" s="11"/>
      <c r="G4" s="12"/>
      <c r="H4" s="13"/>
      <c r="I4" s="14"/>
      <c r="J4" s="15"/>
      <c r="K4" s="15"/>
      <c r="L4" s="15"/>
      <c r="M4" s="16"/>
    </row>
    <row r="5" spans="1:13" ht="15" customHeight="1" outlineLevel="4" x14ac:dyDescent="0.25">
      <c r="A5" s="28"/>
      <c r="B5" s="30"/>
      <c r="C5" s="30"/>
      <c r="D5" s="30"/>
      <c r="E5" s="11"/>
      <c r="F5" s="11"/>
      <c r="G5" s="12"/>
      <c r="H5" s="13"/>
      <c r="I5" s="14"/>
      <c r="J5" s="15"/>
      <c r="K5" s="15"/>
      <c r="L5" s="15"/>
      <c r="M5" s="16"/>
    </row>
    <row r="6" spans="1:13" ht="15" customHeight="1" outlineLevel="4" x14ac:dyDescent="0.25">
      <c r="A6" s="28"/>
      <c r="B6" s="30"/>
      <c r="C6" s="30"/>
      <c r="D6" s="30"/>
      <c r="E6" s="11"/>
      <c r="F6" s="11"/>
      <c r="G6" s="12"/>
      <c r="H6" s="13"/>
      <c r="I6" s="14"/>
      <c r="J6" s="15"/>
      <c r="K6" s="15"/>
      <c r="L6" s="15"/>
      <c r="M6" s="16"/>
    </row>
    <row r="7" spans="1:13" ht="15" customHeight="1" outlineLevel="4" x14ac:dyDescent="0.25">
      <c r="A7" s="28"/>
      <c r="B7" s="30"/>
      <c r="C7" s="30"/>
      <c r="D7" s="30"/>
      <c r="E7" s="11"/>
      <c r="F7" s="11"/>
      <c r="G7" s="12"/>
      <c r="H7" s="13"/>
      <c r="I7" s="14"/>
      <c r="J7" s="15"/>
      <c r="K7" s="15"/>
      <c r="L7" s="15"/>
      <c r="M7" s="16"/>
    </row>
    <row r="8" spans="1:13" ht="15" customHeight="1" outlineLevel="4" x14ac:dyDescent="0.25">
      <c r="A8" s="28"/>
      <c r="B8" s="30"/>
      <c r="C8" s="30"/>
      <c r="D8" s="30"/>
      <c r="E8" s="11"/>
      <c r="F8" s="11"/>
      <c r="G8" s="12"/>
      <c r="H8" s="13"/>
      <c r="I8" s="14"/>
      <c r="J8" s="15"/>
      <c r="K8" s="15"/>
      <c r="L8" s="15"/>
      <c r="M8" s="16"/>
    </row>
    <row r="9" spans="1:13" ht="15" customHeight="1" outlineLevel="4" x14ac:dyDescent="0.25">
      <c r="A9" s="28"/>
      <c r="B9" s="30"/>
      <c r="C9" s="30"/>
      <c r="D9" s="30"/>
      <c r="E9" s="11"/>
      <c r="F9" s="11"/>
      <c r="G9" s="12"/>
      <c r="H9" s="13"/>
      <c r="I9" s="14"/>
      <c r="J9" s="15"/>
      <c r="K9" s="15"/>
      <c r="L9" s="15"/>
      <c r="M9" s="16"/>
    </row>
    <row r="10" spans="1:13" ht="15" customHeight="1" outlineLevel="4" x14ac:dyDescent="0.25">
      <c r="A10" s="28"/>
      <c r="B10" s="30"/>
      <c r="C10" s="30"/>
      <c r="D10" s="30"/>
      <c r="E10" s="11"/>
      <c r="F10" s="11"/>
      <c r="G10" s="12"/>
      <c r="H10" s="13"/>
      <c r="I10" s="14"/>
      <c r="J10" s="15"/>
      <c r="K10" s="15"/>
      <c r="L10" s="15"/>
      <c r="M10" s="16"/>
    </row>
    <row r="11" spans="1:13" ht="15" customHeight="1" outlineLevel="4" x14ac:dyDescent="0.25">
      <c r="A11" s="28"/>
      <c r="B11" s="30"/>
      <c r="C11" s="30"/>
      <c r="D11" s="30"/>
      <c r="E11" s="11"/>
      <c r="F11" s="11"/>
      <c r="G11" s="12"/>
      <c r="H11" s="13"/>
      <c r="I11" s="14"/>
      <c r="J11" s="15"/>
      <c r="K11" s="15"/>
      <c r="L11" s="15"/>
      <c r="M11" s="16"/>
    </row>
    <row r="12" spans="1:13" ht="15" customHeight="1" outlineLevel="4" x14ac:dyDescent="0.25">
      <c r="A12" s="28"/>
      <c r="B12" s="30"/>
      <c r="C12" s="30"/>
      <c r="D12" s="30"/>
      <c r="E12" s="11"/>
      <c r="F12" s="11"/>
      <c r="G12" s="12"/>
      <c r="H12" s="13"/>
      <c r="I12" s="14"/>
      <c r="J12" s="15"/>
      <c r="K12" s="15"/>
      <c r="L12" s="15"/>
      <c r="M12" s="16"/>
    </row>
    <row r="13" spans="1:13" ht="15" customHeight="1" outlineLevel="4" x14ac:dyDescent="0.25">
      <c r="A13" s="28"/>
      <c r="B13" s="30"/>
      <c r="C13" s="30"/>
      <c r="D13" s="30"/>
      <c r="E13" s="11"/>
      <c r="F13" s="11"/>
      <c r="G13" s="12"/>
      <c r="H13" s="13"/>
      <c r="I13" s="14"/>
      <c r="J13" s="15"/>
      <c r="K13" s="15"/>
      <c r="L13" s="15"/>
      <c r="M13" s="16"/>
    </row>
    <row r="14" spans="1:13" ht="15" customHeight="1" outlineLevel="4" x14ac:dyDescent="0.25">
      <c r="A14" s="28"/>
      <c r="B14" s="30"/>
      <c r="C14" s="30"/>
      <c r="D14" s="30"/>
      <c r="E14" s="11"/>
      <c r="F14" s="11"/>
      <c r="G14" s="12"/>
      <c r="H14" s="13"/>
      <c r="I14" s="14"/>
      <c r="J14" s="15"/>
      <c r="K14" s="15"/>
      <c r="L14" s="15"/>
      <c r="M14" s="16"/>
    </row>
    <row r="15" spans="1:13" ht="15" customHeight="1" outlineLevel="4" x14ac:dyDescent="0.25">
      <c r="A15" s="28"/>
      <c r="B15" s="30"/>
      <c r="C15" s="30"/>
      <c r="D15" s="30"/>
      <c r="E15" s="11"/>
      <c r="F15" s="11"/>
      <c r="G15" s="12"/>
      <c r="H15" s="13"/>
      <c r="I15" s="14"/>
      <c r="J15" s="15"/>
      <c r="K15" s="15"/>
      <c r="L15" s="15"/>
      <c r="M15" s="16"/>
    </row>
    <row r="16" spans="1:13" ht="15" customHeight="1" outlineLevel="4" x14ac:dyDescent="0.25">
      <c r="A16" s="28"/>
      <c r="B16" s="30"/>
      <c r="C16" s="30"/>
      <c r="D16" s="30"/>
      <c r="E16" s="11"/>
      <c r="F16" s="11"/>
      <c r="G16" s="12"/>
      <c r="H16" s="13"/>
      <c r="I16" s="14"/>
      <c r="J16" s="15"/>
      <c r="K16" s="15"/>
      <c r="L16" s="15"/>
      <c r="M16" s="16"/>
    </row>
    <row r="17" spans="1:13" ht="15" customHeight="1" outlineLevel="4" x14ac:dyDescent="0.25">
      <c r="A17" s="28"/>
      <c r="B17" s="30"/>
      <c r="C17" s="30"/>
      <c r="D17" s="30"/>
      <c r="E17" s="11"/>
      <c r="F17" s="11"/>
      <c r="G17" s="12"/>
      <c r="H17" s="13"/>
      <c r="I17" s="14"/>
      <c r="J17" s="15"/>
      <c r="K17" s="15"/>
      <c r="L17" s="15"/>
      <c r="M17" s="16"/>
    </row>
    <row r="18" spans="1:13" ht="15" customHeight="1" outlineLevel="4" x14ac:dyDescent="0.25">
      <c r="A18" s="28"/>
      <c r="B18" s="30"/>
      <c r="C18" s="30"/>
      <c r="D18" s="30"/>
      <c r="E18" s="11"/>
      <c r="F18" s="11"/>
      <c r="G18" s="12"/>
      <c r="H18" s="13"/>
      <c r="I18" s="14"/>
      <c r="J18" s="15"/>
      <c r="K18" s="15"/>
      <c r="L18" s="15"/>
      <c r="M18" s="16"/>
    </row>
    <row r="19" spans="1:13" ht="15" customHeight="1" outlineLevel="4" x14ac:dyDescent="0.25">
      <c r="A19" s="28"/>
      <c r="B19" s="30"/>
      <c r="C19" s="30"/>
      <c r="D19" s="30"/>
      <c r="E19" s="11"/>
      <c r="F19" s="11"/>
      <c r="G19" s="12"/>
      <c r="H19" s="13"/>
      <c r="I19" s="14"/>
      <c r="J19" s="15"/>
      <c r="K19" s="15"/>
      <c r="L19" s="15"/>
      <c r="M19" s="16"/>
    </row>
    <row r="20" spans="1:13" ht="15" customHeight="1" outlineLevel="4" x14ac:dyDescent="0.25">
      <c r="A20" s="28"/>
      <c r="B20" s="30"/>
      <c r="C20" s="30"/>
      <c r="D20" s="30"/>
      <c r="E20" s="11"/>
      <c r="F20" s="11"/>
      <c r="G20" s="12"/>
      <c r="H20" s="13"/>
      <c r="I20" s="14"/>
      <c r="J20" s="15"/>
      <c r="K20" s="15"/>
      <c r="L20" s="15"/>
      <c r="M20" s="16"/>
    </row>
    <row r="21" spans="1:13" ht="15" customHeight="1" outlineLevel="4" x14ac:dyDescent="0.25">
      <c r="A21" s="28"/>
      <c r="B21" s="30"/>
      <c r="C21" s="30"/>
      <c r="D21" s="30"/>
      <c r="E21" s="11"/>
      <c r="F21" s="11"/>
      <c r="G21" s="12"/>
      <c r="H21" s="13"/>
      <c r="I21" s="14"/>
      <c r="J21" s="15"/>
      <c r="K21" s="15"/>
      <c r="L21" s="15"/>
      <c r="M21" s="16"/>
    </row>
    <row r="22" spans="1:13" ht="15" customHeight="1" outlineLevel="4" x14ac:dyDescent="0.25">
      <c r="A22" s="28"/>
      <c r="B22" s="30"/>
      <c r="C22" s="30"/>
      <c r="D22" s="30"/>
      <c r="E22" s="11"/>
      <c r="F22" s="11"/>
      <c r="G22" s="12"/>
      <c r="H22" s="13"/>
      <c r="I22" s="14"/>
      <c r="J22" s="15"/>
      <c r="K22" s="15"/>
      <c r="L22" s="15"/>
      <c r="M22" s="16"/>
    </row>
    <row r="23" spans="1:13" ht="15" customHeight="1" outlineLevel="4" x14ac:dyDescent="0.25">
      <c r="A23" s="28"/>
      <c r="B23" s="30"/>
      <c r="C23" s="30"/>
      <c r="D23" s="30"/>
      <c r="E23" s="11"/>
      <c r="F23" s="11"/>
      <c r="G23" s="12"/>
      <c r="H23" s="13"/>
      <c r="I23" s="14"/>
      <c r="J23" s="15"/>
      <c r="K23" s="15"/>
      <c r="L23" s="15"/>
      <c r="M23" s="16"/>
    </row>
    <row r="24" spans="1:13" ht="15" customHeight="1" outlineLevel="4" collapsed="1" x14ac:dyDescent="0.25">
      <c r="A24" s="28"/>
      <c r="B24" s="30"/>
      <c r="C24" s="30"/>
      <c r="D24" s="30"/>
      <c r="E24" s="11"/>
      <c r="F24" s="11"/>
      <c r="G24" s="12"/>
      <c r="H24" s="13"/>
      <c r="I24" s="14"/>
      <c r="J24" s="15"/>
      <c r="K24" s="15"/>
      <c r="L24" s="15"/>
      <c r="M24" s="16"/>
    </row>
    <row r="25" spans="1:13" ht="15" customHeight="1" outlineLevel="4" x14ac:dyDescent="0.25">
      <c r="A25" s="28"/>
      <c r="B25" s="30"/>
      <c r="C25" s="30"/>
      <c r="D25" s="30"/>
      <c r="E25" s="11"/>
      <c r="F25" s="11"/>
      <c r="G25" s="12"/>
      <c r="H25" s="13"/>
      <c r="I25" s="14"/>
      <c r="J25" s="15"/>
      <c r="K25" s="15"/>
      <c r="L25" s="15"/>
      <c r="M25" s="16"/>
    </row>
    <row r="26" spans="1:13" ht="15" customHeight="1" outlineLevel="4" x14ac:dyDescent="0.25">
      <c r="A26" s="28"/>
      <c r="B26" s="30"/>
      <c r="C26" s="30"/>
      <c r="D26" s="30"/>
      <c r="E26" s="11"/>
      <c r="F26" s="11"/>
      <c r="G26" s="12"/>
      <c r="H26" s="13"/>
      <c r="I26" s="14"/>
      <c r="J26" s="15"/>
      <c r="K26" s="15"/>
      <c r="L26" s="15"/>
      <c r="M26" s="16"/>
    </row>
    <row r="27" spans="1:13" ht="15" customHeight="1" outlineLevel="4" x14ac:dyDescent="0.25">
      <c r="A27" s="28"/>
      <c r="B27" s="30"/>
      <c r="C27" s="30"/>
      <c r="D27" s="30"/>
      <c r="E27" s="11"/>
      <c r="F27" s="11"/>
      <c r="G27" s="12"/>
      <c r="H27" s="13"/>
      <c r="I27" s="14"/>
      <c r="J27" s="15"/>
      <c r="K27" s="15"/>
      <c r="L27" s="15"/>
      <c r="M27" s="16"/>
    </row>
    <row r="28" spans="1:13" ht="15" customHeight="1" outlineLevel="4" x14ac:dyDescent="0.25">
      <c r="A28" s="28"/>
      <c r="B28" s="30"/>
      <c r="C28" s="30"/>
      <c r="D28" s="30"/>
      <c r="E28" s="11"/>
      <c r="F28" s="11"/>
      <c r="G28" s="12"/>
      <c r="H28" s="13"/>
      <c r="I28" s="14"/>
      <c r="J28" s="15"/>
      <c r="K28" s="15"/>
      <c r="L28" s="15"/>
      <c r="M28" s="16"/>
    </row>
    <row r="29" spans="1:13" ht="15" customHeight="1" outlineLevel="4" x14ac:dyDescent="0.25">
      <c r="A29" s="28"/>
      <c r="B29" s="30"/>
      <c r="C29" s="30"/>
      <c r="D29" s="30"/>
      <c r="E29" s="11"/>
      <c r="F29" s="11"/>
      <c r="G29" s="12"/>
      <c r="H29" s="13"/>
      <c r="I29" s="14"/>
      <c r="J29" s="15"/>
      <c r="K29" s="15"/>
      <c r="L29" s="15"/>
      <c r="M29" s="16"/>
    </row>
    <row r="30" spans="1:13" ht="15" customHeight="1" outlineLevel="4" x14ac:dyDescent="0.25">
      <c r="A30" s="28"/>
      <c r="B30" s="30"/>
      <c r="C30" s="30"/>
      <c r="D30" s="30"/>
      <c r="E30" s="11"/>
      <c r="F30" s="11"/>
      <c r="G30" s="12"/>
      <c r="H30" s="13"/>
      <c r="I30" s="14"/>
      <c r="J30" s="15"/>
      <c r="K30" s="15"/>
      <c r="L30" s="15"/>
      <c r="M30" s="16"/>
    </row>
    <row r="31" spans="1:13" ht="15" customHeight="1" outlineLevel="4" x14ac:dyDescent="0.25">
      <c r="A31" s="28"/>
      <c r="B31" s="30"/>
      <c r="C31" s="30"/>
      <c r="D31" s="30"/>
      <c r="E31" s="11"/>
      <c r="F31" s="11"/>
      <c r="G31" s="12"/>
      <c r="H31" s="13"/>
      <c r="I31" s="14"/>
      <c r="J31" s="15"/>
      <c r="K31" s="15"/>
      <c r="L31" s="15"/>
      <c r="M31" s="16"/>
    </row>
    <row r="32" spans="1:13" ht="15" customHeight="1" outlineLevel="4" x14ac:dyDescent="0.25">
      <c r="A32" s="28"/>
      <c r="B32" s="30"/>
      <c r="C32" s="30"/>
      <c r="D32" s="30"/>
      <c r="E32" s="11"/>
      <c r="F32" s="11"/>
      <c r="G32" s="12"/>
      <c r="H32" s="13"/>
      <c r="I32" s="14"/>
      <c r="J32" s="15"/>
      <c r="K32" s="15"/>
      <c r="L32" s="15"/>
      <c r="M32" s="16"/>
    </row>
    <row r="33" spans="1:13" ht="15" customHeight="1" outlineLevel="4" x14ac:dyDescent="0.25">
      <c r="A33" s="28"/>
      <c r="B33" s="30"/>
      <c r="C33" s="30"/>
      <c r="D33" s="30"/>
      <c r="E33" s="11"/>
      <c r="F33" s="11"/>
      <c r="G33" s="12"/>
      <c r="H33" s="13"/>
      <c r="I33" s="14"/>
      <c r="J33" s="15"/>
      <c r="K33" s="15"/>
      <c r="L33" s="15"/>
      <c r="M33" s="16"/>
    </row>
    <row r="34" spans="1:13" ht="15" customHeight="1" outlineLevel="4" x14ac:dyDescent="0.25">
      <c r="A34" s="28"/>
      <c r="B34" s="30"/>
      <c r="C34" s="30"/>
      <c r="D34" s="30"/>
      <c r="E34" s="11"/>
      <c r="F34" s="11"/>
      <c r="G34" s="12"/>
      <c r="H34" s="13"/>
      <c r="I34" s="14"/>
      <c r="J34" s="15"/>
      <c r="K34" s="15"/>
      <c r="L34" s="15"/>
      <c r="M34" s="16"/>
    </row>
    <row r="35" spans="1:13" ht="15" customHeight="1" outlineLevel="4" x14ac:dyDescent="0.25">
      <c r="A35" s="28"/>
      <c r="B35" s="30"/>
      <c r="C35" s="30"/>
      <c r="D35" s="30"/>
      <c r="E35" s="11"/>
      <c r="F35" s="11"/>
      <c r="G35" s="12"/>
      <c r="H35" s="13"/>
      <c r="I35" s="14"/>
      <c r="J35" s="15"/>
      <c r="K35" s="15"/>
      <c r="L35" s="15"/>
      <c r="M35" s="16"/>
    </row>
    <row r="36" spans="1:13" ht="15" customHeight="1" outlineLevel="4" x14ac:dyDescent="0.25">
      <c r="A36" s="28"/>
      <c r="B36" s="30"/>
      <c r="C36" s="30"/>
      <c r="D36" s="30"/>
      <c r="E36" s="17"/>
      <c r="F36" s="17"/>
      <c r="G36" s="18"/>
      <c r="H36" s="19"/>
      <c r="I36" s="20"/>
      <c r="J36" s="21"/>
      <c r="K36" s="21"/>
      <c r="L36" s="21"/>
      <c r="M36" s="22"/>
    </row>
    <row r="37" spans="1:13" ht="15" customHeight="1" outlineLevel="3" thickBot="1" x14ac:dyDescent="0.3">
      <c r="A37" s="28"/>
      <c r="B37" s="31"/>
      <c r="C37" s="32" t="s">
        <v>21</v>
      </c>
      <c r="D37" s="33"/>
      <c r="E37" s="33"/>
      <c r="F37" s="33"/>
      <c r="G37" s="34"/>
      <c r="H37" s="23"/>
      <c r="I37" s="24"/>
      <c r="J37" s="25"/>
      <c r="K37" s="25"/>
      <c r="L37" s="25"/>
      <c r="M37" s="26"/>
    </row>
    <row r="38" spans="1:13" ht="15" customHeight="1" outlineLevel="4" collapsed="1" x14ac:dyDescent="0.25">
      <c r="A38" s="27" t="s">
        <v>15</v>
      </c>
      <c r="B38" s="29" t="s">
        <v>22</v>
      </c>
      <c r="C38" s="29" t="s">
        <v>44</v>
      </c>
      <c r="D38" s="29">
        <v>22</v>
      </c>
      <c r="E38" s="5">
        <v>186</v>
      </c>
      <c r="F38" s="5" t="s">
        <v>17</v>
      </c>
      <c r="G38" s="6" t="s">
        <v>18</v>
      </c>
      <c r="H38" s="7">
        <v>31132</v>
      </c>
      <c r="I38" s="8">
        <f t="shared" ref="I38:I39" si="1">"06/05/2014"-H38</f>
        <v>10633</v>
      </c>
      <c r="J38" s="9">
        <v>24</v>
      </c>
      <c r="K38" s="9">
        <v>6</v>
      </c>
      <c r="L38" s="9">
        <v>3</v>
      </c>
      <c r="M38" s="10"/>
    </row>
    <row r="39" spans="1:13" ht="15" customHeight="1" outlineLevel="4" collapsed="1" x14ac:dyDescent="0.25">
      <c r="A39" s="28"/>
      <c r="B39" s="30"/>
      <c r="C39" s="30"/>
      <c r="D39" s="30"/>
      <c r="E39" s="11">
        <v>10005</v>
      </c>
      <c r="F39" s="11" t="s">
        <v>19</v>
      </c>
      <c r="G39" s="12" t="s">
        <v>20</v>
      </c>
      <c r="H39" s="13">
        <v>28031</v>
      </c>
      <c r="I39" s="14">
        <f t="shared" si="1"/>
        <v>13734</v>
      </c>
      <c r="J39" s="15">
        <v>24</v>
      </c>
      <c r="K39" s="15">
        <v>6</v>
      </c>
      <c r="L39" s="15">
        <v>3</v>
      </c>
      <c r="M39" s="16"/>
    </row>
    <row r="40" spans="1:13" ht="15" customHeight="1" outlineLevel="4" collapsed="1" x14ac:dyDescent="0.25">
      <c r="A40" s="28"/>
      <c r="B40" s="30"/>
      <c r="C40" s="30"/>
      <c r="D40" s="30"/>
      <c r="E40" s="11"/>
      <c r="F40" s="11"/>
      <c r="G40" s="12"/>
      <c r="H40" s="13"/>
      <c r="I40" s="14"/>
      <c r="J40" s="15"/>
      <c r="K40" s="15"/>
      <c r="L40" s="15"/>
      <c r="M40" s="16"/>
    </row>
    <row r="41" spans="1:13" ht="15" customHeight="1" outlineLevel="4" x14ac:dyDescent="0.25">
      <c r="A41" s="28"/>
      <c r="B41" s="30"/>
      <c r="C41" s="30"/>
      <c r="D41" s="30"/>
      <c r="E41" s="11"/>
      <c r="F41" s="11"/>
      <c r="G41" s="12"/>
      <c r="H41" s="13"/>
      <c r="I41" s="14"/>
      <c r="J41" s="15"/>
      <c r="K41" s="15"/>
      <c r="L41" s="15"/>
      <c r="M41" s="16"/>
    </row>
    <row r="42" spans="1:13" ht="15" customHeight="1" outlineLevel="4" x14ac:dyDescent="0.25">
      <c r="A42" s="28"/>
      <c r="B42" s="30"/>
      <c r="C42" s="30"/>
      <c r="D42" s="30"/>
      <c r="E42" s="11"/>
      <c r="F42" s="11"/>
      <c r="G42" s="12"/>
      <c r="H42" s="13"/>
      <c r="I42" s="14"/>
      <c r="J42" s="15"/>
      <c r="K42" s="15"/>
      <c r="L42" s="15"/>
      <c r="M42" s="16"/>
    </row>
    <row r="43" spans="1:13" ht="15" customHeight="1" outlineLevel="4" x14ac:dyDescent="0.25">
      <c r="A43" s="28"/>
      <c r="B43" s="30"/>
      <c r="C43" s="30"/>
      <c r="D43" s="30"/>
      <c r="E43" s="11"/>
      <c r="F43" s="11"/>
      <c r="G43" s="12"/>
      <c r="H43" s="13"/>
      <c r="I43" s="14"/>
      <c r="J43" s="15"/>
      <c r="K43" s="15"/>
      <c r="L43" s="15"/>
      <c r="M43" s="16"/>
    </row>
    <row r="44" spans="1:13" ht="15" customHeight="1" outlineLevel="4" x14ac:dyDescent="0.25">
      <c r="A44" s="28"/>
      <c r="B44" s="30"/>
      <c r="C44" s="30"/>
      <c r="D44" s="30"/>
      <c r="E44" s="11"/>
      <c r="F44" s="11"/>
      <c r="G44" s="12"/>
      <c r="H44" s="13"/>
      <c r="I44" s="14"/>
      <c r="J44" s="15"/>
      <c r="K44" s="15"/>
      <c r="L44" s="15"/>
      <c r="M44" s="16"/>
    </row>
    <row r="45" spans="1:13" ht="15" customHeight="1" outlineLevel="4" x14ac:dyDescent="0.25">
      <c r="A45" s="28"/>
      <c r="B45" s="30"/>
      <c r="C45" s="30"/>
      <c r="D45" s="30"/>
      <c r="E45" s="11"/>
      <c r="F45" s="11"/>
      <c r="G45" s="12"/>
      <c r="H45" s="13"/>
      <c r="I45" s="14"/>
      <c r="J45" s="15"/>
      <c r="K45" s="15"/>
      <c r="L45" s="15"/>
      <c r="M45" s="16"/>
    </row>
    <row r="46" spans="1:13" ht="15" customHeight="1" outlineLevel="4" x14ac:dyDescent="0.25">
      <c r="A46" s="28"/>
      <c r="B46" s="30"/>
      <c r="C46" s="30"/>
      <c r="D46" s="30"/>
      <c r="E46" s="11"/>
      <c r="F46" s="11"/>
      <c r="G46" s="12"/>
      <c r="H46" s="13"/>
      <c r="I46" s="14"/>
      <c r="J46" s="15"/>
      <c r="K46" s="15"/>
      <c r="L46" s="15"/>
      <c r="M46" s="16"/>
    </row>
    <row r="47" spans="1:13" ht="15" customHeight="1" outlineLevel="4" x14ac:dyDescent="0.25">
      <c r="A47" s="28"/>
      <c r="B47" s="30"/>
      <c r="C47" s="30"/>
      <c r="D47" s="30"/>
      <c r="E47" s="11"/>
      <c r="F47" s="11"/>
      <c r="G47" s="12"/>
      <c r="H47" s="13"/>
      <c r="I47" s="14"/>
      <c r="J47" s="15"/>
      <c r="K47" s="15"/>
      <c r="L47" s="15"/>
      <c r="M47" s="16"/>
    </row>
    <row r="48" spans="1:13" ht="15" customHeight="1" outlineLevel="4" x14ac:dyDescent="0.25">
      <c r="A48" s="28"/>
      <c r="B48" s="30"/>
      <c r="C48" s="30"/>
      <c r="D48" s="30"/>
      <c r="E48" s="11"/>
      <c r="F48" s="11"/>
      <c r="G48" s="12"/>
      <c r="H48" s="13"/>
      <c r="I48" s="14"/>
      <c r="J48" s="15"/>
      <c r="K48" s="15"/>
      <c r="L48" s="15"/>
      <c r="M48" s="16"/>
    </row>
    <row r="49" spans="1:13" ht="15" customHeight="1" outlineLevel="4" x14ac:dyDescent="0.25">
      <c r="A49" s="28"/>
      <c r="B49" s="30"/>
      <c r="C49" s="30"/>
      <c r="D49" s="30"/>
      <c r="E49" s="11"/>
      <c r="F49" s="11"/>
      <c r="G49" s="12"/>
      <c r="H49" s="13"/>
      <c r="I49" s="14"/>
      <c r="J49" s="15"/>
      <c r="K49" s="15"/>
      <c r="L49" s="15"/>
      <c r="M49" s="16"/>
    </row>
    <row r="50" spans="1:13" ht="15" customHeight="1" outlineLevel="4" x14ac:dyDescent="0.25">
      <c r="A50" s="28"/>
      <c r="B50" s="30"/>
      <c r="C50" s="30"/>
      <c r="D50" s="30"/>
      <c r="E50" s="11"/>
      <c r="F50" s="11"/>
      <c r="G50" s="12"/>
      <c r="H50" s="13"/>
      <c r="I50" s="14"/>
      <c r="J50" s="15"/>
      <c r="K50" s="15"/>
      <c r="L50" s="15"/>
      <c r="M50" s="16"/>
    </row>
    <row r="51" spans="1:13" ht="15" customHeight="1" outlineLevel="4" x14ac:dyDescent="0.25">
      <c r="A51" s="28"/>
      <c r="B51" s="30"/>
      <c r="C51" s="30"/>
      <c r="D51" s="30"/>
      <c r="E51" s="11"/>
      <c r="F51" s="11"/>
      <c r="G51" s="12"/>
      <c r="H51" s="13"/>
      <c r="I51" s="14"/>
      <c r="J51" s="15"/>
      <c r="K51" s="15"/>
      <c r="L51" s="15"/>
      <c r="M51" s="16"/>
    </row>
    <row r="52" spans="1:13" ht="15" customHeight="1" outlineLevel="4" x14ac:dyDescent="0.25">
      <c r="A52" s="28"/>
      <c r="B52" s="30"/>
      <c r="C52" s="30"/>
      <c r="D52" s="30"/>
      <c r="E52" s="11"/>
      <c r="F52" s="11"/>
      <c r="G52" s="12"/>
      <c r="H52" s="13"/>
      <c r="I52" s="14"/>
      <c r="J52" s="15"/>
      <c r="K52" s="15"/>
      <c r="L52" s="15"/>
      <c r="M52" s="16"/>
    </row>
    <row r="53" spans="1:13" ht="15" customHeight="1" outlineLevel="4" x14ac:dyDescent="0.25">
      <c r="A53" s="28"/>
      <c r="B53" s="30"/>
      <c r="C53" s="30"/>
      <c r="D53" s="30"/>
      <c r="E53" s="11"/>
      <c r="F53" s="11"/>
      <c r="G53" s="12"/>
      <c r="H53" s="13"/>
      <c r="I53" s="14"/>
      <c r="J53" s="15"/>
      <c r="K53" s="15"/>
      <c r="L53" s="15"/>
      <c r="M53" s="16"/>
    </row>
    <row r="54" spans="1:13" ht="15" customHeight="1" outlineLevel="4" x14ac:dyDescent="0.25">
      <c r="A54" s="28"/>
      <c r="B54" s="30"/>
      <c r="C54" s="30"/>
      <c r="D54" s="30"/>
      <c r="E54" s="11"/>
      <c r="F54" s="11"/>
      <c r="G54" s="12"/>
      <c r="H54" s="13"/>
      <c r="I54" s="14"/>
      <c r="J54" s="15"/>
      <c r="K54" s="15"/>
      <c r="L54" s="15"/>
      <c r="M54" s="16"/>
    </row>
    <row r="55" spans="1:13" ht="15" customHeight="1" outlineLevel="4" x14ac:dyDescent="0.25">
      <c r="A55" s="28"/>
      <c r="B55" s="30"/>
      <c r="C55" s="30"/>
      <c r="D55" s="30"/>
      <c r="E55" s="11"/>
      <c r="F55" s="11"/>
      <c r="G55" s="12"/>
      <c r="H55" s="13"/>
      <c r="I55" s="14"/>
      <c r="J55" s="15"/>
      <c r="K55" s="15"/>
      <c r="L55" s="15"/>
      <c r="M55" s="16"/>
    </row>
    <row r="56" spans="1:13" ht="15" customHeight="1" outlineLevel="4" x14ac:dyDescent="0.25">
      <c r="A56" s="28"/>
      <c r="B56" s="30"/>
      <c r="C56" s="30"/>
      <c r="D56" s="30"/>
      <c r="E56" s="11"/>
      <c r="F56" s="11"/>
      <c r="G56" s="12"/>
      <c r="H56" s="13"/>
      <c r="I56" s="14"/>
      <c r="J56" s="15"/>
      <c r="K56" s="15"/>
      <c r="L56" s="15"/>
      <c r="M56" s="16"/>
    </row>
    <row r="57" spans="1:13" ht="15" customHeight="1" outlineLevel="4" x14ac:dyDescent="0.25">
      <c r="A57" s="28"/>
      <c r="B57" s="30"/>
      <c r="C57" s="30"/>
      <c r="D57" s="30"/>
      <c r="E57" s="11"/>
      <c r="F57" s="11"/>
      <c r="G57" s="12"/>
      <c r="H57" s="13"/>
      <c r="I57" s="14"/>
      <c r="J57" s="15"/>
      <c r="K57" s="15"/>
      <c r="L57" s="15"/>
      <c r="M57" s="16"/>
    </row>
    <row r="58" spans="1:13" ht="15" customHeight="1" outlineLevel="4" x14ac:dyDescent="0.25">
      <c r="A58" s="28"/>
      <c r="B58" s="30"/>
      <c r="C58" s="30"/>
      <c r="D58" s="30"/>
      <c r="E58" s="11"/>
      <c r="F58" s="11"/>
      <c r="G58" s="12"/>
      <c r="H58" s="13"/>
      <c r="I58" s="14"/>
      <c r="J58" s="15"/>
      <c r="K58" s="15"/>
      <c r="L58" s="15"/>
      <c r="M58" s="16"/>
    </row>
    <row r="59" spans="1:13" ht="15" customHeight="1" outlineLevel="4" x14ac:dyDescent="0.25">
      <c r="A59" s="28"/>
      <c r="B59" s="30"/>
      <c r="C59" s="30"/>
      <c r="D59" s="30"/>
      <c r="E59" s="11"/>
      <c r="F59" s="11"/>
      <c r="G59" s="12"/>
      <c r="H59" s="13"/>
      <c r="I59" s="14"/>
      <c r="J59" s="15"/>
      <c r="K59" s="15"/>
      <c r="L59" s="15"/>
      <c r="M59" s="16"/>
    </row>
    <row r="60" spans="1:13" ht="15" customHeight="1" outlineLevel="4" collapsed="1" x14ac:dyDescent="0.25">
      <c r="A60" s="28"/>
      <c r="B60" s="30"/>
      <c r="C60" s="30"/>
      <c r="D60" s="30"/>
      <c r="E60" s="11"/>
      <c r="F60" s="11"/>
      <c r="G60" s="12"/>
      <c r="H60" s="13"/>
      <c r="I60" s="14"/>
      <c r="J60" s="15"/>
      <c r="K60" s="15"/>
      <c r="L60" s="15"/>
      <c r="M60" s="16"/>
    </row>
    <row r="61" spans="1:13" ht="15" customHeight="1" outlineLevel="4" x14ac:dyDescent="0.25">
      <c r="A61" s="28"/>
      <c r="B61" s="30"/>
      <c r="C61" s="30"/>
      <c r="D61" s="30"/>
      <c r="E61" s="11"/>
      <c r="F61" s="11"/>
      <c r="G61" s="12"/>
      <c r="H61" s="13"/>
      <c r="I61" s="14"/>
      <c r="J61" s="15"/>
      <c r="K61" s="15"/>
      <c r="L61" s="15"/>
      <c r="M61" s="16"/>
    </row>
    <row r="62" spans="1:13" ht="15" customHeight="1" outlineLevel="4" x14ac:dyDescent="0.25">
      <c r="A62" s="28"/>
      <c r="B62" s="30"/>
      <c r="C62" s="30"/>
      <c r="D62" s="30"/>
      <c r="E62" s="11"/>
      <c r="F62" s="11"/>
      <c r="G62" s="12"/>
      <c r="H62" s="13"/>
      <c r="I62" s="14"/>
      <c r="J62" s="15"/>
      <c r="K62" s="15"/>
      <c r="L62" s="15"/>
      <c r="M62" s="16"/>
    </row>
    <row r="63" spans="1:13" ht="15" customHeight="1" outlineLevel="4" x14ac:dyDescent="0.25">
      <c r="A63" s="28"/>
      <c r="B63" s="30"/>
      <c r="C63" s="30"/>
      <c r="D63" s="30"/>
      <c r="E63" s="11"/>
      <c r="F63" s="11"/>
      <c r="G63" s="12"/>
      <c r="H63" s="13"/>
      <c r="I63" s="14"/>
      <c r="J63" s="15"/>
      <c r="K63" s="15"/>
      <c r="L63" s="15"/>
      <c r="M63" s="16"/>
    </row>
    <row r="64" spans="1:13" ht="15" customHeight="1" outlineLevel="4" x14ac:dyDescent="0.25">
      <c r="A64" s="28"/>
      <c r="B64" s="30"/>
      <c r="C64" s="30"/>
      <c r="D64" s="30"/>
      <c r="E64" s="11"/>
      <c r="F64" s="11"/>
      <c r="G64" s="12"/>
      <c r="H64" s="13"/>
      <c r="I64" s="14"/>
      <c r="J64" s="15"/>
      <c r="K64" s="15"/>
      <c r="L64" s="15"/>
      <c r="M64" s="16"/>
    </row>
    <row r="65" spans="1:13" ht="15" customHeight="1" outlineLevel="4" x14ac:dyDescent="0.25">
      <c r="A65" s="28"/>
      <c r="B65" s="30"/>
      <c r="C65" s="30"/>
      <c r="D65" s="30"/>
      <c r="E65" s="11"/>
      <c r="F65" s="11"/>
      <c r="G65" s="12"/>
      <c r="H65" s="13"/>
      <c r="I65" s="14"/>
      <c r="J65" s="15"/>
      <c r="K65" s="15"/>
      <c r="L65" s="15"/>
      <c r="M65" s="16"/>
    </row>
    <row r="66" spans="1:13" ht="15" customHeight="1" outlineLevel="4" x14ac:dyDescent="0.25">
      <c r="A66" s="28"/>
      <c r="B66" s="30"/>
      <c r="C66" s="30"/>
      <c r="D66" s="30"/>
      <c r="E66" s="11"/>
      <c r="F66" s="11"/>
      <c r="G66" s="12"/>
      <c r="H66" s="13"/>
      <c r="I66" s="14"/>
      <c r="J66" s="15"/>
      <c r="K66" s="15"/>
      <c r="L66" s="15"/>
      <c r="M66" s="16"/>
    </row>
    <row r="67" spans="1:13" ht="15" customHeight="1" outlineLevel="4" x14ac:dyDescent="0.25">
      <c r="A67" s="28"/>
      <c r="B67" s="30"/>
      <c r="C67" s="30"/>
      <c r="D67" s="30"/>
      <c r="E67" s="11"/>
      <c r="F67" s="11"/>
      <c r="G67" s="12"/>
      <c r="H67" s="13"/>
      <c r="I67" s="14"/>
      <c r="J67" s="15"/>
      <c r="K67" s="15"/>
      <c r="L67" s="15"/>
      <c r="M67" s="16"/>
    </row>
    <row r="68" spans="1:13" ht="15" customHeight="1" outlineLevel="4" x14ac:dyDescent="0.25">
      <c r="A68" s="28"/>
      <c r="B68" s="30"/>
      <c r="C68" s="30"/>
      <c r="D68" s="30"/>
      <c r="E68" s="11"/>
      <c r="F68" s="11"/>
      <c r="G68" s="12"/>
      <c r="H68" s="13"/>
      <c r="I68" s="14"/>
      <c r="J68" s="15"/>
      <c r="K68" s="15"/>
      <c r="L68" s="15"/>
      <c r="M68" s="16"/>
    </row>
    <row r="69" spans="1:13" ht="15" customHeight="1" outlineLevel="4" x14ac:dyDescent="0.25">
      <c r="A69" s="28"/>
      <c r="B69" s="30"/>
      <c r="C69" s="30"/>
      <c r="D69" s="30"/>
      <c r="E69" s="11"/>
      <c r="F69" s="11"/>
      <c r="G69" s="12"/>
      <c r="H69" s="13"/>
      <c r="I69" s="14"/>
      <c r="J69" s="15"/>
      <c r="K69" s="15"/>
      <c r="L69" s="15"/>
      <c r="M69" s="16"/>
    </row>
    <row r="70" spans="1:13" ht="15" customHeight="1" outlineLevel="4" x14ac:dyDescent="0.25">
      <c r="A70" s="28"/>
      <c r="B70" s="30"/>
      <c r="C70" s="30"/>
      <c r="D70" s="30"/>
      <c r="E70" s="11"/>
      <c r="F70" s="11"/>
      <c r="G70" s="12"/>
      <c r="H70" s="13"/>
      <c r="I70" s="14"/>
      <c r="J70" s="15"/>
      <c r="K70" s="15"/>
      <c r="L70" s="15"/>
      <c r="M70" s="16"/>
    </row>
    <row r="71" spans="1:13" ht="15" customHeight="1" outlineLevel="4" x14ac:dyDescent="0.25">
      <c r="A71" s="28"/>
      <c r="B71" s="30"/>
      <c r="C71" s="30"/>
      <c r="D71" s="30"/>
      <c r="E71" s="11"/>
      <c r="F71" s="11"/>
      <c r="G71" s="12"/>
      <c r="H71" s="13"/>
      <c r="I71" s="14"/>
      <c r="J71" s="15"/>
      <c r="K71" s="15"/>
      <c r="L71" s="15"/>
      <c r="M71" s="16"/>
    </row>
    <row r="72" spans="1:13" ht="15" customHeight="1" outlineLevel="4" x14ac:dyDescent="0.25">
      <c r="A72" s="28"/>
      <c r="B72" s="30"/>
      <c r="C72" s="30"/>
      <c r="D72" s="30"/>
      <c r="E72" s="17"/>
      <c r="F72" s="17"/>
      <c r="G72" s="18"/>
      <c r="H72" s="19"/>
      <c r="I72" s="20"/>
      <c r="J72" s="21"/>
      <c r="K72" s="21"/>
      <c r="L72" s="21"/>
      <c r="M72" s="22"/>
    </row>
    <row r="73" spans="1:13" ht="15" customHeight="1" outlineLevel="3" thickBot="1" x14ac:dyDescent="0.3">
      <c r="A73" s="28"/>
      <c r="B73" s="31"/>
      <c r="C73" s="32" t="s">
        <v>21</v>
      </c>
      <c r="D73" s="33"/>
      <c r="E73" s="33"/>
      <c r="F73" s="33"/>
      <c r="G73" s="34"/>
      <c r="H73" s="23"/>
      <c r="I73" s="24"/>
      <c r="J73" s="25"/>
      <c r="K73" s="25"/>
      <c r="L73" s="25"/>
      <c r="M73" s="26"/>
    </row>
    <row r="74" spans="1:13" ht="15" customHeight="1" outlineLevel="4" collapsed="1" x14ac:dyDescent="0.25">
      <c r="A74" s="27" t="s">
        <v>23</v>
      </c>
      <c r="B74" s="29" t="s">
        <v>24</v>
      </c>
      <c r="C74" s="29" t="s">
        <v>25</v>
      </c>
      <c r="D74" s="29">
        <v>33</v>
      </c>
      <c r="E74" s="11">
        <v>133</v>
      </c>
      <c r="F74" s="11" t="s">
        <v>26</v>
      </c>
      <c r="G74" s="12" t="s">
        <v>27</v>
      </c>
      <c r="H74" s="7">
        <v>31132</v>
      </c>
      <c r="I74" s="8">
        <f t="shared" ref="I74:I75" si="2">"06/05/2014"-H74</f>
        <v>10633</v>
      </c>
      <c r="J74" s="9">
        <v>24</v>
      </c>
      <c r="K74" s="9">
        <v>6</v>
      </c>
      <c r="L74" s="9">
        <v>3</v>
      </c>
      <c r="M74" s="10"/>
    </row>
    <row r="75" spans="1:13" ht="15" customHeight="1" outlineLevel="4" collapsed="1" x14ac:dyDescent="0.25">
      <c r="A75" s="28"/>
      <c r="B75" s="30"/>
      <c r="C75" s="30"/>
      <c r="D75" s="30"/>
      <c r="E75" s="11">
        <v>134</v>
      </c>
      <c r="F75" s="11" t="s">
        <v>28</v>
      </c>
      <c r="G75" s="12" t="s">
        <v>29</v>
      </c>
      <c r="H75" s="13">
        <v>28031</v>
      </c>
      <c r="I75" s="14">
        <f t="shared" si="2"/>
        <v>13734</v>
      </c>
      <c r="J75" s="15">
        <v>24</v>
      </c>
      <c r="K75" s="15">
        <v>6</v>
      </c>
      <c r="L75" s="15">
        <v>3</v>
      </c>
      <c r="M75" s="16"/>
    </row>
    <row r="76" spans="1:13" ht="15" customHeight="1" outlineLevel="4" collapsed="1" x14ac:dyDescent="0.25">
      <c r="A76" s="28"/>
      <c r="B76" s="30"/>
      <c r="C76" s="30"/>
      <c r="D76" s="30"/>
      <c r="E76" s="11">
        <v>135</v>
      </c>
      <c r="F76" s="11" t="s">
        <v>30</v>
      </c>
      <c r="G76" s="12" t="s">
        <v>31</v>
      </c>
      <c r="H76" s="13"/>
      <c r="I76" s="14"/>
      <c r="J76" s="15"/>
      <c r="K76" s="15"/>
      <c r="L76" s="15"/>
      <c r="M76" s="16"/>
    </row>
    <row r="77" spans="1:13" ht="15" customHeight="1" outlineLevel="4" x14ac:dyDescent="0.25">
      <c r="A77" s="28"/>
      <c r="B77" s="30"/>
      <c r="C77" s="30"/>
      <c r="D77" s="30"/>
      <c r="E77" s="11">
        <v>136</v>
      </c>
      <c r="F77" s="11" t="s">
        <v>32</v>
      </c>
      <c r="G77" s="12" t="s">
        <v>33</v>
      </c>
      <c r="H77" s="13"/>
      <c r="I77" s="14"/>
      <c r="J77" s="15"/>
      <c r="K77" s="15"/>
      <c r="L77" s="15"/>
      <c r="M77" s="16"/>
    </row>
    <row r="78" spans="1:13" ht="15" customHeight="1" outlineLevel="4" x14ac:dyDescent="0.25">
      <c r="A78" s="28"/>
      <c r="B78" s="30"/>
      <c r="C78" s="30"/>
      <c r="D78" s="30"/>
      <c r="E78" s="11">
        <v>137</v>
      </c>
      <c r="F78" s="11" t="s">
        <v>34</v>
      </c>
      <c r="G78" s="12" t="s">
        <v>35</v>
      </c>
      <c r="H78" s="13"/>
      <c r="I78" s="14"/>
      <c r="J78" s="15"/>
      <c r="K78" s="15"/>
      <c r="L78" s="15"/>
      <c r="M78" s="16"/>
    </row>
    <row r="79" spans="1:13" ht="15" customHeight="1" outlineLevel="4" x14ac:dyDescent="0.25">
      <c r="A79" s="28"/>
      <c r="B79" s="30"/>
      <c r="C79" s="30"/>
      <c r="D79" s="30"/>
      <c r="E79" s="11">
        <v>138</v>
      </c>
      <c r="F79" s="11" t="s">
        <v>36</v>
      </c>
      <c r="G79" s="12" t="s">
        <v>37</v>
      </c>
      <c r="H79" s="13"/>
      <c r="I79" s="14"/>
      <c r="J79" s="15"/>
      <c r="K79" s="15"/>
      <c r="L79" s="15"/>
      <c r="M79" s="16"/>
    </row>
    <row r="80" spans="1:13" ht="15" customHeight="1" outlineLevel="4" x14ac:dyDescent="0.25">
      <c r="A80" s="28"/>
      <c r="B80" s="30"/>
      <c r="C80" s="30"/>
      <c r="D80" s="30"/>
      <c r="E80" s="11">
        <v>139</v>
      </c>
      <c r="F80" s="11" t="s">
        <v>38</v>
      </c>
      <c r="G80" s="12" t="s">
        <v>39</v>
      </c>
      <c r="H80" s="13"/>
      <c r="I80" s="14"/>
      <c r="J80" s="15"/>
      <c r="K80" s="15"/>
      <c r="L80" s="15"/>
      <c r="M80" s="16"/>
    </row>
    <row r="81" spans="1:13" ht="15" customHeight="1" outlineLevel="4" x14ac:dyDescent="0.25">
      <c r="A81" s="28"/>
      <c r="B81" s="30"/>
      <c r="C81" s="30"/>
      <c r="D81" s="30"/>
      <c r="E81" s="11">
        <v>140</v>
      </c>
      <c r="F81" s="11" t="s">
        <v>40</v>
      </c>
      <c r="G81" s="12" t="s">
        <v>41</v>
      </c>
      <c r="H81" s="13"/>
      <c r="I81" s="14"/>
      <c r="J81" s="15"/>
      <c r="K81" s="15"/>
      <c r="L81" s="15"/>
      <c r="M81" s="16"/>
    </row>
    <row r="82" spans="1:13" ht="15" customHeight="1" outlineLevel="4" x14ac:dyDescent="0.25">
      <c r="A82" s="28"/>
      <c r="B82" s="30"/>
      <c r="C82" s="30"/>
      <c r="D82" s="30"/>
      <c r="E82" s="17">
        <v>141</v>
      </c>
      <c r="F82" s="17" t="s">
        <v>42</v>
      </c>
      <c r="G82" s="18" t="s">
        <v>43</v>
      </c>
      <c r="H82" s="13"/>
      <c r="I82" s="14"/>
      <c r="J82" s="15"/>
      <c r="K82" s="15"/>
      <c r="L82" s="15"/>
      <c r="M82" s="16"/>
    </row>
    <row r="83" spans="1:13" ht="15" customHeight="1" outlineLevel="4" x14ac:dyDescent="0.25">
      <c r="A83" s="28"/>
      <c r="B83" s="30"/>
      <c r="C83" s="30"/>
      <c r="D83" s="30"/>
      <c r="E83" s="17"/>
      <c r="F83" s="17"/>
      <c r="G83" s="18"/>
      <c r="H83" s="19"/>
      <c r="I83" s="20"/>
      <c r="J83" s="21"/>
      <c r="K83" s="21"/>
      <c r="L83" s="21"/>
      <c r="M83" s="22"/>
    </row>
    <row r="84" spans="1:13" ht="15" customHeight="1" outlineLevel="3" thickBot="1" x14ac:dyDescent="0.3">
      <c r="A84" s="28"/>
      <c r="B84" s="31"/>
      <c r="C84" s="32" t="s">
        <v>21</v>
      </c>
      <c r="D84" s="33"/>
      <c r="E84" s="33"/>
      <c r="F84" s="33"/>
      <c r="G84" s="34"/>
      <c r="H84" s="23"/>
      <c r="I84" s="24"/>
      <c r="J84" s="25"/>
      <c r="K84" s="25"/>
      <c r="L84" s="25"/>
      <c r="M84" s="26"/>
    </row>
  </sheetData>
  <mergeCells count="15">
    <mergeCell ref="A2:A37"/>
    <mergeCell ref="B2:B37"/>
    <mergeCell ref="C2:C36"/>
    <mergeCell ref="D2:D36"/>
    <mergeCell ref="C37:G37"/>
    <mergeCell ref="A38:A73"/>
    <mergeCell ref="B38:B73"/>
    <mergeCell ref="C38:C72"/>
    <mergeCell ref="D38:D72"/>
    <mergeCell ref="C73:G73"/>
    <mergeCell ref="A74:A84"/>
    <mergeCell ref="B74:B84"/>
    <mergeCell ref="C74:C83"/>
    <mergeCell ref="D74:D83"/>
    <mergeCell ref="C84:G84"/>
  </mergeCells>
  <conditionalFormatting sqref="M2:M37 M74:M84">
    <cfRule type="cellIs" dxfId="1" priority="3" stopIfTrue="1" operator="notEqual">
      <formula>0</formula>
    </cfRule>
  </conditionalFormatting>
  <conditionalFormatting sqref="M38:M73">
    <cfRule type="cellIs" dxfId="0" priority="2" stopIfTrue="1" operator="not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Report">
                <anchor moveWithCells="1" sizeWithCells="1">
                  <from>
                    <xdr:col>2</xdr:col>
                    <xdr:colOff>809625</xdr:colOff>
                    <xdr:row>2</xdr:row>
                    <xdr:rowOff>104775</xdr:rowOff>
                  </from>
                  <to>
                    <xdr:col>3</xdr:col>
                    <xdr:colOff>723900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FIRS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POISSON Frédéric</dc:creator>
  <cp:lastModifiedBy>lacy</cp:lastModifiedBy>
  <dcterms:created xsi:type="dcterms:W3CDTF">2014-05-13T12:06:19Z</dcterms:created>
  <dcterms:modified xsi:type="dcterms:W3CDTF">2014-05-13T16:50:28Z</dcterms:modified>
</cp:coreProperties>
</file>