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 codeName="{80610A8E-5010-04F8-B4C4-4C452766216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CB5AE199-3F7A-41B1-9D5F-8CD6DBFB1DFF}" xr6:coauthVersionLast="47" xr6:coauthVersionMax="47" xr10:uidLastSave="{00000000-0000-0000-0000-000000000000}"/>
  <bookViews>
    <workbookView xWindow="14400" yWindow="0" windowWidth="14400" windowHeight="15600" activeTab="1" xr2:uid="{00000000-000D-0000-FFFF-FFFF00000000}"/>
  </bookViews>
  <sheets>
    <sheet name="Accueil" sheetId="1" r:id="rId1"/>
    <sheet name="Listes" sheetId="6" r:id="rId2"/>
    <sheet name="BD articles budgétaires" sheetId="7" r:id="rId3"/>
  </sheets>
  <definedNames>
    <definedName name="NewYear">Accueil!$G$1</definedName>
    <definedName name="TabDA">Listes!$E$4:$F$125</definedName>
    <definedName name="TabDB">Listes!$E$126:$F$171</definedName>
    <definedName name="TabDH">Listes!$E$172:$F$182</definedName>
    <definedName name="TabDM">Listes!$E$183:$F$195</definedName>
    <definedName name="TabDNA">Listes!$E$196:$F$399</definedName>
    <definedName name="TabRB">Listes!$E$400:$F$405</definedName>
    <definedName name="TabRM">Listes!$E$406:$F$433</definedName>
    <definedName name="TabRN">Listes!$E$434:$F$446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6" l="1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7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4" i="6"/>
  <c r="H375" i="6"/>
  <c r="H376" i="6"/>
  <c r="H377" i="6"/>
  <c r="H378" i="6"/>
  <c r="H379" i="6"/>
  <c r="H380" i="6"/>
  <c r="H381" i="6"/>
  <c r="H382" i="6"/>
  <c r="H383" i="6"/>
  <c r="H384" i="6"/>
  <c r="H385" i="6"/>
  <c r="H386" i="6"/>
  <c r="H387" i="6"/>
  <c r="H388" i="6"/>
  <c r="H389" i="6"/>
  <c r="H390" i="6"/>
  <c r="H391" i="6"/>
  <c r="H392" i="6"/>
  <c r="H393" i="6"/>
  <c r="H394" i="6"/>
  <c r="H395" i="6"/>
  <c r="H396" i="6"/>
  <c r="H397" i="6"/>
  <c r="H398" i="6"/>
  <c r="H399" i="6"/>
  <c r="H400" i="6"/>
  <c r="H401" i="6"/>
  <c r="H402" i="6"/>
  <c r="H403" i="6"/>
  <c r="H404" i="6"/>
  <c r="H405" i="6"/>
  <c r="H406" i="6"/>
  <c r="H407" i="6"/>
  <c r="H408" i="6"/>
  <c r="H409" i="6"/>
  <c r="H410" i="6"/>
  <c r="H411" i="6"/>
  <c r="H412" i="6"/>
  <c r="H413" i="6"/>
  <c r="H414" i="6"/>
  <c r="H415" i="6"/>
  <c r="H416" i="6"/>
  <c r="H417" i="6"/>
  <c r="H418" i="6"/>
  <c r="H419" i="6"/>
  <c r="H420" i="6"/>
  <c r="H421" i="6"/>
  <c r="H422" i="6"/>
  <c r="H423" i="6"/>
  <c r="H424" i="6"/>
  <c r="H425" i="6"/>
  <c r="H426" i="6"/>
  <c r="H427" i="6"/>
  <c r="H428" i="6"/>
  <c r="H429" i="6"/>
  <c r="H430" i="6"/>
  <c r="H431" i="6"/>
  <c r="H432" i="6"/>
  <c r="H433" i="6"/>
  <c r="H434" i="6"/>
  <c r="H435" i="6"/>
  <c r="H436" i="6"/>
  <c r="H437" i="6"/>
  <c r="H438" i="6"/>
  <c r="H439" i="6"/>
  <c r="H440" i="6"/>
  <c r="H441" i="6"/>
  <c r="H442" i="6"/>
  <c r="H443" i="6"/>
  <c r="H444" i="6"/>
  <c r="H445" i="6"/>
  <c r="H446" i="6"/>
</calcChain>
</file>

<file path=xl/sharedStrings.xml><?xml version="1.0" encoding="utf-8"?>
<sst xmlns="http://schemas.openxmlformats.org/spreadsheetml/2006/main" count="959" uniqueCount="928">
  <si>
    <t>Code catégorie</t>
  </si>
  <si>
    <t>Dépenses alimentaires</t>
  </si>
  <si>
    <t>DA</t>
  </si>
  <si>
    <t>Recettes bancaires</t>
  </si>
  <si>
    <t>RB</t>
  </si>
  <si>
    <t>Agneau</t>
  </si>
  <si>
    <t>Abonnement Canal Plus</t>
  </si>
  <si>
    <t>DB01</t>
  </si>
  <si>
    <t>Autres dépenses horticoles</t>
  </si>
  <si>
    <t>DH01</t>
  </si>
  <si>
    <t>Autres dépenses médicales</t>
  </si>
  <si>
    <t>DM01</t>
  </si>
  <si>
    <t>Agrafes</t>
  </si>
  <si>
    <t>Argent emprunté</t>
  </si>
  <si>
    <t>RB01</t>
  </si>
  <si>
    <t>Mutuelle autres recettes médicales</t>
  </si>
  <si>
    <t>RM01</t>
  </si>
  <si>
    <t>RN01</t>
  </si>
  <si>
    <t>Dépenses bancaires</t>
  </si>
  <si>
    <t>DB</t>
  </si>
  <si>
    <t>Recettes médicales</t>
  </si>
  <si>
    <t>RM</t>
  </si>
  <si>
    <t>Ananas</t>
  </si>
  <si>
    <t>Abonnement Canal Satellite</t>
  </si>
  <si>
    <t>DB02</t>
  </si>
  <si>
    <t>Cache-pots</t>
  </si>
  <si>
    <t>DH02</t>
  </si>
  <si>
    <t>Dentiste</t>
  </si>
  <si>
    <t>DM02</t>
  </si>
  <si>
    <t>Agrafeuses</t>
  </si>
  <si>
    <t>Autres recettes bancaires</t>
  </si>
  <si>
    <t>RB02</t>
  </si>
  <si>
    <t>Mutuelle dentiste</t>
  </si>
  <si>
    <t>RM02</t>
  </si>
  <si>
    <t>Argent trouvé</t>
  </si>
  <si>
    <t>RN02</t>
  </si>
  <si>
    <t>Dépenses horticoles</t>
  </si>
  <si>
    <t>DH</t>
  </si>
  <si>
    <t>Recettes numéraires</t>
  </si>
  <si>
    <t>RN</t>
  </si>
  <si>
    <t>Apéritif</t>
  </si>
  <si>
    <t>Abonnement Coopanet (Banque française de crédit coopératif)</t>
  </si>
  <si>
    <t>DB03</t>
  </si>
  <si>
    <t>Engrais</t>
  </si>
  <si>
    <t>DH03</t>
  </si>
  <si>
    <t>Docteur dermatologue</t>
  </si>
  <si>
    <t>DM03</t>
  </si>
  <si>
    <t>Ajax</t>
  </si>
  <si>
    <t>Mutuelle</t>
  </si>
  <si>
    <t>RB03</t>
  </si>
  <si>
    <t>Mutuelle docteur dermatologue</t>
  </si>
  <si>
    <t>RM03</t>
  </si>
  <si>
    <t>Autres recettes numéraires</t>
  </si>
  <si>
    <t>RN03</t>
  </si>
  <si>
    <t>Dépenses médicales</t>
  </si>
  <si>
    <t>DM</t>
  </si>
  <si>
    <t>Asperges</t>
  </si>
  <si>
    <t>Actions Caisse épargne</t>
  </si>
  <si>
    <t>DB04</t>
  </si>
  <si>
    <t>Fleurs</t>
  </si>
  <si>
    <t>DH04</t>
  </si>
  <si>
    <t>Docteur généraliste</t>
  </si>
  <si>
    <t>DM04</t>
  </si>
  <si>
    <t>Allume-gaz</t>
  </si>
  <si>
    <t>Pension caisse nationale d'assurance vieillesse (CNAV)</t>
  </si>
  <si>
    <t>RB04</t>
  </si>
  <si>
    <t>Mutuelle docteur généraliste</t>
  </si>
  <si>
    <t>RM04</t>
  </si>
  <si>
    <t>Fidélité Carrefour</t>
  </si>
  <si>
    <t>RN04</t>
  </si>
  <si>
    <t>Dépenses non alimentaires</t>
  </si>
  <si>
    <t>DNA</t>
  </si>
  <si>
    <t>Autres dépenses alimentaires</t>
  </si>
  <si>
    <t>Aspirateur</t>
  </si>
  <si>
    <t>DB05</t>
  </si>
  <si>
    <t>Muguet</t>
  </si>
  <si>
    <t>DH05</t>
  </si>
  <si>
    <t>Docteur ophtalmologiste</t>
  </si>
  <si>
    <t>DM05</t>
  </si>
  <si>
    <t>Ampoules électriques</t>
  </si>
  <si>
    <t>Pension caisse nationale des retraites des agents des collectivités locales (CNRACL)</t>
  </si>
  <si>
    <t>RB05</t>
  </si>
  <si>
    <t>Mutuelle docteur ophtalmologiste</t>
  </si>
  <si>
    <t>RM05</t>
  </si>
  <si>
    <t>Fidélité FNAC</t>
  </si>
  <si>
    <t>RN05</t>
  </si>
  <si>
    <t>Autres fruits</t>
  </si>
  <si>
    <t>Assurance accidents de la vie (Caisse épargne)</t>
  </si>
  <si>
    <t>DB06</t>
  </si>
  <si>
    <t>Plantes</t>
  </si>
  <si>
    <t>DH06</t>
  </si>
  <si>
    <t>Monture des lunettes</t>
  </si>
  <si>
    <t>DM06</t>
  </si>
  <si>
    <t>Ampoules halogènes</t>
  </si>
  <si>
    <t>Sécurité sociale</t>
  </si>
  <si>
    <t>RB06</t>
  </si>
  <si>
    <t>Mutuelle forfait monture des lunettes</t>
  </si>
  <si>
    <t>RM06</t>
  </si>
  <si>
    <t>Fidélité Géant casino</t>
  </si>
  <si>
    <t>RN06</t>
  </si>
  <si>
    <t>Avocat légume</t>
  </si>
  <si>
    <t>Assurance incendie (Caisse épargne)</t>
  </si>
  <si>
    <t>DB07</t>
  </si>
  <si>
    <t>Pots à fleurs</t>
  </si>
  <si>
    <t>DH07</t>
  </si>
  <si>
    <t>Pharmacie vignette blanche</t>
  </si>
  <si>
    <t>DM07</t>
  </si>
  <si>
    <t>Argent perdu</t>
  </si>
  <si>
    <t>Mutuelle forfait verres des lunettes</t>
  </si>
  <si>
    <t>RM07</t>
  </si>
  <si>
    <t>Fidélité GEMO</t>
  </si>
  <si>
    <t>RN07</t>
  </si>
  <si>
    <t>Avocats desserts</t>
  </si>
  <si>
    <t>Assurance protection juridique (Caisse épargne)</t>
  </si>
  <si>
    <t>DB08</t>
  </si>
  <si>
    <t>Pots à plantes</t>
  </si>
  <si>
    <t>DH08</t>
  </si>
  <si>
    <t>Pharmacie vignette bleue</t>
  </si>
  <si>
    <t>DM08</t>
  </si>
  <si>
    <t>Argent perdu sur monnaie rendue</t>
  </si>
  <si>
    <t>Mutuelle monture des lunettes</t>
  </si>
  <si>
    <t>RM08</t>
  </si>
  <si>
    <t>Fidélité Leclerc</t>
  </si>
  <si>
    <t>RN08</t>
  </si>
  <si>
    <t>Bananes desserts</t>
  </si>
  <si>
    <t>Autre matériel informatique</t>
  </si>
  <si>
    <t>DB09</t>
  </si>
  <si>
    <t>Soucoupes</t>
  </si>
  <si>
    <t>DH09</t>
  </si>
  <si>
    <t>Pharmacie vignette orange</t>
  </si>
  <si>
    <t>DM09</t>
  </si>
  <si>
    <t>Mutuelle pharmacie vignette blanche</t>
  </si>
  <si>
    <t>RM09</t>
  </si>
  <si>
    <t>Remboursement argent prêté à des tiers</t>
  </si>
  <si>
    <t>RN09</t>
  </si>
  <si>
    <t>Bananes matin</t>
  </si>
  <si>
    <t>Autres dépenses bancaires</t>
  </si>
  <si>
    <t>DB10</t>
  </si>
  <si>
    <t>Terre</t>
  </si>
  <si>
    <t>DH10</t>
  </si>
  <si>
    <t>Prélèvements</t>
  </si>
  <si>
    <t>DM10</t>
  </si>
  <si>
    <t>Assouplissant pour le linge</t>
  </si>
  <si>
    <t>Mutuelle pharmacie vignette bleue</t>
  </si>
  <si>
    <t>RM10</t>
  </si>
  <si>
    <t>Trop perçu sur monnaie rendue</t>
  </si>
  <si>
    <t>RN10</t>
  </si>
  <si>
    <t>Betterave rouge</t>
  </si>
  <si>
    <t>Cadeaux</t>
  </si>
  <si>
    <t>DB11</t>
  </si>
  <si>
    <t>Tuteurs</t>
  </si>
  <si>
    <t>DH11</t>
  </si>
  <si>
    <t>Radiographies</t>
  </si>
  <si>
    <t>DM11</t>
  </si>
  <si>
    <t>Mutuelle pharmacie vignette orange</t>
  </si>
  <si>
    <t>RM11</t>
  </si>
  <si>
    <t>Virements de fonds</t>
  </si>
  <si>
    <t>RN11</t>
  </si>
  <si>
    <t>Beurre</t>
  </si>
  <si>
    <t>Carte amicale des locataires (Confédération nationale du logement)</t>
  </si>
  <si>
    <t>DB12</t>
  </si>
  <si>
    <t>Verres des lunettes</t>
  </si>
  <si>
    <t>DM12</t>
  </si>
  <si>
    <t>Autres dépenses non alimentaires</t>
  </si>
  <si>
    <t>Mutuelle prélèvements</t>
  </si>
  <si>
    <t>RM12</t>
  </si>
  <si>
    <t>Bifteck haché de bœuf</t>
  </si>
  <si>
    <t>Cocotte minute</t>
  </si>
  <si>
    <t>DB13</t>
  </si>
  <si>
    <t>Autres étrennes à répartir</t>
  </si>
  <si>
    <t>Mutuelle radiographies</t>
  </si>
  <si>
    <t>RM13</t>
  </si>
  <si>
    <t>Bifteck haché de cheval</t>
  </si>
  <si>
    <t>Congélateur</t>
  </si>
  <si>
    <t>DB14</t>
  </si>
  <si>
    <t>Balais</t>
  </si>
  <si>
    <t>Mutuelle verres des lunettes</t>
  </si>
  <si>
    <t>RM14</t>
  </si>
  <si>
    <t>Bifteck haché de veau</t>
  </si>
  <si>
    <t>Cuisinière</t>
  </si>
  <si>
    <t>DB15</t>
  </si>
  <si>
    <t>Balayette pour cuvette W.C. (y compris récipient)</t>
  </si>
  <si>
    <t>Sécurité sociale autres recettes médicales</t>
  </si>
  <si>
    <t>RM15</t>
  </si>
  <si>
    <t>Bœuf</t>
  </si>
  <si>
    <t>Électricité</t>
  </si>
  <si>
    <t>DB16</t>
  </si>
  <si>
    <t>Billets de tombola</t>
  </si>
  <si>
    <t>Sécurité sociale dentiste</t>
  </si>
  <si>
    <t>RM16</t>
  </si>
  <si>
    <t>Bonbons</t>
  </si>
  <si>
    <t>Four à micro-ondes</t>
  </si>
  <si>
    <t>DB17</t>
  </si>
  <si>
    <t>Billets de train</t>
  </si>
  <si>
    <t>Sécurité sociale docteur dermatologue</t>
  </si>
  <si>
    <t>RM17</t>
  </si>
  <si>
    <t>Bouchée à la reine</t>
  </si>
  <si>
    <t>Friteuse électrique</t>
  </si>
  <si>
    <t>DB18</t>
  </si>
  <si>
    <t>Blouses (maison et ménage)</t>
  </si>
  <si>
    <t>Sécurité sociale docteur généraliste</t>
  </si>
  <si>
    <t>RM18</t>
  </si>
  <si>
    <t>Boudin</t>
  </si>
  <si>
    <t>Friteuse gaz</t>
  </si>
  <si>
    <t>DB19</t>
  </si>
  <si>
    <t>Bobines papier machine à calculer</t>
  </si>
  <si>
    <t>Sécurité sociale docteur ophtalmologiste</t>
  </si>
  <si>
    <t>RM19</t>
  </si>
  <si>
    <t>Café</t>
  </si>
  <si>
    <t>Gaz</t>
  </si>
  <si>
    <t>DB20</t>
  </si>
  <si>
    <t>Bouchons évier</t>
  </si>
  <si>
    <t>Sécurité sociale monture des lunettes</t>
  </si>
  <si>
    <t>RM20</t>
  </si>
  <si>
    <t>Carottes</t>
  </si>
  <si>
    <t>Graveur compact-disc informatique</t>
  </si>
  <si>
    <t>DB21</t>
  </si>
  <si>
    <t>Bouchons lavabo</t>
  </si>
  <si>
    <t>Sécurité sociale pharmacie vignette blanche</t>
  </si>
  <si>
    <t>RM21</t>
  </si>
  <si>
    <t>Cassoulet</t>
  </si>
  <si>
    <t>Graveur compact-disc vidéo</t>
  </si>
  <si>
    <t>DB22</t>
  </si>
  <si>
    <t>Bougies</t>
  </si>
  <si>
    <t>Sécurité sociale pharmacie vignette bleue</t>
  </si>
  <si>
    <t>RM22</t>
  </si>
  <si>
    <t>Céleri</t>
  </si>
  <si>
    <t>Impôts locaux</t>
  </si>
  <si>
    <t>DB23</t>
  </si>
  <si>
    <t>Bouteilles thermos</t>
  </si>
  <si>
    <t>Sécurité sociale pharmacie vignette orange</t>
  </si>
  <si>
    <t>RM23</t>
  </si>
  <si>
    <t>Cervelas</t>
  </si>
  <si>
    <t>Impôts sur le revenu des personnes physiques</t>
  </si>
  <si>
    <t>DB24</t>
  </si>
  <si>
    <t>Boutons</t>
  </si>
  <si>
    <t>Sécurité sociale prélèvements</t>
  </si>
  <si>
    <t>RM24</t>
  </si>
  <si>
    <t>Champignons</t>
  </si>
  <si>
    <t>Imprimantes</t>
  </si>
  <si>
    <t>DB25</t>
  </si>
  <si>
    <t>Briquets</t>
  </si>
  <si>
    <t>Sécurité sociale radiographies</t>
  </si>
  <si>
    <t>RM25</t>
  </si>
  <si>
    <t>Cheval</t>
  </si>
  <si>
    <t>Livres bibliophiles</t>
  </si>
  <si>
    <t>DB26</t>
  </si>
  <si>
    <t>Brise-jets</t>
  </si>
  <si>
    <t>Sécurité sociale verres des lunettes</t>
  </si>
  <si>
    <t>RM26</t>
  </si>
  <si>
    <t>Chips</t>
  </si>
  <si>
    <t>Livres informatiques</t>
  </si>
  <si>
    <t>DB27</t>
  </si>
  <si>
    <t>Brosses à dents</t>
  </si>
  <si>
    <t>Chocolat</t>
  </si>
  <si>
    <t>Logiciels informatiques</t>
  </si>
  <si>
    <t>DB28</t>
  </si>
  <si>
    <t>Câbles imprimantes</t>
  </si>
  <si>
    <t>Choucroute</t>
  </si>
  <si>
    <t>Loyer et charges</t>
  </si>
  <si>
    <t>DB29</t>
  </si>
  <si>
    <t>Câbles réseau</t>
  </si>
  <si>
    <t>Chou-fleur</t>
  </si>
  <si>
    <t>Machine à laver</t>
  </si>
  <si>
    <t>DB30</t>
  </si>
  <si>
    <t>Choux de Bruxelles</t>
  </si>
  <si>
    <t>Magnétoscope</t>
  </si>
  <si>
    <t>DB31</t>
  </si>
  <si>
    <t>Cahiers</t>
  </si>
  <si>
    <t>Clémentines</t>
  </si>
  <si>
    <t>DB32</t>
  </si>
  <si>
    <t>Coca-cola</t>
  </si>
  <si>
    <t>Ordinateurs de bureau</t>
  </si>
  <si>
    <t>DB33</t>
  </si>
  <si>
    <t>Cartes d'anniversaire</t>
  </si>
  <si>
    <t>Cœur</t>
  </si>
  <si>
    <t>Ordinateurs portables</t>
  </si>
  <si>
    <t>DB34</t>
  </si>
  <si>
    <t>Cartes de fête</t>
  </si>
  <si>
    <t>Concombre</t>
  </si>
  <si>
    <t>Protection de la maison (Protection 24)</t>
  </si>
  <si>
    <t>DB35</t>
  </si>
  <si>
    <t>Cartes de vacances</t>
  </si>
  <si>
    <t>Confiture</t>
  </si>
  <si>
    <t>Rasoir électrique</t>
  </si>
  <si>
    <t>DB36</t>
  </si>
  <si>
    <t>Cartes de vœux</t>
  </si>
  <si>
    <t>Couscous</t>
  </si>
  <si>
    <t>Redevance télévision</t>
  </si>
  <si>
    <t>DB37</t>
  </si>
  <si>
    <t>Cartouches imprimantes</t>
  </si>
  <si>
    <t>Crème</t>
  </si>
  <si>
    <t>Réfrigérateur</t>
  </si>
  <si>
    <t>DB38</t>
  </si>
  <si>
    <t>Cartouches stylos-plume</t>
  </si>
  <si>
    <t>Croque-monsieur</t>
  </si>
  <si>
    <t>Réparations</t>
  </si>
  <si>
    <t>DB39</t>
  </si>
  <si>
    <t>Casseroles</t>
  </si>
  <si>
    <t>Dattes</t>
  </si>
  <si>
    <t>Restaurant</t>
  </si>
  <si>
    <t>DB40</t>
  </si>
  <si>
    <t>Cassettes dictaphone</t>
  </si>
  <si>
    <t>Dinde</t>
  </si>
  <si>
    <t>DB41</t>
  </si>
  <si>
    <t>Cassettes vidéo</t>
  </si>
  <si>
    <t>Eau</t>
  </si>
  <si>
    <t>Téléphone orange</t>
  </si>
  <si>
    <t>DB42</t>
  </si>
  <si>
    <t>Cendriers</t>
  </si>
  <si>
    <t>Endives</t>
  </si>
  <si>
    <t>Téléphone portable</t>
  </si>
  <si>
    <t>DB43</t>
  </si>
  <si>
    <t>Chaussettes</t>
  </si>
  <si>
    <t>Figues</t>
  </si>
  <si>
    <t>Télévision</t>
  </si>
  <si>
    <t>DB44</t>
  </si>
  <si>
    <t>Chaussons</t>
  </si>
  <si>
    <t>Foie</t>
  </si>
  <si>
    <t>Vacances</t>
  </si>
  <si>
    <t>DB45</t>
  </si>
  <si>
    <t>Chaussures</t>
  </si>
  <si>
    <t>Frites</t>
  </si>
  <si>
    <t>DB46</t>
  </si>
  <si>
    <t>Chiffon à épousseter</t>
  </si>
  <si>
    <t>Fromage blanc desserts</t>
  </si>
  <si>
    <t>Cigarettes déjà roulées</t>
  </si>
  <si>
    <t>Fromage blanc matin</t>
  </si>
  <si>
    <t>Cigarettes électroniques</t>
  </si>
  <si>
    <t>Fromage de tête</t>
  </si>
  <si>
    <t>Cinéma</t>
  </si>
  <si>
    <t>Fromage râpé</t>
  </si>
  <si>
    <t>Cirage</t>
  </si>
  <si>
    <t>Fromage soir</t>
  </si>
  <si>
    <t>Cirque</t>
  </si>
  <si>
    <t>Fruits au sirop</t>
  </si>
  <si>
    <t>Ciseaux</t>
  </si>
  <si>
    <t>Fruits de saison</t>
  </si>
  <si>
    <t>Claviers ordinateurs de bureau</t>
  </si>
  <si>
    <t>Gâteau de riz</t>
  </si>
  <si>
    <t>Clenches</t>
  </si>
  <si>
    <t>Gâteau de semoule</t>
  </si>
  <si>
    <t>Gâteaux apéritif</t>
  </si>
  <si>
    <t>Coiffeur</t>
  </si>
  <si>
    <t>Gâteaux samedi et dimanche</t>
  </si>
  <si>
    <t>Colle SUPERGLUE-3</t>
  </si>
  <si>
    <t>Glaces</t>
  </si>
  <si>
    <t>Collectes</t>
  </si>
  <si>
    <t>Gros sel</t>
  </si>
  <si>
    <t>Compact disc rom informatique</t>
  </si>
  <si>
    <t>Haricots verts</t>
  </si>
  <si>
    <t>Compact disc rom vidéo</t>
  </si>
  <si>
    <t>Huile</t>
  </si>
  <si>
    <t>Jambon</t>
  </si>
  <si>
    <t>Corrector liquide</t>
  </si>
  <si>
    <t>Jambonneau</t>
  </si>
  <si>
    <t>Couteau électrique</t>
  </si>
  <si>
    <t>Lait</t>
  </si>
  <si>
    <t>Couvercles casseroles</t>
  </si>
  <si>
    <t>Légumes de couscous</t>
  </si>
  <si>
    <t>Crayons à papier</t>
  </si>
  <si>
    <t>Macédoine de légumes</t>
  </si>
  <si>
    <t>Crochets tringles</t>
  </si>
  <si>
    <t>Maïs</t>
  </si>
  <si>
    <t>Mortadelle</t>
  </si>
  <si>
    <t>Cure-dents</t>
  </si>
  <si>
    <t>Mousse au chocolat</t>
  </si>
  <si>
    <t>Œufs</t>
  </si>
  <si>
    <t>Décap'four</t>
  </si>
  <si>
    <t>Oranges</t>
  </si>
  <si>
    <t>Dentifrice</t>
  </si>
  <si>
    <t>Paella</t>
  </si>
  <si>
    <t>Déodorant corporel</t>
  </si>
  <si>
    <t>Pain</t>
  </si>
  <si>
    <t>Déodorant maison</t>
  </si>
  <si>
    <t>Pâtes à la sauce tomates</t>
  </si>
  <si>
    <t>Dessous de plats</t>
  </si>
  <si>
    <t>Pâtes au beurre</t>
  </si>
  <si>
    <t>Destop</t>
  </si>
  <si>
    <t>Pâtes au fromage râpé</t>
  </si>
  <si>
    <t>Détartrant water-closets</t>
  </si>
  <si>
    <t>Petits pois</t>
  </si>
  <si>
    <t>Dévidoirs scotch</t>
  </si>
  <si>
    <t>Petits pois et jeunes carottes</t>
  </si>
  <si>
    <t>Eau de Javel</t>
  </si>
  <si>
    <t>Petits suisses</t>
  </si>
  <si>
    <t>Eau de toilette</t>
  </si>
  <si>
    <t>Pizza</t>
  </si>
  <si>
    <t>Élastiques</t>
  </si>
  <si>
    <t>Poireau</t>
  </si>
  <si>
    <t>Enrouleuses à cigarettes</t>
  </si>
  <si>
    <t>Poisson</t>
  </si>
  <si>
    <t>Enveloppes pré-timbrées ou enveloppes non pré-timbrées</t>
  </si>
  <si>
    <t>Poivre gris</t>
  </si>
  <si>
    <t>Envois recommandés avec accusé de réception</t>
  </si>
  <si>
    <t>Pomme</t>
  </si>
  <si>
    <t>Éphéméride</t>
  </si>
  <si>
    <t>Pomme de terre</t>
  </si>
  <si>
    <t>Épingles à linge</t>
  </si>
  <si>
    <t>Porc</t>
  </si>
  <si>
    <t>Éponges pour la table</t>
  </si>
  <si>
    <t>Pruneaux</t>
  </si>
  <si>
    <t>Éponges pour le ménage</t>
  </si>
  <si>
    <t>Purée</t>
  </si>
  <si>
    <t>Essence pour briquets Zippo</t>
  </si>
  <si>
    <t>Quenelles</t>
  </si>
  <si>
    <t>Essoreuse à salade</t>
  </si>
  <si>
    <t>Quiche lorraine</t>
  </si>
  <si>
    <t>Étendoirs à linge (mural et sur pied)</t>
  </si>
  <si>
    <t>Radis LMR</t>
  </si>
  <si>
    <t>Étiquettes</t>
  </si>
  <si>
    <t>Radis LSV</t>
  </si>
  <si>
    <t>Étrennes des éboueurs</t>
  </si>
  <si>
    <t>Ratatouille</t>
  </si>
  <si>
    <t>Étrennes des pompiers</t>
  </si>
  <si>
    <t>Raviolis</t>
  </si>
  <si>
    <t>Étrennes du facteur</t>
  </si>
  <si>
    <t>Riz desserts</t>
  </si>
  <si>
    <t>Étrennes du gardien</t>
  </si>
  <si>
    <t>Riz légume</t>
  </si>
  <si>
    <t>Étuis à cigarettes</t>
  </si>
  <si>
    <t>Rôti d'agneau</t>
  </si>
  <si>
    <t>Rôti de bœuf</t>
  </si>
  <si>
    <t>Feuilles à cigarettes</t>
  </si>
  <si>
    <t>Rôti de cheval</t>
  </si>
  <si>
    <t>Rôti de porc</t>
  </si>
  <si>
    <t>DA100</t>
  </si>
  <si>
    <t>Frais d'essence</t>
  </si>
  <si>
    <t>DNA100</t>
  </si>
  <si>
    <t>Rôti de veau</t>
  </si>
  <si>
    <t>DA101</t>
  </si>
  <si>
    <t>Friteuse à gaz</t>
  </si>
  <si>
    <t>DNA101</t>
  </si>
  <si>
    <t>Roulade à la pistache</t>
  </si>
  <si>
    <t>DA102</t>
  </si>
  <si>
    <t>DNA102</t>
  </si>
  <si>
    <t>Roulés au fromage</t>
  </si>
  <si>
    <t>DA103</t>
  </si>
  <si>
    <t>Gaz pour allume-gaz</t>
  </si>
  <si>
    <t>DNA103</t>
  </si>
  <si>
    <t>Salade</t>
  </si>
  <si>
    <t>DA104</t>
  </si>
  <si>
    <t>Gommes à effacer</t>
  </si>
  <si>
    <t>DNA104</t>
  </si>
  <si>
    <t>Salami</t>
  </si>
  <si>
    <t>DA105</t>
  </si>
  <si>
    <t>Graveur compact disc informatique</t>
  </si>
  <si>
    <t>DNA105</t>
  </si>
  <si>
    <t>Salsifis</t>
  </si>
  <si>
    <t>DA106</t>
  </si>
  <si>
    <t>Graveur compact disc vidéo</t>
  </si>
  <si>
    <t>DNA106</t>
  </si>
  <si>
    <t>Sauce tomates</t>
  </si>
  <si>
    <t>DA107</t>
  </si>
  <si>
    <t>DNA107</t>
  </si>
  <si>
    <t>Saucisses</t>
  </si>
  <si>
    <t>DA108</t>
  </si>
  <si>
    <t>Insecticide</t>
  </si>
  <si>
    <t>DNA108</t>
  </si>
  <si>
    <t>Saucisson</t>
  </si>
  <si>
    <t>DA109</t>
  </si>
  <si>
    <t>Lacets</t>
  </si>
  <si>
    <t>DNA109</t>
  </si>
  <si>
    <t>Sel fin</t>
  </si>
  <si>
    <t>DA110</t>
  </si>
  <si>
    <t>Lames rasoir électrique</t>
  </si>
  <si>
    <t>DNA110</t>
  </si>
  <si>
    <t>Sucre</t>
  </si>
  <si>
    <t>DA111</t>
  </si>
  <si>
    <t>Lampadaires</t>
  </si>
  <si>
    <t>DNA111</t>
  </si>
  <si>
    <t>Tapioca</t>
  </si>
  <si>
    <t>DA112</t>
  </si>
  <si>
    <t>Lampe torche</t>
  </si>
  <si>
    <t>DNA112</t>
  </si>
  <si>
    <t>Tête persillée</t>
  </si>
  <si>
    <t>DA113</t>
  </si>
  <si>
    <t>Lavage des draps</t>
  </si>
  <si>
    <t>DNA113</t>
  </si>
  <si>
    <t>Tête roulée</t>
  </si>
  <si>
    <t>DA114</t>
  </si>
  <si>
    <t>Lessive pour le linge</t>
  </si>
  <si>
    <t>DNA114</t>
  </si>
  <si>
    <t>Thé</t>
  </si>
  <si>
    <t>DA115</t>
  </si>
  <si>
    <t>Linge de lit (y compris pyjamas)</t>
  </si>
  <si>
    <t>DNA115</t>
  </si>
  <si>
    <t>Thon</t>
  </si>
  <si>
    <t>DA116</t>
  </si>
  <si>
    <t>Linge de table</t>
  </si>
  <si>
    <t>DNA116</t>
  </si>
  <si>
    <t>Tomates</t>
  </si>
  <si>
    <t>DA117</t>
  </si>
  <si>
    <t>Linge de toilette</t>
  </si>
  <si>
    <t>DNA117</t>
  </si>
  <si>
    <t>Tomates pelées</t>
  </si>
  <si>
    <t>DA118</t>
  </si>
  <si>
    <t>Linge de vaisselle</t>
  </si>
  <si>
    <t>DNA118</t>
  </si>
  <si>
    <t>Veau</t>
  </si>
  <si>
    <t>DA119</t>
  </si>
  <si>
    <t>Linge pour les mains</t>
  </si>
  <si>
    <t>DNA119</t>
  </si>
  <si>
    <t>Vinaigre assaisonnement</t>
  </si>
  <si>
    <t>DA120</t>
  </si>
  <si>
    <t>Liquide cigarette électronique NHOSS</t>
  </si>
  <si>
    <t>DNA120</t>
  </si>
  <si>
    <t>Yaourts desserts</t>
  </si>
  <si>
    <t>DA121</t>
  </si>
  <si>
    <t>DNA121</t>
  </si>
  <si>
    <t>Yaourts matin</t>
  </si>
  <si>
    <t>DA122</t>
  </si>
  <si>
    <t>DNA122</t>
  </si>
  <si>
    <t>DNA123</t>
  </si>
  <si>
    <t>Loisirs</t>
  </si>
  <si>
    <t>DNA124</t>
  </si>
  <si>
    <t>Loqueteaux</t>
  </si>
  <si>
    <t>DNA125</t>
  </si>
  <si>
    <t>DNA126</t>
  </si>
  <si>
    <t>DNA127</t>
  </si>
  <si>
    <t>Matériel à couture</t>
  </si>
  <si>
    <t>DNA128</t>
  </si>
  <si>
    <t>Matériel de cuisine</t>
  </si>
  <si>
    <t>DNA129</t>
  </si>
  <si>
    <t>Matériel informatique</t>
  </si>
  <si>
    <t>DNA130</t>
  </si>
  <si>
    <t>Minuteurs</t>
  </si>
  <si>
    <t>DNA131</t>
  </si>
  <si>
    <t>Nappes de tables</t>
  </si>
  <si>
    <t>DNA132</t>
  </si>
  <si>
    <t>Nettoyage des vêtements</t>
  </si>
  <si>
    <t>DNA133</t>
  </si>
  <si>
    <t>Numéroteur</t>
  </si>
  <si>
    <t>DNA134</t>
  </si>
  <si>
    <t>DNA135</t>
  </si>
  <si>
    <t>DNA136</t>
  </si>
  <si>
    <t>DNA137</t>
  </si>
  <si>
    <t>Ouvre-boîtes électrique</t>
  </si>
  <si>
    <t>DNA138</t>
  </si>
  <si>
    <t>Papier à lettres</t>
  </si>
  <si>
    <t>DNA139</t>
  </si>
  <si>
    <t>Papier aluminium</t>
  </si>
  <si>
    <t>DNA140</t>
  </si>
  <si>
    <t>Papier blanc imprimantes</t>
  </si>
  <si>
    <t>DNA141</t>
  </si>
  <si>
    <t>Papier couleur imprimantes</t>
  </si>
  <si>
    <t>DNA142</t>
  </si>
  <si>
    <t>Papier hygiénique</t>
  </si>
  <si>
    <t>DNA143</t>
  </si>
  <si>
    <t>Parapluies</t>
  </si>
  <si>
    <t>DNA144</t>
  </si>
  <si>
    <t>Parti communiste français</t>
  </si>
  <si>
    <t>DNA145</t>
  </si>
  <si>
    <t>Pelles</t>
  </si>
  <si>
    <t>DNA146</t>
  </si>
  <si>
    <t>Pétrole Hahn</t>
  </si>
  <si>
    <t>DNA147</t>
  </si>
  <si>
    <t>Pierres à briquets Zippo</t>
  </si>
  <si>
    <t>DNA148</t>
  </si>
  <si>
    <t>Piles AA</t>
  </si>
  <si>
    <t>DNA149</t>
  </si>
  <si>
    <t>Piles AAA</t>
  </si>
  <si>
    <t>DNA150</t>
  </si>
  <si>
    <t>Piles spéciales</t>
  </si>
  <si>
    <t>DNA151</t>
  </si>
  <si>
    <t>Piles transistor Crown</t>
  </si>
  <si>
    <t>DNA152</t>
  </si>
  <si>
    <t>POD avec liquide cigarettes électroniques (ePen3 et Blu)</t>
  </si>
  <si>
    <t>DNA153</t>
  </si>
  <si>
    <t>POD sans liquide cigarettes électroniques (NHOSS)</t>
  </si>
  <si>
    <t>DNA154</t>
  </si>
  <si>
    <t>Pourboires</t>
  </si>
  <si>
    <t>DNA155</t>
  </si>
  <si>
    <t>Poussettes</t>
  </si>
  <si>
    <t>DNA156</t>
  </si>
  <si>
    <t>Produit liquide plancher</t>
  </si>
  <si>
    <t>DNA157</t>
  </si>
  <si>
    <t>Produit liquide vaisselle</t>
  </si>
  <si>
    <t>DNA158</t>
  </si>
  <si>
    <t>Produit liquide vitres</t>
  </si>
  <si>
    <t>DNA159</t>
  </si>
  <si>
    <t>Programme de télévision</t>
  </si>
  <si>
    <t>DNA160</t>
  </si>
  <si>
    <t>Radiateur électrique</t>
  </si>
  <si>
    <t>DNA161</t>
  </si>
  <si>
    <t>DNA162</t>
  </si>
  <si>
    <t>Recharge cure-dents</t>
  </si>
  <si>
    <t>DNA163</t>
  </si>
  <si>
    <t>DNA164</t>
  </si>
  <si>
    <t>Remboursement argent emprunté</t>
  </si>
  <si>
    <t>DNA165</t>
  </si>
  <si>
    <t>DNA166</t>
  </si>
  <si>
    <t>DNA167</t>
  </si>
  <si>
    <t>Réveils</t>
  </si>
  <si>
    <t>DNA168</t>
  </si>
  <si>
    <t>Sacs à poubelle</t>
  </si>
  <si>
    <t>DNA169</t>
  </si>
  <si>
    <t>Savon noir</t>
  </si>
  <si>
    <t>DNA170</t>
  </si>
  <si>
    <t>Savonnette figure</t>
  </si>
  <si>
    <t>DNA171</t>
  </si>
  <si>
    <t>Savons</t>
  </si>
  <si>
    <t>DNA172</t>
  </si>
  <si>
    <t>Scotch</t>
  </si>
  <si>
    <t>DNA173</t>
  </si>
  <si>
    <t>DNA174</t>
  </si>
  <si>
    <t>Serpillières</t>
  </si>
  <si>
    <t>DNA175</t>
  </si>
  <si>
    <t>Shampooing</t>
  </si>
  <si>
    <t>DNA176</t>
  </si>
  <si>
    <t>Souris ordinateurs de bureau</t>
  </si>
  <si>
    <t>DNA177</t>
  </si>
  <si>
    <t>Souris ordinateurs portables</t>
  </si>
  <si>
    <t>DNA178</t>
  </si>
  <si>
    <t>Stylos à bille</t>
  </si>
  <si>
    <t>DNA179</t>
  </si>
  <si>
    <t>Stylos-plume</t>
  </si>
  <si>
    <t>DNA180</t>
  </si>
  <si>
    <t>Syndicat C.G.T.</t>
  </si>
  <si>
    <t>DNA181</t>
  </si>
  <si>
    <t>Tabac pour les cigarettes</t>
  </si>
  <si>
    <t>DNA182</t>
  </si>
  <si>
    <t>Tapis pour souris ordinateurs</t>
  </si>
  <si>
    <t>DNA183</t>
  </si>
  <si>
    <t>Taxi</t>
  </si>
  <si>
    <t>DNA184</t>
  </si>
  <si>
    <t>Télécommandes</t>
  </si>
  <si>
    <t>DNA185</t>
  </si>
  <si>
    <t>Téléphone fixe</t>
  </si>
  <si>
    <t>DNA186</t>
  </si>
  <si>
    <t>DNA187</t>
  </si>
  <si>
    <t>DNA188</t>
  </si>
  <si>
    <t>Théâtre</t>
  </si>
  <si>
    <t>DNA189</t>
  </si>
  <si>
    <t>Tickets de bus</t>
  </si>
  <si>
    <t>DNA190</t>
  </si>
  <si>
    <t>Tickets de métro</t>
  </si>
  <si>
    <t>DNA191</t>
  </si>
  <si>
    <t>Tickets de RER</t>
  </si>
  <si>
    <t>DNA192</t>
  </si>
  <si>
    <t>Tickets tous transports</t>
  </si>
  <si>
    <t>DNA193</t>
  </si>
  <si>
    <t>Timbres poste</t>
  </si>
  <si>
    <t>DNA194</t>
  </si>
  <si>
    <t>DNA195</t>
  </si>
  <si>
    <t>Transistor noir chambre Kiki Crown</t>
  </si>
  <si>
    <t>DNA196</t>
  </si>
  <si>
    <t>Transistors</t>
  </si>
  <si>
    <t>DNA197</t>
  </si>
  <si>
    <t>Trombones</t>
  </si>
  <si>
    <t>DNA198</t>
  </si>
  <si>
    <t>Tuyau gaz cuisinière</t>
  </si>
  <si>
    <t>DNA199</t>
  </si>
  <si>
    <t>DNA200</t>
  </si>
  <si>
    <t>Vernis à ongles</t>
  </si>
  <si>
    <t>DNA201</t>
  </si>
  <si>
    <t>DNA202</t>
  </si>
  <si>
    <t>Vinaigre anticalcaire</t>
  </si>
  <si>
    <t>DNA203</t>
  </si>
  <si>
    <t>Analyses</t>
  </si>
  <si>
    <t>DM13</t>
  </si>
  <si>
    <t>RM27</t>
  </si>
  <si>
    <t>Sécurité sociale analyses</t>
  </si>
  <si>
    <t>Mutuelle analyses</t>
  </si>
  <si>
    <t>RM28</t>
  </si>
  <si>
    <t>Recharge bloc éphéméride</t>
  </si>
  <si>
    <t>DNA204</t>
  </si>
  <si>
    <t>O'CÉDAR</t>
  </si>
  <si>
    <t>Dateur</t>
  </si>
  <si>
    <t>Fer électrique à repasser</t>
  </si>
  <si>
    <t>Téléphone portable et Inernet</t>
  </si>
  <si>
    <t>DA01</t>
  </si>
  <si>
    <t>DA02</t>
  </si>
  <si>
    <t>DA03</t>
  </si>
  <si>
    <t>DA04</t>
  </si>
  <si>
    <t>DA05</t>
  </si>
  <si>
    <t>DA06</t>
  </si>
  <si>
    <t>DA07</t>
  </si>
  <si>
    <t>DA08</t>
  </si>
  <si>
    <t>DA09</t>
  </si>
  <si>
    <t>DA10</t>
  </si>
  <si>
    <t>DA11</t>
  </si>
  <si>
    <t>DA12</t>
  </si>
  <si>
    <t>DA13</t>
  </si>
  <si>
    <t>DA14</t>
  </si>
  <si>
    <t>DA15</t>
  </si>
  <si>
    <t>DA16</t>
  </si>
  <si>
    <t>DA17</t>
  </si>
  <si>
    <t>DA18</t>
  </si>
  <si>
    <t>DA19</t>
  </si>
  <si>
    <t>DA20</t>
  </si>
  <si>
    <t>DA21</t>
  </si>
  <si>
    <t>DA22</t>
  </si>
  <si>
    <t>DA23</t>
  </si>
  <si>
    <t>DA24</t>
  </si>
  <si>
    <t>DA25</t>
  </si>
  <si>
    <t>DA26</t>
  </si>
  <si>
    <t>DA27</t>
  </si>
  <si>
    <t>DA28</t>
  </si>
  <si>
    <t>DA29</t>
  </si>
  <si>
    <t>DA30</t>
  </si>
  <si>
    <t>DA31</t>
  </si>
  <si>
    <t>DA32</t>
  </si>
  <si>
    <t>DA33</t>
  </si>
  <si>
    <t>DA34</t>
  </si>
  <si>
    <t>DA35</t>
  </si>
  <si>
    <t>DA36</t>
  </si>
  <si>
    <t>DA37</t>
  </si>
  <si>
    <t>DA38</t>
  </si>
  <si>
    <t>DA39</t>
  </si>
  <si>
    <t>DA40</t>
  </si>
  <si>
    <t>DA41</t>
  </si>
  <si>
    <t>DA42</t>
  </si>
  <si>
    <t>DA43</t>
  </si>
  <si>
    <t>DA44</t>
  </si>
  <si>
    <t>DA45</t>
  </si>
  <si>
    <t>DA46</t>
  </si>
  <si>
    <t>DA47</t>
  </si>
  <si>
    <t>DA48</t>
  </si>
  <si>
    <t>DA49</t>
  </si>
  <si>
    <t>DA50</t>
  </si>
  <si>
    <t>DA51</t>
  </si>
  <si>
    <t>DA52</t>
  </si>
  <si>
    <t>DA53</t>
  </si>
  <si>
    <t>DA54</t>
  </si>
  <si>
    <t>DA55</t>
  </si>
  <si>
    <t>DA56</t>
  </si>
  <si>
    <t>DA57</t>
  </si>
  <si>
    <t>DA58</t>
  </si>
  <si>
    <t>DA59</t>
  </si>
  <si>
    <t>DA60</t>
  </si>
  <si>
    <t>DA61</t>
  </si>
  <si>
    <t>DA62</t>
  </si>
  <si>
    <t>DA63</t>
  </si>
  <si>
    <t>DA64</t>
  </si>
  <si>
    <t>DA65</t>
  </si>
  <si>
    <t>DA66</t>
  </si>
  <si>
    <t>DA67</t>
  </si>
  <si>
    <t>DA68</t>
  </si>
  <si>
    <t>DA69</t>
  </si>
  <si>
    <t>DA70</t>
  </si>
  <si>
    <t>DA71</t>
  </si>
  <si>
    <t>DA72</t>
  </si>
  <si>
    <t>DA73</t>
  </si>
  <si>
    <t>DA74</t>
  </si>
  <si>
    <t>DA75</t>
  </si>
  <si>
    <t>DA76</t>
  </si>
  <si>
    <t>DA77</t>
  </si>
  <si>
    <t>DA78</t>
  </si>
  <si>
    <t>DA79</t>
  </si>
  <si>
    <t>DA80</t>
  </si>
  <si>
    <t>DA81</t>
  </si>
  <si>
    <t>DA82</t>
  </si>
  <si>
    <t>DA83</t>
  </si>
  <si>
    <t>DA84</t>
  </si>
  <si>
    <t>DA85</t>
  </si>
  <si>
    <t>DA86</t>
  </si>
  <si>
    <t>DA87</t>
  </si>
  <si>
    <t>DA88</t>
  </si>
  <si>
    <t>DA89</t>
  </si>
  <si>
    <t>DA90</t>
  </si>
  <si>
    <t>DA91</t>
  </si>
  <si>
    <t>DA92</t>
  </si>
  <si>
    <t>DA93</t>
  </si>
  <si>
    <t>DA94</t>
  </si>
  <si>
    <t>DA95</t>
  </si>
  <si>
    <t>DA96</t>
  </si>
  <si>
    <t>DA97</t>
  </si>
  <si>
    <t>DA98</t>
  </si>
  <si>
    <t>DA99</t>
  </si>
  <si>
    <t>DNA01</t>
  </si>
  <si>
    <t>DNA02</t>
  </si>
  <si>
    <t>DNA03</t>
  </si>
  <si>
    <t>DNA04</t>
  </si>
  <si>
    <t>DNA05</t>
  </si>
  <si>
    <t>DNA06</t>
  </si>
  <si>
    <t>DNA07</t>
  </si>
  <si>
    <t>DNA08</t>
  </si>
  <si>
    <t>DNA09</t>
  </si>
  <si>
    <t>DNA10</t>
  </si>
  <si>
    <t>DNA11</t>
  </si>
  <si>
    <t>DNA12</t>
  </si>
  <si>
    <t>DNA13</t>
  </si>
  <si>
    <t>DNA14</t>
  </si>
  <si>
    <t>DNA15</t>
  </si>
  <si>
    <t>DNA16</t>
  </si>
  <si>
    <t>DNA17</t>
  </si>
  <si>
    <t>DNA18</t>
  </si>
  <si>
    <t>DNA19</t>
  </si>
  <si>
    <t>DNA20</t>
  </si>
  <si>
    <t>DNA21</t>
  </si>
  <si>
    <t>DNA22</t>
  </si>
  <si>
    <t>DNA23</t>
  </si>
  <si>
    <t>DNA24</t>
  </si>
  <si>
    <t>DNA25</t>
  </si>
  <si>
    <t>DNA26</t>
  </si>
  <si>
    <t>DNA27</t>
  </si>
  <si>
    <t>DNA28</t>
  </si>
  <si>
    <t>DNA29</t>
  </si>
  <si>
    <t>DNA30</t>
  </si>
  <si>
    <t>DNA31</t>
  </si>
  <si>
    <t>DNA32</t>
  </si>
  <si>
    <t>DNA33</t>
  </si>
  <si>
    <t>DNA34</t>
  </si>
  <si>
    <t>DNA35</t>
  </si>
  <si>
    <t>DNA36</t>
  </si>
  <si>
    <t>DNA37</t>
  </si>
  <si>
    <t>DNA38</t>
  </si>
  <si>
    <t>DNA39</t>
  </si>
  <si>
    <t>DNA40</t>
  </si>
  <si>
    <t>DNA41</t>
  </si>
  <si>
    <t>DNA42</t>
  </si>
  <si>
    <t>DNA43</t>
  </si>
  <si>
    <t>DNA44</t>
  </si>
  <si>
    <t>DNA45</t>
  </si>
  <si>
    <t>DNA46</t>
  </si>
  <si>
    <t>DNA47</t>
  </si>
  <si>
    <t>DNA48</t>
  </si>
  <si>
    <t>DNA49</t>
  </si>
  <si>
    <t>DNA50</t>
  </si>
  <si>
    <t>DNA51</t>
  </si>
  <si>
    <t>DNA52</t>
  </si>
  <si>
    <t>DNA53</t>
  </si>
  <si>
    <t>DNA54</t>
  </si>
  <si>
    <t>DNA55</t>
  </si>
  <si>
    <t>DNA56</t>
  </si>
  <si>
    <t>DNA57</t>
  </si>
  <si>
    <t>DNA58</t>
  </si>
  <si>
    <t>DNA59</t>
  </si>
  <si>
    <t>DNA60</t>
  </si>
  <si>
    <t>DNA61</t>
  </si>
  <si>
    <t>DNA62</t>
  </si>
  <si>
    <t>DNA63</t>
  </si>
  <si>
    <t>DNA64</t>
  </si>
  <si>
    <t>DNA65</t>
  </si>
  <si>
    <t>DNA66</t>
  </si>
  <si>
    <t>DNA67</t>
  </si>
  <si>
    <t>DNA68</t>
  </si>
  <si>
    <t>DNA69</t>
  </si>
  <si>
    <t>DNA70</t>
  </si>
  <si>
    <t>DNA71</t>
  </si>
  <si>
    <t>DNA72</t>
  </si>
  <si>
    <t>DNA73</t>
  </si>
  <si>
    <t>DNA74</t>
  </si>
  <si>
    <t>DNA75</t>
  </si>
  <si>
    <t>DNA76</t>
  </si>
  <si>
    <t>DNA77</t>
  </si>
  <si>
    <t>DNA78</t>
  </si>
  <si>
    <t>DNA79</t>
  </si>
  <si>
    <t>DNA80</t>
  </si>
  <si>
    <t>DNA81</t>
  </si>
  <si>
    <t>DNA82</t>
  </si>
  <si>
    <t>DNA83</t>
  </si>
  <si>
    <t>DNA84</t>
  </si>
  <si>
    <t>DNA85</t>
  </si>
  <si>
    <t>DNA86</t>
  </si>
  <si>
    <t>DNA87</t>
  </si>
  <si>
    <t>DNA88</t>
  </si>
  <si>
    <t>DNA89</t>
  </si>
  <si>
    <t>DNA90</t>
  </si>
  <si>
    <t>DNA91</t>
  </si>
  <si>
    <t>DNA92</t>
  </si>
  <si>
    <t>DNA93</t>
  </si>
  <si>
    <t>DNA94</t>
  </si>
  <si>
    <t>DNA95</t>
  </si>
  <si>
    <t>DNA96</t>
  </si>
  <si>
    <t>DNA97</t>
  </si>
  <si>
    <t>DNA98</t>
  </si>
  <si>
    <t>DNA99</t>
  </si>
  <si>
    <t>Vêtements et sous-vêtements (sauf Blouses)</t>
  </si>
  <si>
    <t>Scotch Brite</t>
  </si>
  <si>
    <t>Toners imprimantes</t>
  </si>
  <si>
    <t>Vaisselle (Sauf casseroles et couvercles casseroles)</t>
  </si>
  <si>
    <t>Déconsignation bouteille liquide cigarette éectronique NHOSS</t>
  </si>
  <si>
    <t>RN12</t>
  </si>
  <si>
    <t>Fidélité InterMarché</t>
  </si>
  <si>
    <t>RN13</t>
  </si>
  <si>
    <t>Nom produit</t>
  </si>
  <si>
    <t>Code produit</t>
  </si>
  <si>
    <t>Nom catégorie</t>
  </si>
  <si>
    <t>TabCatégories</t>
  </si>
  <si>
    <t>TabProduits</t>
  </si>
  <si>
    <t>Save</t>
  </si>
  <si>
    <t>Open</t>
  </si>
  <si>
    <t>Base de données des articles budgétaires.</t>
  </si>
  <si>
    <t>Catégorie article budgétaire</t>
  </si>
  <si>
    <t>Code catétogire article budgétaire</t>
  </si>
  <si>
    <t>Article budgétaire</t>
  </si>
  <si>
    <t>Code article budgétaire</t>
  </si>
  <si>
    <t>Période article budgétaire</t>
  </si>
  <si>
    <t>Code période article budgétaire</t>
  </si>
  <si>
    <t>Conditionnement article budgétaire</t>
  </si>
  <si>
    <t>Code conditionnement article budgétaire</t>
  </si>
  <si>
    <t>Date création article budgétaire</t>
  </si>
  <si>
    <t>Numéro création article budgétaire</t>
  </si>
  <si>
    <t>Nom période</t>
  </si>
  <si>
    <t>Code période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</si>
  <si>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</si>
  <si>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</si>
  <si>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</si>
  <si>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</si>
  <si>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</si>
  <si>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</si>
  <si>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</si>
  <si>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</si>
  <si>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</si>
  <si>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</si>
  <si>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</si>
  <si>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</si>
  <si>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</si>
  <si>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</si>
  <si>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</si>
  <si>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</si>
  <si>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</si>
  <si>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</si>
  <si>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</si>
  <si>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</si>
  <si>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</si>
  <si>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</si>
  <si>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</si>
  <si>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</si>
  <si>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</si>
  <si>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</si>
  <si>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Tous les 4 mois</t>
  </si>
  <si>
    <t>PAB14</t>
  </si>
  <si>
    <t>Trimestrielle</t>
  </si>
  <si>
    <t>PAB15</t>
  </si>
  <si>
    <t>Nom période article budgétaire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</si>
</sst>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3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3" xfId="0" applyFont="1" applyBorder="1"/>
    <xf numFmtId="0" fontId="1" fillId="0" borderId="0" xfId="0" applyFont="1" applyAlignment="1">
      <alignment horizontal="center"/>
    </xf>
    <xf numFmtId="0" fontId="4" fillId="0" borderId="0" xfId="0" applyFont="1"/>
    <xf numFmtId="0" fontId="6" fillId="2" borderId="0" xfId="0" applyFont="1" applyFill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0" borderId="0" xfId="0" applyFont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3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7557</xdr:rowOff>
    </xdr:from>
    <xdr:to>
      <xdr:col>6</xdr:col>
      <xdr:colOff>52900</xdr:colOff>
      <xdr:row>30</xdr:row>
      <xdr:rowOff>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114" y="7557"/>
          <a:ext cx="4753369" cy="498007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28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  <a:endParaRPr lang="fr-FR" sz="28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4</xdr:row>
          <xdr:rowOff>161925</xdr:rowOff>
        </xdr:from>
        <xdr:to>
          <xdr:col>6</xdr:col>
          <xdr:colOff>38100</xdr:colOff>
          <xdr:row>6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7</xdr:row>
          <xdr:rowOff>161925</xdr:rowOff>
        </xdr:from>
        <xdr:to>
          <xdr:col>6</xdr:col>
          <xdr:colOff>0</xdr:colOff>
          <xdr:row>9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11</xdr:row>
          <xdr:rowOff>19050</xdr:rowOff>
        </xdr:from>
        <xdr:to>
          <xdr:col>6</xdr:col>
          <xdr:colOff>0</xdr:colOff>
          <xdr:row>13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budgétaires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9" xr:uid="{00000000-000C-0000-FFFF-FFFF00000000}" name="TabProduits" displayName="TabProduits" ref="E3:H446" totalsRowShown="0" headerRowDxfId="25" dataDxfId="24">
  <autoFilter ref="E3:H446" xr:uid="{00000000-0009-0000-0100-00008B000000}"/>
  <tableColumns count="4">
    <tableColumn id="1" xr3:uid="{00000000-0010-0000-0000-000001000000}" name="Nom produit" dataDxfId="23"/>
    <tableColumn id="2" xr3:uid="{00000000-0010-0000-0000-000002000000}" name="Code produit" dataDxfId="22"/>
    <tableColumn id="4" xr3:uid="{00000000-0010-0000-0000-000004000000}" name="Nom période article budgétaire" dataDxfId="21"/>
    <tableColumn id="5" xr3:uid="{00000000-0010-0000-0000-000005000000}" name="Code période article budgétaire" dataDxfId="20">
      <calculatedColumnFormula>VLOOKUP(TabProduits[[#This Row],[Nom période article budgétaire]],TabPériode[],2,0)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Catégories" displayName="TabCatégories" ref="B3:C11" totalsRowShown="0" headerRowDxfId="19" dataDxfId="18">
  <autoFilter ref="B3:C11" xr:uid="{00000000-0009-0000-0100-000001000000}"/>
  <tableColumns count="2">
    <tableColumn id="1" xr3:uid="{00000000-0010-0000-0100-000001000000}" name="Nom catégorie" dataDxfId="17"/>
    <tableColumn id="2" xr3:uid="{00000000-0010-0000-0100-000002000000}" name="Code catégorie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Période" displayName="TabPériode" ref="J3:K18" totalsRowShown="0" headerRowDxfId="15" dataDxfId="14">
  <autoFilter ref="J3:K18" xr:uid="{00000000-0009-0000-0100-000003000000}"/>
  <sortState xmlns:xlrd2="http://schemas.microsoft.com/office/spreadsheetml/2017/richdata2" ref="J4:K18">
    <sortCondition ref="J4"/>
  </sortState>
  <tableColumns count="2">
    <tableColumn id="1" xr3:uid="{00000000-0010-0000-0200-000001000000}" name="Nom période" dataDxfId="13"/>
    <tableColumn id="2" xr3:uid="{00000000-0010-0000-0200-000002000000}" name="Code période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BDArticlesBudgétaires" displayName="TabBDArticlesBudgétaires" ref="A3:J4" insertRow="1" totalsRowShown="0" headerRowDxfId="11" dataDxfId="10">
  <autoFilter ref="A3:J4" xr:uid="{00000000-0009-0000-0100-000002000000}"/>
  <tableColumns count="10">
    <tableColumn id="1" xr3:uid="{00000000-0010-0000-0300-000001000000}" name="Catégorie article budgétaire" dataDxfId="9"/>
    <tableColumn id="2" xr3:uid="{00000000-0010-0000-0300-000002000000}" name="Code catétogire article budgétaire" dataDxfId="8"/>
    <tableColumn id="3" xr3:uid="{00000000-0010-0000-0300-000003000000}" name="Article budgétaire" dataDxfId="7"/>
    <tableColumn id="4" xr3:uid="{00000000-0010-0000-0300-000004000000}" name="Code article budgétaire" dataDxfId="6"/>
    <tableColumn id="5" xr3:uid="{00000000-0010-0000-0300-000005000000}" name="Période article budgétaire" dataDxfId="5"/>
    <tableColumn id="6" xr3:uid="{00000000-0010-0000-0300-000006000000}" name="Code période article budgétaire" dataDxfId="4"/>
    <tableColumn id="7" xr3:uid="{00000000-0010-0000-0300-000007000000}" name="Conditionnement article budgétaire" dataDxfId="3"/>
    <tableColumn id="8" xr3:uid="{00000000-0010-0000-0300-000008000000}" name="Code conditionnement article budgétaire" dataDxfId="2"/>
    <tableColumn id="9" xr3:uid="{00000000-0010-0000-0300-000009000000}" name="Date création article budgétaire" dataDxfId="1"/>
    <tableColumn id="10" xr3:uid="{00000000-0010-0000-0300-00000A000000}" name="Numéro création article budgé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F1:J29"/>
  <sheetViews>
    <sheetView workbookViewId="0">
      <selection activeCell="E35" sqref="E35"/>
    </sheetView>
  </sheetViews>
  <sheetFormatPr baseColWidth="10" defaultColWidth="11.5703125" defaultRowHeight="12.75" x14ac:dyDescent="0.2"/>
  <cols>
    <col min="1" max="8" width="11.5703125" style="1"/>
    <col min="9" max="10" width="15.28515625" style="1" bestFit="1" customWidth="1"/>
    <col min="11" max="16384" width="11.5703125" style="1"/>
  </cols>
  <sheetData>
    <row r="1" spans="6:10" x14ac:dyDescent="0.2">
      <c r="F1" s="5"/>
      <c r="G1" s="1">
        <v>2028</v>
      </c>
      <c r="I1" s="1" t="s">
        <v>883</v>
      </c>
      <c r="J1" s="1" t="s">
        <v>882</v>
      </c>
    </row>
    <row r="2" spans="6:10" x14ac:dyDescent="0.2">
      <c r="I2" s="2">
        <v>45781.499594907407</v>
      </c>
      <c r="J2" s="2">
        <v>45781.499155092592</v>
      </c>
    </row>
    <row r="3" spans="6:10" x14ac:dyDescent="0.2">
      <c r="I3" s="2">
        <v>45781.506377314814</v>
      </c>
      <c r="J3" s="2">
        <v>45781.499409722222</v>
      </c>
    </row>
    <row r="4" spans="6:10" x14ac:dyDescent="0.2">
      <c r="I4" s="2">
        <v>45781.711574074077</v>
      </c>
      <c r="J4" s="2">
        <v>45781.499826388892</v>
      </c>
    </row>
    <row r="5" spans="6:10" x14ac:dyDescent="0.2">
      <c r="I5" s="2">
        <v>45781.726782407408</v>
      </c>
      <c r="J5" s="2">
        <v>45781.508657407408</v>
      </c>
    </row>
    <row r="6" spans="6:10" x14ac:dyDescent="0.2">
      <c r="I6" s="2">
        <v>45781.732465277775</v>
      </c>
      <c r="J6" s="2">
        <v>45781.726967592593</v>
      </c>
    </row>
    <row r="7" spans="6:10" x14ac:dyDescent="0.2">
      <c r="I7" s="2">
        <v>45781.73505787037</v>
      </c>
      <c r="J7" s="2">
        <v>45781.732777777775</v>
      </c>
    </row>
    <row r="8" spans="6:10" x14ac:dyDescent="0.2">
      <c r="I8" s="2">
        <v>45781.803310185183</v>
      </c>
      <c r="J8" s="2">
        <v>45781.735335648147</v>
      </c>
    </row>
    <row r="9" spans="6:10" x14ac:dyDescent="0.2">
      <c r="I9" s="2">
        <v>45783.443877314814</v>
      </c>
      <c r="J9" s="2">
        <v>45781.805023148147</v>
      </c>
    </row>
    <row r="10" spans="6:10" x14ac:dyDescent="0.2">
      <c r="I10" s="2">
        <v>45784.400729166664</v>
      </c>
      <c r="J10" s="2">
        <v>45783.47315972222</v>
      </c>
    </row>
    <row r="11" spans="6:10" x14ac:dyDescent="0.2">
      <c r="I11" s="2">
        <v>45784.804826388892</v>
      </c>
      <c r="J11" s="2">
        <v>45784.402442129627</v>
      </c>
    </row>
    <row r="12" spans="6:10" x14ac:dyDescent="0.2">
      <c r="I12" s="2">
        <v>45785.454664351855</v>
      </c>
      <c r="J12" s="2">
        <v>45784.408043981479</v>
      </c>
    </row>
    <row r="13" spans="6:10" x14ac:dyDescent="0.2">
      <c r="I13" s="2">
        <v>45785.654016203705</v>
      </c>
      <c r="J13" s="2">
        <v>45784.442002314812</v>
      </c>
    </row>
    <row r="14" spans="6:10" x14ac:dyDescent="0.2">
      <c r="I14" s="2">
        <v>45785.772870370369</v>
      </c>
      <c r="J14" s="2">
        <v>45784.45652777778</v>
      </c>
    </row>
    <row r="15" spans="6:10" x14ac:dyDescent="0.2">
      <c r="I15" s="2">
        <v>45786.388622685183</v>
      </c>
      <c r="J15" s="2">
        <v>45784.457083333335</v>
      </c>
    </row>
    <row r="16" spans="6:10" x14ac:dyDescent="0.2">
      <c r="I16" s="2">
        <v>45786.390138888892</v>
      </c>
      <c r="J16" s="2">
        <v>45784.461111111108</v>
      </c>
    </row>
    <row r="17" spans="10:10" x14ac:dyDescent="0.2">
      <c r="J17" s="2">
        <v>45784.463912037034</v>
      </c>
    </row>
    <row r="18" spans="10:10" x14ac:dyDescent="0.2">
      <c r="J18" s="2">
        <v>45784.484918981485</v>
      </c>
    </row>
    <row r="19" spans="10:10" x14ac:dyDescent="0.2">
      <c r="J19" s="2">
        <v>45784.832615740743</v>
      </c>
    </row>
    <row r="20" spans="10:10" x14ac:dyDescent="0.2">
      <c r="J20" s="2">
        <v>45785.474895833337</v>
      </c>
    </row>
    <row r="21" spans="10:10" x14ac:dyDescent="0.2">
      <c r="J21" s="2">
        <v>45785.478877314818</v>
      </c>
    </row>
    <row r="22" spans="10:10" x14ac:dyDescent="0.2">
      <c r="J22" s="2">
        <v>45785.492013888892</v>
      </c>
    </row>
    <row r="23" spans="10:10" x14ac:dyDescent="0.2">
      <c r="J23" s="2">
        <v>45785.508576388886</v>
      </c>
    </row>
    <row r="24" spans="10:10" x14ac:dyDescent="0.2">
      <c r="J24" s="2">
        <v>45785.552442129629</v>
      </c>
    </row>
    <row r="25" spans="10:10" x14ac:dyDescent="0.2">
      <c r="J25" s="2">
        <v>45785.689699074072</v>
      </c>
    </row>
    <row r="26" spans="10:10" x14ac:dyDescent="0.2">
      <c r="J26" s="2">
        <v>45785.796354166669</v>
      </c>
    </row>
    <row r="27" spans="10:10" x14ac:dyDescent="0.2">
      <c r="J27" s="2">
        <v>45786.390057870369</v>
      </c>
    </row>
    <row r="28" spans="10:10" x14ac:dyDescent="0.2">
      <c r="J28" s="2">
        <v>45786.401342592595</v>
      </c>
    </row>
    <row r="29" spans="10:10" x14ac:dyDescent="0.2">
      <c r="J29" s="2">
        <v>45786.404733796298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autoFill="0" autoPict="0" macro="[0]!MasquerFeuilles">
                <anchor moveWithCells="1" sizeWithCells="1">
                  <from>
                    <xdr:col>0</xdr:col>
                    <xdr:colOff>76200</xdr:colOff>
                    <xdr:row>4</xdr:row>
                    <xdr:rowOff>161925</xdr:rowOff>
                  </from>
                  <to>
                    <xdr:col>6</xdr:col>
                    <xdr:colOff>38100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autoFill="0" autoPict="0" macro="[0]!AfficherFeuilles">
                <anchor moveWithCells="1" sizeWithCells="1">
                  <from>
                    <xdr:col>0</xdr:col>
                    <xdr:colOff>38100</xdr:colOff>
                    <xdr:row>7</xdr:row>
                    <xdr:rowOff>161925</xdr:rowOff>
                  </from>
                  <to>
                    <xdr:col>6</xdr:col>
                    <xdr:colOff>0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autoFill="0" autoPict="0" macro="[0]!CréationArticlesBudgétaires">
                <anchor moveWithCells="1" sizeWithCells="1">
                  <from>
                    <xdr:col>0</xdr:col>
                    <xdr:colOff>38100</xdr:colOff>
                    <xdr:row>11</xdr:row>
                    <xdr:rowOff>19050</xdr:rowOff>
                  </from>
                  <to>
                    <xdr:col>6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B2:K446"/>
  <sheetViews>
    <sheetView tabSelected="1" topLeftCell="F1" workbookViewId="0">
      <selection activeCell="K31" sqref="K31"/>
    </sheetView>
  </sheetViews>
  <sheetFormatPr baseColWidth="10" defaultRowHeight="12.75" x14ac:dyDescent="0.2"/>
  <cols>
    <col min="1" max="1" width="4.85546875" customWidth="1"/>
    <col min="2" max="2" width="25.85546875" bestFit="1" customWidth="1"/>
    <col min="3" max="3" width="17.140625" bestFit="1" customWidth="1"/>
    <col min="4" max="4" width="4.85546875" customWidth="1"/>
    <col min="5" max="5" width="76" style="1" customWidth="1"/>
    <col min="6" max="6" width="14.7109375" style="9" bestFit="1" customWidth="1"/>
    <col min="7" max="7" width="30.42578125" style="9" bestFit="1" customWidth="1"/>
    <col min="8" max="8" width="31" style="1" bestFit="1" customWidth="1"/>
    <col min="9" max="9" width="4.85546875" customWidth="1"/>
    <col min="10" max="10" width="31.5703125" bestFit="1" customWidth="1"/>
    <col min="11" max="11" width="14.85546875" bestFit="1" customWidth="1"/>
  </cols>
  <sheetData>
    <row r="2" spans="2:11" x14ac:dyDescent="0.2">
      <c r="B2" s="1" t="s">
        <v>880</v>
      </c>
      <c r="E2" s="1" t="s">
        <v>881</v>
      </c>
    </row>
    <row r="3" spans="2:11" x14ac:dyDescent="0.2">
      <c r="B3" s="1" t="s">
        <v>879</v>
      </c>
      <c r="C3" s="1" t="s">
        <v>0</v>
      </c>
      <c r="E3" s="1" t="s">
        <v>877</v>
      </c>
      <c r="F3" s="9" t="s">
        <v>878</v>
      </c>
      <c r="G3" s="9" t="s">
        <v>927</v>
      </c>
      <c r="H3" s="1" t="s">
        <v>890</v>
      </c>
      <c r="I3" s="1"/>
      <c r="J3" s="1" t="s">
        <v>895</v>
      </c>
      <c r="K3" s="1" t="s">
        <v>896</v>
      </c>
    </row>
    <row r="4" spans="2:11" x14ac:dyDescent="0.2">
      <c r="B4" s="1" t="s">
        <v>1</v>
      </c>
      <c r="C4" s="5" t="s">
        <v>2</v>
      </c>
      <c r="E4" s="1" t="s">
        <v>5</v>
      </c>
      <c r="F4" s="9" t="s">
        <v>671</v>
      </c>
      <c r="G4" s="9" t="s">
        <v>903</v>
      </c>
      <c r="H4" s="5" t="str">
        <f>VLOOKUP(TabProduits[[#This Row],[Nom période article budgétaire]],TabPériode[],2,0)</f>
        <v>PAB04</v>
      </c>
      <c r="I4" s="5"/>
      <c r="J4" s="8" t="s">
        <v>897</v>
      </c>
      <c r="K4" s="1" t="s">
        <v>898</v>
      </c>
    </row>
    <row r="5" spans="2:11" x14ac:dyDescent="0.2">
      <c r="B5" s="1" t="s">
        <v>18</v>
      </c>
      <c r="C5" s="5" t="s">
        <v>19</v>
      </c>
      <c r="E5" s="1" t="s">
        <v>22</v>
      </c>
      <c r="F5" s="9" t="s">
        <v>672</v>
      </c>
      <c r="G5" s="9" t="s">
        <v>917</v>
      </c>
      <c r="H5" s="5" t="str">
        <f>VLOOKUP(TabProduits[[#This Row],[Nom période article budgétaire]],TabPériode[],2,0)</f>
        <v>PAB11</v>
      </c>
      <c r="I5" s="5"/>
      <c r="J5" s="8" t="s">
        <v>899</v>
      </c>
      <c r="K5" s="1" t="s">
        <v>900</v>
      </c>
    </row>
    <row r="6" spans="2:11" x14ac:dyDescent="0.2">
      <c r="B6" s="1" t="s">
        <v>36</v>
      </c>
      <c r="C6" s="5" t="s">
        <v>37</v>
      </c>
      <c r="E6" s="1" t="s">
        <v>40</v>
      </c>
      <c r="F6" s="9" t="s">
        <v>673</v>
      </c>
      <c r="G6" s="9" t="s">
        <v>913</v>
      </c>
      <c r="H6" s="5" t="str">
        <f>VLOOKUP(TabProduits[[#This Row],[Nom période article budgétaire]],TabPériode[],2,0)</f>
        <v>PAB09</v>
      </c>
      <c r="I6" s="5"/>
      <c r="J6" s="8" t="s">
        <v>901</v>
      </c>
      <c r="K6" s="1" t="s">
        <v>902</v>
      </c>
    </row>
    <row r="7" spans="2:11" x14ac:dyDescent="0.2">
      <c r="B7" s="1" t="s">
        <v>54</v>
      </c>
      <c r="C7" s="5" t="s">
        <v>55</v>
      </c>
      <c r="E7" s="1" t="s">
        <v>56</v>
      </c>
      <c r="F7" s="9" t="s">
        <v>674</v>
      </c>
      <c r="G7" s="9" t="s">
        <v>925</v>
      </c>
      <c r="H7" s="5" t="str">
        <f>VLOOKUP(TabProduits[[#This Row],[Nom période article budgétaire]],TabPériode[],2,0)</f>
        <v>PAB15</v>
      </c>
      <c r="I7" s="5"/>
      <c r="J7" s="8" t="s">
        <v>903</v>
      </c>
      <c r="K7" s="1" t="s">
        <v>904</v>
      </c>
    </row>
    <row r="8" spans="2:11" x14ac:dyDescent="0.2">
      <c r="B8" s="1" t="s">
        <v>70</v>
      </c>
      <c r="C8" s="5" t="s">
        <v>71</v>
      </c>
      <c r="E8" s="1" t="s">
        <v>72</v>
      </c>
      <c r="F8" s="9" t="s">
        <v>675</v>
      </c>
      <c r="H8" s="5" t="e">
        <f>VLOOKUP(TabProduits[[#This Row],[Nom période article budgétaire]],TabPériode[],2,0)</f>
        <v>#N/A</v>
      </c>
      <c r="I8" s="5"/>
      <c r="J8" s="8" t="s">
        <v>905</v>
      </c>
      <c r="K8" s="1" t="s">
        <v>906</v>
      </c>
    </row>
    <row r="9" spans="2:11" x14ac:dyDescent="0.2">
      <c r="B9" s="1" t="s">
        <v>3</v>
      </c>
      <c r="C9" s="5" t="s">
        <v>4</v>
      </c>
      <c r="E9" s="1" t="s">
        <v>86</v>
      </c>
      <c r="F9" s="9" t="s">
        <v>676</v>
      </c>
      <c r="H9" s="5" t="e">
        <f>VLOOKUP(TabProduits[[#This Row],[Nom période article budgétaire]],TabPériode[],2,0)</f>
        <v>#N/A</v>
      </c>
      <c r="I9" s="5"/>
      <c r="J9" s="8" t="s">
        <v>907</v>
      </c>
      <c r="K9" s="1" t="s">
        <v>908</v>
      </c>
    </row>
    <row r="10" spans="2:11" x14ac:dyDescent="0.2">
      <c r="B10" s="1" t="s">
        <v>20</v>
      </c>
      <c r="C10" s="5" t="s">
        <v>21</v>
      </c>
      <c r="E10" s="1" t="s">
        <v>100</v>
      </c>
      <c r="F10" s="9" t="s">
        <v>677</v>
      </c>
      <c r="H10" s="5" t="e">
        <f>VLOOKUP(TabProduits[[#This Row],[Nom période article budgétaire]],TabPériode[],2,0)</f>
        <v>#N/A</v>
      </c>
      <c r="I10" s="5"/>
      <c r="J10" s="8" t="s">
        <v>909</v>
      </c>
      <c r="K10" s="1" t="s">
        <v>910</v>
      </c>
    </row>
    <row r="11" spans="2:11" x14ac:dyDescent="0.2">
      <c r="B11" s="1" t="s">
        <v>38</v>
      </c>
      <c r="C11" s="5" t="s">
        <v>39</v>
      </c>
      <c r="E11" s="1" t="s">
        <v>112</v>
      </c>
      <c r="F11" s="9" t="s">
        <v>678</v>
      </c>
      <c r="H11" s="5" t="e">
        <f>VLOOKUP(TabProduits[[#This Row],[Nom période article budgétaire]],TabPériode[],2,0)</f>
        <v>#N/A</v>
      </c>
      <c r="I11" s="5"/>
      <c r="J11" s="8" t="s">
        <v>911</v>
      </c>
      <c r="K11" s="1" t="s">
        <v>912</v>
      </c>
    </row>
    <row r="12" spans="2:11" x14ac:dyDescent="0.2">
      <c r="E12" s="1" t="s">
        <v>124</v>
      </c>
      <c r="F12" s="9" t="s">
        <v>679</v>
      </c>
      <c r="H12" s="5" t="e">
        <f>VLOOKUP(TabProduits[[#This Row],[Nom période article budgétaire]],TabPériode[],2,0)</f>
        <v>#N/A</v>
      </c>
      <c r="I12" s="5"/>
      <c r="J12" s="8" t="s">
        <v>913</v>
      </c>
      <c r="K12" s="1" t="s">
        <v>914</v>
      </c>
    </row>
    <row r="13" spans="2:11" x14ac:dyDescent="0.2">
      <c r="E13" s="1" t="s">
        <v>135</v>
      </c>
      <c r="F13" s="9" t="s">
        <v>680</v>
      </c>
      <c r="H13" s="5" t="e">
        <f>VLOOKUP(TabProduits[[#This Row],[Nom période article budgétaire]],TabPériode[],2,0)</f>
        <v>#N/A</v>
      </c>
      <c r="I13" s="5"/>
      <c r="J13" s="8" t="s">
        <v>915</v>
      </c>
      <c r="K13" s="1" t="s">
        <v>916</v>
      </c>
    </row>
    <row r="14" spans="2:11" x14ac:dyDescent="0.2">
      <c r="E14" s="1" t="s">
        <v>147</v>
      </c>
      <c r="F14" s="9" t="s">
        <v>681</v>
      </c>
      <c r="H14" s="5" t="e">
        <f>VLOOKUP(TabProduits[[#This Row],[Nom période article budgétaire]],TabPériode[],2,0)</f>
        <v>#N/A</v>
      </c>
      <c r="I14" s="5"/>
      <c r="J14" s="8" t="s">
        <v>917</v>
      </c>
      <c r="K14" s="1" t="s">
        <v>918</v>
      </c>
    </row>
    <row r="15" spans="2:11" x14ac:dyDescent="0.2">
      <c r="E15" s="1" t="s">
        <v>158</v>
      </c>
      <c r="F15" s="9" t="s">
        <v>682</v>
      </c>
      <c r="H15" s="5" t="e">
        <f>VLOOKUP(TabProduits[[#This Row],[Nom période article budgétaire]],TabPériode[],2,0)</f>
        <v>#N/A</v>
      </c>
      <c r="I15" s="5"/>
      <c r="J15" s="8" t="s">
        <v>919</v>
      </c>
      <c r="K15" s="1" t="s">
        <v>920</v>
      </c>
    </row>
    <row r="16" spans="2:11" x14ac:dyDescent="0.2">
      <c r="E16" s="1" t="s">
        <v>166</v>
      </c>
      <c r="F16" s="9" t="s">
        <v>683</v>
      </c>
      <c r="H16" s="5" t="e">
        <f>VLOOKUP(TabProduits[[#This Row],[Nom période article budgétaire]],TabPériode[],2,0)</f>
        <v>#N/A</v>
      </c>
      <c r="I16" s="5"/>
      <c r="J16" s="8" t="s">
        <v>921</v>
      </c>
      <c r="K16" s="1" t="s">
        <v>922</v>
      </c>
    </row>
    <row r="17" spans="5:11" x14ac:dyDescent="0.2">
      <c r="E17" s="1" t="s">
        <v>172</v>
      </c>
      <c r="F17" s="9" t="s">
        <v>684</v>
      </c>
      <c r="H17" s="5" t="e">
        <f>VLOOKUP(TabProduits[[#This Row],[Nom période article budgétaire]],TabPériode[],2,0)</f>
        <v>#N/A</v>
      </c>
      <c r="I17" s="5"/>
      <c r="J17" s="8" t="s">
        <v>923</v>
      </c>
      <c r="K17" s="1" t="s">
        <v>924</v>
      </c>
    </row>
    <row r="18" spans="5:11" x14ac:dyDescent="0.2">
      <c r="E18" s="1" t="s">
        <v>178</v>
      </c>
      <c r="F18" s="9" t="s">
        <v>685</v>
      </c>
      <c r="H18" s="5" t="e">
        <f>VLOOKUP(TabProduits[[#This Row],[Nom période article budgétaire]],TabPériode[],2,0)</f>
        <v>#N/A</v>
      </c>
      <c r="I18" s="5"/>
      <c r="J18" s="8" t="s">
        <v>925</v>
      </c>
      <c r="K18" s="1" t="s">
        <v>926</v>
      </c>
    </row>
    <row r="19" spans="5:11" x14ac:dyDescent="0.2">
      <c r="E19" s="1" t="s">
        <v>184</v>
      </c>
      <c r="F19" s="9" t="s">
        <v>686</v>
      </c>
      <c r="H19" s="5" t="e">
        <f>VLOOKUP(TabProduits[[#This Row],[Nom période article budgétaire]],TabPériode[],2,0)</f>
        <v>#N/A</v>
      </c>
      <c r="I19" s="5"/>
      <c r="J19" s="1"/>
      <c r="K19" s="1"/>
    </row>
    <row r="20" spans="5:11" x14ac:dyDescent="0.2">
      <c r="E20" s="1" t="s">
        <v>190</v>
      </c>
      <c r="F20" s="9" t="s">
        <v>687</v>
      </c>
      <c r="H20" s="5" t="e">
        <f>VLOOKUP(TabProduits[[#This Row],[Nom période article budgétaire]],TabPériode[],2,0)</f>
        <v>#N/A</v>
      </c>
      <c r="I20" s="5"/>
      <c r="J20" s="1"/>
      <c r="K20" s="1"/>
    </row>
    <row r="21" spans="5:11" x14ac:dyDescent="0.2">
      <c r="E21" s="1" t="s">
        <v>196</v>
      </c>
      <c r="F21" s="9" t="s">
        <v>688</v>
      </c>
      <c r="H21" s="5" t="e">
        <f>VLOOKUP(TabProduits[[#This Row],[Nom période article budgétaire]],TabPériode[],2,0)</f>
        <v>#N/A</v>
      </c>
      <c r="I21" s="5"/>
      <c r="J21" s="1"/>
      <c r="K21" s="1"/>
    </row>
    <row r="22" spans="5:11" x14ac:dyDescent="0.2">
      <c r="E22" s="1" t="s">
        <v>202</v>
      </c>
      <c r="F22" s="9" t="s">
        <v>689</v>
      </c>
      <c r="H22" s="5" t="e">
        <f>VLOOKUP(TabProduits[[#This Row],[Nom période article budgétaire]],TabPériode[],2,0)</f>
        <v>#N/A</v>
      </c>
      <c r="I22" s="5"/>
      <c r="J22" s="1"/>
      <c r="K22" s="1"/>
    </row>
    <row r="23" spans="5:11" x14ac:dyDescent="0.2">
      <c r="E23" s="1" t="s">
        <v>208</v>
      </c>
      <c r="F23" s="9" t="s">
        <v>690</v>
      </c>
      <c r="H23" s="5" t="e">
        <f>VLOOKUP(TabProduits[[#This Row],[Nom période article budgétaire]],TabPériode[],2,0)</f>
        <v>#N/A</v>
      </c>
      <c r="I23" s="5"/>
      <c r="J23" s="1"/>
      <c r="K23" s="1"/>
    </row>
    <row r="24" spans="5:11" x14ac:dyDescent="0.2">
      <c r="E24" s="1" t="s">
        <v>214</v>
      </c>
      <c r="F24" s="9" t="s">
        <v>691</v>
      </c>
      <c r="H24" s="5" t="e">
        <f>VLOOKUP(TabProduits[[#This Row],[Nom période article budgétaire]],TabPériode[],2,0)</f>
        <v>#N/A</v>
      </c>
      <c r="I24" s="5"/>
      <c r="J24" s="1"/>
      <c r="K24" s="1"/>
    </row>
    <row r="25" spans="5:11" x14ac:dyDescent="0.2">
      <c r="E25" s="1" t="s">
        <v>220</v>
      </c>
      <c r="F25" s="9" t="s">
        <v>692</v>
      </c>
      <c r="H25" s="5" t="e">
        <f>VLOOKUP(TabProduits[[#This Row],[Nom période article budgétaire]],TabPériode[],2,0)</f>
        <v>#N/A</v>
      </c>
      <c r="I25" s="5"/>
      <c r="J25" s="1"/>
      <c r="K25" s="1"/>
    </row>
    <row r="26" spans="5:11" x14ac:dyDescent="0.2">
      <c r="E26" s="1" t="s">
        <v>226</v>
      </c>
      <c r="F26" s="9" t="s">
        <v>693</v>
      </c>
      <c r="H26" s="5" t="e">
        <f>VLOOKUP(TabProduits[[#This Row],[Nom période article budgétaire]],TabPériode[],2,0)</f>
        <v>#N/A</v>
      </c>
      <c r="I26" s="5"/>
      <c r="J26" s="1"/>
      <c r="K26" s="1"/>
    </row>
    <row r="27" spans="5:11" x14ac:dyDescent="0.2">
      <c r="E27" s="1" t="s">
        <v>232</v>
      </c>
      <c r="F27" s="9" t="s">
        <v>694</v>
      </c>
      <c r="H27" s="5" t="e">
        <f>VLOOKUP(TabProduits[[#This Row],[Nom période article budgétaire]],TabPériode[],2,0)</f>
        <v>#N/A</v>
      </c>
      <c r="I27" s="5"/>
      <c r="J27" s="1"/>
      <c r="K27" s="1"/>
    </row>
    <row r="28" spans="5:11" x14ac:dyDescent="0.2">
      <c r="E28" s="1" t="s">
        <v>238</v>
      </c>
      <c r="F28" s="9" t="s">
        <v>695</v>
      </c>
      <c r="H28" s="5" t="e">
        <f>VLOOKUP(TabProduits[[#This Row],[Nom période article budgétaire]],TabPériode[],2,0)</f>
        <v>#N/A</v>
      </c>
      <c r="I28" s="5"/>
      <c r="J28" s="1"/>
      <c r="K28" s="1"/>
    </row>
    <row r="29" spans="5:11" x14ac:dyDescent="0.2">
      <c r="E29" s="1" t="s">
        <v>244</v>
      </c>
      <c r="F29" s="9" t="s">
        <v>696</v>
      </c>
      <c r="H29" s="5" t="e">
        <f>VLOOKUP(TabProduits[[#This Row],[Nom période article budgétaire]],TabPériode[],2,0)</f>
        <v>#N/A</v>
      </c>
      <c r="I29" s="5"/>
      <c r="J29" s="1"/>
      <c r="K29" s="1"/>
    </row>
    <row r="30" spans="5:11" x14ac:dyDescent="0.2">
      <c r="E30" s="1" t="s">
        <v>250</v>
      </c>
      <c r="F30" s="9" t="s">
        <v>697</v>
      </c>
      <c r="H30" s="5" t="e">
        <f>VLOOKUP(TabProduits[[#This Row],[Nom période article budgétaire]],TabPériode[],2,0)</f>
        <v>#N/A</v>
      </c>
      <c r="I30" s="5"/>
      <c r="J30" s="1"/>
      <c r="K30" s="1"/>
    </row>
    <row r="31" spans="5:11" x14ac:dyDescent="0.2">
      <c r="E31" s="1" t="s">
        <v>254</v>
      </c>
      <c r="F31" s="9" t="s">
        <v>698</v>
      </c>
      <c r="H31" s="5" t="e">
        <f>VLOOKUP(TabProduits[[#This Row],[Nom période article budgétaire]],TabPériode[],2,0)</f>
        <v>#N/A</v>
      </c>
      <c r="I31" s="5"/>
      <c r="J31" s="1"/>
      <c r="K31" s="1"/>
    </row>
    <row r="32" spans="5:11" x14ac:dyDescent="0.2">
      <c r="E32" s="1" t="s">
        <v>258</v>
      </c>
      <c r="F32" s="9" t="s">
        <v>699</v>
      </c>
      <c r="H32" s="5" t="e">
        <f>VLOOKUP(TabProduits[[#This Row],[Nom période article budgétaire]],TabPériode[],2,0)</f>
        <v>#N/A</v>
      </c>
      <c r="I32" s="5"/>
      <c r="J32" s="1"/>
      <c r="K32" s="1"/>
    </row>
    <row r="33" spans="5:11" x14ac:dyDescent="0.2">
      <c r="E33" s="1" t="s">
        <v>262</v>
      </c>
      <c r="F33" s="9" t="s">
        <v>700</v>
      </c>
      <c r="H33" s="5" t="e">
        <f>VLOOKUP(TabProduits[[#This Row],[Nom période article budgétaire]],TabPériode[],2,0)</f>
        <v>#N/A</v>
      </c>
      <c r="I33" s="5"/>
      <c r="J33" s="1"/>
      <c r="K33" s="1"/>
    </row>
    <row r="34" spans="5:11" x14ac:dyDescent="0.2">
      <c r="E34" s="1" t="s">
        <v>265</v>
      </c>
      <c r="F34" s="9" t="s">
        <v>701</v>
      </c>
      <c r="H34" s="5" t="e">
        <f>VLOOKUP(TabProduits[[#This Row],[Nom période article budgétaire]],TabPériode[],2,0)</f>
        <v>#N/A</v>
      </c>
      <c r="I34" s="5"/>
      <c r="J34" s="1"/>
      <c r="K34" s="1"/>
    </row>
    <row r="35" spans="5:11" x14ac:dyDescent="0.2">
      <c r="E35" s="1" t="s">
        <v>269</v>
      </c>
      <c r="F35" s="9" t="s">
        <v>702</v>
      </c>
      <c r="H35" s="5" t="e">
        <f>VLOOKUP(TabProduits[[#This Row],[Nom période article budgétaire]],TabPériode[],2,0)</f>
        <v>#N/A</v>
      </c>
      <c r="I35" s="5"/>
      <c r="J35" s="1"/>
      <c r="K35" s="1"/>
    </row>
    <row r="36" spans="5:11" x14ac:dyDescent="0.2">
      <c r="E36" s="1" t="s">
        <v>271</v>
      </c>
      <c r="F36" s="9" t="s">
        <v>703</v>
      </c>
      <c r="H36" s="5" t="e">
        <f>VLOOKUP(TabProduits[[#This Row],[Nom période article budgétaire]],TabPériode[],2,0)</f>
        <v>#N/A</v>
      </c>
      <c r="I36" s="5"/>
      <c r="J36" s="1"/>
      <c r="K36" s="1"/>
    </row>
    <row r="37" spans="5:11" x14ac:dyDescent="0.2">
      <c r="E37" s="1" t="s">
        <v>275</v>
      </c>
      <c r="F37" s="9" t="s">
        <v>704</v>
      </c>
      <c r="H37" s="5" t="e">
        <f>VLOOKUP(TabProduits[[#This Row],[Nom période article budgétaire]],TabPériode[],2,0)</f>
        <v>#N/A</v>
      </c>
      <c r="I37" s="5"/>
      <c r="J37" s="1"/>
      <c r="K37" s="1"/>
    </row>
    <row r="38" spans="5:11" x14ac:dyDescent="0.2">
      <c r="E38" s="1" t="s">
        <v>279</v>
      </c>
      <c r="F38" s="9" t="s">
        <v>705</v>
      </c>
      <c r="H38" s="5" t="e">
        <f>VLOOKUP(TabProduits[[#This Row],[Nom période article budgétaire]],TabPériode[],2,0)</f>
        <v>#N/A</v>
      </c>
      <c r="I38" s="5"/>
      <c r="J38" s="1"/>
      <c r="K38" s="1"/>
    </row>
    <row r="39" spans="5:11" x14ac:dyDescent="0.2">
      <c r="E39" s="1" t="s">
        <v>283</v>
      </c>
      <c r="F39" s="9" t="s">
        <v>706</v>
      </c>
      <c r="H39" s="5" t="e">
        <f>VLOOKUP(TabProduits[[#This Row],[Nom période article budgétaire]],TabPériode[],2,0)</f>
        <v>#N/A</v>
      </c>
      <c r="I39" s="5"/>
      <c r="J39" s="1"/>
      <c r="K39" s="1"/>
    </row>
    <row r="40" spans="5:11" x14ac:dyDescent="0.2">
      <c r="E40" s="1" t="s">
        <v>287</v>
      </c>
      <c r="F40" s="9" t="s">
        <v>707</v>
      </c>
      <c r="H40" s="5" t="e">
        <f>VLOOKUP(TabProduits[[#This Row],[Nom période article budgétaire]],TabPériode[],2,0)</f>
        <v>#N/A</v>
      </c>
      <c r="I40" s="5"/>
      <c r="J40" s="1"/>
      <c r="K40" s="1"/>
    </row>
    <row r="41" spans="5:11" x14ac:dyDescent="0.2">
      <c r="E41" s="1" t="s">
        <v>291</v>
      </c>
      <c r="F41" s="9" t="s">
        <v>708</v>
      </c>
      <c r="H41" s="5" t="e">
        <f>VLOOKUP(TabProduits[[#This Row],[Nom période article budgétaire]],TabPériode[],2,0)</f>
        <v>#N/A</v>
      </c>
      <c r="I41" s="5"/>
      <c r="J41" s="1"/>
      <c r="K41" s="1"/>
    </row>
    <row r="42" spans="5:11" x14ac:dyDescent="0.2">
      <c r="E42" s="1" t="s">
        <v>295</v>
      </c>
      <c r="F42" s="9" t="s">
        <v>709</v>
      </c>
      <c r="H42" s="5" t="e">
        <f>VLOOKUP(TabProduits[[#This Row],[Nom période article budgétaire]],TabPériode[],2,0)</f>
        <v>#N/A</v>
      </c>
      <c r="I42" s="5"/>
      <c r="J42" s="1"/>
      <c r="K42" s="1"/>
    </row>
    <row r="43" spans="5:11" x14ac:dyDescent="0.2">
      <c r="E43" s="1" t="s">
        <v>299</v>
      </c>
      <c r="F43" s="9" t="s">
        <v>710</v>
      </c>
      <c r="H43" s="5" t="e">
        <f>VLOOKUP(TabProduits[[#This Row],[Nom période article budgétaire]],TabPériode[],2,0)</f>
        <v>#N/A</v>
      </c>
      <c r="I43" s="5"/>
      <c r="J43" s="1"/>
      <c r="K43" s="1"/>
    </row>
    <row r="44" spans="5:11" x14ac:dyDescent="0.2">
      <c r="E44" s="1" t="s">
        <v>303</v>
      </c>
      <c r="F44" s="9" t="s">
        <v>711</v>
      </c>
      <c r="H44" s="5" t="e">
        <f>VLOOKUP(TabProduits[[#This Row],[Nom période article budgétaire]],TabPériode[],2,0)</f>
        <v>#N/A</v>
      </c>
      <c r="I44" s="5"/>
      <c r="J44" s="1"/>
      <c r="K44" s="1"/>
    </row>
    <row r="45" spans="5:11" x14ac:dyDescent="0.2">
      <c r="E45" s="1" t="s">
        <v>306</v>
      </c>
      <c r="F45" s="9" t="s">
        <v>712</v>
      </c>
      <c r="H45" s="5" t="e">
        <f>VLOOKUP(TabProduits[[#This Row],[Nom période article budgétaire]],TabPériode[],2,0)</f>
        <v>#N/A</v>
      </c>
      <c r="I45" s="5"/>
      <c r="J45" s="1"/>
      <c r="K45" s="1"/>
    </row>
    <row r="46" spans="5:11" x14ac:dyDescent="0.2">
      <c r="E46" s="1" t="s">
        <v>310</v>
      </c>
      <c r="F46" s="9" t="s">
        <v>713</v>
      </c>
      <c r="H46" s="5" t="e">
        <f>VLOOKUP(TabProduits[[#This Row],[Nom période article budgétaire]],TabPériode[],2,0)</f>
        <v>#N/A</v>
      </c>
      <c r="I46" s="5"/>
      <c r="J46" s="1"/>
      <c r="K46" s="1"/>
    </row>
    <row r="47" spans="5:11" x14ac:dyDescent="0.2">
      <c r="E47" s="1" t="s">
        <v>314</v>
      </c>
      <c r="F47" s="9" t="s">
        <v>714</v>
      </c>
      <c r="H47" s="5" t="e">
        <f>VLOOKUP(TabProduits[[#This Row],[Nom période article budgétaire]],TabPériode[],2,0)</f>
        <v>#N/A</v>
      </c>
      <c r="I47" s="5"/>
      <c r="J47" s="1"/>
      <c r="K47" s="1"/>
    </row>
    <row r="48" spans="5:11" x14ac:dyDescent="0.2">
      <c r="E48" s="1" t="s">
        <v>318</v>
      </c>
      <c r="F48" s="9" t="s">
        <v>715</v>
      </c>
      <c r="H48" s="5" t="e">
        <f>VLOOKUP(TabProduits[[#This Row],[Nom période article budgétaire]],TabPériode[],2,0)</f>
        <v>#N/A</v>
      </c>
      <c r="I48" s="5"/>
      <c r="J48" s="1"/>
      <c r="K48" s="1"/>
    </row>
    <row r="49" spans="5:11" x14ac:dyDescent="0.2">
      <c r="E49" s="1" t="s">
        <v>322</v>
      </c>
      <c r="F49" s="9" t="s">
        <v>716</v>
      </c>
      <c r="H49" s="5" t="e">
        <f>VLOOKUP(TabProduits[[#This Row],[Nom période article budgétaire]],TabPériode[],2,0)</f>
        <v>#N/A</v>
      </c>
      <c r="I49" s="5"/>
      <c r="J49" s="1"/>
      <c r="K49" s="1"/>
    </row>
    <row r="50" spans="5:11" x14ac:dyDescent="0.2">
      <c r="E50" s="1" t="s">
        <v>325</v>
      </c>
      <c r="F50" s="9" t="s">
        <v>717</v>
      </c>
      <c r="H50" s="5" t="e">
        <f>VLOOKUP(TabProduits[[#This Row],[Nom période article budgétaire]],TabPériode[],2,0)</f>
        <v>#N/A</v>
      </c>
      <c r="I50" s="5"/>
      <c r="J50" s="1"/>
      <c r="K50" s="1"/>
    </row>
    <row r="51" spans="5:11" x14ac:dyDescent="0.2">
      <c r="E51" s="1" t="s">
        <v>327</v>
      </c>
      <c r="F51" s="9" t="s">
        <v>718</v>
      </c>
      <c r="H51" s="5" t="e">
        <f>VLOOKUP(TabProduits[[#This Row],[Nom période article budgétaire]],TabPériode[],2,0)</f>
        <v>#N/A</v>
      </c>
      <c r="I51" s="5"/>
      <c r="J51" s="1"/>
      <c r="K51" s="1"/>
    </row>
    <row r="52" spans="5:11" x14ac:dyDescent="0.2">
      <c r="E52" s="1" t="s">
        <v>329</v>
      </c>
      <c r="F52" s="9" t="s">
        <v>719</v>
      </c>
      <c r="H52" s="5" t="e">
        <f>VLOOKUP(TabProduits[[#This Row],[Nom période article budgétaire]],TabPériode[],2,0)</f>
        <v>#N/A</v>
      </c>
      <c r="I52" s="5"/>
      <c r="J52" s="1"/>
      <c r="K52" s="1"/>
    </row>
    <row r="53" spans="5:11" x14ac:dyDescent="0.2">
      <c r="E53" s="1" t="s">
        <v>331</v>
      </c>
      <c r="F53" s="9" t="s">
        <v>720</v>
      </c>
      <c r="H53" s="5" t="e">
        <f>VLOOKUP(TabProduits[[#This Row],[Nom période article budgétaire]],TabPériode[],2,0)</f>
        <v>#N/A</v>
      </c>
      <c r="I53" s="5"/>
      <c r="J53" s="1"/>
      <c r="K53" s="1"/>
    </row>
    <row r="54" spans="5:11" x14ac:dyDescent="0.2">
      <c r="E54" s="1" t="s">
        <v>333</v>
      </c>
      <c r="F54" s="9" t="s">
        <v>721</v>
      </c>
      <c r="H54" s="5" t="e">
        <f>VLOOKUP(TabProduits[[#This Row],[Nom période article budgétaire]],TabPériode[],2,0)</f>
        <v>#N/A</v>
      </c>
      <c r="I54" s="5"/>
      <c r="J54" s="1"/>
      <c r="K54" s="1"/>
    </row>
    <row r="55" spans="5:11" x14ac:dyDescent="0.2">
      <c r="E55" s="1" t="s">
        <v>335</v>
      </c>
      <c r="F55" s="9" t="s">
        <v>722</v>
      </c>
      <c r="H55" s="5" t="e">
        <f>VLOOKUP(TabProduits[[#This Row],[Nom période article budgétaire]],TabPériode[],2,0)</f>
        <v>#N/A</v>
      </c>
      <c r="I55" s="5"/>
      <c r="J55" s="1"/>
      <c r="K55" s="1"/>
    </row>
    <row r="56" spans="5:11" x14ac:dyDescent="0.2">
      <c r="E56" s="1" t="s">
        <v>337</v>
      </c>
      <c r="F56" s="9" t="s">
        <v>723</v>
      </c>
      <c r="H56" s="5" t="e">
        <f>VLOOKUP(TabProduits[[#This Row],[Nom période article budgétaire]],TabPériode[],2,0)</f>
        <v>#N/A</v>
      </c>
      <c r="I56" s="5"/>
      <c r="J56" s="1"/>
      <c r="K56" s="1"/>
    </row>
    <row r="57" spans="5:11" x14ac:dyDescent="0.2">
      <c r="E57" s="1" t="s">
        <v>339</v>
      </c>
      <c r="F57" s="9" t="s">
        <v>724</v>
      </c>
      <c r="H57" s="5" t="e">
        <f>VLOOKUP(TabProduits[[#This Row],[Nom période article budgétaire]],TabPériode[],2,0)</f>
        <v>#N/A</v>
      </c>
      <c r="I57" s="5"/>
      <c r="J57" s="1"/>
      <c r="K57" s="1"/>
    </row>
    <row r="58" spans="5:11" x14ac:dyDescent="0.2">
      <c r="E58" s="1" t="s">
        <v>341</v>
      </c>
      <c r="F58" s="9" t="s">
        <v>725</v>
      </c>
      <c r="H58" s="5" t="e">
        <f>VLOOKUP(TabProduits[[#This Row],[Nom période article budgétaire]],TabPériode[],2,0)</f>
        <v>#N/A</v>
      </c>
      <c r="I58" s="5"/>
      <c r="J58" s="1"/>
      <c r="K58" s="1"/>
    </row>
    <row r="59" spans="5:11" x14ac:dyDescent="0.2">
      <c r="E59" s="1" t="s">
        <v>342</v>
      </c>
      <c r="F59" s="9" t="s">
        <v>726</v>
      </c>
      <c r="H59" s="5" t="e">
        <f>VLOOKUP(TabProduits[[#This Row],[Nom période article budgétaire]],TabPériode[],2,0)</f>
        <v>#N/A</v>
      </c>
      <c r="I59" s="5"/>
      <c r="J59" s="1"/>
      <c r="K59" s="1"/>
    </row>
    <row r="60" spans="5:11" x14ac:dyDescent="0.2">
      <c r="E60" s="1" t="s">
        <v>344</v>
      </c>
      <c r="F60" s="9" t="s">
        <v>727</v>
      </c>
      <c r="H60" s="5" t="e">
        <f>VLOOKUP(TabProduits[[#This Row],[Nom période article budgétaire]],TabPériode[],2,0)</f>
        <v>#N/A</v>
      </c>
      <c r="I60" s="5"/>
      <c r="J60" s="1"/>
      <c r="K60" s="1"/>
    </row>
    <row r="61" spans="5:11" x14ac:dyDescent="0.2">
      <c r="E61" s="1" t="s">
        <v>346</v>
      </c>
      <c r="F61" s="9" t="s">
        <v>728</v>
      </c>
      <c r="H61" s="5" t="e">
        <f>VLOOKUP(TabProduits[[#This Row],[Nom période article budgétaire]],TabPériode[],2,0)</f>
        <v>#N/A</v>
      </c>
      <c r="I61" s="5"/>
      <c r="J61" s="1"/>
      <c r="K61" s="1"/>
    </row>
    <row r="62" spans="5:11" x14ac:dyDescent="0.2">
      <c r="E62" s="1" t="s">
        <v>348</v>
      </c>
      <c r="F62" s="9" t="s">
        <v>729</v>
      </c>
      <c r="H62" s="5" t="e">
        <f>VLOOKUP(TabProduits[[#This Row],[Nom période article budgétaire]],TabPériode[],2,0)</f>
        <v>#N/A</v>
      </c>
      <c r="I62" s="5"/>
      <c r="J62" s="1"/>
      <c r="K62" s="1"/>
    </row>
    <row r="63" spans="5:11" x14ac:dyDescent="0.2">
      <c r="E63" s="1" t="s">
        <v>350</v>
      </c>
      <c r="F63" s="9" t="s">
        <v>730</v>
      </c>
      <c r="H63" s="5" t="e">
        <f>VLOOKUP(TabProduits[[#This Row],[Nom période article budgétaire]],TabPériode[],2,0)</f>
        <v>#N/A</v>
      </c>
      <c r="I63" s="5"/>
      <c r="J63" s="1"/>
      <c r="K63" s="1"/>
    </row>
    <row r="64" spans="5:11" x14ac:dyDescent="0.2">
      <c r="E64" s="1" t="s">
        <v>352</v>
      </c>
      <c r="F64" s="9" t="s">
        <v>731</v>
      </c>
      <c r="H64" s="5" t="e">
        <f>VLOOKUP(TabProduits[[#This Row],[Nom période article budgétaire]],TabPériode[],2,0)</f>
        <v>#N/A</v>
      </c>
      <c r="I64" s="5"/>
      <c r="J64" s="1"/>
      <c r="K64" s="1"/>
    </row>
    <row r="65" spans="5:11" x14ac:dyDescent="0.2">
      <c r="E65" s="1" t="s">
        <v>353</v>
      </c>
      <c r="F65" s="9" t="s">
        <v>732</v>
      </c>
      <c r="H65" s="5" t="e">
        <f>VLOOKUP(TabProduits[[#This Row],[Nom période article budgétaire]],TabPériode[],2,0)</f>
        <v>#N/A</v>
      </c>
      <c r="I65" s="5"/>
      <c r="J65" s="1"/>
      <c r="K65" s="1"/>
    </row>
    <row r="66" spans="5:11" x14ac:dyDescent="0.2">
      <c r="E66" s="1" t="s">
        <v>355</v>
      </c>
      <c r="F66" s="9" t="s">
        <v>733</v>
      </c>
      <c r="H66" s="5" t="e">
        <f>VLOOKUP(TabProduits[[#This Row],[Nom période article budgétaire]],TabPériode[],2,0)</f>
        <v>#N/A</v>
      </c>
      <c r="I66" s="5"/>
      <c r="J66" s="1"/>
      <c r="K66" s="1"/>
    </row>
    <row r="67" spans="5:11" x14ac:dyDescent="0.2">
      <c r="E67" s="1" t="s">
        <v>357</v>
      </c>
      <c r="F67" s="9" t="s">
        <v>734</v>
      </c>
      <c r="H67" s="5" t="e">
        <f>VLOOKUP(TabProduits[[#This Row],[Nom période article budgétaire]],TabPériode[],2,0)</f>
        <v>#N/A</v>
      </c>
      <c r="I67" s="5"/>
      <c r="J67" s="1"/>
      <c r="K67" s="1"/>
    </row>
    <row r="68" spans="5:11" x14ac:dyDescent="0.2">
      <c r="E68" s="1" t="s">
        <v>359</v>
      </c>
      <c r="F68" s="9" t="s">
        <v>735</v>
      </c>
      <c r="H68" s="5" t="e">
        <f>VLOOKUP(TabProduits[[#This Row],[Nom période article budgétaire]],TabPériode[],2,0)</f>
        <v>#N/A</v>
      </c>
      <c r="I68" s="5"/>
      <c r="J68" s="1"/>
      <c r="K68" s="1"/>
    </row>
    <row r="69" spans="5:11" x14ac:dyDescent="0.2">
      <c r="E69" s="1" t="s">
        <v>361</v>
      </c>
      <c r="F69" s="9" t="s">
        <v>736</v>
      </c>
      <c r="H69" s="5" t="e">
        <f>VLOOKUP(TabProduits[[#This Row],[Nom période article budgétaire]],TabPériode[],2,0)</f>
        <v>#N/A</v>
      </c>
      <c r="I69" s="5"/>
      <c r="J69" s="1"/>
      <c r="K69" s="1"/>
    </row>
    <row r="70" spans="5:11" x14ac:dyDescent="0.2">
      <c r="E70" s="1" t="s">
        <v>363</v>
      </c>
      <c r="F70" s="9" t="s">
        <v>737</v>
      </c>
      <c r="H70" s="5" t="e">
        <f>VLOOKUP(TabProduits[[#This Row],[Nom période article budgétaire]],TabPériode[],2,0)</f>
        <v>#N/A</v>
      </c>
      <c r="I70" s="5"/>
      <c r="J70" s="1"/>
      <c r="K70" s="1"/>
    </row>
    <row r="71" spans="5:11" x14ac:dyDescent="0.2">
      <c r="E71" s="1" t="s">
        <v>364</v>
      </c>
      <c r="F71" s="9" t="s">
        <v>738</v>
      </c>
      <c r="H71" s="5" t="e">
        <f>VLOOKUP(TabProduits[[#This Row],[Nom période article budgétaire]],TabPériode[],2,0)</f>
        <v>#N/A</v>
      </c>
      <c r="I71" s="5"/>
      <c r="J71" s="1"/>
      <c r="K71" s="1"/>
    </row>
    <row r="72" spans="5:11" x14ac:dyDescent="0.2">
      <c r="E72" s="1" t="s">
        <v>366</v>
      </c>
      <c r="F72" s="9" t="s">
        <v>739</v>
      </c>
      <c r="H72" s="5" t="e">
        <f>VLOOKUP(TabProduits[[#This Row],[Nom période article budgétaire]],TabPériode[],2,0)</f>
        <v>#N/A</v>
      </c>
      <c r="I72" s="5"/>
      <c r="J72" s="1"/>
      <c r="K72" s="1"/>
    </row>
    <row r="73" spans="5:11" x14ac:dyDescent="0.2">
      <c r="E73" s="1" t="s">
        <v>367</v>
      </c>
      <c r="F73" s="9" t="s">
        <v>740</v>
      </c>
      <c r="H73" s="5" t="e">
        <f>VLOOKUP(TabProduits[[#This Row],[Nom période article budgétaire]],TabPériode[],2,0)</f>
        <v>#N/A</v>
      </c>
      <c r="I73" s="5"/>
      <c r="J73" s="1"/>
      <c r="K73" s="1"/>
    </row>
    <row r="74" spans="5:11" x14ac:dyDescent="0.2">
      <c r="E74" s="1" t="s">
        <v>369</v>
      </c>
      <c r="F74" s="9" t="s">
        <v>741</v>
      </c>
      <c r="H74" s="5" t="e">
        <f>VLOOKUP(TabProduits[[#This Row],[Nom période article budgétaire]],TabPériode[],2,0)</f>
        <v>#N/A</v>
      </c>
      <c r="I74" s="5"/>
      <c r="J74" s="1"/>
      <c r="K74" s="1"/>
    </row>
    <row r="75" spans="5:11" x14ac:dyDescent="0.2">
      <c r="E75" s="1" t="s">
        <v>371</v>
      </c>
      <c r="F75" s="9" t="s">
        <v>742</v>
      </c>
      <c r="H75" s="5" t="e">
        <f>VLOOKUP(TabProduits[[#This Row],[Nom période article budgétaire]],TabPériode[],2,0)</f>
        <v>#N/A</v>
      </c>
      <c r="I75" s="5"/>
      <c r="J75" s="1"/>
      <c r="K75" s="1"/>
    </row>
    <row r="76" spans="5:11" x14ac:dyDescent="0.2">
      <c r="E76" s="1" t="s">
        <v>373</v>
      </c>
      <c r="F76" s="9" t="s">
        <v>743</v>
      </c>
      <c r="H76" s="5" t="e">
        <f>VLOOKUP(TabProduits[[#This Row],[Nom période article budgétaire]],TabPériode[],2,0)</f>
        <v>#N/A</v>
      </c>
      <c r="I76" s="5"/>
      <c r="J76" s="1"/>
      <c r="K76" s="1"/>
    </row>
    <row r="77" spans="5:11" x14ac:dyDescent="0.2">
      <c r="E77" s="1" t="s">
        <v>375</v>
      </c>
      <c r="F77" s="9" t="s">
        <v>744</v>
      </c>
      <c r="H77" s="5" t="e">
        <f>VLOOKUP(TabProduits[[#This Row],[Nom période article budgétaire]],TabPériode[],2,0)</f>
        <v>#N/A</v>
      </c>
      <c r="I77" s="5"/>
      <c r="J77" s="1"/>
      <c r="K77" s="1"/>
    </row>
    <row r="78" spans="5:11" x14ac:dyDescent="0.2">
      <c r="E78" s="1" t="s">
        <v>377</v>
      </c>
      <c r="F78" s="9" t="s">
        <v>745</v>
      </c>
      <c r="H78" s="5" t="e">
        <f>VLOOKUP(TabProduits[[#This Row],[Nom période article budgétaire]],TabPériode[],2,0)</f>
        <v>#N/A</v>
      </c>
      <c r="I78" s="5"/>
      <c r="J78" s="1"/>
      <c r="K78" s="1"/>
    </row>
    <row r="79" spans="5:11" x14ac:dyDescent="0.2">
      <c r="E79" s="1" t="s">
        <v>379</v>
      </c>
      <c r="F79" s="9" t="s">
        <v>746</v>
      </c>
      <c r="H79" s="5" t="e">
        <f>VLOOKUP(TabProduits[[#This Row],[Nom période article budgétaire]],TabPériode[],2,0)</f>
        <v>#N/A</v>
      </c>
      <c r="I79" s="5"/>
      <c r="J79" s="1"/>
      <c r="K79" s="1"/>
    </row>
    <row r="80" spans="5:11" x14ac:dyDescent="0.2">
      <c r="E80" s="1" t="s">
        <v>381</v>
      </c>
      <c r="F80" s="9" t="s">
        <v>747</v>
      </c>
      <c r="H80" s="5" t="e">
        <f>VLOOKUP(TabProduits[[#This Row],[Nom période article budgétaire]],TabPériode[],2,0)</f>
        <v>#N/A</v>
      </c>
      <c r="I80" s="5"/>
      <c r="J80" s="1"/>
      <c r="K80" s="1"/>
    </row>
    <row r="81" spans="5:11" x14ac:dyDescent="0.2">
      <c r="E81" s="1" t="s">
        <v>383</v>
      </c>
      <c r="F81" s="9" t="s">
        <v>748</v>
      </c>
      <c r="H81" s="5" t="e">
        <f>VLOOKUP(TabProduits[[#This Row],[Nom période article budgétaire]],TabPériode[],2,0)</f>
        <v>#N/A</v>
      </c>
      <c r="I81" s="5"/>
      <c r="J81" s="1"/>
      <c r="K81" s="1"/>
    </row>
    <row r="82" spans="5:11" x14ac:dyDescent="0.2">
      <c r="E82" s="1" t="s">
        <v>385</v>
      </c>
      <c r="F82" s="9" t="s">
        <v>749</v>
      </c>
      <c r="H82" s="5" t="e">
        <f>VLOOKUP(TabProduits[[#This Row],[Nom période article budgétaire]],TabPériode[],2,0)</f>
        <v>#N/A</v>
      </c>
      <c r="I82" s="5"/>
      <c r="J82" s="1"/>
      <c r="K82" s="1"/>
    </row>
    <row r="83" spans="5:11" x14ac:dyDescent="0.2">
      <c r="E83" s="1" t="s">
        <v>387</v>
      </c>
      <c r="F83" s="9" t="s">
        <v>750</v>
      </c>
      <c r="H83" s="5" t="e">
        <f>VLOOKUP(TabProduits[[#This Row],[Nom période article budgétaire]],TabPériode[],2,0)</f>
        <v>#N/A</v>
      </c>
      <c r="I83" s="5"/>
      <c r="J83" s="1"/>
      <c r="K83" s="1"/>
    </row>
    <row r="84" spans="5:11" x14ac:dyDescent="0.2">
      <c r="E84" s="1" t="s">
        <v>389</v>
      </c>
      <c r="F84" s="9" t="s">
        <v>751</v>
      </c>
      <c r="H84" s="5" t="e">
        <f>VLOOKUP(TabProduits[[#This Row],[Nom période article budgétaire]],TabPériode[],2,0)</f>
        <v>#N/A</v>
      </c>
      <c r="I84" s="5"/>
      <c r="J84" s="1"/>
      <c r="K84" s="1"/>
    </row>
    <row r="85" spans="5:11" x14ac:dyDescent="0.2">
      <c r="E85" s="1" t="s">
        <v>391</v>
      </c>
      <c r="F85" s="9" t="s">
        <v>752</v>
      </c>
      <c r="H85" s="5" t="e">
        <f>VLOOKUP(TabProduits[[#This Row],[Nom période article budgétaire]],TabPériode[],2,0)</f>
        <v>#N/A</v>
      </c>
      <c r="I85" s="5"/>
      <c r="J85" s="1"/>
      <c r="K85" s="1"/>
    </row>
    <row r="86" spans="5:11" x14ac:dyDescent="0.2">
      <c r="E86" s="1" t="s">
        <v>393</v>
      </c>
      <c r="F86" s="9" t="s">
        <v>753</v>
      </c>
      <c r="H86" s="5" t="e">
        <f>VLOOKUP(TabProduits[[#This Row],[Nom période article budgétaire]],TabPériode[],2,0)</f>
        <v>#N/A</v>
      </c>
      <c r="I86" s="5"/>
      <c r="J86" s="1"/>
      <c r="K86" s="1"/>
    </row>
    <row r="87" spans="5:11" x14ac:dyDescent="0.2">
      <c r="E87" s="1" t="s">
        <v>395</v>
      </c>
      <c r="F87" s="9" t="s">
        <v>754</v>
      </c>
      <c r="H87" s="5" t="e">
        <f>VLOOKUP(TabProduits[[#This Row],[Nom période article budgétaire]],TabPériode[],2,0)</f>
        <v>#N/A</v>
      </c>
      <c r="I87" s="5"/>
      <c r="J87" s="1"/>
      <c r="K87" s="1"/>
    </row>
    <row r="88" spans="5:11" x14ac:dyDescent="0.2">
      <c r="E88" s="1" t="s">
        <v>397</v>
      </c>
      <c r="F88" s="9" t="s">
        <v>755</v>
      </c>
      <c r="H88" s="5" t="e">
        <f>VLOOKUP(TabProduits[[#This Row],[Nom période article budgétaire]],TabPériode[],2,0)</f>
        <v>#N/A</v>
      </c>
      <c r="I88" s="5"/>
      <c r="J88" s="1"/>
      <c r="K88" s="1"/>
    </row>
    <row r="89" spans="5:11" x14ac:dyDescent="0.2">
      <c r="E89" s="1" t="s">
        <v>399</v>
      </c>
      <c r="F89" s="9" t="s">
        <v>756</v>
      </c>
      <c r="H89" s="5" t="e">
        <f>VLOOKUP(TabProduits[[#This Row],[Nom période article budgétaire]],TabPériode[],2,0)</f>
        <v>#N/A</v>
      </c>
      <c r="I89" s="5"/>
      <c r="J89" s="1"/>
      <c r="K89" s="1"/>
    </row>
    <row r="90" spans="5:11" x14ac:dyDescent="0.2">
      <c r="E90" s="1" t="s">
        <v>401</v>
      </c>
      <c r="F90" s="9" t="s">
        <v>757</v>
      </c>
      <c r="H90" s="5" t="e">
        <f>VLOOKUP(TabProduits[[#This Row],[Nom période article budgétaire]],TabPériode[],2,0)</f>
        <v>#N/A</v>
      </c>
      <c r="I90" s="5"/>
      <c r="J90" s="1"/>
      <c r="K90" s="1"/>
    </row>
    <row r="91" spans="5:11" x14ac:dyDescent="0.2">
      <c r="E91" s="1" t="s">
        <v>403</v>
      </c>
      <c r="F91" s="9" t="s">
        <v>758</v>
      </c>
      <c r="H91" s="5" t="e">
        <f>VLOOKUP(TabProduits[[#This Row],[Nom période article budgétaire]],TabPériode[],2,0)</f>
        <v>#N/A</v>
      </c>
      <c r="I91" s="5"/>
      <c r="J91" s="1"/>
      <c r="K91" s="1"/>
    </row>
    <row r="92" spans="5:11" x14ac:dyDescent="0.2">
      <c r="E92" s="1" t="s">
        <v>405</v>
      </c>
      <c r="F92" s="9" t="s">
        <v>759</v>
      </c>
      <c r="H92" s="5" t="e">
        <f>VLOOKUP(TabProduits[[#This Row],[Nom période article budgétaire]],TabPériode[],2,0)</f>
        <v>#N/A</v>
      </c>
      <c r="I92" s="5"/>
      <c r="J92" s="1"/>
      <c r="K92" s="1"/>
    </row>
    <row r="93" spans="5:11" x14ac:dyDescent="0.2">
      <c r="E93" s="1" t="s">
        <v>407</v>
      </c>
      <c r="F93" s="9" t="s">
        <v>760</v>
      </c>
      <c r="H93" s="5" t="e">
        <f>VLOOKUP(TabProduits[[#This Row],[Nom période article budgétaire]],TabPériode[],2,0)</f>
        <v>#N/A</v>
      </c>
      <c r="I93" s="5"/>
      <c r="J93" s="1"/>
      <c r="K93" s="1"/>
    </row>
    <row r="94" spans="5:11" x14ac:dyDescent="0.2">
      <c r="E94" s="1" t="s">
        <v>409</v>
      </c>
      <c r="F94" s="9" t="s">
        <v>761</v>
      </c>
      <c r="H94" s="5" t="e">
        <f>VLOOKUP(TabProduits[[#This Row],[Nom période article budgétaire]],TabPériode[],2,0)</f>
        <v>#N/A</v>
      </c>
      <c r="I94" s="5"/>
      <c r="J94" s="1"/>
      <c r="K94" s="1"/>
    </row>
    <row r="95" spans="5:11" x14ac:dyDescent="0.2">
      <c r="E95" s="1" t="s">
        <v>411</v>
      </c>
      <c r="F95" s="9" t="s">
        <v>762</v>
      </c>
      <c r="H95" s="5" t="e">
        <f>VLOOKUP(TabProduits[[#This Row],[Nom période article budgétaire]],TabPériode[],2,0)</f>
        <v>#N/A</v>
      </c>
      <c r="I95" s="5"/>
      <c r="J95" s="1"/>
      <c r="K95" s="1"/>
    </row>
    <row r="96" spans="5:11" x14ac:dyDescent="0.2">
      <c r="E96" s="1" t="s">
        <v>413</v>
      </c>
      <c r="F96" s="9" t="s">
        <v>763</v>
      </c>
      <c r="H96" s="5" t="e">
        <f>VLOOKUP(TabProduits[[#This Row],[Nom période article budgétaire]],TabPériode[],2,0)</f>
        <v>#N/A</v>
      </c>
      <c r="I96" s="5"/>
      <c r="J96" s="1"/>
      <c r="K96" s="1"/>
    </row>
    <row r="97" spans="5:11" x14ac:dyDescent="0.2">
      <c r="E97" s="1" t="s">
        <v>415</v>
      </c>
      <c r="F97" s="9" t="s">
        <v>764</v>
      </c>
      <c r="H97" s="5" t="e">
        <f>VLOOKUP(TabProduits[[#This Row],[Nom période article budgétaire]],TabPériode[],2,0)</f>
        <v>#N/A</v>
      </c>
      <c r="I97" s="5"/>
      <c r="J97" s="1"/>
      <c r="K97" s="1"/>
    </row>
    <row r="98" spans="5:11" x14ac:dyDescent="0.2">
      <c r="E98" s="1" t="s">
        <v>417</v>
      </c>
      <c r="F98" s="9" t="s">
        <v>765</v>
      </c>
      <c r="H98" s="5" t="e">
        <f>VLOOKUP(TabProduits[[#This Row],[Nom période article budgétaire]],TabPériode[],2,0)</f>
        <v>#N/A</v>
      </c>
      <c r="I98" s="5"/>
      <c r="J98" s="1"/>
      <c r="K98" s="1"/>
    </row>
    <row r="99" spans="5:11" x14ac:dyDescent="0.2">
      <c r="E99" s="1" t="s">
        <v>419</v>
      </c>
      <c r="F99" s="9" t="s">
        <v>766</v>
      </c>
      <c r="H99" s="5" t="e">
        <f>VLOOKUP(TabProduits[[#This Row],[Nom période article budgétaire]],TabPériode[],2,0)</f>
        <v>#N/A</v>
      </c>
      <c r="I99" s="5"/>
      <c r="J99" s="1"/>
      <c r="K99" s="1"/>
    </row>
    <row r="100" spans="5:11" x14ac:dyDescent="0.2">
      <c r="E100" s="1" t="s">
        <v>421</v>
      </c>
      <c r="F100" s="9" t="s">
        <v>767</v>
      </c>
      <c r="H100" s="5" t="e">
        <f>VLOOKUP(TabProduits[[#This Row],[Nom période article budgétaire]],TabPériode[],2,0)</f>
        <v>#N/A</v>
      </c>
      <c r="I100" s="5"/>
      <c r="J100" s="1"/>
      <c r="K100" s="1"/>
    </row>
    <row r="101" spans="5:11" x14ac:dyDescent="0.2">
      <c r="E101" s="1" t="s">
        <v>422</v>
      </c>
      <c r="F101" s="9" t="s">
        <v>768</v>
      </c>
      <c r="H101" s="5" t="e">
        <f>VLOOKUP(TabProduits[[#This Row],[Nom période article budgétaire]],TabPériode[],2,0)</f>
        <v>#N/A</v>
      </c>
      <c r="I101" s="5"/>
      <c r="J101" s="1"/>
      <c r="K101" s="1"/>
    </row>
    <row r="102" spans="5:11" x14ac:dyDescent="0.2">
      <c r="E102" s="1" t="s">
        <v>424</v>
      </c>
      <c r="F102" s="9" t="s">
        <v>769</v>
      </c>
      <c r="H102" s="5" t="e">
        <f>VLOOKUP(TabProduits[[#This Row],[Nom période article budgétaire]],TabPériode[],2,0)</f>
        <v>#N/A</v>
      </c>
      <c r="I102" s="5"/>
      <c r="J102" s="1"/>
      <c r="K102" s="1"/>
    </row>
    <row r="103" spans="5:11" x14ac:dyDescent="0.2">
      <c r="E103" s="1" t="s">
        <v>425</v>
      </c>
      <c r="F103" s="9" t="s">
        <v>426</v>
      </c>
      <c r="H103" s="5" t="e">
        <f>VLOOKUP(TabProduits[[#This Row],[Nom période article budgétaire]],TabPériode[],2,0)</f>
        <v>#N/A</v>
      </c>
      <c r="I103" s="5"/>
      <c r="J103" s="1"/>
      <c r="K103" s="1"/>
    </row>
    <row r="104" spans="5:11" x14ac:dyDescent="0.2">
      <c r="E104" s="1" t="s">
        <v>429</v>
      </c>
      <c r="F104" s="9" t="s">
        <v>430</v>
      </c>
      <c r="H104" s="5" t="e">
        <f>VLOOKUP(TabProduits[[#This Row],[Nom période article budgétaire]],TabPériode[],2,0)</f>
        <v>#N/A</v>
      </c>
      <c r="I104" s="5"/>
      <c r="J104" s="1"/>
      <c r="K104" s="1"/>
    </row>
    <row r="105" spans="5:11" x14ac:dyDescent="0.2">
      <c r="E105" s="1" t="s">
        <v>433</v>
      </c>
      <c r="F105" s="9" t="s">
        <v>434</v>
      </c>
      <c r="H105" s="5" t="e">
        <f>VLOOKUP(TabProduits[[#This Row],[Nom période article budgétaire]],TabPériode[],2,0)</f>
        <v>#N/A</v>
      </c>
      <c r="I105" s="5"/>
      <c r="J105" s="1"/>
      <c r="K105" s="1"/>
    </row>
    <row r="106" spans="5:11" x14ac:dyDescent="0.2">
      <c r="E106" s="1" t="s">
        <v>436</v>
      </c>
      <c r="F106" s="9" t="s">
        <v>437</v>
      </c>
      <c r="H106" s="5" t="e">
        <f>VLOOKUP(TabProduits[[#This Row],[Nom période article budgétaire]],TabPériode[],2,0)</f>
        <v>#N/A</v>
      </c>
      <c r="I106" s="5"/>
      <c r="J106" s="1"/>
      <c r="K106" s="1"/>
    </row>
    <row r="107" spans="5:11" x14ac:dyDescent="0.2">
      <c r="E107" s="1" t="s">
        <v>440</v>
      </c>
      <c r="F107" s="9" t="s">
        <v>441</v>
      </c>
      <c r="H107" s="5" t="e">
        <f>VLOOKUP(TabProduits[[#This Row],[Nom période article budgétaire]],TabPériode[],2,0)</f>
        <v>#N/A</v>
      </c>
      <c r="I107" s="5"/>
      <c r="J107" s="1"/>
      <c r="K107" s="1"/>
    </row>
    <row r="108" spans="5:11" x14ac:dyDescent="0.2">
      <c r="E108" s="1" t="s">
        <v>444</v>
      </c>
      <c r="F108" s="9" t="s">
        <v>445</v>
      </c>
      <c r="H108" s="5" t="e">
        <f>VLOOKUP(TabProduits[[#This Row],[Nom période article budgétaire]],TabPériode[],2,0)</f>
        <v>#N/A</v>
      </c>
      <c r="I108" s="5"/>
      <c r="J108" s="1"/>
      <c r="K108" s="1"/>
    </row>
    <row r="109" spans="5:11" x14ac:dyDescent="0.2">
      <c r="E109" s="1" t="s">
        <v>448</v>
      </c>
      <c r="F109" s="9" t="s">
        <v>449</v>
      </c>
      <c r="H109" s="5" t="e">
        <f>VLOOKUP(TabProduits[[#This Row],[Nom période article budgétaire]],TabPériode[],2,0)</f>
        <v>#N/A</v>
      </c>
      <c r="I109" s="5"/>
      <c r="J109" s="1"/>
      <c r="K109" s="1"/>
    </row>
    <row r="110" spans="5:11" x14ac:dyDescent="0.2">
      <c r="E110" s="1" t="s">
        <v>452</v>
      </c>
      <c r="F110" s="9" t="s">
        <v>453</v>
      </c>
      <c r="H110" s="5" t="e">
        <f>VLOOKUP(TabProduits[[#This Row],[Nom période article budgétaire]],TabPériode[],2,0)</f>
        <v>#N/A</v>
      </c>
      <c r="I110" s="5"/>
      <c r="J110" s="1"/>
      <c r="K110" s="1"/>
    </row>
    <row r="111" spans="5:11" x14ac:dyDescent="0.2">
      <c r="E111" s="1" t="s">
        <v>455</v>
      </c>
      <c r="F111" s="9" t="s">
        <v>456</v>
      </c>
      <c r="H111" s="5" t="e">
        <f>VLOOKUP(TabProduits[[#This Row],[Nom période article budgétaire]],TabPériode[],2,0)</f>
        <v>#N/A</v>
      </c>
      <c r="I111" s="5"/>
      <c r="J111" s="1"/>
      <c r="K111" s="1"/>
    </row>
    <row r="112" spans="5:11" x14ac:dyDescent="0.2">
      <c r="E112" s="1" t="s">
        <v>459</v>
      </c>
      <c r="F112" s="9" t="s">
        <v>460</v>
      </c>
      <c r="H112" s="5" t="e">
        <f>VLOOKUP(TabProduits[[#This Row],[Nom période article budgétaire]],TabPériode[],2,0)</f>
        <v>#N/A</v>
      </c>
      <c r="I112" s="5"/>
      <c r="J112" s="1"/>
      <c r="K112" s="1"/>
    </row>
    <row r="113" spans="5:11" x14ac:dyDescent="0.2">
      <c r="E113" s="1" t="s">
        <v>463</v>
      </c>
      <c r="F113" s="9" t="s">
        <v>464</v>
      </c>
      <c r="H113" s="5" t="e">
        <f>VLOOKUP(TabProduits[[#This Row],[Nom période article budgétaire]],TabPériode[],2,0)</f>
        <v>#N/A</v>
      </c>
      <c r="I113" s="5"/>
      <c r="J113" s="1"/>
      <c r="K113" s="1"/>
    </row>
    <row r="114" spans="5:11" x14ac:dyDescent="0.2">
      <c r="E114" s="1" t="s">
        <v>467</v>
      </c>
      <c r="F114" s="9" t="s">
        <v>468</v>
      </c>
      <c r="H114" s="5" t="e">
        <f>VLOOKUP(TabProduits[[#This Row],[Nom période article budgétaire]],TabPériode[],2,0)</f>
        <v>#N/A</v>
      </c>
      <c r="I114" s="5"/>
      <c r="J114" s="1"/>
      <c r="K114" s="1"/>
    </row>
    <row r="115" spans="5:11" x14ac:dyDescent="0.2">
      <c r="E115" s="1" t="s">
        <v>471</v>
      </c>
      <c r="F115" s="9" t="s">
        <v>472</v>
      </c>
      <c r="H115" s="5" t="e">
        <f>VLOOKUP(TabProduits[[#This Row],[Nom période article budgétaire]],TabPériode[],2,0)</f>
        <v>#N/A</v>
      </c>
      <c r="I115" s="5"/>
      <c r="J115" s="1"/>
      <c r="K115" s="1"/>
    </row>
    <row r="116" spans="5:11" x14ac:dyDescent="0.2">
      <c r="E116" s="1" t="s">
        <v>475</v>
      </c>
      <c r="F116" s="9" t="s">
        <v>476</v>
      </c>
      <c r="H116" s="5" t="e">
        <f>VLOOKUP(TabProduits[[#This Row],[Nom période article budgétaire]],TabPériode[],2,0)</f>
        <v>#N/A</v>
      </c>
      <c r="I116" s="5"/>
      <c r="J116" s="1"/>
      <c r="K116" s="1"/>
    </row>
    <row r="117" spans="5:11" x14ac:dyDescent="0.2">
      <c r="E117" s="1" t="s">
        <v>479</v>
      </c>
      <c r="F117" s="9" t="s">
        <v>480</v>
      </c>
      <c r="H117" s="5" t="e">
        <f>VLOOKUP(TabProduits[[#This Row],[Nom période article budgétaire]],TabPériode[],2,0)</f>
        <v>#N/A</v>
      </c>
      <c r="I117" s="5"/>
      <c r="J117" s="1"/>
      <c r="K117" s="1"/>
    </row>
    <row r="118" spans="5:11" x14ac:dyDescent="0.2">
      <c r="E118" s="1" t="s">
        <v>483</v>
      </c>
      <c r="F118" s="9" t="s">
        <v>484</v>
      </c>
      <c r="H118" s="5" t="e">
        <f>VLOOKUP(TabProduits[[#This Row],[Nom période article budgétaire]],TabPériode[],2,0)</f>
        <v>#N/A</v>
      </c>
      <c r="I118" s="5"/>
      <c r="J118" s="1"/>
      <c r="K118" s="1"/>
    </row>
    <row r="119" spans="5:11" x14ac:dyDescent="0.2">
      <c r="E119" s="1" t="s">
        <v>487</v>
      </c>
      <c r="F119" s="9" t="s">
        <v>488</v>
      </c>
      <c r="H119" s="5" t="e">
        <f>VLOOKUP(TabProduits[[#This Row],[Nom période article budgétaire]],TabPériode[],2,0)</f>
        <v>#N/A</v>
      </c>
      <c r="I119" s="5"/>
      <c r="J119" s="1"/>
      <c r="K119" s="1"/>
    </row>
    <row r="120" spans="5:11" x14ac:dyDescent="0.2">
      <c r="E120" s="1" t="s">
        <v>491</v>
      </c>
      <c r="F120" s="9" t="s">
        <v>492</v>
      </c>
      <c r="H120" s="5" t="e">
        <f>VLOOKUP(TabProduits[[#This Row],[Nom période article budgétaire]],TabPériode[],2,0)</f>
        <v>#N/A</v>
      </c>
      <c r="I120" s="5"/>
      <c r="J120" s="1"/>
      <c r="K120" s="1"/>
    </row>
    <row r="121" spans="5:11" x14ac:dyDescent="0.2">
      <c r="E121" s="1" t="s">
        <v>495</v>
      </c>
      <c r="F121" s="9" t="s">
        <v>496</v>
      </c>
      <c r="H121" s="5" t="e">
        <f>VLOOKUP(TabProduits[[#This Row],[Nom période article budgétaire]],TabPériode[],2,0)</f>
        <v>#N/A</v>
      </c>
      <c r="I121" s="5"/>
      <c r="J121" s="1"/>
      <c r="K121" s="1"/>
    </row>
    <row r="122" spans="5:11" x14ac:dyDescent="0.2">
      <c r="E122" s="1" t="s">
        <v>499</v>
      </c>
      <c r="F122" s="9" t="s">
        <v>500</v>
      </c>
      <c r="H122" s="5" t="e">
        <f>VLOOKUP(TabProduits[[#This Row],[Nom période article budgétaire]],TabPériode[],2,0)</f>
        <v>#N/A</v>
      </c>
      <c r="I122" s="5"/>
      <c r="J122" s="1"/>
      <c r="K122" s="1"/>
    </row>
    <row r="123" spans="5:11" x14ac:dyDescent="0.2">
      <c r="E123" s="1" t="s">
        <v>503</v>
      </c>
      <c r="F123" s="9" t="s">
        <v>504</v>
      </c>
      <c r="H123" s="5" t="e">
        <f>VLOOKUP(TabProduits[[#This Row],[Nom période article budgétaire]],TabPériode[],2,0)</f>
        <v>#N/A</v>
      </c>
      <c r="I123" s="5"/>
      <c r="J123" s="1"/>
      <c r="K123" s="1"/>
    </row>
    <row r="124" spans="5:11" x14ac:dyDescent="0.2">
      <c r="E124" s="1" t="s">
        <v>507</v>
      </c>
      <c r="F124" s="9" t="s">
        <v>508</v>
      </c>
      <c r="H124" s="5" t="e">
        <f>VLOOKUP(TabProduits[[#This Row],[Nom période article budgétaire]],TabPériode[],2,0)</f>
        <v>#N/A</v>
      </c>
      <c r="I124" s="5"/>
      <c r="J124" s="1"/>
      <c r="K124" s="1"/>
    </row>
    <row r="125" spans="5:11" x14ac:dyDescent="0.2">
      <c r="E125" s="1" t="s">
        <v>510</v>
      </c>
      <c r="F125" s="9" t="s">
        <v>511</v>
      </c>
      <c r="H125" s="5" t="e">
        <f>VLOOKUP(TabProduits[[#This Row],[Nom période article budgétaire]],TabPériode[],2,0)</f>
        <v>#N/A</v>
      </c>
      <c r="I125" s="5"/>
      <c r="J125" s="1"/>
      <c r="K125" s="1"/>
    </row>
    <row r="126" spans="5:11" x14ac:dyDescent="0.2">
      <c r="E126" s="1" t="s">
        <v>6</v>
      </c>
      <c r="F126" s="9" t="s">
        <v>7</v>
      </c>
      <c r="H126" s="5" t="e">
        <f>VLOOKUP(TabProduits[[#This Row],[Nom période article budgétaire]],TabPériode[],2,0)</f>
        <v>#N/A</v>
      </c>
      <c r="I126" s="5"/>
      <c r="J126" s="1"/>
      <c r="K126" s="1"/>
    </row>
    <row r="127" spans="5:11" x14ac:dyDescent="0.2">
      <c r="E127" s="1" t="s">
        <v>23</v>
      </c>
      <c r="F127" s="9" t="s">
        <v>24</v>
      </c>
      <c r="H127" s="5" t="e">
        <f>VLOOKUP(TabProduits[[#This Row],[Nom période article budgétaire]],TabPériode[],2,0)</f>
        <v>#N/A</v>
      </c>
      <c r="I127" s="5"/>
      <c r="J127" s="1"/>
      <c r="K127" s="1"/>
    </row>
    <row r="128" spans="5:11" x14ac:dyDescent="0.2">
      <c r="E128" s="1" t="s">
        <v>41</v>
      </c>
      <c r="F128" s="9" t="s">
        <v>42</v>
      </c>
      <c r="H128" s="5" t="e">
        <f>VLOOKUP(TabProduits[[#This Row],[Nom période article budgétaire]],TabPériode[],2,0)</f>
        <v>#N/A</v>
      </c>
      <c r="I128" s="5"/>
      <c r="J128" s="1"/>
      <c r="K128" s="1"/>
    </row>
    <row r="129" spans="5:11" x14ac:dyDescent="0.2">
      <c r="E129" s="1" t="s">
        <v>57</v>
      </c>
      <c r="F129" s="9" t="s">
        <v>58</v>
      </c>
      <c r="H129" s="5" t="e">
        <f>VLOOKUP(TabProduits[[#This Row],[Nom période article budgétaire]],TabPériode[],2,0)</f>
        <v>#N/A</v>
      </c>
      <c r="I129" s="5"/>
      <c r="J129" s="1"/>
      <c r="K129" s="1"/>
    </row>
    <row r="130" spans="5:11" x14ac:dyDescent="0.2">
      <c r="E130" s="1" t="s">
        <v>73</v>
      </c>
      <c r="F130" s="9" t="s">
        <v>74</v>
      </c>
      <c r="H130" s="5" t="e">
        <f>VLOOKUP(TabProduits[[#This Row],[Nom période article budgétaire]],TabPériode[],2,0)</f>
        <v>#N/A</v>
      </c>
      <c r="I130" s="5"/>
      <c r="J130" s="1"/>
      <c r="K130" s="1"/>
    </row>
    <row r="131" spans="5:11" x14ac:dyDescent="0.2">
      <c r="E131" s="1" t="s">
        <v>87</v>
      </c>
      <c r="F131" s="9" t="s">
        <v>88</v>
      </c>
      <c r="H131" s="5" t="e">
        <f>VLOOKUP(TabProduits[[#This Row],[Nom période article budgétaire]],TabPériode[],2,0)</f>
        <v>#N/A</v>
      </c>
      <c r="I131" s="5"/>
      <c r="J131" s="1"/>
      <c r="K131" s="1"/>
    </row>
    <row r="132" spans="5:11" x14ac:dyDescent="0.2">
      <c r="E132" s="1" t="s">
        <v>101</v>
      </c>
      <c r="F132" s="9" t="s">
        <v>102</v>
      </c>
      <c r="H132" s="5" t="e">
        <f>VLOOKUP(TabProduits[[#This Row],[Nom période article budgétaire]],TabPériode[],2,0)</f>
        <v>#N/A</v>
      </c>
      <c r="I132" s="5"/>
      <c r="J132" s="1"/>
      <c r="K132" s="1"/>
    </row>
    <row r="133" spans="5:11" x14ac:dyDescent="0.2">
      <c r="E133" s="1" t="s">
        <v>113</v>
      </c>
      <c r="F133" s="9" t="s">
        <v>114</v>
      </c>
      <c r="H133" s="5" t="e">
        <f>VLOOKUP(TabProduits[[#This Row],[Nom période article budgétaire]],TabPériode[],2,0)</f>
        <v>#N/A</v>
      </c>
      <c r="I133" s="5"/>
      <c r="J133" s="1"/>
      <c r="K133" s="1"/>
    </row>
    <row r="134" spans="5:11" x14ac:dyDescent="0.2">
      <c r="E134" s="1" t="s">
        <v>125</v>
      </c>
      <c r="F134" s="9" t="s">
        <v>126</v>
      </c>
      <c r="H134" s="5" t="e">
        <f>VLOOKUP(TabProduits[[#This Row],[Nom période article budgétaire]],TabPériode[],2,0)</f>
        <v>#N/A</v>
      </c>
      <c r="I134" s="5"/>
      <c r="J134" s="1"/>
      <c r="K134" s="1"/>
    </row>
    <row r="135" spans="5:11" x14ac:dyDescent="0.2">
      <c r="E135" s="1" t="s">
        <v>136</v>
      </c>
      <c r="F135" s="9" t="s">
        <v>137</v>
      </c>
      <c r="H135" s="5" t="e">
        <f>VLOOKUP(TabProduits[[#This Row],[Nom période article budgétaire]],TabPériode[],2,0)</f>
        <v>#N/A</v>
      </c>
      <c r="I135" s="5"/>
      <c r="J135" s="1"/>
      <c r="K135" s="1"/>
    </row>
    <row r="136" spans="5:11" x14ac:dyDescent="0.2">
      <c r="E136" s="1" t="s">
        <v>148</v>
      </c>
      <c r="F136" s="9" t="s">
        <v>149</v>
      </c>
      <c r="H136" s="5" t="e">
        <f>VLOOKUP(TabProduits[[#This Row],[Nom période article budgétaire]],TabPériode[],2,0)</f>
        <v>#N/A</v>
      </c>
      <c r="I136" s="5"/>
      <c r="J136" s="1"/>
      <c r="K136" s="1"/>
    </row>
    <row r="137" spans="5:11" x14ac:dyDescent="0.2">
      <c r="E137" s="1" t="s">
        <v>159</v>
      </c>
      <c r="F137" s="9" t="s">
        <v>160</v>
      </c>
      <c r="H137" s="5" t="e">
        <f>VLOOKUP(TabProduits[[#This Row],[Nom période article budgétaire]],TabPériode[],2,0)</f>
        <v>#N/A</v>
      </c>
      <c r="I137" s="5"/>
      <c r="J137" s="1"/>
      <c r="K137" s="1"/>
    </row>
    <row r="138" spans="5:11" x14ac:dyDescent="0.2">
      <c r="E138" s="1" t="s">
        <v>167</v>
      </c>
      <c r="F138" s="9" t="s">
        <v>168</v>
      </c>
      <c r="H138" s="5" t="e">
        <f>VLOOKUP(TabProduits[[#This Row],[Nom période article budgétaire]],TabPériode[],2,0)</f>
        <v>#N/A</v>
      </c>
      <c r="I138" s="5"/>
      <c r="J138" s="1"/>
      <c r="K138" s="1"/>
    </row>
    <row r="139" spans="5:11" x14ac:dyDescent="0.2">
      <c r="E139" s="1" t="s">
        <v>173</v>
      </c>
      <c r="F139" s="9" t="s">
        <v>174</v>
      </c>
      <c r="H139" s="5" t="e">
        <f>VLOOKUP(TabProduits[[#This Row],[Nom période article budgétaire]],TabPériode[],2,0)</f>
        <v>#N/A</v>
      </c>
      <c r="I139" s="5"/>
      <c r="J139" s="1"/>
      <c r="K139" s="1"/>
    </row>
    <row r="140" spans="5:11" x14ac:dyDescent="0.2">
      <c r="E140" s="1" t="s">
        <v>179</v>
      </c>
      <c r="F140" s="9" t="s">
        <v>180</v>
      </c>
      <c r="H140" s="5" t="e">
        <f>VLOOKUP(TabProduits[[#This Row],[Nom période article budgétaire]],TabPériode[],2,0)</f>
        <v>#N/A</v>
      </c>
      <c r="I140" s="5"/>
      <c r="J140" s="1"/>
      <c r="K140" s="1"/>
    </row>
    <row r="141" spans="5:11" x14ac:dyDescent="0.2">
      <c r="E141" s="1" t="s">
        <v>185</v>
      </c>
      <c r="F141" s="9" t="s">
        <v>186</v>
      </c>
      <c r="H141" s="5" t="e">
        <f>VLOOKUP(TabProduits[[#This Row],[Nom période article budgétaire]],TabPériode[],2,0)</f>
        <v>#N/A</v>
      </c>
      <c r="I141" s="5"/>
      <c r="J141" s="1"/>
      <c r="K141" s="1"/>
    </row>
    <row r="142" spans="5:11" x14ac:dyDescent="0.2">
      <c r="E142" s="1" t="s">
        <v>191</v>
      </c>
      <c r="F142" s="9" t="s">
        <v>192</v>
      </c>
      <c r="H142" s="5" t="e">
        <f>VLOOKUP(TabProduits[[#This Row],[Nom période article budgétaire]],TabPériode[],2,0)</f>
        <v>#N/A</v>
      </c>
      <c r="I142" s="5"/>
      <c r="J142" s="1"/>
      <c r="K142" s="1"/>
    </row>
    <row r="143" spans="5:11" x14ac:dyDescent="0.2">
      <c r="E143" s="1" t="s">
        <v>197</v>
      </c>
      <c r="F143" s="9" t="s">
        <v>198</v>
      </c>
      <c r="H143" s="5" t="e">
        <f>VLOOKUP(TabProduits[[#This Row],[Nom période article budgétaire]],TabPériode[],2,0)</f>
        <v>#N/A</v>
      </c>
      <c r="I143" s="5"/>
      <c r="J143" s="1"/>
      <c r="K143" s="1"/>
    </row>
    <row r="144" spans="5:11" x14ac:dyDescent="0.2">
      <c r="E144" s="1" t="s">
        <v>203</v>
      </c>
      <c r="F144" s="9" t="s">
        <v>204</v>
      </c>
      <c r="H144" s="5" t="e">
        <f>VLOOKUP(TabProduits[[#This Row],[Nom période article budgétaire]],TabPériode[],2,0)</f>
        <v>#N/A</v>
      </c>
      <c r="I144" s="5"/>
      <c r="J144" s="1"/>
      <c r="K144" s="1"/>
    </row>
    <row r="145" spans="5:11" x14ac:dyDescent="0.2">
      <c r="E145" s="1" t="s">
        <v>209</v>
      </c>
      <c r="F145" s="9" t="s">
        <v>210</v>
      </c>
      <c r="H145" s="5" t="e">
        <f>VLOOKUP(TabProduits[[#This Row],[Nom période article budgétaire]],TabPériode[],2,0)</f>
        <v>#N/A</v>
      </c>
      <c r="I145" s="5"/>
      <c r="J145" s="1"/>
      <c r="K145" s="1"/>
    </row>
    <row r="146" spans="5:11" x14ac:dyDescent="0.2">
      <c r="E146" s="1" t="s">
        <v>215</v>
      </c>
      <c r="F146" s="9" t="s">
        <v>216</v>
      </c>
      <c r="H146" s="5" t="e">
        <f>VLOOKUP(TabProduits[[#This Row],[Nom période article budgétaire]],TabPériode[],2,0)</f>
        <v>#N/A</v>
      </c>
      <c r="I146" s="5"/>
      <c r="J146" s="1"/>
      <c r="K146" s="1"/>
    </row>
    <row r="147" spans="5:11" x14ac:dyDescent="0.2">
      <c r="E147" s="1" t="s">
        <v>221</v>
      </c>
      <c r="F147" s="9" t="s">
        <v>222</v>
      </c>
      <c r="H147" s="5" t="e">
        <f>VLOOKUP(TabProduits[[#This Row],[Nom période article budgétaire]],TabPériode[],2,0)</f>
        <v>#N/A</v>
      </c>
      <c r="I147" s="5"/>
      <c r="J147" s="1"/>
      <c r="K147" s="1"/>
    </row>
    <row r="148" spans="5:11" x14ac:dyDescent="0.2">
      <c r="E148" s="1" t="s">
        <v>227</v>
      </c>
      <c r="F148" s="9" t="s">
        <v>228</v>
      </c>
      <c r="H148" s="5" t="e">
        <f>VLOOKUP(TabProduits[[#This Row],[Nom période article budgétaire]],TabPériode[],2,0)</f>
        <v>#N/A</v>
      </c>
      <c r="I148" s="5"/>
      <c r="J148" s="1"/>
      <c r="K148" s="1"/>
    </row>
    <row r="149" spans="5:11" x14ac:dyDescent="0.2">
      <c r="E149" s="1" t="s">
        <v>233</v>
      </c>
      <c r="F149" s="9" t="s">
        <v>234</v>
      </c>
      <c r="H149" s="5" t="e">
        <f>VLOOKUP(TabProduits[[#This Row],[Nom période article budgétaire]],TabPériode[],2,0)</f>
        <v>#N/A</v>
      </c>
      <c r="I149" s="5"/>
      <c r="J149" s="1"/>
      <c r="K149" s="1"/>
    </row>
    <row r="150" spans="5:11" x14ac:dyDescent="0.2">
      <c r="E150" s="1" t="s">
        <v>239</v>
      </c>
      <c r="F150" s="9" t="s">
        <v>240</v>
      </c>
      <c r="H150" s="5" t="e">
        <f>VLOOKUP(TabProduits[[#This Row],[Nom période article budgétaire]],TabPériode[],2,0)</f>
        <v>#N/A</v>
      </c>
      <c r="I150" s="5"/>
      <c r="J150" s="1"/>
      <c r="K150" s="1"/>
    </row>
    <row r="151" spans="5:11" x14ac:dyDescent="0.2">
      <c r="E151" s="1" t="s">
        <v>245</v>
      </c>
      <c r="F151" s="9" t="s">
        <v>246</v>
      </c>
      <c r="H151" s="5" t="e">
        <f>VLOOKUP(TabProduits[[#This Row],[Nom période article budgétaire]],TabPériode[],2,0)</f>
        <v>#N/A</v>
      </c>
      <c r="I151" s="5"/>
      <c r="J151" s="1"/>
      <c r="K151" s="1"/>
    </row>
    <row r="152" spans="5:11" x14ac:dyDescent="0.2">
      <c r="E152" s="1" t="s">
        <v>251</v>
      </c>
      <c r="F152" s="9" t="s">
        <v>252</v>
      </c>
      <c r="H152" s="5" t="e">
        <f>VLOOKUP(TabProduits[[#This Row],[Nom période article budgétaire]],TabPériode[],2,0)</f>
        <v>#N/A</v>
      </c>
      <c r="I152" s="5"/>
      <c r="J152" s="1"/>
      <c r="K152" s="1"/>
    </row>
    <row r="153" spans="5:11" x14ac:dyDescent="0.2">
      <c r="E153" s="1" t="s">
        <v>255</v>
      </c>
      <c r="F153" s="9" t="s">
        <v>256</v>
      </c>
      <c r="H153" s="5" t="e">
        <f>VLOOKUP(TabProduits[[#This Row],[Nom période article budgétaire]],TabPériode[],2,0)</f>
        <v>#N/A</v>
      </c>
      <c r="I153" s="5"/>
      <c r="J153" s="1"/>
      <c r="K153" s="1"/>
    </row>
    <row r="154" spans="5:11" x14ac:dyDescent="0.2">
      <c r="E154" s="1" t="s">
        <v>259</v>
      </c>
      <c r="F154" s="9" t="s">
        <v>260</v>
      </c>
      <c r="H154" s="5" t="e">
        <f>VLOOKUP(TabProduits[[#This Row],[Nom période article budgétaire]],TabPériode[],2,0)</f>
        <v>#N/A</v>
      </c>
      <c r="I154" s="5"/>
      <c r="J154" s="1"/>
      <c r="K154" s="1"/>
    </row>
    <row r="155" spans="5:11" x14ac:dyDescent="0.2">
      <c r="E155" s="1" t="s">
        <v>263</v>
      </c>
      <c r="F155" s="9" t="s">
        <v>264</v>
      </c>
      <c r="H155" s="5" t="e">
        <f>VLOOKUP(TabProduits[[#This Row],[Nom période article budgétaire]],TabPériode[],2,0)</f>
        <v>#N/A</v>
      </c>
      <c r="I155" s="5"/>
      <c r="J155" s="1"/>
      <c r="K155" s="1"/>
    </row>
    <row r="156" spans="5:11" x14ac:dyDescent="0.2">
      <c r="E156" s="1" t="s">
        <v>266</v>
      </c>
      <c r="F156" s="9" t="s">
        <v>267</v>
      </c>
      <c r="H156" s="5" t="e">
        <f>VLOOKUP(TabProduits[[#This Row],[Nom période article budgétaire]],TabPériode[],2,0)</f>
        <v>#N/A</v>
      </c>
      <c r="I156" s="5"/>
      <c r="J156" s="1"/>
      <c r="K156" s="1"/>
    </row>
    <row r="157" spans="5:11" x14ac:dyDescent="0.2">
      <c r="E157" s="1" t="s">
        <v>48</v>
      </c>
      <c r="F157" s="9" t="s">
        <v>270</v>
      </c>
      <c r="H157" s="5" t="e">
        <f>VLOOKUP(TabProduits[[#This Row],[Nom période article budgétaire]],TabPériode[],2,0)</f>
        <v>#N/A</v>
      </c>
      <c r="I157" s="5"/>
      <c r="J157" s="1"/>
      <c r="K157" s="1"/>
    </row>
    <row r="158" spans="5:11" x14ac:dyDescent="0.2">
      <c r="E158" s="1" t="s">
        <v>272</v>
      </c>
      <c r="F158" s="9" t="s">
        <v>273</v>
      </c>
      <c r="H158" s="5" t="e">
        <f>VLOOKUP(TabProduits[[#This Row],[Nom période article budgétaire]],TabPériode[],2,0)</f>
        <v>#N/A</v>
      </c>
      <c r="I158" s="5"/>
      <c r="J158" s="1"/>
      <c r="K158" s="1"/>
    </row>
    <row r="159" spans="5:11" x14ac:dyDescent="0.2">
      <c r="E159" s="1" t="s">
        <v>276</v>
      </c>
      <c r="F159" s="9" t="s">
        <v>277</v>
      </c>
      <c r="H159" s="5" t="e">
        <f>VLOOKUP(TabProduits[[#This Row],[Nom période article budgétaire]],TabPériode[],2,0)</f>
        <v>#N/A</v>
      </c>
      <c r="I159" s="5"/>
      <c r="J159" s="1"/>
      <c r="K159" s="1"/>
    </row>
    <row r="160" spans="5:11" x14ac:dyDescent="0.2">
      <c r="E160" s="1" t="s">
        <v>280</v>
      </c>
      <c r="F160" s="9" t="s">
        <v>281</v>
      </c>
      <c r="H160" s="5" t="e">
        <f>VLOOKUP(TabProduits[[#This Row],[Nom période article budgétaire]],TabPériode[],2,0)</f>
        <v>#N/A</v>
      </c>
      <c r="I160" s="5"/>
      <c r="J160" s="1"/>
      <c r="K160" s="1"/>
    </row>
    <row r="161" spans="5:11" x14ac:dyDescent="0.2">
      <c r="E161" s="1" t="s">
        <v>284</v>
      </c>
      <c r="F161" s="9" t="s">
        <v>285</v>
      </c>
      <c r="H161" s="5" t="e">
        <f>VLOOKUP(TabProduits[[#This Row],[Nom période article budgétaire]],TabPériode[],2,0)</f>
        <v>#N/A</v>
      </c>
      <c r="I161" s="5"/>
      <c r="J161" s="1"/>
      <c r="K161" s="1"/>
    </row>
    <row r="162" spans="5:11" x14ac:dyDescent="0.2">
      <c r="E162" s="1" t="s">
        <v>288</v>
      </c>
      <c r="F162" s="9" t="s">
        <v>289</v>
      </c>
      <c r="H162" s="5" t="e">
        <f>VLOOKUP(TabProduits[[#This Row],[Nom période article budgétaire]],TabPériode[],2,0)</f>
        <v>#N/A</v>
      </c>
      <c r="I162" s="5"/>
      <c r="J162" s="1"/>
      <c r="K162" s="1"/>
    </row>
    <row r="163" spans="5:11" x14ac:dyDescent="0.2">
      <c r="E163" s="1" t="s">
        <v>292</v>
      </c>
      <c r="F163" s="9" t="s">
        <v>293</v>
      </c>
      <c r="H163" s="5" t="e">
        <f>VLOOKUP(TabProduits[[#This Row],[Nom période article budgétaire]],TabPériode[],2,0)</f>
        <v>#N/A</v>
      </c>
      <c r="I163" s="5"/>
      <c r="J163" s="1"/>
      <c r="K163" s="1"/>
    </row>
    <row r="164" spans="5:11" x14ac:dyDescent="0.2">
      <c r="E164" s="1" t="s">
        <v>296</v>
      </c>
      <c r="F164" s="9" t="s">
        <v>297</v>
      </c>
      <c r="H164" s="5" t="e">
        <f>VLOOKUP(TabProduits[[#This Row],[Nom période article budgétaire]],TabPériode[],2,0)</f>
        <v>#N/A</v>
      </c>
      <c r="I164" s="5"/>
      <c r="J164" s="1"/>
      <c r="K164" s="1"/>
    </row>
    <row r="165" spans="5:11" x14ac:dyDescent="0.2">
      <c r="E165" s="1" t="s">
        <v>300</v>
      </c>
      <c r="F165" s="9" t="s">
        <v>301</v>
      </c>
      <c r="H165" s="5" t="e">
        <f>VLOOKUP(TabProduits[[#This Row],[Nom période article budgétaire]],TabPériode[],2,0)</f>
        <v>#N/A</v>
      </c>
      <c r="I165" s="5"/>
      <c r="J165" s="1"/>
      <c r="K165" s="1"/>
    </row>
    <row r="166" spans="5:11" x14ac:dyDescent="0.2">
      <c r="E166" s="1" t="s">
        <v>628</v>
      </c>
      <c r="F166" s="9" t="s">
        <v>304</v>
      </c>
      <c r="H166" s="5" t="e">
        <f>VLOOKUP(TabProduits[[#This Row],[Nom période article budgétaire]],TabPériode[],2,0)</f>
        <v>#N/A</v>
      </c>
      <c r="I166" s="5"/>
      <c r="J166" s="1"/>
      <c r="K166" s="1"/>
    </row>
    <row r="167" spans="5:11" x14ac:dyDescent="0.2">
      <c r="E167" s="1" t="s">
        <v>307</v>
      </c>
      <c r="F167" s="9" t="s">
        <v>308</v>
      </c>
      <c r="H167" s="5" t="e">
        <f>VLOOKUP(TabProduits[[#This Row],[Nom période article budgétaire]],TabPériode[],2,0)</f>
        <v>#N/A</v>
      </c>
      <c r="I167" s="5"/>
      <c r="J167" s="1"/>
      <c r="K167" s="1"/>
    </row>
    <row r="168" spans="5:11" x14ac:dyDescent="0.2">
      <c r="E168" s="1" t="s">
        <v>670</v>
      </c>
      <c r="F168" s="9" t="s">
        <v>312</v>
      </c>
      <c r="H168" s="5" t="e">
        <f>VLOOKUP(TabProduits[[#This Row],[Nom période article budgétaire]],TabPériode[],2,0)</f>
        <v>#N/A</v>
      </c>
      <c r="I168" s="5"/>
      <c r="J168" s="1"/>
      <c r="K168" s="1"/>
    </row>
    <row r="169" spans="5:11" x14ac:dyDescent="0.2">
      <c r="E169" s="1" t="s">
        <v>315</v>
      </c>
      <c r="F169" s="9" t="s">
        <v>316</v>
      </c>
      <c r="H169" s="5" t="e">
        <f>VLOOKUP(TabProduits[[#This Row],[Nom période article budgétaire]],TabPériode[],2,0)</f>
        <v>#N/A</v>
      </c>
      <c r="I169" s="5"/>
      <c r="J169" s="1"/>
      <c r="K169" s="1"/>
    </row>
    <row r="170" spans="5:11" x14ac:dyDescent="0.2">
      <c r="E170" s="1" t="s">
        <v>319</v>
      </c>
      <c r="F170" s="9" t="s">
        <v>320</v>
      </c>
      <c r="H170" s="5" t="e">
        <f>VLOOKUP(TabProduits[[#This Row],[Nom période article budgétaire]],TabPériode[],2,0)</f>
        <v>#N/A</v>
      </c>
      <c r="I170" s="5"/>
      <c r="J170" s="1"/>
      <c r="K170" s="1"/>
    </row>
    <row r="171" spans="5:11" x14ac:dyDescent="0.2">
      <c r="E171" s="1" t="s">
        <v>156</v>
      </c>
      <c r="F171" s="9" t="s">
        <v>323</v>
      </c>
      <c r="H171" s="5" t="e">
        <f>VLOOKUP(TabProduits[[#This Row],[Nom période article budgétaire]],TabPériode[],2,0)</f>
        <v>#N/A</v>
      </c>
      <c r="I171" s="5"/>
      <c r="J171" s="1"/>
      <c r="K171" s="1"/>
    </row>
    <row r="172" spans="5:11" x14ac:dyDescent="0.2">
      <c r="E172" s="3" t="s">
        <v>8</v>
      </c>
      <c r="F172" s="10" t="s">
        <v>9</v>
      </c>
      <c r="H172" s="5" t="e">
        <f>VLOOKUP(TabProduits[[#This Row],[Nom période article budgétaire]],TabPériode[],2,0)</f>
        <v>#N/A</v>
      </c>
      <c r="I172" s="5"/>
      <c r="J172" s="1"/>
      <c r="K172" s="1"/>
    </row>
    <row r="173" spans="5:11" x14ac:dyDescent="0.2">
      <c r="E173" s="3" t="s">
        <v>25</v>
      </c>
      <c r="F173" s="10" t="s">
        <v>26</v>
      </c>
      <c r="H173" s="5" t="e">
        <f>VLOOKUP(TabProduits[[#This Row],[Nom période article budgétaire]],TabPériode[],2,0)</f>
        <v>#N/A</v>
      </c>
      <c r="I173" s="5"/>
      <c r="J173" s="1"/>
      <c r="K173" s="1"/>
    </row>
    <row r="174" spans="5:11" x14ac:dyDescent="0.2">
      <c r="E174" s="3" t="s">
        <v>43</v>
      </c>
      <c r="F174" s="10" t="s">
        <v>44</v>
      </c>
      <c r="H174" s="5" t="e">
        <f>VLOOKUP(TabProduits[[#This Row],[Nom période article budgétaire]],TabPériode[],2,0)</f>
        <v>#N/A</v>
      </c>
      <c r="I174" s="5"/>
      <c r="J174" s="1"/>
      <c r="K174" s="1"/>
    </row>
    <row r="175" spans="5:11" x14ac:dyDescent="0.2">
      <c r="E175" s="3" t="s">
        <v>59</v>
      </c>
      <c r="F175" s="10" t="s">
        <v>60</v>
      </c>
      <c r="H175" s="5" t="e">
        <f>VLOOKUP(TabProduits[[#This Row],[Nom période article budgétaire]],TabPériode[],2,0)</f>
        <v>#N/A</v>
      </c>
      <c r="I175" s="5"/>
      <c r="J175" s="1"/>
      <c r="K175" s="1"/>
    </row>
    <row r="176" spans="5:11" x14ac:dyDescent="0.2">
      <c r="E176" s="3" t="s">
        <v>75</v>
      </c>
      <c r="F176" s="10" t="s">
        <v>76</v>
      </c>
      <c r="H176" s="5" t="e">
        <f>VLOOKUP(TabProduits[[#This Row],[Nom période article budgétaire]],TabPériode[],2,0)</f>
        <v>#N/A</v>
      </c>
      <c r="I176" s="5"/>
      <c r="J176" s="1"/>
      <c r="K176" s="1"/>
    </row>
    <row r="177" spans="5:11" x14ac:dyDescent="0.2">
      <c r="E177" s="3" t="s">
        <v>89</v>
      </c>
      <c r="F177" s="10" t="s">
        <v>90</v>
      </c>
      <c r="H177" s="5" t="e">
        <f>VLOOKUP(TabProduits[[#This Row],[Nom période article budgétaire]],TabPériode[],2,0)</f>
        <v>#N/A</v>
      </c>
      <c r="I177" s="5"/>
      <c r="J177" s="1"/>
      <c r="K177" s="1"/>
    </row>
    <row r="178" spans="5:11" x14ac:dyDescent="0.2">
      <c r="E178" s="3" t="s">
        <v>103</v>
      </c>
      <c r="F178" s="10" t="s">
        <v>104</v>
      </c>
      <c r="H178" s="5" t="e">
        <f>VLOOKUP(TabProduits[[#This Row],[Nom période article budgétaire]],TabPériode[],2,0)</f>
        <v>#N/A</v>
      </c>
      <c r="I178" s="5"/>
      <c r="J178" s="1"/>
      <c r="K178" s="1"/>
    </row>
    <row r="179" spans="5:11" x14ac:dyDescent="0.2">
      <c r="E179" s="3" t="s">
        <v>115</v>
      </c>
      <c r="F179" s="10" t="s">
        <v>116</v>
      </c>
      <c r="H179" s="5" t="e">
        <f>VLOOKUP(TabProduits[[#This Row],[Nom période article budgétaire]],TabPériode[],2,0)</f>
        <v>#N/A</v>
      </c>
      <c r="I179" s="5"/>
      <c r="J179" s="1"/>
      <c r="K179" s="1"/>
    </row>
    <row r="180" spans="5:11" x14ac:dyDescent="0.2">
      <c r="E180" s="3" t="s">
        <v>127</v>
      </c>
      <c r="F180" s="10" t="s">
        <v>128</v>
      </c>
      <c r="H180" s="5" t="e">
        <f>VLOOKUP(TabProduits[[#This Row],[Nom période article budgétaire]],TabPériode[],2,0)</f>
        <v>#N/A</v>
      </c>
      <c r="I180" s="5"/>
      <c r="J180" s="1"/>
      <c r="K180" s="1"/>
    </row>
    <row r="181" spans="5:11" x14ac:dyDescent="0.2">
      <c r="E181" s="3" t="s">
        <v>138</v>
      </c>
      <c r="F181" s="10" t="s">
        <v>139</v>
      </c>
      <c r="H181" s="5" t="e">
        <f>VLOOKUP(TabProduits[[#This Row],[Nom période article budgétaire]],TabPériode[],2,0)</f>
        <v>#N/A</v>
      </c>
      <c r="I181" s="5"/>
      <c r="J181" s="1"/>
      <c r="K181" s="1"/>
    </row>
    <row r="182" spans="5:11" x14ac:dyDescent="0.2">
      <c r="E182" s="3" t="s">
        <v>150</v>
      </c>
      <c r="F182" s="10" t="s">
        <v>151</v>
      </c>
      <c r="H182" s="5" t="e">
        <f>VLOOKUP(TabProduits[[#This Row],[Nom période article budgétaire]],TabPériode[],2,0)</f>
        <v>#N/A</v>
      </c>
      <c r="I182" s="5"/>
      <c r="J182" s="1"/>
      <c r="K182" s="1"/>
    </row>
    <row r="183" spans="5:11" x14ac:dyDescent="0.2">
      <c r="E183" s="3" t="s">
        <v>659</v>
      </c>
      <c r="F183" s="10" t="s">
        <v>11</v>
      </c>
      <c r="H183" s="5" t="e">
        <f>VLOOKUP(TabProduits[[#This Row],[Nom période article budgétaire]],TabPériode[],2,0)</f>
        <v>#N/A</v>
      </c>
      <c r="I183" s="5"/>
      <c r="J183" s="1"/>
      <c r="K183" s="1"/>
    </row>
    <row r="184" spans="5:11" x14ac:dyDescent="0.2">
      <c r="E184" s="3" t="s">
        <v>10</v>
      </c>
      <c r="F184" s="10" t="s">
        <v>28</v>
      </c>
      <c r="H184" s="5" t="e">
        <f>VLOOKUP(TabProduits[[#This Row],[Nom période article budgétaire]],TabPériode[],2,0)</f>
        <v>#N/A</v>
      </c>
      <c r="I184" s="5"/>
      <c r="J184" s="1"/>
      <c r="K184" s="1"/>
    </row>
    <row r="185" spans="5:11" x14ac:dyDescent="0.2">
      <c r="E185" s="3" t="s">
        <v>27</v>
      </c>
      <c r="F185" s="10" t="s">
        <v>46</v>
      </c>
      <c r="H185" s="5" t="e">
        <f>VLOOKUP(TabProduits[[#This Row],[Nom période article budgétaire]],TabPériode[],2,0)</f>
        <v>#N/A</v>
      </c>
      <c r="I185" s="5"/>
      <c r="J185" s="1"/>
      <c r="K185" s="1"/>
    </row>
    <row r="186" spans="5:11" x14ac:dyDescent="0.2">
      <c r="E186" s="3" t="s">
        <v>45</v>
      </c>
      <c r="F186" s="10" t="s">
        <v>62</v>
      </c>
      <c r="H186" s="5" t="e">
        <f>VLOOKUP(TabProduits[[#This Row],[Nom période article budgétaire]],TabPériode[],2,0)</f>
        <v>#N/A</v>
      </c>
      <c r="I186" s="5"/>
      <c r="J186" s="1"/>
      <c r="K186" s="1"/>
    </row>
    <row r="187" spans="5:11" x14ac:dyDescent="0.2">
      <c r="E187" s="3" t="s">
        <v>61</v>
      </c>
      <c r="F187" s="10" t="s">
        <v>78</v>
      </c>
      <c r="H187" s="5" t="e">
        <f>VLOOKUP(TabProduits[[#This Row],[Nom période article budgétaire]],TabPériode[],2,0)</f>
        <v>#N/A</v>
      </c>
      <c r="I187" s="5"/>
      <c r="J187" s="1"/>
      <c r="K187" s="1"/>
    </row>
    <row r="188" spans="5:11" x14ac:dyDescent="0.2">
      <c r="E188" s="3" t="s">
        <v>77</v>
      </c>
      <c r="F188" s="10" t="s">
        <v>92</v>
      </c>
      <c r="H188" s="5" t="e">
        <f>VLOOKUP(TabProduits[[#This Row],[Nom période article budgétaire]],TabPériode[],2,0)</f>
        <v>#N/A</v>
      </c>
      <c r="I188" s="5"/>
      <c r="J188" s="1"/>
      <c r="K188" s="1"/>
    </row>
    <row r="189" spans="5:11" x14ac:dyDescent="0.2">
      <c r="E189" s="3" t="s">
        <v>91</v>
      </c>
      <c r="F189" s="10" t="s">
        <v>106</v>
      </c>
      <c r="H189" s="5" t="e">
        <f>VLOOKUP(TabProduits[[#This Row],[Nom période article budgétaire]],TabPériode[],2,0)</f>
        <v>#N/A</v>
      </c>
      <c r="I189" s="5"/>
      <c r="J189" s="1"/>
      <c r="K189" s="1"/>
    </row>
    <row r="190" spans="5:11" x14ac:dyDescent="0.2">
      <c r="E190" s="3" t="s">
        <v>105</v>
      </c>
      <c r="F190" s="10" t="s">
        <v>118</v>
      </c>
      <c r="H190" s="5" t="e">
        <f>VLOOKUP(TabProduits[[#This Row],[Nom période article budgétaire]],TabPériode[],2,0)</f>
        <v>#N/A</v>
      </c>
      <c r="I190" s="5"/>
      <c r="J190" s="1"/>
      <c r="K190" s="1"/>
    </row>
    <row r="191" spans="5:11" x14ac:dyDescent="0.2">
      <c r="E191" s="3" t="s">
        <v>117</v>
      </c>
      <c r="F191" s="10" t="s">
        <v>130</v>
      </c>
      <c r="H191" s="5" t="e">
        <f>VLOOKUP(TabProduits[[#This Row],[Nom période article budgétaire]],TabPériode[],2,0)</f>
        <v>#N/A</v>
      </c>
      <c r="I191" s="5"/>
      <c r="J191" s="1"/>
      <c r="K191" s="1"/>
    </row>
    <row r="192" spans="5:11" x14ac:dyDescent="0.2">
      <c r="E192" s="3" t="s">
        <v>129</v>
      </c>
      <c r="F192" s="10" t="s">
        <v>141</v>
      </c>
      <c r="H192" s="5" t="e">
        <f>VLOOKUP(TabProduits[[#This Row],[Nom période article budgétaire]],TabPériode[],2,0)</f>
        <v>#N/A</v>
      </c>
      <c r="I192" s="5"/>
      <c r="J192" s="1"/>
      <c r="K192" s="1"/>
    </row>
    <row r="193" spans="5:11" x14ac:dyDescent="0.2">
      <c r="E193" s="3" t="s">
        <v>140</v>
      </c>
      <c r="F193" s="10" t="s">
        <v>153</v>
      </c>
      <c r="H193" s="5" t="e">
        <f>VLOOKUP(TabProduits[[#This Row],[Nom période article budgétaire]],TabPériode[],2,0)</f>
        <v>#N/A</v>
      </c>
      <c r="I193" s="5"/>
      <c r="J193" s="1"/>
      <c r="K193" s="1"/>
    </row>
    <row r="194" spans="5:11" x14ac:dyDescent="0.2">
      <c r="E194" s="3" t="s">
        <v>152</v>
      </c>
      <c r="F194" s="10" t="s">
        <v>162</v>
      </c>
      <c r="H194" s="5" t="e">
        <f>VLOOKUP(TabProduits[[#This Row],[Nom période article budgétaire]],TabPériode[],2,0)</f>
        <v>#N/A</v>
      </c>
      <c r="I194" s="5"/>
      <c r="J194" s="1"/>
      <c r="K194" s="1"/>
    </row>
    <row r="195" spans="5:11" x14ac:dyDescent="0.2">
      <c r="E195" s="3" t="s">
        <v>161</v>
      </c>
      <c r="F195" s="10" t="s">
        <v>660</v>
      </c>
      <c r="H195" s="5" t="e">
        <f>VLOOKUP(TabProduits[[#This Row],[Nom période article budgétaire]],TabPériode[],2,0)</f>
        <v>#N/A</v>
      </c>
      <c r="I195" s="5"/>
      <c r="J195" s="1"/>
      <c r="K195" s="1"/>
    </row>
    <row r="196" spans="5:11" x14ac:dyDescent="0.2">
      <c r="E196" s="3" t="s">
        <v>12</v>
      </c>
      <c r="F196" s="10" t="s">
        <v>770</v>
      </c>
      <c r="H196" s="5" t="e">
        <f>VLOOKUP(TabProduits[[#This Row],[Nom période article budgétaire]],TabPériode[],2,0)</f>
        <v>#N/A</v>
      </c>
      <c r="I196" s="5"/>
      <c r="J196" s="1"/>
      <c r="K196" s="1"/>
    </row>
    <row r="197" spans="5:11" x14ac:dyDescent="0.2">
      <c r="E197" s="3" t="s">
        <v>29</v>
      </c>
      <c r="F197" s="10" t="s">
        <v>771</v>
      </c>
      <c r="H197" s="5" t="e">
        <f>VLOOKUP(TabProduits[[#This Row],[Nom période article budgétaire]],TabPériode[],2,0)</f>
        <v>#N/A</v>
      </c>
      <c r="I197" s="5"/>
      <c r="J197" s="1"/>
      <c r="K197" s="1"/>
    </row>
    <row r="198" spans="5:11" x14ac:dyDescent="0.2">
      <c r="E198" s="3" t="s">
        <v>47</v>
      </c>
      <c r="F198" s="10" t="s">
        <v>772</v>
      </c>
      <c r="H198" s="5" t="e">
        <f>VLOOKUP(TabProduits[[#This Row],[Nom période article budgétaire]],TabPériode[],2,0)</f>
        <v>#N/A</v>
      </c>
      <c r="I198" s="5"/>
      <c r="J198" s="1"/>
      <c r="K198" s="1"/>
    </row>
    <row r="199" spans="5:11" x14ac:dyDescent="0.2">
      <c r="E199" s="3" t="s">
        <v>63</v>
      </c>
      <c r="F199" s="10" t="s">
        <v>773</v>
      </c>
      <c r="H199" s="5" t="e">
        <f>VLOOKUP(TabProduits[[#This Row],[Nom période article budgétaire]],TabPériode[],2,0)</f>
        <v>#N/A</v>
      </c>
      <c r="I199" s="5"/>
      <c r="J199" s="1"/>
      <c r="K199" s="1"/>
    </row>
    <row r="200" spans="5:11" x14ac:dyDescent="0.2">
      <c r="E200" s="3" t="s">
        <v>79</v>
      </c>
      <c r="F200" s="10" t="s">
        <v>774</v>
      </c>
      <c r="H200" s="5" t="e">
        <f>VLOOKUP(TabProduits[[#This Row],[Nom période article budgétaire]],TabPériode[],2,0)</f>
        <v>#N/A</v>
      </c>
      <c r="I200" s="5"/>
      <c r="J200" s="1"/>
      <c r="K200" s="1"/>
    </row>
    <row r="201" spans="5:11" x14ac:dyDescent="0.2">
      <c r="E201" s="3" t="s">
        <v>93</v>
      </c>
      <c r="F201" s="10" t="s">
        <v>775</v>
      </c>
      <c r="H201" s="5" t="e">
        <f>VLOOKUP(TabProduits[[#This Row],[Nom période article budgétaire]],TabPériode[],2,0)</f>
        <v>#N/A</v>
      </c>
      <c r="I201" s="5"/>
      <c r="J201" s="1"/>
      <c r="K201" s="1"/>
    </row>
    <row r="202" spans="5:11" x14ac:dyDescent="0.2">
      <c r="E202" s="3" t="s">
        <v>107</v>
      </c>
      <c r="F202" s="10" t="s">
        <v>776</v>
      </c>
      <c r="H202" s="5" t="e">
        <f>VLOOKUP(TabProduits[[#This Row],[Nom période article budgétaire]],TabPériode[],2,0)</f>
        <v>#N/A</v>
      </c>
      <c r="I202" s="5"/>
      <c r="J202" s="1"/>
      <c r="K202" s="1"/>
    </row>
    <row r="203" spans="5:11" x14ac:dyDescent="0.2">
      <c r="E203" s="3" t="s">
        <v>119</v>
      </c>
      <c r="F203" s="10" t="s">
        <v>777</v>
      </c>
      <c r="H203" s="5" t="e">
        <f>VLOOKUP(TabProduits[[#This Row],[Nom période article budgétaire]],TabPériode[],2,0)</f>
        <v>#N/A</v>
      </c>
      <c r="I203" s="5"/>
      <c r="J203" s="1"/>
      <c r="K203" s="1"/>
    </row>
    <row r="204" spans="5:11" x14ac:dyDescent="0.2">
      <c r="E204" s="3" t="s">
        <v>73</v>
      </c>
      <c r="F204" s="10" t="s">
        <v>778</v>
      </c>
      <c r="H204" s="5" t="e">
        <f>VLOOKUP(TabProduits[[#This Row],[Nom période article budgétaire]],TabPériode[],2,0)</f>
        <v>#N/A</v>
      </c>
      <c r="I204" s="5"/>
      <c r="J204" s="1"/>
      <c r="K204" s="1"/>
    </row>
    <row r="205" spans="5:11" x14ac:dyDescent="0.2">
      <c r="E205" s="3" t="s">
        <v>142</v>
      </c>
      <c r="F205" s="10" t="s">
        <v>779</v>
      </c>
      <c r="H205" s="5" t="e">
        <f>VLOOKUP(TabProduits[[#This Row],[Nom période article budgétaire]],TabPériode[],2,0)</f>
        <v>#N/A</v>
      </c>
      <c r="I205" s="5"/>
      <c r="J205" s="1"/>
      <c r="K205" s="1"/>
    </row>
    <row r="206" spans="5:11" x14ac:dyDescent="0.2">
      <c r="E206" s="3" t="s">
        <v>125</v>
      </c>
      <c r="F206" s="10" t="s">
        <v>780</v>
      </c>
      <c r="H206" s="5" t="e">
        <f>VLOOKUP(TabProduits[[#This Row],[Nom période article budgétaire]],TabPériode[],2,0)</f>
        <v>#N/A</v>
      </c>
      <c r="I206" s="5"/>
      <c r="J206" s="1"/>
      <c r="K206" s="1"/>
    </row>
    <row r="207" spans="5:11" x14ac:dyDescent="0.2">
      <c r="E207" s="3" t="s">
        <v>163</v>
      </c>
      <c r="F207" s="10" t="s">
        <v>781</v>
      </c>
      <c r="H207" s="5" t="e">
        <f>VLOOKUP(TabProduits[[#This Row],[Nom période article budgétaire]],TabPériode[],2,0)</f>
        <v>#N/A</v>
      </c>
      <c r="I207" s="5"/>
      <c r="J207" s="1"/>
      <c r="K207" s="1"/>
    </row>
    <row r="208" spans="5:11" x14ac:dyDescent="0.2">
      <c r="E208" s="3" t="s">
        <v>169</v>
      </c>
      <c r="F208" s="10" t="s">
        <v>782</v>
      </c>
      <c r="H208" s="5" t="e">
        <f>VLOOKUP(TabProduits[[#This Row],[Nom période article budgétaire]],TabPériode[],2,0)</f>
        <v>#N/A</v>
      </c>
      <c r="I208" s="5"/>
      <c r="J208" s="1"/>
      <c r="K208" s="1"/>
    </row>
    <row r="209" spans="5:11" x14ac:dyDescent="0.2">
      <c r="E209" s="3" t="s">
        <v>175</v>
      </c>
      <c r="F209" s="10" t="s">
        <v>783</v>
      </c>
      <c r="H209" s="5" t="e">
        <f>VLOOKUP(TabProduits[[#This Row],[Nom période article budgétaire]],TabPériode[],2,0)</f>
        <v>#N/A</v>
      </c>
      <c r="I209" s="5"/>
      <c r="J209" s="1"/>
      <c r="K209" s="1"/>
    </row>
    <row r="210" spans="5:11" x14ac:dyDescent="0.2">
      <c r="E210" s="3" t="s">
        <v>181</v>
      </c>
      <c r="F210" s="10" t="s">
        <v>784</v>
      </c>
      <c r="H210" s="5" t="e">
        <f>VLOOKUP(TabProduits[[#This Row],[Nom période article budgétaire]],TabPériode[],2,0)</f>
        <v>#N/A</v>
      </c>
      <c r="I210" s="5"/>
      <c r="J210" s="1"/>
      <c r="K210" s="1"/>
    </row>
    <row r="211" spans="5:11" x14ac:dyDescent="0.2">
      <c r="E211" s="3" t="s">
        <v>187</v>
      </c>
      <c r="F211" s="10" t="s">
        <v>785</v>
      </c>
      <c r="H211" s="5" t="e">
        <f>VLOOKUP(TabProduits[[#This Row],[Nom période article budgétaire]],TabPériode[],2,0)</f>
        <v>#N/A</v>
      </c>
      <c r="I211" s="5"/>
      <c r="J211" s="1"/>
      <c r="K211" s="1"/>
    </row>
    <row r="212" spans="5:11" x14ac:dyDescent="0.2">
      <c r="E212" s="3" t="s">
        <v>193</v>
      </c>
      <c r="F212" s="10" t="s">
        <v>786</v>
      </c>
      <c r="H212" s="5" t="e">
        <f>VLOOKUP(TabProduits[[#This Row],[Nom période article budgétaire]],TabPériode[],2,0)</f>
        <v>#N/A</v>
      </c>
      <c r="I212" s="5"/>
      <c r="J212" s="1"/>
      <c r="K212" s="1"/>
    </row>
    <row r="213" spans="5:11" x14ac:dyDescent="0.2">
      <c r="E213" s="3" t="s">
        <v>199</v>
      </c>
      <c r="F213" s="10" t="s">
        <v>787</v>
      </c>
      <c r="H213" s="5" t="e">
        <f>VLOOKUP(TabProduits[[#This Row],[Nom période article budgétaire]],TabPériode[],2,0)</f>
        <v>#N/A</v>
      </c>
      <c r="I213" s="5"/>
      <c r="J213" s="1"/>
      <c r="K213" s="1"/>
    </row>
    <row r="214" spans="5:11" x14ac:dyDescent="0.2">
      <c r="E214" s="3" t="s">
        <v>205</v>
      </c>
      <c r="F214" s="10" t="s">
        <v>788</v>
      </c>
      <c r="H214" s="5" t="e">
        <f>VLOOKUP(TabProduits[[#This Row],[Nom période article budgétaire]],TabPériode[],2,0)</f>
        <v>#N/A</v>
      </c>
      <c r="I214" s="5"/>
      <c r="J214" s="1"/>
      <c r="K214" s="1"/>
    </row>
    <row r="215" spans="5:11" x14ac:dyDescent="0.2">
      <c r="E215" s="3" t="s">
        <v>211</v>
      </c>
      <c r="F215" s="10" t="s">
        <v>789</v>
      </c>
      <c r="H215" s="5" t="e">
        <f>VLOOKUP(TabProduits[[#This Row],[Nom période article budgétaire]],TabPériode[],2,0)</f>
        <v>#N/A</v>
      </c>
      <c r="I215" s="5"/>
      <c r="J215" s="1"/>
      <c r="K215" s="1"/>
    </row>
    <row r="216" spans="5:11" x14ac:dyDescent="0.2">
      <c r="E216" s="3" t="s">
        <v>217</v>
      </c>
      <c r="F216" s="10" t="s">
        <v>790</v>
      </c>
      <c r="H216" s="5" t="e">
        <f>VLOOKUP(TabProduits[[#This Row],[Nom période article budgétaire]],TabPériode[],2,0)</f>
        <v>#N/A</v>
      </c>
      <c r="I216" s="5"/>
      <c r="J216" s="1"/>
      <c r="K216" s="1"/>
    </row>
    <row r="217" spans="5:11" x14ac:dyDescent="0.2">
      <c r="E217" s="3" t="s">
        <v>223</v>
      </c>
      <c r="F217" s="10" t="s">
        <v>791</v>
      </c>
      <c r="H217" s="5" t="e">
        <f>VLOOKUP(TabProduits[[#This Row],[Nom période article budgétaire]],TabPériode[],2,0)</f>
        <v>#N/A</v>
      </c>
      <c r="I217" s="5"/>
      <c r="J217" s="1"/>
      <c r="K217" s="1"/>
    </row>
    <row r="218" spans="5:11" x14ac:dyDescent="0.2">
      <c r="E218" s="3" t="s">
        <v>229</v>
      </c>
      <c r="F218" s="10" t="s">
        <v>792</v>
      </c>
      <c r="H218" s="5" t="e">
        <f>VLOOKUP(TabProduits[[#This Row],[Nom période article budgétaire]],TabPériode[],2,0)</f>
        <v>#N/A</v>
      </c>
      <c r="I218" s="5"/>
      <c r="J218" s="1"/>
      <c r="K218" s="1"/>
    </row>
    <row r="219" spans="5:11" x14ac:dyDescent="0.2">
      <c r="E219" s="3" t="s">
        <v>235</v>
      </c>
      <c r="F219" s="10" t="s">
        <v>793</v>
      </c>
      <c r="H219" s="5" t="e">
        <f>VLOOKUP(TabProduits[[#This Row],[Nom période article budgétaire]],TabPériode[],2,0)</f>
        <v>#N/A</v>
      </c>
      <c r="I219" s="5"/>
      <c r="J219" s="1"/>
      <c r="K219" s="1"/>
    </row>
    <row r="220" spans="5:11" x14ac:dyDescent="0.2">
      <c r="E220" s="3" t="s">
        <v>241</v>
      </c>
      <c r="F220" s="10" t="s">
        <v>794</v>
      </c>
      <c r="H220" s="5" t="e">
        <f>VLOOKUP(TabProduits[[#This Row],[Nom période article budgétaire]],TabPériode[],2,0)</f>
        <v>#N/A</v>
      </c>
      <c r="I220" s="5"/>
      <c r="J220" s="1"/>
      <c r="K220" s="1"/>
    </row>
    <row r="221" spans="5:11" x14ac:dyDescent="0.2">
      <c r="E221" s="3" t="s">
        <v>247</v>
      </c>
      <c r="F221" s="10" t="s">
        <v>795</v>
      </c>
      <c r="H221" s="5" t="e">
        <f>VLOOKUP(TabProduits[[#This Row],[Nom période article budgétaire]],TabPériode[],2,0)</f>
        <v>#N/A</v>
      </c>
      <c r="I221" s="5"/>
      <c r="J221" s="1"/>
      <c r="K221" s="1"/>
    </row>
    <row r="222" spans="5:11" x14ac:dyDescent="0.2">
      <c r="E222" s="3" t="s">
        <v>253</v>
      </c>
      <c r="F222" s="10" t="s">
        <v>796</v>
      </c>
      <c r="H222" s="5" t="e">
        <f>VLOOKUP(TabProduits[[#This Row],[Nom période article budgétaire]],TabPériode[],2,0)</f>
        <v>#N/A</v>
      </c>
      <c r="I222" s="5"/>
      <c r="J222" s="1"/>
      <c r="K222" s="1"/>
    </row>
    <row r="223" spans="5:11" x14ac:dyDescent="0.2">
      <c r="E223" s="3" t="s">
        <v>257</v>
      </c>
      <c r="F223" s="10" t="s">
        <v>797</v>
      </c>
      <c r="H223" s="5" t="e">
        <f>VLOOKUP(TabProduits[[#This Row],[Nom période article budgétaire]],TabPériode[],2,0)</f>
        <v>#N/A</v>
      </c>
      <c r="I223" s="5"/>
      <c r="J223" s="1"/>
      <c r="K223" s="1"/>
    </row>
    <row r="224" spans="5:11" x14ac:dyDescent="0.2">
      <c r="E224" s="3" t="s">
        <v>261</v>
      </c>
      <c r="F224" s="10" t="s">
        <v>798</v>
      </c>
      <c r="H224" s="5" t="e">
        <f>VLOOKUP(TabProduits[[#This Row],[Nom période article budgétaire]],TabPériode[],2,0)</f>
        <v>#N/A</v>
      </c>
      <c r="I224" s="5"/>
      <c r="J224" s="1"/>
      <c r="K224" s="1"/>
    </row>
    <row r="225" spans="5:11" x14ac:dyDescent="0.2">
      <c r="E225" s="3" t="s">
        <v>148</v>
      </c>
      <c r="F225" s="10" t="s">
        <v>799</v>
      </c>
      <c r="H225" s="5" t="e">
        <f>VLOOKUP(TabProduits[[#This Row],[Nom période article budgétaire]],TabPériode[],2,0)</f>
        <v>#N/A</v>
      </c>
      <c r="I225" s="5"/>
      <c r="J225" s="1"/>
      <c r="K225" s="1"/>
    </row>
    <row r="226" spans="5:11" x14ac:dyDescent="0.2">
      <c r="E226" s="3" t="s">
        <v>268</v>
      </c>
      <c r="F226" s="10" t="s">
        <v>800</v>
      </c>
      <c r="H226" s="5" t="e">
        <f>VLOOKUP(TabProduits[[#This Row],[Nom période article budgétaire]],TabPériode[],2,0)</f>
        <v>#N/A</v>
      </c>
      <c r="I226" s="5"/>
      <c r="J226" s="1"/>
      <c r="K226" s="1"/>
    </row>
    <row r="227" spans="5:11" x14ac:dyDescent="0.2">
      <c r="E227" s="3" t="s">
        <v>159</v>
      </c>
      <c r="F227" s="10" t="s">
        <v>801</v>
      </c>
      <c r="H227" s="5" t="e">
        <f>VLOOKUP(TabProduits[[#This Row],[Nom période article budgétaire]],TabPériode[],2,0)</f>
        <v>#N/A</v>
      </c>
      <c r="I227" s="5"/>
      <c r="J227" s="1"/>
      <c r="K227" s="1"/>
    </row>
    <row r="228" spans="5:11" x14ac:dyDescent="0.2">
      <c r="E228" s="3" t="s">
        <v>274</v>
      </c>
      <c r="F228" s="10" t="s">
        <v>802</v>
      </c>
      <c r="H228" s="5" t="e">
        <f>VLOOKUP(TabProduits[[#This Row],[Nom période article budgétaire]],TabPériode[],2,0)</f>
        <v>#N/A</v>
      </c>
      <c r="I228" s="5"/>
      <c r="J228" s="1"/>
      <c r="K228" s="1"/>
    </row>
    <row r="229" spans="5:11" x14ac:dyDescent="0.2">
      <c r="E229" s="3" t="s">
        <v>278</v>
      </c>
      <c r="F229" s="10" t="s">
        <v>803</v>
      </c>
      <c r="H229" s="5" t="e">
        <f>VLOOKUP(TabProduits[[#This Row],[Nom période article budgétaire]],TabPériode[],2,0)</f>
        <v>#N/A</v>
      </c>
      <c r="I229" s="5"/>
      <c r="J229" s="1"/>
      <c r="K229" s="1"/>
    </row>
    <row r="230" spans="5:11" x14ac:dyDescent="0.2">
      <c r="E230" s="3" t="s">
        <v>282</v>
      </c>
      <c r="F230" s="10" t="s">
        <v>804</v>
      </c>
      <c r="H230" s="5" t="e">
        <f>VLOOKUP(TabProduits[[#This Row],[Nom période article budgétaire]],TabPériode[],2,0)</f>
        <v>#N/A</v>
      </c>
      <c r="I230" s="5"/>
      <c r="J230" s="1"/>
      <c r="K230" s="1"/>
    </row>
    <row r="231" spans="5:11" x14ac:dyDescent="0.2">
      <c r="E231" s="3" t="s">
        <v>286</v>
      </c>
      <c r="F231" s="10" t="s">
        <v>805</v>
      </c>
      <c r="H231" s="5" t="e">
        <f>VLOOKUP(TabProduits[[#This Row],[Nom période article budgétaire]],TabPériode[],2,0)</f>
        <v>#N/A</v>
      </c>
      <c r="I231" s="5"/>
      <c r="J231" s="1"/>
      <c r="K231" s="1"/>
    </row>
    <row r="232" spans="5:11" x14ac:dyDescent="0.2">
      <c r="E232" s="3" t="s">
        <v>290</v>
      </c>
      <c r="F232" s="10" t="s">
        <v>806</v>
      </c>
      <c r="H232" s="5" t="e">
        <f>VLOOKUP(TabProduits[[#This Row],[Nom période article budgétaire]],TabPériode[],2,0)</f>
        <v>#N/A</v>
      </c>
      <c r="I232" s="5"/>
      <c r="J232" s="1"/>
      <c r="K232" s="1"/>
    </row>
    <row r="233" spans="5:11" x14ac:dyDescent="0.2">
      <c r="E233" s="3" t="s">
        <v>294</v>
      </c>
      <c r="F233" s="10" t="s">
        <v>807</v>
      </c>
      <c r="H233" s="5" t="e">
        <f>VLOOKUP(TabProduits[[#This Row],[Nom période article budgétaire]],TabPériode[],2,0)</f>
        <v>#N/A</v>
      </c>
      <c r="I233" s="5"/>
      <c r="J233" s="1"/>
      <c r="K233" s="1"/>
    </row>
    <row r="234" spans="5:11" x14ac:dyDescent="0.2">
      <c r="E234" s="3" t="s">
        <v>298</v>
      </c>
      <c r="F234" s="10" t="s">
        <v>808</v>
      </c>
      <c r="H234" s="5" t="e">
        <f>VLOOKUP(TabProduits[[#This Row],[Nom période article budgétaire]],TabPériode[],2,0)</f>
        <v>#N/A</v>
      </c>
      <c r="I234" s="5"/>
      <c r="J234" s="1"/>
      <c r="K234" s="1"/>
    </row>
    <row r="235" spans="5:11" x14ac:dyDescent="0.2">
      <c r="E235" s="3" t="s">
        <v>302</v>
      </c>
      <c r="F235" s="10" t="s">
        <v>809</v>
      </c>
      <c r="H235" s="5" t="e">
        <f>VLOOKUP(TabProduits[[#This Row],[Nom période article budgétaire]],TabPériode[],2,0)</f>
        <v>#N/A</v>
      </c>
      <c r="I235" s="5"/>
      <c r="J235" s="1"/>
      <c r="K235" s="1"/>
    </row>
    <row r="236" spans="5:11" x14ac:dyDescent="0.2">
      <c r="E236" s="3" t="s">
        <v>305</v>
      </c>
      <c r="F236" s="10" t="s">
        <v>810</v>
      </c>
      <c r="H236" s="5" t="e">
        <f>VLOOKUP(TabProduits[[#This Row],[Nom période article budgétaire]],TabPériode[],2,0)</f>
        <v>#N/A</v>
      </c>
      <c r="I236" s="5"/>
      <c r="J236" s="1"/>
      <c r="K236" s="1"/>
    </row>
    <row r="237" spans="5:11" x14ac:dyDescent="0.2">
      <c r="E237" s="3" t="s">
        <v>309</v>
      </c>
      <c r="F237" s="10" t="s">
        <v>811</v>
      </c>
      <c r="H237" s="5" t="e">
        <f>VLOOKUP(TabProduits[[#This Row],[Nom période article budgétaire]],TabPériode[],2,0)</f>
        <v>#N/A</v>
      </c>
      <c r="I237" s="5"/>
      <c r="J237" s="1"/>
      <c r="K237" s="1"/>
    </row>
    <row r="238" spans="5:11" x14ac:dyDescent="0.2">
      <c r="E238" s="3" t="s">
        <v>313</v>
      </c>
      <c r="F238" s="10" t="s">
        <v>812</v>
      </c>
      <c r="H238" s="5" t="e">
        <f>VLOOKUP(TabProduits[[#This Row],[Nom période article budgétaire]],TabPériode[],2,0)</f>
        <v>#N/A</v>
      </c>
      <c r="I238" s="5"/>
      <c r="J238" s="1"/>
      <c r="K238" s="1"/>
    </row>
    <row r="239" spans="5:11" x14ac:dyDescent="0.2">
      <c r="E239" s="3" t="s">
        <v>317</v>
      </c>
      <c r="F239" s="10" t="s">
        <v>813</v>
      </c>
      <c r="H239" s="5" t="e">
        <f>VLOOKUP(TabProduits[[#This Row],[Nom période article budgétaire]],TabPériode[],2,0)</f>
        <v>#N/A</v>
      </c>
      <c r="I239" s="5"/>
      <c r="J239" s="1"/>
      <c r="K239" s="1"/>
    </row>
    <row r="240" spans="5:11" x14ac:dyDescent="0.2">
      <c r="E240" s="3" t="s">
        <v>321</v>
      </c>
      <c r="F240" s="10" t="s">
        <v>814</v>
      </c>
      <c r="H240" s="5" t="e">
        <f>VLOOKUP(TabProduits[[#This Row],[Nom période article budgétaire]],TabPériode[],2,0)</f>
        <v>#N/A</v>
      </c>
      <c r="I240" s="5"/>
      <c r="J240" s="1"/>
      <c r="K240" s="1"/>
    </row>
    <row r="241" spans="5:11" x14ac:dyDescent="0.2">
      <c r="E241" s="3" t="s">
        <v>324</v>
      </c>
      <c r="F241" s="10" t="s">
        <v>815</v>
      </c>
      <c r="H241" s="5" t="e">
        <f>VLOOKUP(TabProduits[[#This Row],[Nom période article budgétaire]],TabPériode[],2,0)</f>
        <v>#N/A</v>
      </c>
      <c r="I241" s="5"/>
      <c r="J241" s="1"/>
      <c r="K241" s="1"/>
    </row>
    <row r="242" spans="5:11" x14ac:dyDescent="0.2">
      <c r="E242" s="3" t="s">
        <v>326</v>
      </c>
      <c r="F242" s="10" t="s">
        <v>816</v>
      </c>
      <c r="H242" s="5" t="e">
        <f>VLOOKUP(TabProduits[[#This Row],[Nom période article budgétaire]],TabPériode[],2,0)</f>
        <v>#N/A</v>
      </c>
      <c r="I242" s="5"/>
      <c r="J242" s="1"/>
      <c r="K242" s="1"/>
    </row>
    <row r="243" spans="5:11" x14ac:dyDescent="0.2">
      <c r="E243" s="3" t="s">
        <v>328</v>
      </c>
      <c r="F243" s="10" t="s">
        <v>817</v>
      </c>
      <c r="H243" s="5" t="e">
        <f>VLOOKUP(TabProduits[[#This Row],[Nom période article budgétaire]],TabPériode[],2,0)</f>
        <v>#N/A</v>
      </c>
      <c r="I243" s="5"/>
      <c r="J243" s="1"/>
      <c r="K243" s="1"/>
    </row>
    <row r="244" spans="5:11" x14ac:dyDescent="0.2">
      <c r="E244" s="3" t="s">
        <v>330</v>
      </c>
      <c r="F244" s="10" t="s">
        <v>818</v>
      </c>
      <c r="H244" s="5" t="e">
        <f>VLOOKUP(TabProduits[[#This Row],[Nom période article budgétaire]],TabPériode[],2,0)</f>
        <v>#N/A</v>
      </c>
      <c r="I244" s="5"/>
      <c r="J244" s="1"/>
      <c r="K244" s="1"/>
    </row>
    <row r="245" spans="5:11" x14ac:dyDescent="0.2">
      <c r="E245" s="3" t="s">
        <v>332</v>
      </c>
      <c r="F245" s="10" t="s">
        <v>819</v>
      </c>
      <c r="H245" s="5" t="e">
        <f>VLOOKUP(TabProduits[[#This Row],[Nom période article budgétaire]],TabPériode[],2,0)</f>
        <v>#N/A</v>
      </c>
      <c r="I245" s="5"/>
      <c r="J245" s="1"/>
      <c r="K245" s="1"/>
    </row>
    <row r="246" spans="5:11" x14ac:dyDescent="0.2">
      <c r="E246" s="3" t="s">
        <v>334</v>
      </c>
      <c r="F246" s="10" t="s">
        <v>820</v>
      </c>
      <c r="H246" s="5" t="e">
        <f>VLOOKUP(TabProduits[[#This Row],[Nom période article budgétaire]],TabPériode[],2,0)</f>
        <v>#N/A</v>
      </c>
      <c r="I246" s="5"/>
      <c r="J246" s="1"/>
      <c r="K246" s="1"/>
    </row>
    <row r="247" spans="5:11" x14ac:dyDescent="0.2">
      <c r="E247" s="3" t="s">
        <v>336</v>
      </c>
      <c r="F247" s="10" t="s">
        <v>821</v>
      </c>
      <c r="H247" s="5" t="e">
        <f>VLOOKUP(TabProduits[[#This Row],[Nom période article budgétaire]],TabPériode[],2,0)</f>
        <v>#N/A</v>
      </c>
      <c r="I247" s="5"/>
      <c r="J247" s="1"/>
      <c r="K247" s="1"/>
    </row>
    <row r="248" spans="5:11" x14ac:dyDescent="0.2">
      <c r="E248" s="3" t="s">
        <v>338</v>
      </c>
      <c r="F248" s="10" t="s">
        <v>822</v>
      </c>
      <c r="H248" s="5" t="e">
        <f>VLOOKUP(TabProduits[[#This Row],[Nom période article budgétaire]],TabPériode[],2,0)</f>
        <v>#N/A</v>
      </c>
      <c r="I248" s="5"/>
      <c r="J248" s="1"/>
      <c r="K248" s="1"/>
    </row>
    <row r="249" spans="5:11" x14ac:dyDescent="0.2">
      <c r="E249" s="3" t="s">
        <v>340</v>
      </c>
      <c r="F249" s="10" t="s">
        <v>823</v>
      </c>
      <c r="H249" s="5" t="e">
        <f>VLOOKUP(TabProduits[[#This Row],[Nom période article budgétaire]],TabPériode[],2,0)</f>
        <v>#N/A</v>
      </c>
      <c r="I249" s="5"/>
      <c r="J249" s="1"/>
      <c r="K249" s="1"/>
    </row>
    <row r="250" spans="5:11" x14ac:dyDescent="0.2">
      <c r="E250" s="3" t="s">
        <v>167</v>
      </c>
      <c r="F250" s="10" t="s">
        <v>824</v>
      </c>
      <c r="H250" s="5" t="e">
        <f>VLOOKUP(TabProduits[[#This Row],[Nom période article budgétaire]],TabPériode[],2,0)</f>
        <v>#N/A</v>
      </c>
      <c r="I250" s="5"/>
      <c r="J250" s="1"/>
      <c r="K250" s="1"/>
    </row>
    <row r="251" spans="5:11" x14ac:dyDescent="0.2">
      <c r="E251" s="3" t="s">
        <v>343</v>
      </c>
      <c r="F251" s="10" t="s">
        <v>825</v>
      </c>
      <c r="H251" s="5" t="e">
        <f>VLOOKUP(TabProduits[[#This Row],[Nom période article budgétaire]],TabPériode[],2,0)</f>
        <v>#N/A</v>
      </c>
      <c r="I251" s="5"/>
      <c r="J251" s="1"/>
      <c r="K251" s="1"/>
    </row>
    <row r="252" spans="5:11" x14ac:dyDescent="0.2">
      <c r="E252" s="3" t="s">
        <v>345</v>
      </c>
      <c r="F252" s="10" t="s">
        <v>826</v>
      </c>
      <c r="H252" s="5" t="e">
        <f>VLOOKUP(TabProduits[[#This Row],[Nom période article budgétaire]],TabPériode[],2,0)</f>
        <v>#N/A</v>
      </c>
      <c r="I252" s="5"/>
      <c r="J252" s="1"/>
      <c r="K252" s="1"/>
    </row>
    <row r="253" spans="5:11" x14ac:dyDescent="0.2">
      <c r="E253" s="3" t="s">
        <v>347</v>
      </c>
      <c r="F253" s="10" t="s">
        <v>827</v>
      </c>
      <c r="H253" s="5" t="e">
        <f>VLOOKUP(TabProduits[[#This Row],[Nom période article budgétaire]],TabPériode[],2,0)</f>
        <v>#N/A</v>
      </c>
      <c r="I253" s="5"/>
      <c r="J253" s="1"/>
      <c r="K253" s="1"/>
    </row>
    <row r="254" spans="5:11" x14ac:dyDescent="0.2">
      <c r="E254" s="3" t="s">
        <v>349</v>
      </c>
      <c r="F254" s="10" t="s">
        <v>828</v>
      </c>
      <c r="H254" s="5" t="e">
        <f>VLOOKUP(TabProduits[[#This Row],[Nom période article budgétaire]],TabPériode[],2,0)</f>
        <v>#N/A</v>
      </c>
      <c r="I254" s="5"/>
      <c r="J254" s="1"/>
      <c r="K254" s="1"/>
    </row>
    <row r="255" spans="5:11" x14ac:dyDescent="0.2">
      <c r="E255" s="3" t="s">
        <v>351</v>
      </c>
      <c r="F255" s="10" t="s">
        <v>829</v>
      </c>
      <c r="H255" s="5" t="e">
        <f>VLOOKUP(TabProduits[[#This Row],[Nom période article budgétaire]],TabPériode[],2,0)</f>
        <v>#N/A</v>
      </c>
      <c r="I255" s="5"/>
      <c r="J255" s="1"/>
      <c r="K255" s="1"/>
    </row>
    <row r="256" spans="5:11" x14ac:dyDescent="0.2">
      <c r="E256" s="3" t="s">
        <v>173</v>
      </c>
      <c r="F256" s="10" t="s">
        <v>830</v>
      </c>
      <c r="H256" s="5" t="e">
        <f>VLOOKUP(TabProduits[[#This Row],[Nom période article budgétaire]],TabPériode[],2,0)</f>
        <v>#N/A</v>
      </c>
      <c r="I256" s="5"/>
      <c r="J256" s="1"/>
      <c r="K256" s="1"/>
    </row>
    <row r="257" spans="5:11" x14ac:dyDescent="0.2">
      <c r="E257" s="3" t="s">
        <v>354</v>
      </c>
      <c r="F257" s="10" t="s">
        <v>831</v>
      </c>
      <c r="H257" s="5" t="e">
        <f>VLOOKUP(TabProduits[[#This Row],[Nom période article budgétaire]],TabPériode[],2,0)</f>
        <v>#N/A</v>
      </c>
      <c r="I257" s="5"/>
      <c r="J257" s="1"/>
      <c r="K257" s="1"/>
    </row>
    <row r="258" spans="5:11" x14ac:dyDescent="0.2">
      <c r="E258" s="3" t="s">
        <v>356</v>
      </c>
      <c r="F258" s="10" t="s">
        <v>832</v>
      </c>
      <c r="H258" s="5" t="e">
        <f>VLOOKUP(TabProduits[[#This Row],[Nom période article budgétaire]],TabPériode[],2,0)</f>
        <v>#N/A</v>
      </c>
      <c r="I258" s="5"/>
      <c r="J258" s="1"/>
      <c r="K258" s="1"/>
    </row>
    <row r="259" spans="5:11" x14ac:dyDescent="0.2">
      <c r="E259" s="3" t="s">
        <v>358</v>
      </c>
      <c r="F259" s="10" t="s">
        <v>833</v>
      </c>
      <c r="H259" s="5" t="e">
        <f>VLOOKUP(TabProduits[[#This Row],[Nom période article budgétaire]],TabPériode[],2,0)</f>
        <v>#N/A</v>
      </c>
      <c r="I259" s="5"/>
      <c r="J259" s="1"/>
      <c r="K259" s="1"/>
    </row>
    <row r="260" spans="5:11" x14ac:dyDescent="0.2">
      <c r="E260" s="3" t="s">
        <v>360</v>
      </c>
      <c r="F260" s="10" t="s">
        <v>834</v>
      </c>
      <c r="H260" s="5" t="e">
        <f>VLOOKUP(TabProduits[[#This Row],[Nom période article budgétaire]],TabPériode[],2,0)</f>
        <v>#N/A</v>
      </c>
      <c r="I260" s="5"/>
      <c r="J260" s="1"/>
      <c r="K260" s="1"/>
    </row>
    <row r="261" spans="5:11" x14ac:dyDescent="0.2">
      <c r="E261" s="3" t="s">
        <v>362</v>
      </c>
      <c r="F261" s="10" t="s">
        <v>835</v>
      </c>
      <c r="H261" s="5" t="e">
        <f>VLOOKUP(TabProduits[[#This Row],[Nom période article budgétaire]],TabPériode[],2,0)</f>
        <v>#N/A</v>
      </c>
      <c r="I261" s="5"/>
      <c r="J261" s="1"/>
      <c r="K261" s="1"/>
    </row>
    <row r="262" spans="5:11" x14ac:dyDescent="0.2">
      <c r="E262" s="3" t="s">
        <v>179</v>
      </c>
      <c r="F262" s="10" t="s">
        <v>836</v>
      </c>
      <c r="H262" s="5" t="e">
        <f>VLOOKUP(TabProduits[[#This Row],[Nom période article budgétaire]],TabPériode[],2,0)</f>
        <v>#N/A</v>
      </c>
      <c r="I262" s="5"/>
      <c r="J262" s="1"/>
      <c r="K262" s="1"/>
    </row>
    <row r="263" spans="5:11" x14ac:dyDescent="0.2">
      <c r="E263" s="3" t="s">
        <v>365</v>
      </c>
      <c r="F263" s="10" t="s">
        <v>837</v>
      </c>
      <c r="H263" s="5" t="e">
        <f>VLOOKUP(TabProduits[[#This Row],[Nom période article budgétaire]],TabPériode[],2,0)</f>
        <v>#N/A</v>
      </c>
      <c r="I263" s="5"/>
      <c r="J263" s="1"/>
      <c r="K263" s="1"/>
    </row>
    <row r="264" spans="5:11" x14ac:dyDescent="0.2">
      <c r="E264" s="3" t="s">
        <v>668</v>
      </c>
      <c r="F264" s="10" t="s">
        <v>838</v>
      </c>
      <c r="H264" s="5" t="e">
        <f>VLOOKUP(TabProduits[[#This Row],[Nom période article budgétaire]],TabPériode[],2,0)</f>
        <v>#N/A</v>
      </c>
      <c r="I264" s="5"/>
      <c r="J264" s="1"/>
      <c r="K264" s="1"/>
    </row>
    <row r="265" spans="5:11" x14ac:dyDescent="0.2">
      <c r="E265" s="3" t="s">
        <v>368</v>
      </c>
      <c r="F265" s="10" t="s">
        <v>839</v>
      </c>
      <c r="H265" s="5" t="e">
        <f>VLOOKUP(TabProduits[[#This Row],[Nom période article budgétaire]],TabPériode[],2,0)</f>
        <v>#N/A</v>
      </c>
      <c r="I265" s="5"/>
      <c r="J265" s="1"/>
      <c r="K265" s="1"/>
    </row>
    <row r="266" spans="5:11" x14ac:dyDescent="0.2">
      <c r="E266" s="3" t="s">
        <v>370</v>
      </c>
      <c r="F266" s="10" t="s">
        <v>840</v>
      </c>
      <c r="H266" s="5" t="e">
        <f>VLOOKUP(TabProduits[[#This Row],[Nom période article budgétaire]],TabPériode[],2,0)</f>
        <v>#N/A</v>
      </c>
      <c r="I266" s="5"/>
      <c r="J266" s="1"/>
      <c r="K266" s="1"/>
    </row>
    <row r="267" spans="5:11" x14ac:dyDescent="0.2">
      <c r="E267" s="3" t="s">
        <v>372</v>
      </c>
      <c r="F267" s="10" t="s">
        <v>841</v>
      </c>
      <c r="H267" s="5" t="e">
        <f>VLOOKUP(TabProduits[[#This Row],[Nom période article budgétaire]],TabPériode[],2,0)</f>
        <v>#N/A</v>
      </c>
      <c r="I267" s="5"/>
      <c r="J267" s="1"/>
      <c r="K267" s="1"/>
    </row>
    <row r="268" spans="5:11" x14ac:dyDescent="0.2">
      <c r="E268" s="3" t="s">
        <v>374</v>
      </c>
      <c r="F268" s="10" t="s">
        <v>842</v>
      </c>
      <c r="H268" s="5" t="e">
        <f>VLOOKUP(TabProduits[[#This Row],[Nom période article budgétaire]],TabPériode[],2,0)</f>
        <v>#N/A</v>
      </c>
      <c r="I268" s="5"/>
      <c r="J268" s="1"/>
      <c r="K268" s="1"/>
    </row>
    <row r="269" spans="5:11" x14ac:dyDescent="0.2">
      <c r="E269" s="3" t="s">
        <v>376</v>
      </c>
      <c r="F269" s="10" t="s">
        <v>843</v>
      </c>
      <c r="H269" s="5" t="e">
        <f>VLOOKUP(TabProduits[[#This Row],[Nom période article budgétaire]],TabPériode[],2,0)</f>
        <v>#N/A</v>
      </c>
      <c r="I269" s="5"/>
      <c r="J269" s="1"/>
      <c r="K269" s="1"/>
    </row>
    <row r="270" spans="5:11" x14ac:dyDescent="0.2">
      <c r="E270" s="3" t="s">
        <v>378</v>
      </c>
      <c r="F270" s="10" t="s">
        <v>844</v>
      </c>
      <c r="H270" s="5" t="e">
        <f>VLOOKUP(TabProduits[[#This Row],[Nom période article budgétaire]],TabPériode[],2,0)</f>
        <v>#N/A</v>
      </c>
      <c r="I270" s="5"/>
      <c r="J270" s="1"/>
      <c r="K270" s="1"/>
    </row>
    <row r="271" spans="5:11" x14ac:dyDescent="0.2">
      <c r="E271" s="3" t="s">
        <v>380</v>
      </c>
      <c r="F271" s="10" t="s">
        <v>845</v>
      </c>
      <c r="H271" s="5" t="e">
        <f>VLOOKUP(TabProduits[[#This Row],[Nom période article budgétaire]],TabPériode[],2,0)</f>
        <v>#N/A</v>
      </c>
      <c r="I271" s="5"/>
      <c r="J271" s="1"/>
      <c r="K271" s="1"/>
    </row>
    <row r="272" spans="5:11" x14ac:dyDescent="0.2">
      <c r="E272" s="3" t="s">
        <v>382</v>
      </c>
      <c r="F272" s="10" t="s">
        <v>846</v>
      </c>
      <c r="H272" s="5" t="e">
        <f>VLOOKUP(TabProduits[[#This Row],[Nom période article budgétaire]],TabPériode[],2,0)</f>
        <v>#N/A</v>
      </c>
      <c r="I272" s="5"/>
      <c r="J272" s="1"/>
      <c r="K272" s="1"/>
    </row>
    <row r="273" spans="5:11" x14ac:dyDescent="0.2">
      <c r="E273" s="3" t="s">
        <v>384</v>
      </c>
      <c r="F273" s="10" t="s">
        <v>847</v>
      </c>
      <c r="H273" s="5" t="e">
        <f>VLOOKUP(TabProduits[[#This Row],[Nom période article budgétaire]],TabPériode[],2,0)</f>
        <v>#N/A</v>
      </c>
      <c r="I273" s="5"/>
      <c r="J273" s="1"/>
      <c r="K273" s="1"/>
    </row>
    <row r="274" spans="5:11" x14ac:dyDescent="0.2">
      <c r="E274" s="3" t="s">
        <v>386</v>
      </c>
      <c r="F274" s="10" t="s">
        <v>848</v>
      </c>
      <c r="H274" s="5" t="e">
        <f>VLOOKUP(TabProduits[[#This Row],[Nom période article budgétaire]],TabPériode[],2,0)</f>
        <v>#N/A</v>
      </c>
      <c r="I274" s="5"/>
      <c r="J274" s="1"/>
      <c r="K274" s="1"/>
    </row>
    <row r="275" spans="5:11" x14ac:dyDescent="0.2">
      <c r="E275" s="3" t="s">
        <v>388</v>
      </c>
      <c r="F275" s="10" t="s">
        <v>849</v>
      </c>
      <c r="H275" s="5" t="e">
        <f>VLOOKUP(TabProduits[[#This Row],[Nom période article budgétaire]],TabPériode[],2,0)</f>
        <v>#N/A</v>
      </c>
      <c r="I275" s="5"/>
      <c r="J275" s="1"/>
      <c r="K275" s="1"/>
    </row>
    <row r="276" spans="5:11" x14ac:dyDescent="0.2">
      <c r="E276" s="3" t="s">
        <v>390</v>
      </c>
      <c r="F276" s="10" t="s">
        <v>850</v>
      </c>
      <c r="H276" s="5" t="e">
        <f>VLOOKUP(TabProduits[[#This Row],[Nom période article budgétaire]],TabPériode[],2,0)</f>
        <v>#N/A</v>
      </c>
      <c r="I276" s="5"/>
      <c r="J276" s="1"/>
      <c r="K276" s="1"/>
    </row>
    <row r="277" spans="5:11" x14ac:dyDescent="0.2">
      <c r="E277" s="3" t="s">
        <v>392</v>
      </c>
      <c r="F277" s="10" t="s">
        <v>851</v>
      </c>
      <c r="H277" s="5" t="e">
        <f>VLOOKUP(TabProduits[[#This Row],[Nom période article budgétaire]],TabPériode[],2,0)</f>
        <v>#N/A</v>
      </c>
      <c r="I277" s="5"/>
      <c r="J277" s="1"/>
      <c r="K277" s="1"/>
    </row>
    <row r="278" spans="5:11" x14ac:dyDescent="0.2">
      <c r="E278" s="3" t="s">
        <v>394</v>
      </c>
      <c r="F278" s="10" t="s">
        <v>852</v>
      </c>
      <c r="H278" s="5" t="e">
        <f>VLOOKUP(TabProduits[[#This Row],[Nom période article budgétaire]],TabPériode[],2,0)</f>
        <v>#N/A</v>
      </c>
      <c r="I278" s="5"/>
      <c r="J278" s="1"/>
      <c r="K278" s="1"/>
    </row>
    <row r="279" spans="5:11" x14ac:dyDescent="0.2">
      <c r="E279" s="3" t="s">
        <v>396</v>
      </c>
      <c r="F279" s="10" t="s">
        <v>853</v>
      </c>
      <c r="H279" s="5" t="e">
        <f>VLOOKUP(TabProduits[[#This Row],[Nom période article budgétaire]],TabPériode[],2,0)</f>
        <v>#N/A</v>
      </c>
      <c r="I279" s="5"/>
      <c r="J279" s="1"/>
      <c r="K279" s="1"/>
    </row>
    <row r="280" spans="5:11" x14ac:dyDescent="0.2">
      <c r="E280" s="3" t="s">
        <v>398</v>
      </c>
      <c r="F280" s="10" t="s">
        <v>854</v>
      </c>
      <c r="H280" s="5" t="e">
        <f>VLOOKUP(TabProduits[[#This Row],[Nom période article budgétaire]],TabPériode[],2,0)</f>
        <v>#N/A</v>
      </c>
      <c r="I280" s="5"/>
      <c r="J280" s="1"/>
      <c r="K280" s="1"/>
    </row>
    <row r="281" spans="5:11" x14ac:dyDescent="0.2">
      <c r="E281" s="3" t="s">
        <v>400</v>
      </c>
      <c r="F281" s="10" t="s">
        <v>855</v>
      </c>
      <c r="H281" s="5" t="e">
        <f>VLOOKUP(TabProduits[[#This Row],[Nom période article budgétaire]],TabPériode[],2,0)</f>
        <v>#N/A</v>
      </c>
      <c r="I281" s="5"/>
      <c r="J281" s="1"/>
      <c r="K281" s="1"/>
    </row>
    <row r="282" spans="5:11" x14ac:dyDescent="0.2">
      <c r="E282" s="3" t="s">
        <v>402</v>
      </c>
      <c r="F282" s="10" t="s">
        <v>856</v>
      </c>
      <c r="H282" s="5" t="e">
        <f>VLOOKUP(TabProduits[[#This Row],[Nom période article budgétaire]],TabPériode[],2,0)</f>
        <v>#N/A</v>
      </c>
      <c r="I282" s="5"/>
      <c r="J282" s="1"/>
      <c r="K282" s="1"/>
    </row>
    <row r="283" spans="5:11" x14ac:dyDescent="0.2">
      <c r="E283" s="3" t="s">
        <v>404</v>
      </c>
      <c r="F283" s="10" t="s">
        <v>857</v>
      </c>
      <c r="H283" s="5" t="e">
        <f>VLOOKUP(TabProduits[[#This Row],[Nom période article budgétaire]],TabPériode[],2,0)</f>
        <v>#N/A</v>
      </c>
      <c r="I283" s="5"/>
      <c r="J283" s="1"/>
      <c r="K283" s="1"/>
    </row>
    <row r="284" spans="5:11" x14ac:dyDescent="0.2">
      <c r="E284" s="3" t="s">
        <v>406</v>
      </c>
      <c r="F284" s="10" t="s">
        <v>858</v>
      </c>
      <c r="H284" s="5" t="e">
        <f>VLOOKUP(TabProduits[[#This Row],[Nom période article budgétaire]],TabPériode[],2,0)</f>
        <v>#N/A</v>
      </c>
      <c r="I284" s="5"/>
      <c r="J284" s="1"/>
      <c r="K284" s="1"/>
    </row>
    <row r="285" spans="5:11" x14ac:dyDescent="0.2">
      <c r="E285" s="3" t="s">
        <v>408</v>
      </c>
      <c r="F285" s="10" t="s">
        <v>859</v>
      </c>
      <c r="H285" s="5" t="e">
        <f>VLOOKUP(TabProduits[[#This Row],[Nom période article budgétaire]],TabPériode[],2,0)</f>
        <v>#N/A</v>
      </c>
      <c r="I285" s="5"/>
      <c r="J285" s="1"/>
      <c r="K285" s="1"/>
    </row>
    <row r="286" spans="5:11" x14ac:dyDescent="0.2">
      <c r="E286" s="3" t="s">
        <v>410</v>
      </c>
      <c r="F286" s="10" t="s">
        <v>860</v>
      </c>
      <c r="H286" s="5" t="e">
        <f>VLOOKUP(TabProduits[[#This Row],[Nom période article budgétaire]],TabPériode[],2,0)</f>
        <v>#N/A</v>
      </c>
      <c r="I286" s="5"/>
      <c r="J286" s="1"/>
      <c r="K286" s="1"/>
    </row>
    <row r="287" spans="5:11" x14ac:dyDescent="0.2">
      <c r="E287" s="3" t="s">
        <v>412</v>
      </c>
      <c r="F287" s="10" t="s">
        <v>861</v>
      </c>
      <c r="H287" s="5" t="e">
        <f>VLOOKUP(TabProduits[[#This Row],[Nom période article budgétaire]],TabPériode[],2,0)</f>
        <v>#N/A</v>
      </c>
      <c r="I287" s="5"/>
      <c r="J287" s="1"/>
      <c r="K287" s="1"/>
    </row>
    <row r="288" spans="5:11" x14ac:dyDescent="0.2">
      <c r="E288" s="3" t="s">
        <v>414</v>
      </c>
      <c r="F288" s="10" t="s">
        <v>862</v>
      </c>
      <c r="H288" s="5" t="e">
        <f>VLOOKUP(TabProduits[[#This Row],[Nom période article budgétaire]],TabPériode[],2,0)</f>
        <v>#N/A</v>
      </c>
      <c r="I288" s="5"/>
      <c r="J288" s="1"/>
      <c r="K288" s="1"/>
    </row>
    <row r="289" spans="5:11" x14ac:dyDescent="0.2">
      <c r="E289" s="3" t="s">
        <v>416</v>
      </c>
      <c r="F289" s="10" t="s">
        <v>863</v>
      </c>
      <c r="H289" s="5" t="e">
        <f>VLOOKUP(TabProduits[[#This Row],[Nom période article budgétaire]],TabPériode[],2,0)</f>
        <v>#N/A</v>
      </c>
      <c r="I289" s="5"/>
      <c r="J289" s="1"/>
      <c r="K289" s="1"/>
    </row>
    <row r="290" spans="5:11" x14ac:dyDescent="0.2">
      <c r="E290" s="3" t="s">
        <v>418</v>
      </c>
      <c r="F290" s="10" t="s">
        <v>864</v>
      </c>
      <c r="H290" s="5" t="e">
        <f>VLOOKUP(TabProduits[[#This Row],[Nom période article budgétaire]],TabPériode[],2,0)</f>
        <v>#N/A</v>
      </c>
      <c r="I290" s="5"/>
      <c r="J290" s="1"/>
      <c r="K290" s="1"/>
    </row>
    <row r="291" spans="5:11" x14ac:dyDescent="0.2">
      <c r="E291" s="3" t="s">
        <v>420</v>
      </c>
      <c r="F291" s="10" t="s">
        <v>865</v>
      </c>
      <c r="H291" s="5" t="e">
        <f>VLOOKUP(TabProduits[[#This Row],[Nom période article budgétaire]],TabPériode[],2,0)</f>
        <v>#N/A</v>
      </c>
      <c r="I291" s="5"/>
      <c r="J291" s="1"/>
      <c r="K291" s="1"/>
    </row>
    <row r="292" spans="5:11" x14ac:dyDescent="0.2">
      <c r="E292" s="3" t="s">
        <v>669</v>
      </c>
      <c r="F292" s="10" t="s">
        <v>866</v>
      </c>
      <c r="H292" s="5" t="e">
        <f>VLOOKUP(TabProduits[[#This Row],[Nom période article budgétaire]],TabPériode[],2,0)</f>
        <v>#N/A</v>
      </c>
      <c r="I292" s="5"/>
      <c r="J292" s="1"/>
      <c r="K292" s="1"/>
    </row>
    <row r="293" spans="5:11" x14ac:dyDescent="0.2">
      <c r="E293" s="3" t="s">
        <v>423</v>
      </c>
      <c r="F293" s="10" t="s">
        <v>867</v>
      </c>
      <c r="H293" s="5" t="e">
        <f>VLOOKUP(TabProduits[[#This Row],[Nom période article budgétaire]],TabPériode[],2,0)</f>
        <v>#N/A</v>
      </c>
      <c r="I293" s="5"/>
      <c r="J293" s="1"/>
      <c r="K293" s="1"/>
    </row>
    <row r="294" spans="5:11" x14ac:dyDescent="0.2">
      <c r="E294" s="3" t="s">
        <v>191</v>
      </c>
      <c r="F294" s="10" t="s">
        <v>868</v>
      </c>
      <c r="H294" s="5" t="e">
        <f>VLOOKUP(TabProduits[[#This Row],[Nom période article budgétaire]],TabPériode[],2,0)</f>
        <v>#N/A</v>
      </c>
      <c r="I294" s="5"/>
      <c r="J294" s="1"/>
      <c r="K294" s="1"/>
    </row>
    <row r="295" spans="5:11" x14ac:dyDescent="0.2">
      <c r="E295" s="3" t="s">
        <v>427</v>
      </c>
      <c r="F295" s="10" t="s">
        <v>428</v>
      </c>
      <c r="H295" s="5" t="e">
        <f>VLOOKUP(TabProduits[[#This Row],[Nom période article budgétaire]],TabPériode[],2,0)</f>
        <v>#N/A</v>
      </c>
      <c r="I295" s="5"/>
      <c r="J295" s="1"/>
      <c r="K295" s="1"/>
    </row>
    <row r="296" spans="5:11" x14ac:dyDescent="0.2">
      <c r="E296" s="3" t="s">
        <v>431</v>
      </c>
      <c r="F296" s="10" t="s">
        <v>432</v>
      </c>
      <c r="H296" s="5" t="e">
        <f>VLOOKUP(TabProduits[[#This Row],[Nom période article budgétaire]],TabPériode[],2,0)</f>
        <v>#N/A</v>
      </c>
      <c r="I296" s="5"/>
      <c r="J296" s="1"/>
      <c r="K296" s="1"/>
    </row>
    <row r="297" spans="5:11" x14ac:dyDescent="0.2">
      <c r="E297" s="3" t="s">
        <v>197</v>
      </c>
      <c r="F297" s="10" t="s">
        <v>435</v>
      </c>
      <c r="H297" s="5" t="e">
        <f>VLOOKUP(TabProduits[[#This Row],[Nom période article budgétaire]],TabPériode[],2,0)</f>
        <v>#N/A</v>
      </c>
      <c r="I297" s="5"/>
      <c r="J297" s="1"/>
      <c r="K297" s="1"/>
    </row>
    <row r="298" spans="5:11" x14ac:dyDescent="0.2">
      <c r="E298" s="3" t="s">
        <v>438</v>
      </c>
      <c r="F298" s="10" t="s">
        <v>439</v>
      </c>
      <c r="H298" s="5" t="e">
        <f>VLOOKUP(TabProduits[[#This Row],[Nom période article budgétaire]],TabPériode[],2,0)</f>
        <v>#N/A</v>
      </c>
      <c r="I298" s="5"/>
      <c r="J298" s="1"/>
      <c r="K298" s="1"/>
    </row>
    <row r="299" spans="5:11" x14ac:dyDescent="0.2">
      <c r="E299" s="3" t="s">
        <v>442</v>
      </c>
      <c r="F299" s="10" t="s">
        <v>443</v>
      </c>
      <c r="H299" s="5" t="e">
        <f>VLOOKUP(TabProduits[[#This Row],[Nom période article budgétaire]],TabPériode[],2,0)</f>
        <v>#N/A</v>
      </c>
      <c r="I299" s="5"/>
      <c r="J299" s="1"/>
      <c r="K299" s="1"/>
    </row>
    <row r="300" spans="5:11" x14ac:dyDescent="0.2">
      <c r="E300" s="3" t="s">
        <v>446</v>
      </c>
      <c r="F300" s="10" t="s">
        <v>447</v>
      </c>
      <c r="H300" s="5" t="e">
        <f>VLOOKUP(TabProduits[[#This Row],[Nom période article budgétaire]],TabPériode[],2,0)</f>
        <v>#N/A</v>
      </c>
      <c r="I300" s="5"/>
      <c r="J300" s="1"/>
      <c r="K300" s="1"/>
    </row>
    <row r="301" spans="5:11" x14ac:dyDescent="0.2">
      <c r="E301" s="3" t="s">
        <v>450</v>
      </c>
      <c r="F301" s="10" t="s">
        <v>451</v>
      </c>
      <c r="H301" s="5" t="e">
        <f>VLOOKUP(TabProduits[[#This Row],[Nom période article budgétaire]],TabPériode[],2,0)</f>
        <v>#N/A</v>
      </c>
      <c r="I301" s="5"/>
      <c r="J301" s="1"/>
      <c r="K301" s="1"/>
    </row>
    <row r="302" spans="5:11" x14ac:dyDescent="0.2">
      <c r="E302" s="3" t="s">
        <v>239</v>
      </c>
      <c r="F302" s="10" t="s">
        <v>454</v>
      </c>
      <c r="H302" s="5" t="e">
        <f>VLOOKUP(TabProduits[[#This Row],[Nom période article budgétaire]],TabPériode[],2,0)</f>
        <v>#N/A</v>
      </c>
      <c r="I302" s="5"/>
      <c r="J302" s="1"/>
      <c r="K302" s="1"/>
    </row>
    <row r="303" spans="5:11" x14ac:dyDescent="0.2">
      <c r="E303" s="3" t="s">
        <v>457</v>
      </c>
      <c r="F303" s="10" t="s">
        <v>458</v>
      </c>
      <c r="H303" s="5" t="e">
        <f>VLOOKUP(TabProduits[[#This Row],[Nom période article budgétaire]],TabPériode[],2,0)</f>
        <v>#N/A</v>
      </c>
      <c r="I303" s="5"/>
      <c r="J303" s="1"/>
      <c r="K303" s="1"/>
    </row>
    <row r="304" spans="5:11" x14ac:dyDescent="0.2">
      <c r="E304" s="3" t="s">
        <v>461</v>
      </c>
      <c r="F304" s="10" t="s">
        <v>462</v>
      </c>
      <c r="H304" s="5" t="e">
        <f>VLOOKUP(TabProduits[[#This Row],[Nom période article budgétaire]],TabPériode[],2,0)</f>
        <v>#N/A</v>
      </c>
      <c r="I304" s="5"/>
      <c r="J304" s="1"/>
      <c r="K304" s="1"/>
    </row>
    <row r="305" spans="5:11" x14ac:dyDescent="0.2">
      <c r="E305" s="3" t="s">
        <v>465</v>
      </c>
      <c r="F305" s="10" t="s">
        <v>466</v>
      </c>
      <c r="H305" s="5" t="e">
        <f>VLOOKUP(TabProduits[[#This Row],[Nom période article budgétaire]],TabPériode[],2,0)</f>
        <v>#N/A</v>
      </c>
      <c r="I305" s="5"/>
      <c r="J305" s="1"/>
      <c r="K305" s="1"/>
    </row>
    <row r="306" spans="5:11" x14ac:dyDescent="0.2">
      <c r="E306" s="3" t="s">
        <v>469</v>
      </c>
      <c r="F306" s="10" t="s">
        <v>470</v>
      </c>
      <c r="H306" s="5" t="e">
        <f>VLOOKUP(TabProduits[[#This Row],[Nom période article budgétaire]],TabPériode[],2,0)</f>
        <v>#N/A</v>
      </c>
      <c r="I306" s="5"/>
      <c r="J306" s="1"/>
      <c r="K306" s="1"/>
    </row>
    <row r="307" spans="5:11" x14ac:dyDescent="0.2">
      <c r="E307" s="3" t="s">
        <v>473</v>
      </c>
      <c r="F307" s="10" t="s">
        <v>474</v>
      </c>
      <c r="H307" s="5" t="e">
        <f>VLOOKUP(TabProduits[[#This Row],[Nom période article budgétaire]],TabPériode[],2,0)</f>
        <v>#N/A</v>
      </c>
      <c r="I307" s="5"/>
      <c r="J307" s="1"/>
      <c r="K307" s="1"/>
    </row>
    <row r="308" spans="5:11" x14ac:dyDescent="0.2">
      <c r="E308" s="3" t="s">
        <v>477</v>
      </c>
      <c r="F308" s="10" t="s">
        <v>478</v>
      </c>
      <c r="H308" s="5" t="e">
        <f>VLOOKUP(TabProduits[[#This Row],[Nom période article budgétaire]],TabPériode[],2,0)</f>
        <v>#N/A</v>
      </c>
      <c r="I308" s="5"/>
      <c r="J308" s="1"/>
      <c r="K308" s="1"/>
    </row>
    <row r="309" spans="5:11" x14ac:dyDescent="0.2">
      <c r="E309" s="3" t="s">
        <v>481</v>
      </c>
      <c r="F309" s="10" t="s">
        <v>482</v>
      </c>
      <c r="H309" s="5" t="e">
        <f>VLOOKUP(TabProduits[[#This Row],[Nom période article budgétaire]],TabPériode[],2,0)</f>
        <v>#N/A</v>
      </c>
      <c r="I309" s="5"/>
      <c r="J309" s="1"/>
      <c r="K309" s="1"/>
    </row>
    <row r="310" spans="5:11" x14ac:dyDescent="0.2">
      <c r="E310" s="3" t="s">
        <v>485</v>
      </c>
      <c r="F310" s="10" t="s">
        <v>486</v>
      </c>
      <c r="H310" s="5" t="e">
        <f>VLOOKUP(TabProduits[[#This Row],[Nom période article budgétaire]],TabPériode[],2,0)</f>
        <v>#N/A</v>
      </c>
      <c r="I310" s="5"/>
      <c r="J310" s="1"/>
      <c r="K310" s="1"/>
    </row>
    <row r="311" spans="5:11" x14ac:dyDescent="0.2">
      <c r="E311" s="3" t="s">
        <v>489</v>
      </c>
      <c r="F311" s="10" t="s">
        <v>490</v>
      </c>
      <c r="H311" s="5" t="e">
        <f>VLOOKUP(TabProduits[[#This Row],[Nom période article budgétaire]],TabPériode[],2,0)</f>
        <v>#N/A</v>
      </c>
      <c r="I311" s="5"/>
      <c r="J311" s="1"/>
      <c r="K311" s="1"/>
    </row>
    <row r="312" spans="5:11" x14ac:dyDescent="0.2">
      <c r="E312" s="3" t="s">
        <v>493</v>
      </c>
      <c r="F312" s="10" t="s">
        <v>494</v>
      </c>
      <c r="H312" s="5" t="e">
        <f>VLOOKUP(TabProduits[[#This Row],[Nom période article budgétaire]],TabPériode[],2,0)</f>
        <v>#N/A</v>
      </c>
      <c r="I312" s="5"/>
      <c r="J312" s="1"/>
      <c r="K312" s="1"/>
    </row>
    <row r="313" spans="5:11" x14ac:dyDescent="0.2">
      <c r="E313" s="3" t="s">
        <v>497</v>
      </c>
      <c r="F313" s="10" t="s">
        <v>498</v>
      </c>
      <c r="H313" s="5" t="e">
        <f>VLOOKUP(TabProduits[[#This Row],[Nom période article budgétaire]],TabPériode[],2,0)</f>
        <v>#N/A</v>
      </c>
      <c r="I313" s="5"/>
      <c r="J313" s="1"/>
      <c r="K313" s="1"/>
    </row>
    <row r="314" spans="5:11" x14ac:dyDescent="0.2">
      <c r="E314" s="3" t="s">
        <v>501</v>
      </c>
      <c r="F314" s="10" t="s">
        <v>502</v>
      </c>
      <c r="H314" s="5" t="e">
        <f>VLOOKUP(TabProduits[[#This Row],[Nom période article budgétaire]],TabPériode[],2,0)</f>
        <v>#N/A</v>
      </c>
      <c r="I314" s="5"/>
      <c r="J314" s="1"/>
      <c r="K314" s="1"/>
    </row>
    <row r="315" spans="5:11" x14ac:dyDescent="0.2">
      <c r="E315" s="3" t="s">
        <v>505</v>
      </c>
      <c r="F315" s="10" t="s">
        <v>506</v>
      </c>
      <c r="H315" s="5" t="e">
        <f>VLOOKUP(TabProduits[[#This Row],[Nom période article budgétaire]],TabPériode[],2,0)</f>
        <v>#N/A</v>
      </c>
      <c r="I315" s="5"/>
      <c r="J315" s="1"/>
      <c r="K315" s="1"/>
    </row>
    <row r="316" spans="5:11" x14ac:dyDescent="0.2">
      <c r="E316" s="3" t="s">
        <v>245</v>
      </c>
      <c r="F316" s="10" t="s">
        <v>509</v>
      </c>
      <c r="H316" s="5" t="e">
        <f>VLOOKUP(TabProduits[[#This Row],[Nom période article budgétaire]],TabPériode[],2,0)</f>
        <v>#N/A</v>
      </c>
      <c r="I316" s="5"/>
      <c r="J316" s="1"/>
      <c r="K316" s="1"/>
    </row>
    <row r="317" spans="5:11" x14ac:dyDescent="0.2">
      <c r="E317" s="3" t="s">
        <v>251</v>
      </c>
      <c r="F317" s="10" t="s">
        <v>512</v>
      </c>
      <c r="H317" s="5" t="e">
        <f>VLOOKUP(TabProduits[[#This Row],[Nom période article budgétaire]],TabPériode[],2,0)</f>
        <v>#N/A</v>
      </c>
      <c r="I317" s="5"/>
      <c r="J317" s="1"/>
      <c r="K317" s="1"/>
    </row>
    <row r="318" spans="5:11" x14ac:dyDescent="0.2">
      <c r="E318" s="3" t="s">
        <v>255</v>
      </c>
      <c r="F318" s="10" t="s">
        <v>513</v>
      </c>
      <c r="H318" s="5" t="e">
        <f>VLOOKUP(TabProduits[[#This Row],[Nom période article budgétaire]],TabPériode[],2,0)</f>
        <v>#N/A</v>
      </c>
      <c r="I318" s="5"/>
      <c r="J318" s="1"/>
      <c r="K318" s="1"/>
    </row>
    <row r="319" spans="5:11" x14ac:dyDescent="0.2">
      <c r="E319" s="3" t="s">
        <v>514</v>
      </c>
      <c r="F319" s="10" t="s">
        <v>515</v>
      </c>
      <c r="H319" s="5" t="e">
        <f>VLOOKUP(TabProduits[[#This Row],[Nom période article budgétaire]],TabPériode[],2,0)</f>
        <v>#N/A</v>
      </c>
      <c r="I319" s="5"/>
      <c r="J319" s="1"/>
      <c r="K319" s="1"/>
    </row>
    <row r="320" spans="5:11" x14ac:dyDescent="0.2">
      <c r="E320" s="3" t="s">
        <v>516</v>
      </c>
      <c r="F320" s="10" t="s">
        <v>517</v>
      </c>
      <c r="H320" s="5" t="e">
        <f>VLOOKUP(TabProduits[[#This Row],[Nom période article budgétaire]],TabPériode[],2,0)</f>
        <v>#N/A</v>
      </c>
      <c r="I320" s="5"/>
      <c r="J320" s="1"/>
      <c r="K320" s="1"/>
    </row>
    <row r="321" spans="5:11" x14ac:dyDescent="0.2">
      <c r="E321" s="3" t="s">
        <v>263</v>
      </c>
      <c r="F321" s="10" t="s">
        <v>518</v>
      </c>
      <c r="H321" s="5" t="e">
        <f>VLOOKUP(TabProduits[[#This Row],[Nom période article budgétaire]],TabPériode[],2,0)</f>
        <v>#N/A</v>
      </c>
      <c r="I321" s="5"/>
      <c r="J321" s="1"/>
      <c r="K321" s="1"/>
    </row>
    <row r="322" spans="5:11" x14ac:dyDescent="0.2">
      <c r="E322" s="3" t="s">
        <v>266</v>
      </c>
      <c r="F322" s="10" t="s">
        <v>519</v>
      </c>
      <c r="H322" s="5" t="e">
        <f>VLOOKUP(TabProduits[[#This Row],[Nom période article budgétaire]],TabPériode[],2,0)</f>
        <v>#N/A</v>
      </c>
      <c r="I322" s="5"/>
      <c r="J322" s="1"/>
      <c r="K322" s="1"/>
    </row>
    <row r="323" spans="5:11" x14ac:dyDescent="0.2">
      <c r="E323" s="3" t="s">
        <v>520</v>
      </c>
      <c r="F323" s="10" t="s">
        <v>521</v>
      </c>
      <c r="H323" s="5" t="e">
        <f>VLOOKUP(TabProduits[[#This Row],[Nom période article budgétaire]],TabPériode[],2,0)</f>
        <v>#N/A</v>
      </c>
      <c r="I323" s="5"/>
      <c r="J323" s="1"/>
      <c r="K323" s="1"/>
    </row>
    <row r="324" spans="5:11" x14ac:dyDescent="0.2">
      <c r="E324" s="3" t="s">
        <v>522</v>
      </c>
      <c r="F324" s="10" t="s">
        <v>523</v>
      </c>
      <c r="H324" s="5" t="e">
        <f>VLOOKUP(TabProduits[[#This Row],[Nom période article budgétaire]],TabPériode[],2,0)</f>
        <v>#N/A</v>
      </c>
      <c r="I324" s="5"/>
      <c r="J324" s="1"/>
      <c r="K324" s="1"/>
    </row>
    <row r="325" spans="5:11" x14ac:dyDescent="0.2">
      <c r="E325" s="3" t="s">
        <v>524</v>
      </c>
      <c r="F325" s="10" t="s">
        <v>525</v>
      </c>
      <c r="H325" s="5" t="e">
        <f>VLOOKUP(TabProduits[[#This Row],[Nom période article budgétaire]],TabPériode[],2,0)</f>
        <v>#N/A</v>
      </c>
      <c r="I325" s="5"/>
      <c r="J325" s="1"/>
      <c r="K325" s="1"/>
    </row>
    <row r="326" spans="5:11" x14ac:dyDescent="0.2">
      <c r="E326" s="3" t="s">
        <v>526</v>
      </c>
      <c r="F326" s="10" t="s">
        <v>527</v>
      </c>
      <c r="H326" s="5" t="e">
        <f>VLOOKUP(TabProduits[[#This Row],[Nom période article budgétaire]],TabPériode[],2,0)</f>
        <v>#N/A</v>
      </c>
      <c r="I326" s="5"/>
      <c r="J326" s="1"/>
      <c r="K326" s="1"/>
    </row>
    <row r="327" spans="5:11" x14ac:dyDescent="0.2">
      <c r="E327" s="3" t="s">
        <v>528</v>
      </c>
      <c r="F327" s="10" t="s">
        <v>529</v>
      </c>
      <c r="H327" s="5" t="e">
        <f>VLOOKUP(TabProduits[[#This Row],[Nom période article budgétaire]],TabPériode[],2,0)</f>
        <v>#N/A</v>
      </c>
      <c r="I327" s="5"/>
      <c r="J327" s="1"/>
      <c r="K327" s="1"/>
    </row>
    <row r="328" spans="5:11" x14ac:dyDescent="0.2">
      <c r="E328" s="3" t="s">
        <v>530</v>
      </c>
      <c r="F328" s="10" t="s">
        <v>531</v>
      </c>
      <c r="H328" s="5" t="e">
        <f>VLOOKUP(TabProduits[[#This Row],[Nom période article budgétaire]],TabPériode[],2,0)</f>
        <v>#N/A</v>
      </c>
      <c r="I328" s="5"/>
      <c r="J328" s="1"/>
      <c r="K328" s="1"/>
    </row>
    <row r="329" spans="5:11" x14ac:dyDescent="0.2">
      <c r="E329" s="3" t="s">
        <v>532</v>
      </c>
      <c r="F329" s="10" t="s">
        <v>533</v>
      </c>
      <c r="H329" s="5" t="e">
        <f>VLOOKUP(TabProduits[[#This Row],[Nom période article budgétaire]],TabPériode[],2,0)</f>
        <v>#N/A</v>
      </c>
      <c r="I329" s="5"/>
      <c r="J329" s="1"/>
      <c r="K329" s="1"/>
    </row>
    <row r="330" spans="5:11" x14ac:dyDescent="0.2">
      <c r="E330" s="3" t="s">
        <v>667</v>
      </c>
      <c r="F330" s="10" t="s">
        <v>534</v>
      </c>
      <c r="H330" s="5" t="e">
        <f>VLOOKUP(TabProduits[[#This Row],[Nom période article budgétaire]],TabPériode[],2,0)</f>
        <v>#N/A</v>
      </c>
      <c r="I330" s="5"/>
      <c r="J330" s="1"/>
      <c r="K330" s="1"/>
    </row>
    <row r="331" spans="5:11" x14ac:dyDescent="0.2">
      <c r="E331" s="3" t="s">
        <v>272</v>
      </c>
      <c r="F331" s="10" t="s">
        <v>535</v>
      </c>
      <c r="H331" s="5" t="e">
        <f>VLOOKUP(TabProduits[[#This Row],[Nom période article budgétaire]],TabPériode[],2,0)</f>
        <v>#N/A</v>
      </c>
      <c r="I331" s="5"/>
      <c r="J331" s="1"/>
      <c r="K331" s="1"/>
    </row>
    <row r="332" spans="5:11" x14ac:dyDescent="0.2">
      <c r="E332" s="3" t="s">
        <v>276</v>
      </c>
      <c r="F332" s="10" t="s">
        <v>536</v>
      </c>
      <c r="H332" s="5" t="e">
        <f>VLOOKUP(TabProduits[[#This Row],[Nom période article budgétaire]],TabPériode[],2,0)</f>
        <v>#N/A</v>
      </c>
      <c r="I332" s="5"/>
      <c r="J332" s="1"/>
      <c r="K332" s="1"/>
    </row>
    <row r="333" spans="5:11" x14ac:dyDescent="0.2">
      <c r="E333" s="3" t="s">
        <v>537</v>
      </c>
      <c r="F333" s="10" t="s">
        <v>538</v>
      </c>
      <c r="H333" s="5" t="e">
        <f>VLOOKUP(TabProduits[[#This Row],[Nom période article budgétaire]],TabPériode[],2,0)</f>
        <v>#N/A</v>
      </c>
      <c r="I333" s="5"/>
      <c r="J333" s="1"/>
      <c r="K333" s="1"/>
    </row>
    <row r="334" spans="5:11" x14ac:dyDescent="0.2">
      <c r="E334" s="3" t="s">
        <v>539</v>
      </c>
      <c r="F334" s="10" t="s">
        <v>540</v>
      </c>
      <c r="H334" s="5" t="e">
        <f>VLOOKUP(TabProduits[[#This Row],[Nom période article budgétaire]],TabPériode[],2,0)</f>
        <v>#N/A</v>
      </c>
      <c r="I334" s="5"/>
      <c r="J334" s="1"/>
      <c r="K334" s="1"/>
    </row>
    <row r="335" spans="5:11" x14ac:dyDescent="0.2">
      <c r="E335" s="3" t="s">
        <v>541</v>
      </c>
      <c r="F335" s="10" t="s">
        <v>542</v>
      </c>
      <c r="H335" s="5" t="e">
        <f>VLOOKUP(TabProduits[[#This Row],[Nom période article budgétaire]],TabPériode[],2,0)</f>
        <v>#N/A</v>
      </c>
      <c r="I335" s="5"/>
      <c r="J335" s="1"/>
      <c r="K335" s="1"/>
    </row>
    <row r="336" spans="5:11" x14ac:dyDescent="0.2">
      <c r="E336" s="3" t="s">
        <v>543</v>
      </c>
      <c r="F336" s="10" t="s">
        <v>544</v>
      </c>
      <c r="H336" s="5" t="e">
        <f>VLOOKUP(TabProduits[[#This Row],[Nom période article budgétaire]],TabPériode[],2,0)</f>
        <v>#N/A</v>
      </c>
      <c r="I336" s="5"/>
      <c r="J336" s="1"/>
      <c r="K336" s="1"/>
    </row>
    <row r="337" spans="5:11" x14ac:dyDescent="0.2">
      <c r="E337" s="3" t="s">
        <v>545</v>
      </c>
      <c r="F337" s="10" t="s">
        <v>546</v>
      </c>
      <c r="H337" s="5" t="e">
        <f>VLOOKUP(TabProduits[[#This Row],[Nom période article budgétaire]],TabPériode[],2,0)</f>
        <v>#N/A</v>
      </c>
      <c r="I337" s="5"/>
      <c r="J337" s="1"/>
      <c r="K337" s="1"/>
    </row>
    <row r="338" spans="5:11" x14ac:dyDescent="0.2">
      <c r="E338" s="3" t="s">
        <v>547</v>
      </c>
      <c r="F338" s="10" t="s">
        <v>548</v>
      </c>
      <c r="H338" s="5" t="e">
        <f>VLOOKUP(TabProduits[[#This Row],[Nom période article budgétaire]],TabPériode[],2,0)</f>
        <v>#N/A</v>
      </c>
      <c r="I338" s="5"/>
      <c r="J338" s="1"/>
      <c r="K338" s="1"/>
    </row>
    <row r="339" spans="5:11" x14ac:dyDescent="0.2">
      <c r="E339" s="3" t="s">
        <v>549</v>
      </c>
      <c r="F339" s="10" t="s">
        <v>550</v>
      </c>
      <c r="H339" s="5" t="e">
        <f>VLOOKUP(TabProduits[[#This Row],[Nom période article budgétaire]],TabPériode[],2,0)</f>
        <v>#N/A</v>
      </c>
      <c r="I339" s="5"/>
      <c r="J339" s="1"/>
      <c r="K339" s="1"/>
    </row>
    <row r="340" spans="5:11" x14ac:dyDescent="0.2">
      <c r="E340" s="3" t="s">
        <v>551</v>
      </c>
      <c r="F340" s="10" t="s">
        <v>552</v>
      </c>
      <c r="H340" s="5" t="e">
        <f>VLOOKUP(TabProduits[[#This Row],[Nom période article budgétaire]],TabPériode[],2,0)</f>
        <v>#N/A</v>
      </c>
      <c r="I340" s="5"/>
      <c r="J340" s="1"/>
      <c r="K340" s="1"/>
    </row>
    <row r="341" spans="5:11" x14ac:dyDescent="0.2">
      <c r="E341" s="3" t="s">
        <v>553</v>
      </c>
      <c r="F341" s="10" t="s">
        <v>554</v>
      </c>
      <c r="H341" s="5" t="e">
        <f>VLOOKUP(TabProduits[[#This Row],[Nom période article budgétaire]],TabPériode[],2,0)</f>
        <v>#N/A</v>
      </c>
      <c r="I341" s="5"/>
      <c r="J341" s="1"/>
      <c r="K341" s="1"/>
    </row>
    <row r="342" spans="5:11" x14ac:dyDescent="0.2">
      <c r="E342" s="3" t="s">
        <v>555</v>
      </c>
      <c r="F342" s="10" t="s">
        <v>556</v>
      </c>
      <c r="H342" s="5" t="e">
        <f>VLOOKUP(TabProduits[[#This Row],[Nom période article budgétaire]],TabPériode[],2,0)</f>
        <v>#N/A</v>
      </c>
      <c r="I342" s="5"/>
      <c r="J342" s="1"/>
      <c r="K342" s="1"/>
    </row>
    <row r="343" spans="5:11" x14ac:dyDescent="0.2">
      <c r="E343" s="3" t="s">
        <v>557</v>
      </c>
      <c r="F343" s="10" t="s">
        <v>558</v>
      </c>
      <c r="H343" s="5" t="e">
        <f>VLOOKUP(TabProduits[[#This Row],[Nom période article budgétaire]],TabPériode[],2,0)</f>
        <v>#N/A</v>
      </c>
      <c r="I343" s="5"/>
      <c r="J343" s="1"/>
      <c r="K343" s="1"/>
    </row>
    <row r="344" spans="5:11" x14ac:dyDescent="0.2">
      <c r="E344" s="3" t="s">
        <v>559</v>
      </c>
      <c r="F344" s="10" t="s">
        <v>560</v>
      </c>
      <c r="H344" s="5" t="e">
        <f>VLOOKUP(TabProduits[[#This Row],[Nom période article budgétaire]],TabPériode[],2,0)</f>
        <v>#N/A</v>
      </c>
      <c r="I344" s="5"/>
      <c r="J344" s="1"/>
      <c r="K344" s="1"/>
    </row>
    <row r="345" spans="5:11" x14ac:dyDescent="0.2">
      <c r="E345" s="3" t="s">
        <v>561</v>
      </c>
      <c r="F345" s="10" t="s">
        <v>562</v>
      </c>
      <c r="H345" s="5" t="e">
        <f>VLOOKUP(TabProduits[[#This Row],[Nom période article budgétaire]],TabPériode[],2,0)</f>
        <v>#N/A</v>
      </c>
      <c r="I345" s="5"/>
      <c r="J345" s="1"/>
      <c r="K345" s="1"/>
    </row>
    <row r="346" spans="5:11" x14ac:dyDescent="0.2">
      <c r="E346" s="3" t="s">
        <v>563</v>
      </c>
      <c r="F346" s="10" t="s">
        <v>564</v>
      </c>
      <c r="H346" s="5" t="e">
        <f>VLOOKUP(TabProduits[[#This Row],[Nom période article budgétaire]],TabPériode[],2,0)</f>
        <v>#N/A</v>
      </c>
      <c r="I346" s="5"/>
      <c r="J346" s="1"/>
      <c r="K346" s="1"/>
    </row>
    <row r="347" spans="5:11" x14ac:dyDescent="0.2">
      <c r="E347" s="3" t="s">
        <v>565</v>
      </c>
      <c r="F347" s="10" t="s">
        <v>566</v>
      </c>
      <c r="H347" s="5" t="e">
        <f>VLOOKUP(TabProduits[[#This Row],[Nom période article budgétaire]],TabPériode[],2,0)</f>
        <v>#N/A</v>
      </c>
      <c r="I347" s="5"/>
      <c r="J347" s="1"/>
      <c r="K347" s="1"/>
    </row>
    <row r="348" spans="5:11" x14ac:dyDescent="0.2">
      <c r="E348" s="3" t="s">
        <v>567</v>
      </c>
      <c r="F348" s="10" t="s">
        <v>568</v>
      </c>
      <c r="H348" s="5" t="e">
        <f>VLOOKUP(TabProduits[[#This Row],[Nom période article budgétaire]],TabPériode[],2,0)</f>
        <v>#N/A</v>
      </c>
      <c r="I348" s="5"/>
      <c r="J348" s="1"/>
      <c r="K348" s="1"/>
    </row>
    <row r="349" spans="5:11" x14ac:dyDescent="0.2">
      <c r="E349" s="3" t="s">
        <v>569</v>
      </c>
      <c r="F349" s="10" t="s">
        <v>570</v>
      </c>
      <c r="H349" s="5" t="e">
        <f>VLOOKUP(TabProduits[[#This Row],[Nom période article budgétaire]],TabPériode[],2,0)</f>
        <v>#N/A</v>
      </c>
      <c r="I349" s="5"/>
      <c r="J349" s="1"/>
      <c r="K349" s="1"/>
    </row>
    <row r="350" spans="5:11" x14ac:dyDescent="0.2">
      <c r="E350" s="3" t="s">
        <v>571</v>
      </c>
      <c r="F350" s="10" t="s">
        <v>572</v>
      </c>
      <c r="H350" s="5" t="e">
        <f>VLOOKUP(TabProduits[[#This Row],[Nom période article budgétaire]],TabPériode[],2,0)</f>
        <v>#N/A</v>
      </c>
      <c r="I350" s="5"/>
      <c r="J350" s="1"/>
      <c r="K350" s="1"/>
    </row>
    <row r="351" spans="5:11" x14ac:dyDescent="0.2">
      <c r="E351" s="3" t="s">
        <v>573</v>
      </c>
      <c r="F351" s="10" t="s">
        <v>574</v>
      </c>
      <c r="H351" s="5" t="e">
        <f>VLOOKUP(TabProduits[[#This Row],[Nom période article budgétaire]],TabPériode[],2,0)</f>
        <v>#N/A</v>
      </c>
      <c r="I351" s="5"/>
      <c r="J351" s="1"/>
      <c r="K351" s="1"/>
    </row>
    <row r="352" spans="5:11" x14ac:dyDescent="0.2">
      <c r="E352" s="3" t="s">
        <v>575</v>
      </c>
      <c r="F352" s="10" t="s">
        <v>576</v>
      </c>
      <c r="H352" s="5" t="e">
        <f>VLOOKUP(TabProduits[[#This Row],[Nom période article budgétaire]],TabPériode[],2,0)</f>
        <v>#N/A</v>
      </c>
      <c r="I352" s="5"/>
      <c r="J352" s="1"/>
      <c r="K352" s="1"/>
    </row>
    <row r="353" spans="5:11" x14ac:dyDescent="0.2">
      <c r="E353" s="3" t="s">
        <v>577</v>
      </c>
      <c r="F353" s="10" t="s">
        <v>578</v>
      </c>
      <c r="H353" s="5" t="e">
        <f>VLOOKUP(TabProduits[[#This Row],[Nom période article budgétaire]],TabPériode[],2,0)</f>
        <v>#N/A</v>
      </c>
      <c r="I353" s="5"/>
      <c r="J353" s="1"/>
      <c r="K353" s="1"/>
    </row>
    <row r="354" spans="5:11" x14ac:dyDescent="0.2">
      <c r="E354" s="3" t="s">
        <v>579</v>
      </c>
      <c r="F354" s="10" t="s">
        <v>580</v>
      </c>
      <c r="H354" s="5" t="e">
        <f>VLOOKUP(TabProduits[[#This Row],[Nom période article budgétaire]],TabPériode[],2,0)</f>
        <v>#N/A</v>
      </c>
      <c r="I354" s="5"/>
      <c r="J354" s="1"/>
      <c r="K354" s="1"/>
    </row>
    <row r="355" spans="5:11" x14ac:dyDescent="0.2">
      <c r="E355" s="3" t="s">
        <v>581</v>
      </c>
      <c r="F355" s="10" t="s">
        <v>582</v>
      </c>
      <c r="H355" s="5" t="e">
        <f>VLOOKUP(TabProduits[[#This Row],[Nom période article budgétaire]],TabPériode[],2,0)</f>
        <v>#N/A</v>
      </c>
      <c r="I355" s="5"/>
      <c r="J355" s="1"/>
      <c r="K355" s="1"/>
    </row>
    <row r="356" spans="5:11" x14ac:dyDescent="0.2">
      <c r="E356" s="3" t="s">
        <v>583</v>
      </c>
      <c r="F356" s="10" t="s">
        <v>584</v>
      </c>
      <c r="H356" s="5" t="e">
        <f>VLOOKUP(TabProduits[[#This Row],[Nom période article budgétaire]],TabPériode[],2,0)</f>
        <v>#N/A</v>
      </c>
      <c r="I356" s="5"/>
      <c r="J356" s="1"/>
      <c r="K356" s="1"/>
    </row>
    <row r="357" spans="5:11" x14ac:dyDescent="0.2">
      <c r="E357" s="3" t="s">
        <v>284</v>
      </c>
      <c r="F357" s="10" t="s">
        <v>585</v>
      </c>
      <c r="H357" s="5" t="e">
        <f>VLOOKUP(TabProduits[[#This Row],[Nom période article budgétaire]],TabPériode[],2,0)</f>
        <v>#N/A</v>
      </c>
      <c r="I357" s="5"/>
      <c r="J357" s="1"/>
      <c r="K357" s="1"/>
    </row>
    <row r="358" spans="5:11" x14ac:dyDescent="0.2">
      <c r="E358" s="3" t="s">
        <v>665</v>
      </c>
      <c r="F358" s="10" t="s">
        <v>587</v>
      </c>
      <c r="H358" s="5" t="e">
        <f>VLOOKUP(TabProduits[[#This Row],[Nom période article budgétaire]],TabPériode[],2,0)</f>
        <v>#N/A</v>
      </c>
      <c r="I358" s="5"/>
      <c r="J358" s="1"/>
      <c r="K358" s="1"/>
    </row>
    <row r="359" spans="5:11" x14ac:dyDescent="0.2">
      <c r="E359" s="3" t="s">
        <v>586</v>
      </c>
      <c r="F359" s="10" t="s">
        <v>588</v>
      </c>
      <c r="H359" s="5" t="e">
        <f>VLOOKUP(TabProduits[[#This Row],[Nom période article budgétaire]],TabPériode[],2,0)</f>
        <v>#N/A</v>
      </c>
      <c r="I359" s="5"/>
      <c r="J359" s="1"/>
      <c r="K359" s="1"/>
    </row>
    <row r="360" spans="5:11" x14ac:dyDescent="0.2">
      <c r="E360" s="3" t="s">
        <v>292</v>
      </c>
      <c r="F360" s="10" t="s">
        <v>590</v>
      </c>
      <c r="H360" s="5" t="e">
        <f>VLOOKUP(TabProduits[[#This Row],[Nom période article budgétaire]],TabPériode[],2,0)</f>
        <v>#N/A</v>
      </c>
      <c r="I360" s="5"/>
      <c r="J360" s="1"/>
      <c r="K360" s="1"/>
    </row>
    <row r="361" spans="5:11" x14ac:dyDescent="0.2">
      <c r="E361" s="3" t="s">
        <v>589</v>
      </c>
      <c r="F361" s="10" t="s">
        <v>591</v>
      </c>
      <c r="H361" s="5" t="e">
        <f>VLOOKUP(TabProduits[[#This Row],[Nom période article budgétaire]],TabPériode[],2,0)</f>
        <v>#N/A</v>
      </c>
      <c r="I361" s="5"/>
      <c r="J361" s="1"/>
      <c r="K361" s="1"/>
    </row>
    <row r="362" spans="5:11" x14ac:dyDescent="0.2">
      <c r="E362" s="3" t="s">
        <v>296</v>
      </c>
      <c r="F362" s="10" t="s">
        <v>592</v>
      </c>
      <c r="H362" s="5" t="e">
        <f>VLOOKUP(TabProduits[[#This Row],[Nom période article budgétaire]],TabPériode[],2,0)</f>
        <v>#N/A</v>
      </c>
      <c r="I362" s="5"/>
      <c r="J362" s="1"/>
      <c r="K362" s="1"/>
    </row>
    <row r="363" spans="5:11" x14ac:dyDescent="0.2">
      <c r="E363" s="3" t="s">
        <v>300</v>
      </c>
      <c r="F363" s="10" t="s">
        <v>594</v>
      </c>
      <c r="H363" s="5" t="e">
        <f>VLOOKUP(TabProduits[[#This Row],[Nom période article budgétaire]],TabPériode[],2,0)</f>
        <v>#N/A</v>
      </c>
      <c r="I363" s="5"/>
      <c r="J363" s="1"/>
      <c r="K363" s="1"/>
    </row>
    <row r="364" spans="5:11" x14ac:dyDescent="0.2">
      <c r="E364" s="3" t="s">
        <v>593</v>
      </c>
      <c r="F364" s="10" t="s">
        <v>596</v>
      </c>
      <c r="H364" s="5" t="e">
        <f>VLOOKUP(TabProduits[[#This Row],[Nom période article budgétaire]],TabPériode[],2,0)</f>
        <v>#N/A</v>
      </c>
      <c r="I364" s="5"/>
      <c r="J364" s="1"/>
      <c r="K364" s="1"/>
    </row>
    <row r="365" spans="5:11" x14ac:dyDescent="0.2">
      <c r="E365" s="3" t="s">
        <v>595</v>
      </c>
      <c r="F365" s="10" t="s">
        <v>598</v>
      </c>
      <c r="H365" s="5" t="e">
        <f>VLOOKUP(TabProduits[[#This Row],[Nom période article budgétaire]],TabPériode[],2,0)</f>
        <v>#N/A</v>
      </c>
      <c r="I365" s="5"/>
      <c r="J365" s="1"/>
      <c r="K365" s="1"/>
    </row>
    <row r="366" spans="5:11" x14ac:dyDescent="0.2">
      <c r="E366" s="3" t="s">
        <v>597</v>
      </c>
      <c r="F366" s="10" t="s">
        <v>600</v>
      </c>
      <c r="H366" s="5" t="e">
        <f>VLOOKUP(TabProduits[[#This Row],[Nom période article budgétaire]],TabPériode[],2,0)</f>
        <v>#N/A</v>
      </c>
      <c r="I366" s="5"/>
      <c r="J366" s="1"/>
      <c r="K366" s="1"/>
    </row>
    <row r="367" spans="5:11" x14ac:dyDescent="0.2">
      <c r="E367" s="3" t="s">
        <v>599</v>
      </c>
      <c r="F367" s="10" t="s">
        <v>602</v>
      </c>
      <c r="H367" s="5" t="e">
        <f>VLOOKUP(TabProduits[[#This Row],[Nom période article budgétaire]],TabPériode[],2,0)</f>
        <v>#N/A</v>
      </c>
      <c r="I367" s="5"/>
      <c r="J367" s="1"/>
      <c r="K367" s="1"/>
    </row>
    <row r="368" spans="5:11" x14ac:dyDescent="0.2">
      <c r="E368" s="3" t="s">
        <v>601</v>
      </c>
      <c r="F368" s="10" t="s">
        <v>604</v>
      </c>
      <c r="H368" s="5" t="e">
        <f>VLOOKUP(TabProduits[[#This Row],[Nom période article budgétaire]],TabPériode[],2,0)</f>
        <v>#N/A</v>
      </c>
      <c r="I368" s="5"/>
      <c r="J368" s="1"/>
      <c r="K368" s="1"/>
    </row>
    <row r="369" spans="5:11" x14ac:dyDescent="0.2">
      <c r="E369" s="3" t="s">
        <v>603</v>
      </c>
      <c r="F369" s="10" t="s">
        <v>605</v>
      </c>
      <c r="H369" s="5" t="e">
        <f>VLOOKUP(TabProduits[[#This Row],[Nom période article budgétaire]],TabPériode[],2,0)</f>
        <v>#N/A</v>
      </c>
      <c r="I369" s="5"/>
      <c r="J369" s="1"/>
      <c r="K369" s="1"/>
    </row>
    <row r="370" spans="5:11" x14ac:dyDescent="0.2">
      <c r="E370" s="3" t="s">
        <v>870</v>
      </c>
      <c r="F370" s="10" t="s">
        <v>607</v>
      </c>
      <c r="H370" s="5" t="e">
        <f>VLOOKUP(TabProduits[[#This Row],[Nom période article budgétaire]],TabPériode[],2,0)</f>
        <v>#N/A</v>
      </c>
      <c r="I370" s="5"/>
      <c r="J370" s="1"/>
      <c r="K370" s="1"/>
    </row>
    <row r="371" spans="5:11" x14ac:dyDescent="0.2">
      <c r="E371" s="3" t="s">
        <v>606</v>
      </c>
      <c r="F371" s="10" t="s">
        <v>609</v>
      </c>
      <c r="H371" s="5" t="e">
        <f>VLOOKUP(TabProduits[[#This Row],[Nom période article budgétaire]],TabPériode[],2,0)</f>
        <v>#N/A</v>
      </c>
      <c r="I371" s="5"/>
      <c r="J371" s="1"/>
      <c r="K371" s="1"/>
    </row>
    <row r="372" spans="5:11" x14ac:dyDescent="0.2">
      <c r="E372" s="3" t="s">
        <v>608</v>
      </c>
      <c r="F372" s="10" t="s">
        <v>611</v>
      </c>
      <c r="H372" s="5" t="e">
        <f>VLOOKUP(TabProduits[[#This Row],[Nom période article budgétaire]],TabPériode[],2,0)</f>
        <v>#N/A</v>
      </c>
      <c r="I372" s="5"/>
      <c r="J372" s="1"/>
      <c r="K372" s="1"/>
    </row>
    <row r="373" spans="5:11" x14ac:dyDescent="0.2">
      <c r="E373" s="3" t="s">
        <v>610</v>
      </c>
      <c r="F373" s="10" t="s">
        <v>613</v>
      </c>
      <c r="H373" s="5" t="e">
        <f>VLOOKUP(TabProduits[[#This Row],[Nom période article budgétaire]],TabPériode[],2,0)</f>
        <v>#N/A</v>
      </c>
      <c r="I373" s="5"/>
      <c r="J373" s="1"/>
      <c r="K373" s="1"/>
    </row>
    <row r="374" spans="5:11" x14ac:dyDescent="0.2">
      <c r="E374" s="3" t="s">
        <v>612</v>
      </c>
      <c r="F374" s="10" t="s">
        <v>615</v>
      </c>
      <c r="H374" s="5" t="e">
        <f>VLOOKUP(TabProduits[[#This Row],[Nom période article budgétaire]],TabPériode[],2,0)</f>
        <v>#N/A</v>
      </c>
      <c r="I374" s="5"/>
      <c r="J374" s="1"/>
      <c r="K374" s="1"/>
    </row>
    <row r="375" spans="5:11" x14ac:dyDescent="0.2">
      <c r="E375" s="3" t="s">
        <v>614</v>
      </c>
      <c r="F375" s="10" t="s">
        <v>617</v>
      </c>
      <c r="H375" s="5" t="e">
        <f>VLOOKUP(TabProduits[[#This Row],[Nom période article budgétaire]],TabPériode[],2,0)</f>
        <v>#N/A</v>
      </c>
      <c r="I375" s="5"/>
      <c r="J375" s="1"/>
      <c r="K375" s="1"/>
    </row>
    <row r="376" spans="5:11" x14ac:dyDescent="0.2">
      <c r="E376" s="3" t="s">
        <v>616</v>
      </c>
      <c r="F376" s="10" t="s">
        <v>619</v>
      </c>
      <c r="H376" s="5" t="e">
        <f>VLOOKUP(TabProduits[[#This Row],[Nom période article budgétaire]],TabPériode[],2,0)</f>
        <v>#N/A</v>
      </c>
      <c r="I376" s="5"/>
      <c r="J376" s="1"/>
      <c r="K376" s="1"/>
    </row>
    <row r="377" spans="5:11" x14ac:dyDescent="0.2">
      <c r="E377" s="3" t="s">
        <v>618</v>
      </c>
      <c r="F377" s="10" t="s">
        <v>621</v>
      </c>
      <c r="H377" s="5" t="e">
        <f>VLOOKUP(TabProduits[[#This Row],[Nom période article budgétaire]],TabPériode[],2,0)</f>
        <v>#N/A</v>
      </c>
      <c r="I377" s="5"/>
      <c r="J377" s="1"/>
      <c r="K377" s="1"/>
    </row>
    <row r="378" spans="5:11" x14ac:dyDescent="0.2">
      <c r="E378" s="3" t="s">
        <v>620</v>
      </c>
      <c r="F378" s="10" t="s">
        <v>623</v>
      </c>
      <c r="H378" s="5" t="e">
        <f>VLOOKUP(TabProduits[[#This Row],[Nom période article budgétaire]],TabPériode[],2,0)</f>
        <v>#N/A</v>
      </c>
      <c r="I378" s="5"/>
      <c r="J378" s="1"/>
      <c r="K378" s="1"/>
    </row>
    <row r="379" spans="5:11" x14ac:dyDescent="0.2">
      <c r="E379" s="3" t="s">
        <v>622</v>
      </c>
      <c r="F379" s="10" t="s">
        <v>625</v>
      </c>
      <c r="H379" s="5" t="e">
        <f>VLOOKUP(TabProduits[[#This Row],[Nom période article budgétaire]],TabPériode[],2,0)</f>
        <v>#N/A</v>
      </c>
      <c r="I379" s="5"/>
      <c r="J379" s="1"/>
      <c r="K379" s="1"/>
    </row>
    <row r="380" spans="5:11" x14ac:dyDescent="0.2">
      <c r="E380" s="3" t="s">
        <v>624</v>
      </c>
      <c r="F380" s="10" t="s">
        <v>627</v>
      </c>
      <c r="H380" s="5" t="e">
        <f>VLOOKUP(TabProduits[[#This Row],[Nom période article budgétaire]],TabPériode[],2,0)</f>
        <v>#N/A</v>
      </c>
      <c r="I380" s="5"/>
      <c r="J380" s="1"/>
      <c r="K380" s="1"/>
    </row>
    <row r="381" spans="5:11" x14ac:dyDescent="0.2">
      <c r="E381" s="3" t="s">
        <v>626</v>
      </c>
      <c r="F381" s="10" t="s">
        <v>629</v>
      </c>
      <c r="H381" s="5" t="e">
        <f>VLOOKUP(TabProduits[[#This Row],[Nom période article budgétaire]],TabPériode[],2,0)</f>
        <v>#N/A</v>
      </c>
      <c r="I381" s="5"/>
      <c r="J381" s="1"/>
      <c r="K381" s="1"/>
    </row>
    <row r="382" spans="5:11" x14ac:dyDescent="0.2">
      <c r="E382" s="3" t="s">
        <v>628</v>
      </c>
      <c r="F382" s="10" t="s">
        <v>630</v>
      </c>
      <c r="H382" s="5" t="e">
        <f>VLOOKUP(TabProduits[[#This Row],[Nom période article budgétaire]],TabPériode[],2,0)</f>
        <v>#N/A</v>
      </c>
      <c r="I382" s="5"/>
      <c r="J382" s="1"/>
      <c r="K382" s="1"/>
    </row>
    <row r="383" spans="5:11" x14ac:dyDescent="0.2">
      <c r="E383" s="3" t="s">
        <v>311</v>
      </c>
      <c r="F383" s="10" t="s">
        <v>631</v>
      </c>
      <c r="H383" s="5" t="e">
        <f>VLOOKUP(TabProduits[[#This Row],[Nom période article budgétaire]],TabPériode[],2,0)</f>
        <v>#N/A</v>
      </c>
      <c r="I383" s="5"/>
      <c r="J383" s="1"/>
      <c r="K383" s="1"/>
    </row>
    <row r="384" spans="5:11" x14ac:dyDescent="0.2">
      <c r="E384" s="3" t="s">
        <v>315</v>
      </c>
      <c r="F384" s="10" t="s">
        <v>633</v>
      </c>
      <c r="H384" s="5" t="e">
        <f>VLOOKUP(TabProduits[[#This Row],[Nom période article budgétaire]],TabPériode[],2,0)</f>
        <v>#N/A</v>
      </c>
      <c r="I384" s="5"/>
      <c r="J384" s="1"/>
      <c r="K384" s="1"/>
    </row>
    <row r="385" spans="5:11" x14ac:dyDescent="0.2">
      <c r="E385" s="3" t="s">
        <v>632</v>
      </c>
      <c r="F385" s="10" t="s">
        <v>635</v>
      </c>
      <c r="H385" s="5" t="e">
        <f>VLOOKUP(TabProduits[[#This Row],[Nom période article budgétaire]],TabPériode[],2,0)</f>
        <v>#N/A</v>
      </c>
      <c r="I385" s="5"/>
      <c r="J385" s="1"/>
      <c r="K385" s="1"/>
    </row>
    <row r="386" spans="5:11" x14ac:dyDescent="0.2">
      <c r="E386" s="3" t="s">
        <v>634</v>
      </c>
      <c r="F386" s="10" t="s">
        <v>637</v>
      </c>
      <c r="H386" s="5" t="e">
        <f>VLOOKUP(TabProduits[[#This Row],[Nom période article budgétaire]],TabPériode[],2,0)</f>
        <v>#N/A</v>
      </c>
      <c r="I386" s="5"/>
      <c r="J386" s="1"/>
      <c r="K386" s="1"/>
    </row>
    <row r="387" spans="5:11" x14ac:dyDescent="0.2">
      <c r="E387" s="3" t="s">
        <v>636</v>
      </c>
      <c r="F387" s="10" t="s">
        <v>639</v>
      </c>
      <c r="H387" s="5" t="e">
        <f>VLOOKUP(TabProduits[[#This Row],[Nom période article budgétaire]],TabPériode[],2,0)</f>
        <v>#N/A</v>
      </c>
      <c r="I387" s="5"/>
      <c r="J387" s="1"/>
      <c r="K387" s="1"/>
    </row>
    <row r="388" spans="5:11" x14ac:dyDescent="0.2">
      <c r="E388" s="3" t="s">
        <v>638</v>
      </c>
      <c r="F388" s="10" t="s">
        <v>641</v>
      </c>
      <c r="H388" s="5" t="e">
        <f>VLOOKUP(TabProduits[[#This Row],[Nom période article budgétaire]],TabPériode[],2,0)</f>
        <v>#N/A</v>
      </c>
      <c r="I388" s="5"/>
      <c r="J388" s="1"/>
      <c r="K388" s="1"/>
    </row>
    <row r="389" spans="5:11" x14ac:dyDescent="0.2">
      <c r="E389" s="3" t="s">
        <v>640</v>
      </c>
      <c r="F389" s="10" t="s">
        <v>643</v>
      </c>
      <c r="H389" s="5" t="e">
        <f>VLOOKUP(TabProduits[[#This Row],[Nom période article budgétaire]],TabPériode[],2,0)</f>
        <v>#N/A</v>
      </c>
      <c r="I389" s="5"/>
      <c r="J389" s="1"/>
      <c r="K389" s="1"/>
    </row>
    <row r="390" spans="5:11" x14ac:dyDescent="0.2">
      <c r="E390" s="3" t="s">
        <v>642</v>
      </c>
      <c r="F390" s="10" t="s">
        <v>644</v>
      </c>
      <c r="H390" s="5" t="e">
        <f>VLOOKUP(TabProduits[[#This Row],[Nom période article budgétaire]],TabPériode[],2,0)</f>
        <v>#N/A</v>
      </c>
      <c r="I390" s="5"/>
      <c r="J390" s="1"/>
      <c r="K390" s="1"/>
    </row>
    <row r="391" spans="5:11" x14ac:dyDescent="0.2">
      <c r="E391" s="3" t="s">
        <v>871</v>
      </c>
      <c r="F391" s="10" t="s">
        <v>646</v>
      </c>
      <c r="H391" s="5" t="e">
        <f>VLOOKUP(TabProduits[[#This Row],[Nom période article budgétaire]],TabPériode[],2,0)</f>
        <v>#N/A</v>
      </c>
      <c r="I391" s="5"/>
      <c r="J391" s="1"/>
      <c r="K391" s="1"/>
    </row>
    <row r="392" spans="5:11" x14ac:dyDescent="0.2">
      <c r="E392" s="3" t="s">
        <v>645</v>
      </c>
      <c r="F392" s="10" t="s">
        <v>648</v>
      </c>
      <c r="H392" s="5" t="e">
        <f>VLOOKUP(TabProduits[[#This Row],[Nom période article budgétaire]],TabPériode[],2,0)</f>
        <v>#N/A</v>
      </c>
      <c r="I392" s="5"/>
      <c r="J392" s="1"/>
      <c r="K392" s="1"/>
    </row>
    <row r="393" spans="5:11" x14ac:dyDescent="0.2">
      <c r="E393" s="3" t="s">
        <v>647</v>
      </c>
      <c r="F393" s="10" t="s">
        <v>650</v>
      </c>
      <c r="H393" s="5" t="e">
        <f>VLOOKUP(TabProduits[[#This Row],[Nom période article budgétaire]],TabPériode[],2,0)</f>
        <v>#N/A</v>
      </c>
      <c r="I393" s="5"/>
      <c r="J393" s="1"/>
      <c r="K393" s="1"/>
    </row>
    <row r="394" spans="5:11" x14ac:dyDescent="0.2">
      <c r="E394" s="3" t="s">
        <v>649</v>
      </c>
      <c r="F394" s="10" t="s">
        <v>652</v>
      </c>
      <c r="H394" s="5" t="e">
        <f>VLOOKUP(TabProduits[[#This Row],[Nom période article budgétaire]],TabPériode[],2,0)</f>
        <v>#N/A</v>
      </c>
      <c r="I394" s="5"/>
      <c r="J394" s="1"/>
      <c r="K394" s="1"/>
    </row>
    <row r="395" spans="5:11" x14ac:dyDescent="0.2">
      <c r="E395" s="3" t="s">
        <v>651</v>
      </c>
      <c r="F395" s="10" t="s">
        <v>653</v>
      </c>
      <c r="H395" s="5" t="e">
        <f>VLOOKUP(TabProduits[[#This Row],[Nom période article budgétaire]],TabPériode[],2,0)</f>
        <v>#N/A</v>
      </c>
      <c r="I395" s="5"/>
      <c r="J395" s="1"/>
      <c r="K395" s="1"/>
    </row>
    <row r="396" spans="5:11" x14ac:dyDescent="0.2">
      <c r="E396" s="3" t="s">
        <v>872</v>
      </c>
      <c r="F396" s="10" t="s">
        <v>655</v>
      </c>
      <c r="H396" s="5" t="e">
        <f>VLOOKUP(TabProduits[[#This Row],[Nom période article budgétaire]],TabPériode[],2,0)</f>
        <v>#N/A</v>
      </c>
      <c r="I396" s="5"/>
      <c r="J396" s="1"/>
      <c r="K396" s="1"/>
    </row>
    <row r="397" spans="5:11" x14ac:dyDescent="0.2">
      <c r="E397" s="3" t="s">
        <v>654</v>
      </c>
      <c r="F397" s="10" t="s">
        <v>656</v>
      </c>
      <c r="H397" s="5" t="e">
        <f>VLOOKUP(TabProduits[[#This Row],[Nom période article budgétaire]],TabPériode[],2,0)</f>
        <v>#N/A</v>
      </c>
      <c r="I397" s="5"/>
      <c r="J397" s="1"/>
      <c r="K397" s="1"/>
    </row>
    <row r="398" spans="5:11" x14ac:dyDescent="0.2">
      <c r="E398" s="3" t="s">
        <v>869</v>
      </c>
      <c r="F398" s="10" t="s">
        <v>658</v>
      </c>
      <c r="H398" s="5" t="e">
        <f>VLOOKUP(TabProduits[[#This Row],[Nom période article budgétaire]],TabPériode[],2,0)</f>
        <v>#N/A</v>
      </c>
      <c r="I398" s="5"/>
      <c r="J398" s="1"/>
      <c r="K398" s="1"/>
    </row>
    <row r="399" spans="5:11" x14ac:dyDescent="0.2">
      <c r="E399" s="3" t="s">
        <v>657</v>
      </c>
      <c r="F399" s="10" t="s">
        <v>666</v>
      </c>
      <c r="H399" s="5" t="e">
        <f>VLOOKUP(TabProduits[[#This Row],[Nom période article budgétaire]],TabPériode[],2,0)</f>
        <v>#N/A</v>
      </c>
      <c r="I399" s="5"/>
      <c r="J399" s="1"/>
      <c r="K399" s="1"/>
    </row>
    <row r="400" spans="5:11" x14ac:dyDescent="0.2">
      <c r="E400" s="3" t="s">
        <v>13</v>
      </c>
      <c r="F400" s="10" t="s">
        <v>14</v>
      </c>
      <c r="H400" s="5" t="e">
        <f>VLOOKUP(TabProduits[[#This Row],[Nom période article budgétaire]],TabPériode[],2,0)</f>
        <v>#N/A</v>
      </c>
      <c r="I400" s="5"/>
      <c r="J400" s="1"/>
      <c r="K400" s="1"/>
    </row>
    <row r="401" spans="5:11" x14ac:dyDescent="0.2">
      <c r="E401" s="3" t="s">
        <v>30</v>
      </c>
      <c r="F401" s="10" t="s">
        <v>31</v>
      </c>
      <c r="H401" s="5" t="e">
        <f>VLOOKUP(TabProduits[[#This Row],[Nom période article budgétaire]],TabPériode[],2,0)</f>
        <v>#N/A</v>
      </c>
      <c r="I401" s="5"/>
      <c r="J401" s="1"/>
      <c r="K401" s="1"/>
    </row>
    <row r="402" spans="5:11" x14ac:dyDescent="0.2">
      <c r="E402" s="3" t="s">
        <v>48</v>
      </c>
      <c r="F402" s="10" t="s">
        <v>49</v>
      </c>
      <c r="H402" s="5" t="e">
        <f>VLOOKUP(TabProduits[[#This Row],[Nom période article budgétaire]],TabPériode[],2,0)</f>
        <v>#N/A</v>
      </c>
      <c r="I402" s="5"/>
      <c r="J402" s="1"/>
      <c r="K402" s="1"/>
    </row>
    <row r="403" spans="5:11" x14ac:dyDescent="0.2">
      <c r="E403" s="3" t="s">
        <v>64</v>
      </c>
      <c r="F403" s="10" t="s">
        <v>65</v>
      </c>
      <c r="H403" s="5" t="e">
        <f>VLOOKUP(TabProduits[[#This Row],[Nom période article budgétaire]],TabPériode[],2,0)</f>
        <v>#N/A</v>
      </c>
      <c r="I403" s="5"/>
      <c r="J403" s="1"/>
      <c r="K403" s="1"/>
    </row>
    <row r="404" spans="5:11" x14ac:dyDescent="0.2">
      <c r="E404" s="3" t="s">
        <v>80</v>
      </c>
      <c r="F404" s="10" t="s">
        <v>81</v>
      </c>
      <c r="H404" s="5" t="e">
        <f>VLOOKUP(TabProduits[[#This Row],[Nom période article budgétaire]],TabPériode[],2,0)</f>
        <v>#N/A</v>
      </c>
      <c r="I404" s="5"/>
      <c r="J404" s="1"/>
      <c r="K404" s="1"/>
    </row>
    <row r="405" spans="5:11" x14ac:dyDescent="0.2">
      <c r="E405" s="3" t="s">
        <v>94</v>
      </c>
      <c r="F405" s="10" t="s">
        <v>95</v>
      </c>
      <c r="H405" s="5" t="e">
        <f>VLOOKUP(TabProduits[[#This Row],[Nom période article budgétaire]],TabPériode[],2,0)</f>
        <v>#N/A</v>
      </c>
      <c r="I405" s="5"/>
      <c r="J405" s="1"/>
      <c r="K405" s="1"/>
    </row>
    <row r="406" spans="5:11" x14ac:dyDescent="0.2">
      <c r="E406" s="3" t="s">
        <v>663</v>
      </c>
      <c r="F406" s="10" t="s">
        <v>16</v>
      </c>
      <c r="H406" s="5" t="e">
        <f>VLOOKUP(TabProduits[[#This Row],[Nom période article budgétaire]],TabPériode[],2,0)</f>
        <v>#N/A</v>
      </c>
      <c r="I406" s="5"/>
      <c r="J406" s="1"/>
      <c r="K406" s="1"/>
    </row>
    <row r="407" spans="5:11" x14ac:dyDescent="0.2">
      <c r="E407" s="3" t="s">
        <v>15</v>
      </c>
      <c r="F407" s="10" t="s">
        <v>33</v>
      </c>
      <c r="H407" s="5" t="e">
        <f>VLOOKUP(TabProduits[[#This Row],[Nom période article budgétaire]],TabPériode[],2,0)</f>
        <v>#N/A</v>
      </c>
      <c r="I407" s="5"/>
      <c r="J407" s="1"/>
      <c r="K407" s="1"/>
    </row>
    <row r="408" spans="5:11" x14ac:dyDescent="0.2">
      <c r="E408" s="3" t="s">
        <v>32</v>
      </c>
      <c r="F408" s="10" t="s">
        <v>51</v>
      </c>
      <c r="H408" s="5" t="e">
        <f>VLOOKUP(TabProduits[[#This Row],[Nom période article budgétaire]],TabPériode[],2,0)</f>
        <v>#N/A</v>
      </c>
      <c r="I408" s="5"/>
      <c r="J408" s="1"/>
      <c r="K408" s="1"/>
    </row>
    <row r="409" spans="5:11" x14ac:dyDescent="0.2">
      <c r="E409" s="3" t="s">
        <v>50</v>
      </c>
      <c r="F409" s="10" t="s">
        <v>67</v>
      </c>
      <c r="H409" s="5" t="e">
        <f>VLOOKUP(TabProduits[[#This Row],[Nom période article budgétaire]],TabPériode[],2,0)</f>
        <v>#N/A</v>
      </c>
      <c r="I409" s="5"/>
      <c r="J409" s="1"/>
      <c r="K409" s="1"/>
    </row>
    <row r="410" spans="5:11" x14ac:dyDescent="0.2">
      <c r="E410" s="3" t="s">
        <v>66</v>
      </c>
      <c r="F410" s="10" t="s">
        <v>83</v>
      </c>
      <c r="H410" s="5" t="e">
        <f>VLOOKUP(TabProduits[[#This Row],[Nom période article budgétaire]],TabPériode[],2,0)</f>
        <v>#N/A</v>
      </c>
      <c r="I410" s="5"/>
      <c r="J410" s="1"/>
      <c r="K410" s="1"/>
    </row>
    <row r="411" spans="5:11" x14ac:dyDescent="0.2">
      <c r="E411" s="3" t="s">
        <v>82</v>
      </c>
      <c r="F411" s="10" t="s">
        <v>97</v>
      </c>
      <c r="H411" s="5" t="e">
        <f>VLOOKUP(TabProduits[[#This Row],[Nom période article budgétaire]],TabPériode[],2,0)</f>
        <v>#N/A</v>
      </c>
      <c r="I411" s="5"/>
      <c r="J411" s="1"/>
      <c r="K411" s="1"/>
    </row>
    <row r="412" spans="5:11" x14ac:dyDescent="0.2">
      <c r="E412" s="3" t="s">
        <v>96</v>
      </c>
      <c r="F412" s="10" t="s">
        <v>109</v>
      </c>
      <c r="H412" s="5" t="e">
        <f>VLOOKUP(TabProduits[[#This Row],[Nom période article budgétaire]],TabPériode[],2,0)</f>
        <v>#N/A</v>
      </c>
      <c r="I412" s="5"/>
      <c r="J412" s="1"/>
      <c r="K412" s="1"/>
    </row>
    <row r="413" spans="5:11" x14ac:dyDescent="0.2">
      <c r="E413" s="3" t="s">
        <v>108</v>
      </c>
      <c r="F413" s="10" t="s">
        <v>121</v>
      </c>
      <c r="H413" s="5" t="e">
        <f>VLOOKUP(TabProduits[[#This Row],[Nom période article budgétaire]],TabPériode[],2,0)</f>
        <v>#N/A</v>
      </c>
      <c r="I413" s="5"/>
      <c r="J413" s="1"/>
      <c r="K413" s="1"/>
    </row>
    <row r="414" spans="5:11" x14ac:dyDescent="0.2">
      <c r="E414" s="3" t="s">
        <v>120</v>
      </c>
      <c r="F414" s="10" t="s">
        <v>132</v>
      </c>
      <c r="H414" s="5" t="e">
        <f>VLOOKUP(TabProduits[[#This Row],[Nom période article budgétaire]],TabPériode[],2,0)</f>
        <v>#N/A</v>
      </c>
      <c r="I414" s="5"/>
      <c r="J414" s="1"/>
      <c r="K414" s="1"/>
    </row>
    <row r="415" spans="5:11" x14ac:dyDescent="0.2">
      <c r="E415" s="3" t="s">
        <v>131</v>
      </c>
      <c r="F415" s="10" t="s">
        <v>144</v>
      </c>
      <c r="H415" s="5" t="e">
        <f>VLOOKUP(TabProduits[[#This Row],[Nom période article budgétaire]],TabPériode[],2,0)</f>
        <v>#N/A</v>
      </c>
      <c r="I415" s="5"/>
      <c r="J415" s="1"/>
      <c r="K415" s="1"/>
    </row>
    <row r="416" spans="5:11" x14ac:dyDescent="0.2">
      <c r="E416" s="3" t="s">
        <v>143</v>
      </c>
      <c r="F416" s="10" t="s">
        <v>155</v>
      </c>
      <c r="H416" s="5" t="e">
        <f>VLOOKUP(TabProduits[[#This Row],[Nom période article budgétaire]],TabPériode[],2,0)</f>
        <v>#N/A</v>
      </c>
      <c r="I416" s="5"/>
      <c r="J416" s="1"/>
      <c r="K416" s="1"/>
    </row>
    <row r="417" spans="5:11" x14ac:dyDescent="0.2">
      <c r="E417" s="3" t="s">
        <v>154</v>
      </c>
      <c r="F417" s="10" t="s">
        <v>165</v>
      </c>
      <c r="H417" s="5" t="e">
        <f>VLOOKUP(TabProduits[[#This Row],[Nom période article budgétaire]],TabPériode[],2,0)</f>
        <v>#N/A</v>
      </c>
      <c r="I417" s="5"/>
      <c r="J417" s="1"/>
      <c r="K417" s="1"/>
    </row>
    <row r="418" spans="5:11" x14ac:dyDescent="0.2">
      <c r="E418" s="3" t="s">
        <v>164</v>
      </c>
      <c r="F418" s="10" t="s">
        <v>171</v>
      </c>
      <c r="H418" s="5" t="e">
        <f>VLOOKUP(TabProduits[[#This Row],[Nom période article budgétaire]],TabPériode[],2,0)</f>
        <v>#N/A</v>
      </c>
      <c r="I418" s="5"/>
      <c r="J418" s="1"/>
      <c r="K418" s="1"/>
    </row>
    <row r="419" spans="5:11" x14ac:dyDescent="0.2">
      <c r="E419" s="3" t="s">
        <v>170</v>
      </c>
      <c r="F419" s="10" t="s">
        <v>177</v>
      </c>
      <c r="H419" s="5" t="e">
        <f>VLOOKUP(TabProduits[[#This Row],[Nom période article budgétaire]],TabPériode[],2,0)</f>
        <v>#N/A</v>
      </c>
      <c r="I419" s="5"/>
      <c r="J419" s="1"/>
      <c r="K419" s="1"/>
    </row>
    <row r="420" spans="5:11" x14ac:dyDescent="0.2">
      <c r="E420" s="3" t="s">
        <v>176</v>
      </c>
      <c r="F420" s="10" t="s">
        <v>183</v>
      </c>
      <c r="H420" s="5" t="e">
        <f>VLOOKUP(TabProduits[[#This Row],[Nom période article budgétaire]],TabPériode[],2,0)</f>
        <v>#N/A</v>
      </c>
      <c r="I420" s="5"/>
      <c r="J420" s="1"/>
      <c r="K420" s="1"/>
    </row>
    <row r="421" spans="5:11" x14ac:dyDescent="0.2">
      <c r="E421" s="3" t="s">
        <v>662</v>
      </c>
      <c r="F421" s="10" t="s">
        <v>189</v>
      </c>
      <c r="H421" s="5" t="e">
        <f>VLOOKUP(TabProduits[[#This Row],[Nom période article budgétaire]],TabPériode[],2,0)</f>
        <v>#N/A</v>
      </c>
      <c r="I421" s="5"/>
      <c r="J421" s="1"/>
      <c r="K421" s="1"/>
    </row>
    <row r="422" spans="5:11" x14ac:dyDescent="0.2">
      <c r="E422" s="3" t="s">
        <v>182</v>
      </c>
      <c r="F422" s="10" t="s">
        <v>195</v>
      </c>
      <c r="H422" s="5" t="e">
        <f>VLOOKUP(TabProduits[[#This Row],[Nom période article budgétaire]],TabPériode[],2,0)</f>
        <v>#N/A</v>
      </c>
      <c r="I422" s="5"/>
      <c r="J422" s="1"/>
      <c r="K422" s="1"/>
    </row>
    <row r="423" spans="5:11" x14ac:dyDescent="0.2">
      <c r="E423" s="3" t="s">
        <v>188</v>
      </c>
      <c r="F423" s="10" t="s">
        <v>201</v>
      </c>
      <c r="H423" s="5" t="e">
        <f>VLOOKUP(TabProduits[[#This Row],[Nom période article budgétaire]],TabPériode[],2,0)</f>
        <v>#N/A</v>
      </c>
      <c r="I423" s="5"/>
      <c r="J423" s="1"/>
      <c r="K423" s="1"/>
    </row>
    <row r="424" spans="5:11" x14ac:dyDescent="0.2">
      <c r="E424" s="3" t="s">
        <v>194</v>
      </c>
      <c r="F424" s="10" t="s">
        <v>207</v>
      </c>
      <c r="H424" s="5" t="e">
        <f>VLOOKUP(TabProduits[[#This Row],[Nom période article budgétaire]],TabPériode[],2,0)</f>
        <v>#N/A</v>
      </c>
      <c r="I424" s="5"/>
      <c r="J424" s="1"/>
      <c r="K424" s="1"/>
    </row>
    <row r="425" spans="5:11" x14ac:dyDescent="0.2">
      <c r="E425" s="3" t="s">
        <v>200</v>
      </c>
      <c r="F425" s="10" t="s">
        <v>213</v>
      </c>
      <c r="H425" s="5" t="e">
        <f>VLOOKUP(TabProduits[[#This Row],[Nom période article budgétaire]],TabPériode[],2,0)</f>
        <v>#N/A</v>
      </c>
      <c r="I425" s="5"/>
      <c r="J425" s="1"/>
      <c r="K425" s="1"/>
    </row>
    <row r="426" spans="5:11" x14ac:dyDescent="0.2">
      <c r="E426" s="3" t="s">
        <v>206</v>
      </c>
      <c r="F426" s="10" t="s">
        <v>219</v>
      </c>
      <c r="H426" s="5" t="e">
        <f>VLOOKUP(TabProduits[[#This Row],[Nom période article budgétaire]],TabPériode[],2,0)</f>
        <v>#N/A</v>
      </c>
      <c r="I426" s="5"/>
      <c r="J426" s="1"/>
      <c r="K426" s="1"/>
    </row>
    <row r="427" spans="5:11" x14ac:dyDescent="0.2">
      <c r="E427" s="3" t="s">
        <v>212</v>
      </c>
      <c r="F427" s="10" t="s">
        <v>225</v>
      </c>
      <c r="H427" s="5" t="e">
        <f>VLOOKUP(TabProduits[[#This Row],[Nom période article budgétaire]],TabPériode[],2,0)</f>
        <v>#N/A</v>
      </c>
      <c r="I427" s="5"/>
      <c r="J427" s="1"/>
      <c r="K427" s="1"/>
    </row>
    <row r="428" spans="5:11" x14ac:dyDescent="0.2">
      <c r="E428" s="3" t="s">
        <v>218</v>
      </c>
      <c r="F428" s="10" t="s">
        <v>231</v>
      </c>
      <c r="H428" s="5" t="e">
        <f>VLOOKUP(TabProduits[[#This Row],[Nom période article budgétaire]],TabPériode[],2,0)</f>
        <v>#N/A</v>
      </c>
      <c r="I428" s="5"/>
      <c r="J428" s="1"/>
      <c r="K428" s="1"/>
    </row>
    <row r="429" spans="5:11" x14ac:dyDescent="0.2">
      <c r="E429" s="3" t="s">
        <v>224</v>
      </c>
      <c r="F429" s="10" t="s">
        <v>237</v>
      </c>
      <c r="H429" s="5" t="e">
        <f>VLOOKUP(TabProduits[[#This Row],[Nom période article budgétaire]],TabPériode[],2,0)</f>
        <v>#N/A</v>
      </c>
      <c r="I429" s="5"/>
      <c r="J429" s="1"/>
      <c r="K429" s="1"/>
    </row>
    <row r="430" spans="5:11" x14ac:dyDescent="0.2">
      <c r="E430" s="3" t="s">
        <v>230</v>
      </c>
      <c r="F430" s="10" t="s">
        <v>243</v>
      </c>
      <c r="H430" s="5" t="e">
        <f>VLOOKUP(TabProduits[[#This Row],[Nom période article budgétaire]],TabPériode[],2,0)</f>
        <v>#N/A</v>
      </c>
      <c r="I430" s="5"/>
      <c r="J430" s="1"/>
      <c r="K430" s="1"/>
    </row>
    <row r="431" spans="5:11" x14ac:dyDescent="0.2">
      <c r="E431" s="3" t="s">
        <v>236</v>
      </c>
      <c r="F431" s="10" t="s">
        <v>249</v>
      </c>
      <c r="H431" s="5" t="e">
        <f>VLOOKUP(TabProduits[[#This Row],[Nom période article budgétaire]],TabPériode[],2,0)</f>
        <v>#N/A</v>
      </c>
      <c r="I431" s="5"/>
      <c r="J431" s="1"/>
      <c r="K431" s="1"/>
    </row>
    <row r="432" spans="5:11" x14ac:dyDescent="0.2">
      <c r="E432" s="3" t="s">
        <v>242</v>
      </c>
      <c r="F432" s="10" t="s">
        <v>661</v>
      </c>
      <c r="H432" s="5" t="e">
        <f>VLOOKUP(TabProduits[[#This Row],[Nom période article budgétaire]],TabPériode[],2,0)</f>
        <v>#N/A</v>
      </c>
      <c r="I432" s="5"/>
      <c r="J432" s="1"/>
      <c r="K432" s="1"/>
    </row>
    <row r="433" spans="5:11" x14ac:dyDescent="0.2">
      <c r="E433" s="3" t="s">
        <v>248</v>
      </c>
      <c r="F433" s="10" t="s">
        <v>664</v>
      </c>
      <c r="H433" s="5" t="e">
        <f>VLOOKUP(TabProduits[[#This Row],[Nom période article budgétaire]],TabPériode[],2,0)</f>
        <v>#N/A</v>
      </c>
      <c r="I433" s="5"/>
      <c r="J433" s="1"/>
      <c r="K433" s="1"/>
    </row>
    <row r="434" spans="5:11" x14ac:dyDescent="0.2">
      <c r="E434" s="3" t="s">
        <v>13</v>
      </c>
      <c r="F434" s="10" t="s">
        <v>17</v>
      </c>
      <c r="H434" s="5" t="e">
        <f>VLOOKUP(TabProduits[[#This Row],[Nom période article budgétaire]],TabPériode[],2,0)</f>
        <v>#N/A</v>
      </c>
      <c r="I434" s="5"/>
      <c r="J434" s="1"/>
      <c r="K434" s="1"/>
    </row>
    <row r="435" spans="5:11" x14ac:dyDescent="0.2">
      <c r="E435" s="3" t="s">
        <v>34</v>
      </c>
      <c r="F435" s="10" t="s">
        <v>35</v>
      </c>
      <c r="H435" s="5" t="e">
        <f>VLOOKUP(TabProduits[[#This Row],[Nom période article budgétaire]],TabPériode[],2,0)</f>
        <v>#N/A</v>
      </c>
      <c r="I435" s="5"/>
      <c r="J435" s="1"/>
      <c r="K435" s="1"/>
    </row>
    <row r="436" spans="5:11" x14ac:dyDescent="0.2">
      <c r="E436" s="3" t="s">
        <v>52</v>
      </c>
      <c r="F436" s="10" t="s">
        <v>53</v>
      </c>
      <c r="H436" s="5" t="e">
        <f>VLOOKUP(TabProduits[[#This Row],[Nom période article budgétaire]],TabPériode[],2,0)</f>
        <v>#N/A</v>
      </c>
      <c r="I436" s="5"/>
      <c r="J436" s="1"/>
      <c r="K436" s="1"/>
    </row>
    <row r="437" spans="5:11" x14ac:dyDescent="0.2">
      <c r="E437" s="3" t="s">
        <v>873</v>
      </c>
      <c r="F437" s="10" t="s">
        <v>69</v>
      </c>
      <c r="H437" s="5" t="e">
        <f>VLOOKUP(TabProduits[[#This Row],[Nom période article budgétaire]],TabPériode[],2,0)</f>
        <v>#N/A</v>
      </c>
      <c r="I437" s="5"/>
      <c r="J437" s="1"/>
      <c r="K437" s="1"/>
    </row>
    <row r="438" spans="5:11" x14ac:dyDescent="0.2">
      <c r="E438" s="3" t="s">
        <v>68</v>
      </c>
      <c r="F438" s="10" t="s">
        <v>85</v>
      </c>
      <c r="H438" s="5" t="e">
        <f>VLOOKUP(TabProduits[[#This Row],[Nom période article budgétaire]],TabPériode[],2,0)</f>
        <v>#N/A</v>
      </c>
      <c r="I438" s="5"/>
      <c r="J438" s="1"/>
      <c r="K438" s="1"/>
    </row>
    <row r="439" spans="5:11" x14ac:dyDescent="0.2">
      <c r="E439" s="3" t="s">
        <v>84</v>
      </c>
      <c r="F439" s="10" t="s">
        <v>99</v>
      </c>
      <c r="H439" s="5" t="e">
        <f>VLOOKUP(TabProduits[[#This Row],[Nom période article budgétaire]],TabPériode[],2,0)</f>
        <v>#N/A</v>
      </c>
      <c r="I439" s="5"/>
      <c r="J439" s="1"/>
      <c r="K439" s="1"/>
    </row>
    <row r="440" spans="5:11" x14ac:dyDescent="0.2">
      <c r="E440" s="3" t="s">
        <v>98</v>
      </c>
      <c r="F440" s="10" t="s">
        <v>111</v>
      </c>
      <c r="H440" s="5" t="e">
        <f>VLOOKUP(TabProduits[[#This Row],[Nom période article budgétaire]],TabPériode[],2,0)</f>
        <v>#N/A</v>
      </c>
      <c r="I440" s="5"/>
      <c r="J440" s="1"/>
      <c r="K440" s="1"/>
    </row>
    <row r="441" spans="5:11" x14ac:dyDescent="0.2">
      <c r="E441" s="3" t="s">
        <v>110</v>
      </c>
      <c r="F441" s="10" t="s">
        <v>123</v>
      </c>
      <c r="H441" s="5" t="e">
        <f>VLOOKUP(TabProduits[[#This Row],[Nom période article budgétaire]],TabPériode[],2,0)</f>
        <v>#N/A</v>
      </c>
      <c r="I441" s="5"/>
      <c r="J441" s="1"/>
      <c r="K441" s="1"/>
    </row>
    <row r="442" spans="5:11" x14ac:dyDescent="0.2">
      <c r="E442" s="3" t="s">
        <v>875</v>
      </c>
      <c r="F442" s="10" t="s">
        <v>134</v>
      </c>
      <c r="H442" s="5" t="e">
        <f>VLOOKUP(TabProduits[[#This Row],[Nom période article budgétaire]],TabPériode[],2,0)</f>
        <v>#N/A</v>
      </c>
      <c r="I442" s="5"/>
      <c r="J442" s="1"/>
      <c r="K442" s="1"/>
    </row>
    <row r="443" spans="5:11" x14ac:dyDescent="0.2">
      <c r="E443" s="3" t="s">
        <v>122</v>
      </c>
      <c r="F443" s="10" t="s">
        <v>146</v>
      </c>
      <c r="H443" s="5" t="e">
        <f>VLOOKUP(TabProduits[[#This Row],[Nom période article budgétaire]],TabPériode[],2,0)</f>
        <v>#N/A</v>
      </c>
      <c r="I443" s="5"/>
      <c r="J443" s="1"/>
      <c r="K443" s="1"/>
    </row>
    <row r="444" spans="5:11" x14ac:dyDescent="0.2">
      <c r="E444" s="3" t="s">
        <v>133</v>
      </c>
      <c r="F444" s="10" t="s">
        <v>157</v>
      </c>
      <c r="H444" s="5" t="e">
        <f>VLOOKUP(TabProduits[[#This Row],[Nom période article budgétaire]],TabPériode[],2,0)</f>
        <v>#N/A</v>
      </c>
      <c r="I444" s="5"/>
      <c r="J444" s="1"/>
      <c r="K444" s="1"/>
    </row>
    <row r="445" spans="5:11" x14ac:dyDescent="0.2">
      <c r="E445" s="3" t="s">
        <v>145</v>
      </c>
      <c r="F445" s="10" t="s">
        <v>874</v>
      </c>
      <c r="H445" s="5" t="e">
        <f>VLOOKUP(TabProduits[[#This Row],[Nom période article budgétaire]],TabPériode[],2,0)</f>
        <v>#N/A</v>
      </c>
      <c r="I445" s="5"/>
      <c r="J445" s="1"/>
      <c r="K445" s="1"/>
    </row>
    <row r="446" spans="5:11" x14ac:dyDescent="0.2">
      <c r="E446" s="4" t="s">
        <v>156</v>
      </c>
      <c r="F446" s="11" t="s">
        <v>876</v>
      </c>
      <c r="H446" s="5" t="e">
        <f>VLOOKUP(TabProduits[[#This Row],[Nom période article budgétaire]],TabPériode[],2,0)</f>
        <v>#N/A</v>
      </c>
      <c r="I446" s="5"/>
      <c r="J446" s="1"/>
      <c r="K446" s="1"/>
    </row>
  </sheetData>
  <dataValidations count="1">
    <dataValidation type="list" allowBlank="1" showInputMessage="1" showErrorMessage="1" sqref="G4:G446" xr:uid="{00000000-0002-0000-0100-000000000000}">
      <formula1>$J$4:$J$18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A1:J3"/>
  <sheetViews>
    <sheetView workbookViewId="0">
      <selection activeCell="A10" sqref="A10"/>
    </sheetView>
  </sheetViews>
  <sheetFormatPr baseColWidth="10" defaultColWidth="11.5703125" defaultRowHeight="18" x14ac:dyDescent="0.25"/>
  <cols>
    <col min="1" max="1" width="39.28515625" style="6" customWidth="1"/>
    <col min="2" max="2" width="47.28515625" style="6" customWidth="1"/>
    <col min="3" max="3" width="26.28515625" style="6" customWidth="1"/>
    <col min="4" max="4" width="33.42578125" style="6" customWidth="1"/>
    <col min="5" max="5" width="36.7109375" style="6" customWidth="1"/>
    <col min="6" max="6" width="44.28515625" style="6" customWidth="1"/>
    <col min="7" max="7" width="49.28515625" style="6" customWidth="1"/>
    <col min="8" max="8" width="56.42578125" style="6" customWidth="1"/>
    <col min="9" max="9" width="43.7109375" style="6" customWidth="1"/>
    <col min="10" max="10" width="48.28515625" style="6" customWidth="1"/>
    <col min="11" max="16384" width="11.5703125" style="6"/>
  </cols>
  <sheetData>
    <row r="1" spans="1:10" x14ac:dyDescent="0.25">
      <c r="A1" s="12" t="s">
        <v>884</v>
      </c>
      <c r="B1" s="12"/>
      <c r="C1" s="12"/>
      <c r="D1" s="12"/>
      <c r="E1" s="12"/>
      <c r="F1" s="12"/>
      <c r="G1" s="12"/>
      <c r="H1" s="12"/>
      <c r="I1" s="12"/>
      <c r="J1" s="12"/>
    </row>
    <row r="3" spans="1:10" s="7" customFormat="1" x14ac:dyDescent="0.25">
      <c r="A3" s="7" t="s">
        <v>885</v>
      </c>
      <c r="B3" s="7" t="s">
        <v>886</v>
      </c>
      <c r="C3" s="7" t="s">
        <v>887</v>
      </c>
      <c r="D3" s="7" t="s">
        <v>888</v>
      </c>
      <c r="E3" s="7" t="s">
        <v>889</v>
      </c>
      <c r="F3" s="7" t="s">
        <v>890</v>
      </c>
      <c r="G3" s="7" t="s">
        <v>891</v>
      </c>
      <c r="H3" s="7" t="s">
        <v>892</v>
      </c>
      <c r="I3" s="7" t="s">
        <v>893</v>
      </c>
      <c r="J3" s="7" t="s">
        <v>894</v>
      </c>
    </row>
  </sheetData>
  <mergeCells count="1">
    <mergeCell ref="A1:J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Accueil</vt:lpstr>
      <vt:lpstr>Listes</vt:lpstr>
      <vt:lpstr>BD articles budgétaires</vt:lpstr>
      <vt:lpstr>NewYear</vt:lpstr>
      <vt:lpstr>TabDA</vt:lpstr>
      <vt:lpstr>TabDB</vt:lpstr>
      <vt:lpstr>TabDH</vt:lpstr>
      <vt:lpstr>TabDM</vt:lpstr>
      <vt:lpstr>TabDNA</vt:lpstr>
      <vt:lpstr>TabRB</vt:lpstr>
      <vt:lpstr>TabRM</vt:lpstr>
      <vt:lpstr>TabRN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Yves Admin</cp:lastModifiedBy>
  <cp:lastPrinted>2024-12-10T17:11:31Z</cp:lastPrinted>
  <dcterms:created xsi:type="dcterms:W3CDTF">2024-05-02T13:37:06Z</dcterms:created>
  <dcterms:modified xsi:type="dcterms:W3CDTF">2025-05-09T07:42:49Z</dcterms:modified>
</cp:coreProperties>
</file>