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drawings/drawing3.xml" ContentType="application/vnd.openxmlformats-officedocument.drawing+xml"/>
  <Override PartName="/xl/ctrlProps/ctrlProp11.xml" ContentType="application/vnd.ms-excel.controlproperties+xml"/>
  <Override PartName="/xl/drawings/drawing4.xml" ContentType="application/vnd.openxmlformats-officedocument.drawing+xml"/>
  <Override PartName="/xl/ctrlProps/ctrlProp12.xml" ContentType="application/vnd.ms-excel.controlproperties+xml"/>
  <Override PartName="/xl/drawings/drawing5.xml" ContentType="application/vnd.openxmlformats-officedocument.drawing+xml"/>
  <Override PartName="/xl/ctrlProps/ctrlProp1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Pétanque - APCP - Camping de Payerne, par François Monney\"/>
    </mc:Choice>
  </mc:AlternateContent>
  <xr:revisionPtr revIDLastSave="0" documentId="13_ncr:1_{375B5009-3BB6-49EE-B4B8-A15847F14320}" xr6:coauthVersionLast="47" xr6:coauthVersionMax="47" xr10:uidLastSave="{00000000-0000-0000-0000-000000000000}"/>
  <bookViews>
    <workbookView xWindow="-15" yWindow="-15" windowWidth="28830" windowHeight="15630" firstSheet="1" activeTab="1" xr2:uid="{43812D70-99E6-4073-A5FB-84457474B29C}"/>
  </bookViews>
  <sheets>
    <sheet name="Informations" sheetId="7" r:id="rId1"/>
    <sheet name="BASE" sheetId="2" r:id="rId2"/>
    <sheet name="Classement" sheetId="34" r:id="rId3"/>
    <sheet name="Répartition" sheetId="45" r:id="rId4"/>
    <sheet name="Relevés" sheetId="6" r:id="rId5"/>
    <sheet name="Questions" sheetId="4" r:id="rId6"/>
    <sheet name="Jour 1" sheetId="81" r:id="rId7"/>
    <sheet name="Jour 2" sheetId="80" r:id="rId8"/>
    <sheet name="Jour 3" sheetId="82" r:id="rId9"/>
  </sheets>
  <definedNames>
    <definedName name="_xlnm._FilterDatabase" localSheetId="1" hidden="1">BASE!$A$3:$C$3</definedName>
    <definedName name="_xleta.DATE" hidden="1" xlm="1">#NAME?</definedName>
    <definedName name="_xleta.T" hidden="1" xlm="1">#NAME?</definedName>
    <definedName name="_xleta.TEXT" hidden="1" xlm="1">#NAME?</definedName>
    <definedName name="_xleta.TODAY" hidden="1" xlm="1">#NAME?</definedName>
    <definedName name="Liste_Joueurs">OFFSET(BASE!#REF!,0,0,COUNTA(BASE!$B:$B)-2,1)</definedName>
    <definedName name="_xlnm.Print_Area" localSheetId="2">Classement!$A$1:$C$38</definedName>
    <definedName name="_xlnm.Print_Area" localSheetId="6">'Jour 1'!$A$1:$I$41</definedName>
    <definedName name="_xlnm.Print_Area" localSheetId="7">'Jour 2'!$A$1:$I$41</definedName>
    <definedName name="_xlnm.Print_Area" localSheetId="8">'Jour 3'!$A$1:$I$41</definedName>
    <definedName name="_xlnm.Print_Area" localSheetId="4">Relevés!$J$1:$Q$49</definedName>
    <definedName name="_xlnm.Print_Area" localSheetId="3">Répartition!$A$1:$K$51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4" l="1"/>
  <c r="C2" i="2"/>
  <c r="K1" i="6" l="1"/>
  <c r="E1" i="6"/>
  <c r="B3" i="2" l="1"/>
</calcChain>
</file>

<file path=xl/sharedStrings.xml><?xml version="1.0" encoding="utf-8"?>
<sst xmlns="http://schemas.openxmlformats.org/spreadsheetml/2006/main" count="508" uniqueCount="138">
  <si>
    <t>Total participants</t>
  </si>
  <si>
    <t>Match 1</t>
  </si>
  <si>
    <t>Piste 1</t>
  </si>
  <si>
    <t>Piste 2</t>
  </si>
  <si>
    <t>Piste 3</t>
  </si>
  <si>
    <t>Piste 4</t>
  </si>
  <si>
    <t>Piste 5</t>
  </si>
  <si>
    <t>Piste 6</t>
  </si>
  <si>
    <t>Piste 7</t>
  </si>
  <si>
    <t>Piste 8</t>
  </si>
  <si>
    <t>Piste 9</t>
  </si>
  <si>
    <t>Piste 10</t>
  </si>
  <si>
    <t>Match 2</t>
  </si>
  <si>
    <t>Match 3</t>
  </si>
  <si>
    <t>ENSEMBLE</t>
  </si>
  <si>
    <t>CONTRE</t>
  </si>
  <si>
    <t>TRIPLETTE</t>
  </si>
  <si>
    <t>Nbre</t>
  </si>
  <si>
    <t>Heures</t>
  </si>
  <si>
    <t>Dimanche</t>
  </si>
  <si>
    <t>Voyage en train à Sion + le soir</t>
  </si>
  <si>
    <t>Recherche pour les triplettes ''ont déjà joué ENSEMBLE''</t>
  </si>
  <si>
    <t>3 triplettes = 9 joueurs au maximum</t>
  </si>
  <si>
    <t>Max</t>
  </si>
  <si>
    <t>Paires de doublette dès la colonne AL = 38. Recherche des paires ayant déjà joué ENSEMBLE sur la base de la recherche de la dernière colonne utilisée, selon le nombre de participants.</t>
  </si>
  <si>
    <t>Formules</t>
  </si>
  <si>
    <t>Si 3 triplettes sont nécessaires, il faut au minimum 15 joueurs afin que personne ne doive jouer 3 x en triplette et  27 joueurs afin que personne ne doive jouer 2 fois en triplette</t>
  </si>
  <si>
    <t>Si 2 triplettes sont nécessaires, il faut au minimum 18 joueurs afin que personne ne doive jouer 2 fois en triplette</t>
  </si>
  <si>
    <t>Si une seule triplette est nécessaire, il n'y a personne qui doit jouer deux fois en triplette.</t>
  </si>
  <si>
    <t>A faire encore</t>
  </si>
  <si>
    <t>Résultats</t>
  </si>
  <si>
    <t>A chaque fermeture d'un fichier, une sauvegarde est créée : sur l'ordinateur du club, dans le dossier ''Sauvegardes'' (raccourci sur le bureau). Sur d'autres ordinateurs, au même endroit que le fichier de base.</t>
  </si>
  <si>
    <t>Afin de marquer les joueurs présents, soit a) effectuer un double-clic dans la colonne C à côté de son nom, soit b) effectuer une sélection multiple et utiliser le bouton correspondant.</t>
  </si>
  <si>
    <t>Yves Vouardoux - 077 456 54 00 - yves.vouardoux@gmail.com</t>
  </si>
  <si>
    <t>Informations</t>
  </si>
  <si>
    <t xml:space="preserve">Si un tirage a été effectué et qu'un changement est nécessaire, il est possible d'en effectuer un nouveau à condition de supprimer au préalable la feuille "Jour x" correspondante. </t>
  </si>
  <si>
    <t>Une fois le premier match commencé, il n'est plus possible d'apporter des modifications aux tirages. Il faut vraiment demandé aux joueurs de venir s'inscrire à temps.</t>
  </si>
  <si>
    <t>Maximum de fois ENSEMBLE</t>
  </si>
  <si>
    <t>Maximum de fois CONTRE</t>
  </si>
  <si>
    <t>Nombre de fois en TRIPLETTE</t>
  </si>
  <si>
    <t>Matchs du 06.03.2025</t>
  </si>
  <si>
    <t>Alain</t>
  </si>
  <si>
    <t>Armonie</t>
  </si>
  <si>
    <t>Bryan</t>
  </si>
  <si>
    <t>Christel</t>
  </si>
  <si>
    <t>Christophe B.</t>
  </si>
  <si>
    <t>Christophe D.</t>
  </si>
  <si>
    <t>Christophe S.</t>
  </si>
  <si>
    <t>Claude</t>
  </si>
  <si>
    <t>Daniel A.</t>
  </si>
  <si>
    <t>Daniel D.</t>
  </si>
  <si>
    <t>Danielle</t>
  </si>
  <si>
    <t>Edith M.</t>
  </si>
  <si>
    <t>Edith C.</t>
  </si>
  <si>
    <t>Edith T.</t>
  </si>
  <si>
    <t>Éliane</t>
  </si>
  <si>
    <t>Éric</t>
  </si>
  <si>
    <t>Evelyne</t>
  </si>
  <si>
    <t>Fabien</t>
  </si>
  <si>
    <t>Fabienne</t>
  </si>
  <si>
    <t>Fabrice</t>
  </si>
  <si>
    <t>Francisco</t>
  </si>
  <si>
    <t>Franck</t>
  </si>
  <si>
    <t>Francoise</t>
  </si>
  <si>
    <t>Frédéric</t>
  </si>
  <si>
    <t>Gilles</t>
  </si>
  <si>
    <t>Grégoire</t>
  </si>
  <si>
    <t>Huguette</t>
  </si>
  <si>
    <t>Iris</t>
  </si>
  <si>
    <t>Jacqueline</t>
  </si>
  <si>
    <t>Jan</t>
  </si>
  <si>
    <t>Jean-Claude</t>
  </si>
  <si>
    <t>Jean-Daniel</t>
  </si>
  <si>
    <t>Jean-François</t>
  </si>
  <si>
    <t>Jérémy</t>
  </si>
  <si>
    <t>Joël</t>
  </si>
  <si>
    <t>Jonathan</t>
  </si>
  <si>
    <t>Josiane</t>
  </si>
  <si>
    <t>Julien</t>
  </si>
  <si>
    <t>Kilian</t>
  </si>
  <si>
    <t>Laurent P.</t>
  </si>
  <si>
    <t>Laurent M.</t>
  </si>
  <si>
    <t>Lionel</t>
  </si>
  <si>
    <t>Ludovic</t>
  </si>
  <si>
    <t>Luigi</t>
  </si>
  <si>
    <t>Magali</t>
  </si>
  <si>
    <t>Marc</t>
  </si>
  <si>
    <t>Marek</t>
  </si>
  <si>
    <t>Michael A.</t>
  </si>
  <si>
    <t>Michael B.</t>
  </si>
  <si>
    <t>Michel B.</t>
  </si>
  <si>
    <t>Michel J.</t>
  </si>
  <si>
    <t>Nadia D.</t>
  </si>
  <si>
    <t>Nadia L.</t>
  </si>
  <si>
    <t>Océane</t>
  </si>
  <si>
    <t>Ophélie</t>
  </si>
  <si>
    <t>Paula C.</t>
  </si>
  <si>
    <t>Paula F.</t>
  </si>
  <si>
    <t>Paulino</t>
  </si>
  <si>
    <t>Rachel</t>
  </si>
  <si>
    <t>René B.</t>
  </si>
  <si>
    <t>René C.</t>
  </si>
  <si>
    <t>Ricardo</t>
  </si>
  <si>
    <t>Rose-Marie</t>
  </si>
  <si>
    <t>Sandra</t>
  </si>
  <si>
    <t>Sandrine</t>
  </si>
  <si>
    <t>Saska</t>
  </si>
  <si>
    <t>Sébastien</t>
  </si>
  <si>
    <t>Stéphanie</t>
  </si>
  <si>
    <t>Steve</t>
  </si>
  <si>
    <t>Tiphaine</t>
  </si>
  <si>
    <t>Valentin</t>
  </si>
  <si>
    <t>Vanessa</t>
  </si>
  <si>
    <t>Yves</t>
  </si>
  <si>
    <t>Si une personne est effacée de la liste des membres durant la période concernée, elle n'apparait plus sur le classement.</t>
  </si>
  <si>
    <t>Afin de saisir les résultats, il est possible d'utiliser le tabulateur : le curseur passe ainsi que de cellule coloriée à cellule coloriée.</t>
  </si>
  <si>
    <t>3 triplettes = 9 paires au maximum, de colonnes J à R</t>
  </si>
  <si>
    <t>Points</t>
  </si>
  <si>
    <t>Participants</t>
  </si>
  <si>
    <t>Différence</t>
  </si>
  <si>
    <t>Avec François</t>
  </si>
  <si>
    <t>Résultats du 08.03.2025</t>
  </si>
  <si>
    <t>Total 
Points</t>
  </si>
  <si>
    <t>Jour 1</t>
  </si>
  <si>
    <t>Total 
Différence</t>
  </si>
  <si>
    <t>Dif.</t>
  </si>
  <si>
    <t>Jour 2</t>
  </si>
  <si>
    <t>Jour 3</t>
  </si>
  <si>
    <t>Des résultats sont en place, veux-tu vraiment simuler de nouveaux résultats ?</t>
  </si>
  <si>
    <t>Retirage automatisé (avec effacement de la feuille du "Jour x" après confirmation qu'il faut le faire.</t>
  </si>
  <si>
    <t>Création d'un nouveau fichier à finaliser</t>
  </si>
  <si>
    <t>Pas plus de 2 fois CONTRE, avec info intermédiaire</t>
  </si>
  <si>
    <t>Revoir le problème du plantage lors de l'inscription et de l'effacement de nouveaux membres</t>
  </si>
  <si>
    <t>De temps en temps (une fois par année ?) il faudrait effacer les fichiers de ''Sauvegarde'' créés automatiquement.</t>
  </si>
  <si>
    <t>Classement au 09.03.2025</t>
  </si>
  <si>
    <t>APCP - Amicale Pétanque Camping Plannige</t>
  </si>
  <si>
    <t>Matchs du 10.03.2025</t>
  </si>
  <si>
    <t>Résultats du 10.03.2025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</si>
</sst>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20"/>
      <name val="Arial"/>
      <family val="2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name val="Arial"/>
      <family val="2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4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109">
    <xf numFmtId="0" fontId="0" fillId="0" borderId="0" xfId="0"/>
    <xf numFmtId="0" fontId="2" fillId="0" borderId="1" xfId="1" applyBorder="1" applyAlignment="1">
      <alignment horizontal="center" vertical="center" wrapText="1"/>
    </xf>
    <xf numFmtId="0" fontId="2" fillId="0" borderId="0" xfId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 applyAlignment="1">
      <alignment horizontal="center"/>
    </xf>
    <xf numFmtId="0" fontId="5" fillId="0" borderId="0" xfId="1" applyFont="1" applyAlignment="1">
      <alignment horizontal="left" vertical="center"/>
    </xf>
    <xf numFmtId="0" fontId="2" fillId="0" borderId="0" xfId="1" applyAlignment="1">
      <alignment horizontal="center" vertical="center"/>
    </xf>
    <xf numFmtId="0" fontId="1" fillId="0" borderId="0" xfId="0" applyFont="1" applyAlignment="1">
      <alignment vertical="center"/>
    </xf>
    <xf numFmtId="164" fontId="2" fillId="0" borderId="1" xfId="1" applyNumberForma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Border="1" applyAlignment="1">
      <alignment horizontal="right" vertical="center" wrapText="1"/>
    </xf>
    <xf numFmtId="0" fontId="8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Border="1"/>
    <xf numFmtId="0" fontId="10" fillId="0" borderId="2" xfId="0" applyFont="1" applyBorder="1"/>
    <xf numFmtId="0" fontId="8" fillId="0" borderId="3" xfId="0" applyFont="1" applyBorder="1"/>
    <xf numFmtId="0" fontId="8" fillId="0" borderId="13" xfId="0" applyFont="1" applyBorder="1"/>
    <xf numFmtId="0" fontId="0" fillId="0" borderId="1" xfId="0" applyBorder="1" applyAlignment="1">
      <alignment shrinkToFit="1"/>
    </xf>
    <xf numFmtId="0" fontId="0" fillId="0" borderId="0" xfId="0" applyAlignment="1">
      <alignment shrinkToFit="1"/>
    </xf>
    <xf numFmtId="0" fontId="9" fillId="0" borderId="0" xfId="0" applyFont="1"/>
    <xf numFmtId="0" fontId="11" fillId="0" borderId="0" xfId="1" applyFont="1" applyAlignment="1">
      <alignment horizontal="center"/>
    </xf>
    <xf numFmtId="0" fontId="9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textRotation="90" shrinkToFit="1"/>
    </xf>
    <xf numFmtId="0" fontId="9" fillId="2" borderId="0" xfId="0" applyFont="1" applyFill="1" applyAlignment="1">
      <alignment horizontal="center" vertical="center" shrinkToFit="1"/>
    </xf>
    <xf numFmtId="0" fontId="0" fillId="2" borderId="0" xfId="0" applyFill="1" applyAlignment="1">
      <alignment horizontal="center" vertical="center" textRotation="90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shrinkToFit="1"/>
    </xf>
    <xf numFmtId="0" fontId="0" fillId="2" borderId="0" xfId="0" applyFill="1" applyAlignment="1">
      <alignment shrinkToFit="1"/>
    </xf>
    <xf numFmtId="0" fontId="0" fillId="2" borderId="0" xfId="0" applyFill="1" applyAlignment="1">
      <alignment horizontal="center" shrinkToFit="1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2" fillId="0" borderId="0" xfId="0" applyFont="1" applyAlignment="1">
      <alignment vertical="top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shrinkToFit="1"/>
    </xf>
    <xf numFmtId="0" fontId="14" fillId="0" borderId="0" xfId="0" applyFont="1" applyAlignment="1">
      <alignment horizontal="center" shrinkToFit="1"/>
    </xf>
    <xf numFmtId="0" fontId="14" fillId="0" borderId="0" xfId="0" applyFont="1" applyAlignment="1">
      <alignment horizontal="center" vertical="center"/>
    </xf>
    <xf numFmtId="0" fontId="2" fillId="0" borderId="0" xfId="1" applyAlignment="1">
      <alignment horizontal="center"/>
    </xf>
    <xf numFmtId="0" fontId="9" fillId="0" borderId="3" xfId="0" applyFont="1" applyBorder="1"/>
    <xf numFmtId="0" fontId="9" fillId="0" borderId="4" xfId="0" applyFont="1" applyBorder="1"/>
    <xf numFmtId="0" fontId="0" fillId="0" borderId="3" xfId="0" applyBorder="1"/>
    <xf numFmtId="0" fontId="9" fillId="0" borderId="15" xfId="0" applyFont="1" applyBorder="1"/>
    <xf numFmtId="0" fontId="0" fillId="0" borderId="0" xfId="0" applyAlignment="1">
      <alignment horizontal="centerContinuous"/>
    </xf>
    <xf numFmtId="0" fontId="7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shrinkToFit="1"/>
    </xf>
    <xf numFmtId="0" fontId="8" fillId="0" borderId="0" xfId="0" applyFont="1" applyAlignment="1">
      <alignment vertical="top"/>
    </xf>
    <xf numFmtId="0" fontId="7" fillId="0" borderId="0" xfId="0" applyFont="1" applyAlignment="1">
      <alignment horizontal="centerContinuous" vertical="top"/>
    </xf>
    <xf numFmtId="0" fontId="8" fillId="0" borderId="0" xfId="0" applyFont="1" applyAlignment="1">
      <alignment horizontal="centerContinuous"/>
    </xf>
    <xf numFmtId="0" fontId="1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4" fillId="3" borderId="1" xfId="0" applyFont="1" applyFill="1" applyBorder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 vertical="top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4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7" fillId="0" borderId="1" xfId="0" applyFont="1" applyBorder="1" applyAlignment="1">
      <alignment horizontal="centerContinuous" vertical="top"/>
    </xf>
    <xf numFmtId="0" fontId="0" fillId="0" borderId="1" xfId="0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14" fillId="0" borderId="28" xfId="0" applyFont="1" applyBorder="1" applyAlignment="1">
      <alignment vertical="center"/>
    </xf>
    <xf numFmtId="0" fontId="0" fillId="0" borderId="29" xfId="0" applyBorder="1"/>
    <xf numFmtId="0" fontId="8" fillId="0" borderId="1" xfId="0" applyFont="1" applyBorder="1"/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/>
    <xf numFmtId="0" fontId="0" fillId="0" borderId="1" xfId="0" applyBorder="1" applyAlignment="1">
      <alignment horizontal="centerContinuous"/>
    </xf>
    <xf numFmtId="0" fontId="7" fillId="0" borderId="0" xfId="0" applyFont="1" applyAlignment="1">
      <alignment horizontal="centerContinuous"/>
    </xf>
    <xf numFmtId="0" fontId="0" fillId="0" borderId="0" xfId="0" applyAlignment="1">
      <alignment horizontal="centerContinuous" vertical="top"/>
    </xf>
    <xf numFmtId="0" fontId="11" fillId="0" borderId="14" xfId="1" applyFont="1" applyBorder="1" applyAlignment="1">
      <alignment horizontal="center" vertical="center" textRotation="90"/>
    </xf>
    <xf numFmtId="0" fontId="15" fillId="0" borderId="16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4" fillId="0" borderId="0" xfId="0" applyFont="1" applyAlignment="1">
      <alignment horizontal="center"/>
    </xf>
  </cellXfs>
  <cellStyles count="2">
    <cellStyle name="Normal" xfId="0" builtinId="0"/>
    <cellStyle name="Normal 2" xfId="1" xr:uid="{5B7A3B6A-3CCF-43F0-955B-A26D27FAF23C}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4</xdr:row>
          <xdr:rowOff>190500</xdr:rowOff>
        </xdr:from>
        <xdr:to>
          <xdr:col>13</xdr:col>
          <xdr:colOff>590550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membre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0</xdr:rowOff>
        </xdr:from>
        <xdr:to>
          <xdr:col>8</xdr:col>
          <xdr:colOff>590550</xdr:colOff>
          <xdr:row>10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Inverser une plage multiple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6</xdr:row>
          <xdr:rowOff>190500</xdr:rowOff>
        </xdr:from>
        <xdr:to>
          <xdr:col>13</xdr:col>
          <xdr:colOff>590550</xdr:colOff>
          <xdr:row>8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le membre sélectionné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552450</xdr:rowOff>
        </xdr:from>
        <xdr:to>
          <xdr:col>9</xdr:col>
          <xdr:colOff>361950</xdr:colOff>
          <xdr:row>2</xdr:row>
          <xdr:rowOff>323850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27</xdr:row>
          <xdr:rowOff>190500</xdr:rowOff>
        </xdr:from>
        <xdr:to>
          <xdr:col>8</xdr:col>
          <xdr:colOff>590550</xdr:colOff>
          <xdr:row>30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Inverser une plage multiple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48</xdr:row>
          <xdr:rowOff>0</xdr:rowOff>
        </xdr:from>
        <xdr:to>
          <xdr:col>8</xdr:col>
          <xdr:colOff>590550</xdr:colOff>
          <xdr:row>50</xdr:row>
          <xdr:rowOff>19050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Inverser une plage multiple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67</xdr:row>
          <xdr:rowOff>19050</xdr:rowOff>
        </xdr:from>
        <xdr:to>
          <xdr:col>8</xdr:col>
          <xdr:colOff>590550</xdr:colOff>
          <xdr:row>69</xdr:row>
          <xdr:rowOff>19050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Inverser une plage multiple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9</xdr:row>
          <xdr:rowOff>19050</xdr:rowOff>
        </xdr:from>
        <xdr:to>
          <xdr:col>13</xdr:col>
          <xdr:colOff>590550</xdr:colOff>
          <xdr:row>10</xdr:row>
          <xdr:rowOff>133350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colonne 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742950</xdr:colOff>
          <xdr:row>1</xdr:row>
          <xdr:rowOff>0</xdr:rowOff>
        </xdr:from>
        <xdr:to>
          <xdr:col>13</xdr:col>
          <xdr:colOff>590550</xdr:colOff>
          <xdr:row>2</xdr:row>
          <xdr:rowOff>323850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saison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733425</xdr:colOff>
          <xdr:row>0</xdr:row>
          <xdr:rowOff>47625</xdr:rowOff>
        </xdr:from>
        <xdr:to>
          <xdr:col>5</xdr:col>
          <xdr:colOff>76200</xdr:colOff>
          <xdr:row>0</xdr:row>
          <xdr:rowOff>323850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  <a:ext uri="{FF2B5EF4-FFF2-40B4-BE49-F238E27FC236}">
                  <a16:creationId xmlns:a16="http://schemas.microsoft.com/office/drawing/2014/main" id="{00000000-0008-0000-0200-000001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 classement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95250</xdr:rowOff>
        </xdr:from>
        <xdr:to>
          <xdr:col>18</xdr:col>
          <xdr:colOff>504825</xdr:colOff>
          <xdr:row>2</xdr:row>
          <xdr:rowOff>142875</xdr:rowOff>
        </xdr:to>
        <xdr:sp macro="" textlink="">
          <xdr:nvSpPr>
            <xdr:cNvPr id="56321" name="Button 1" hidden="1">
              <a:extLst>
                <a:ext uri="{63B3BB69-23CF-44E3-9099-C40C66FF867C}">
                  <a14:compatExt spid="_x0000_s56321"/>
                </a:ext>
                <a:ext uri="{FF2B5EF4-FFF2-40B4-BE49-F238E27FC236}">
                  <a16:creationId xmlns:a16="http://schemas.microsoft.com/office/drawing/2014/main" id="{00000000-0008-0000-0600-000001D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Simulation de résultats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95250</xdr:rowOff>
        </xdr:from>
        <xdr:to>
          <xdr:col>18</xdr:col>
          <xdr:colOff>504825</xdr:colOff>
          <xdr:row>2</xdr:row>
          <xdr:rowOff>142875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  <a:ext uri="{FF2B5EF4-FFF2-40B4-BE49-F238E27FC236}">
                  <a16:creationId xmlns:a16="http://schemas.microsoft.com/office/drawing/2014/main" id="{00000000-0008-0000-0700-000001D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Simulation de résultats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95250</xdr:rowOff>
        </xdr:from>
        <xdr:to>
          <xdr:col>18</xdr:col>
          <xdr:colOff>504825</xdr:colOff>
          <xdr:row>2</xdr:row>
          <xdr:rowOff>142875</xdr:rowOff>
        </xdr:to>
        <xdr:sp macro="" textlink="">
          <xdr:nvSpPr>
            <xdr:cNvPr id="58369" name="Button 1" hidden="1">
              <a:extLst>
                <a:ext uri="{63B3BB69-23CF-44E3-9099-C40C66FF867C}">
                  <a14:compatExt spid="_x0000_s58369"/>
                </a:ext>
                <a:ext uri="{FF2B5EF4-FFF2-40B4-BE49-F238E27FC236}">
                  <a16:creationId xmlns:a16="http://schemas.microsoft.com/office/drawing/2014/main" id="{00000000-0008-0000-0800-000001E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Simulation de résultats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284B1-9ED0-4D91-9274-19C2223A81B1}">
  <sheetPr codeName="Feuil4"/>
  <dimension ref="A1:B14"/>
  <sheetViews>
    <sheetView workbookViewId="0">
      <selection activeCell="E8" sqref="E8"/>
    </sheetView>
  </sheetViews>
  <sheetFormatPr baseColWidth="10" defaultRowHeight="15" x14ac:dyDescent="0.25"/>
  <cols>
    <col min="1" max="1" width="96.140625" style="46" customWidth="1"/>
  </cols>
  <sheetData>
    <row r="1" spans="1:2" ht="55.5" customHeight="1" x14ac:dyDescent="0.25">
      <c r="A1" s="47" t="s">
        <v>34</v>
      </c>
    </row>
    <row r="2" spans="1:2" ht="37.5" customHeight="1" x14ac:dyDescent="0.25">
      <c r="A2" s="84" t="s">
        <v>32</v>
      </c>
    </row>
    <row r="3" spans="1:2" ht="40.5" customHeight="1" x14ac:dyDescent="0.25">
      <c r="A3" s="84" t="s">
        <v>114</v>
      </c>
      <c r="B3" s="45"/>
    </row>
    <row r="4" spans="1:2" ht="37.5" customHeight="1" x14ac:dyDescent="0.25">
      <c r="A4" s="84" t="s">
        <v>115</v>
      </c>
      <c r="B4" s="45"/>
    </row>
    <row r="5" spans="1:2" s="46" customFormat="1" ht="40.5" customHeight="1" x14ac:dyDescent="0.25">
      <c r="A5" s="84" t="s">
        <v>31</v>
      </c>
    </row>
    <row r="6" spans="1:2" ht="21.75" customHeight="1" x14ac:dyDescent="0.25">
      <c r="A6" s="84" t="s">
        <v>28</v>
      </c>
    </row>
    <row r="7" spans="1:2" ht="37.5" customHeight="1" x14ac:dyDescent="0.25">
      <c r="A7" s="84" t="s">
        <v>27</v>
      </c>
    </row>
    <row r="8" spans="1:2" ht="37.5" customHeight="1" x14ac:dyDescent="0.25">
      <c r="A8" s="84" t="s">
        <v>26</v>
      </c>
    </row>
    <row r="9" spans="1:2" ht="37.5" customHeight="1" x14ac:dyDescent="0.25">
      <c r="A9" s="85" t="s">
        <v>35</v>
      </c>
    </row>
    <row r="10" spans="1:2" ht="37.5" customHeight="1" x14ac:dyDescent="0.25">
      <c r="A10" s="84" t="s">
        <v>36</v>
      </c>
    </row>
    <row r="11" spans="1:2" ht="37.5" customHeight="1" x14ac:dyDescent="0.25">
      <c r="A11" s="84" t="s">
        <v>133</v>
      </c>
    </row>
    <row r="14" spans="1:2" x14ac:dyDescent="0.25">
      <c r="A14" s="46" t="s">
        <v>33</v>
      </c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89D1F-DD75-42B3-B10A-EF37FFC47B4E}">
  <sheetPr codeName="Feuil7"/>
  <dimension ref="A1:XZ76"/>
  <sheetViews>
    <sheetView tabSelected="1" workbookViewId="0">
      <pane ySplit="12" topLeftCell="A13" activePane="bottomLeft" state="frozen"/>
      <selection pane="bottomLeft" activeCell="K28" sqref="K28"/>
    </sheetView>
  </sheetViews>
  <sheetFormatPr baseColWidth="10" defaultRowHeight="15" x14ac:dyDescent="0.25"/>
  <cols>
    <col min="1" max="1" width="5.140625" style="52" customWidth="1"/>
    <col min="2" max="2" width="27.5703125" style="7" customWidth="1"/>
    <col min="3" max="3" width="12.7109375" style="52" bestFit="1" customWidth="1"/>
    <col min="4" max="4" width="3.140625" style="31" customWidth="1"/>
    <col min="5" max="18" width="11" style="3"/>
    <col min="19" max="25" width="2.42578125" style="3" customWidth="1"/>
    <col min="26" max="26" width="17.7109375" style="11" customWidth="1"/>
    <col min="27" max="27" width="11" style="11"/>
    <col min="28" max="199" width="11" style="3"/>
    <col min="200" max="200" width="10.140625" style="3" bestFit="1" customWidth="1"/>
    <col min="201" max="201" width="21.140625" style="3" bestFit="1" customWidth="1"/>
    <col min="202" max="203" width="12.7109375" style="3" bestFit="1" customWidth="1"/>
    <col min="204" max="204" width="11" style="3"/>
    <col min="205" max="205" width="11.85546875" style="3" bestFit="1" customWidth="1"/>
    <col min="206" max="455" width="11" style="3"/>
    <col min="456" max="456" width="10.140625" style="3" bestFit="1" customWidth="1"/>
    <col min="457" max="457" width="21.140625" style="3" bestFit="1" customWidth="1"/>
    <col min="458" max="459" width="12.7109375" style="3" bestFit="1" customWidth="1"/>
    <col min="460" max="460" width="11" style="3"/>
    <col min="461" max="461" width="11.85546875" style="3" bestFit="1" customWidth="1"/>
    <col min="462" max="650" width="11" style="3"/>
    <col min="651" max="711" width="11" style="7"/>
    <col min="712" max="712" width="10.140625" style="7" bestFit="1" customWidth="1"/>
    <col min="713" max="713" width="21.140625" style="7" bestFit="1" customWidth="1"/>
    <col min="714" max="715" width="12.7109375" style="7" bestFit="1" customWidth="1"/>
    <col min="716" max="716" width="11" style="7"/>
    <col min="717" max="717" width="11.85546875" style="7" bestFit="1" customWidth="1"/>
    <col min="718" max="967" width="11" style="7"/>
    <col min="968" max="968" width="10.140625" style="7" bestFit="1" customWidth="1"/>
    <col min="969" max="969" width="21.140625" style="7" bestFit="1" customWidth="1"/>
    <col min="970" max="971" width="12.7109375" style="7" bestFit="1" customWidth="1"/>
    <col min="972" max="972" width="11" style="7"/>
    <col min="973" max="973" width="11.85546875" style="7" bestFit="1" customWidth="1"/>
    <col min="974" max="1223" width="11" style="7"/>
    <col min="1224" max="1224" width="10.140625" style="7" bestFit="1" customWidth="1"/>
    <col min="1225" max="1225" width="21.140625" style="7" bestFit="1" customWidth="1"/>
    <col min="1226" max="1227" width="12.7109375" style="7" bestFit="1" customWidth="1"/>
    <col min="1228" max="1228" width="11" style="7"/>
    <col min="1229" max="1229" width="11.85546875" style="7" bestFit="1" customWidth="1"/>
    <col min="1230" max="1479" width="11" style="7"/>
    <col min="1480" max="1480" width="10.140625" style="7" bestFit="1" customWidth="1"/>
    <col min="1481" max="1481" width="21.140625" style="7" bestFit="1" customWidth="1"/>
    <col min="1482" max="1483" width="12.7109375" style="7" bestFit="1" customWidth="1"/>
    <col min="1484" max="1484" width="11" style="7"/>
    <col min="1485" max="1485" width="11.85546875" style="7" bestFit="1" customWidth="1"/>
    <col min="1486" max="1735" width="11" style="7"/>
    <col min="1736" max="1736" width="10.140625" style="7" bestFit="1" customWidth="1"/>
    <col min="1737" max="1737" width="21.140625" style="7" bestFit="1" customWidth="1"/>
    <col min="1738" max="1739" width="12.7109375" style="7" bestFit="1" customWidth="1"/>
    <col min="1740" max="1740" width="11" style="7"/>
    <col min="1741" max="1741" width="11.85546875" style="7" bestFit="1" customWidth="1"/>
    <col min="1742" max="1991" width="11" style="7"/>
    <col min="1992" max="1992" width="10.140625" style="7" bestFit="1" customWidth="1"/>
    <col min="1993" max="1993" width="21.140625" style="7" bestFit="1" customWidth="1"/>
    <col min="1994" max="1995" width="12.7109375" style="7" bestFit="1" customWidth="1"/>
    <col min="1996" max="1996" width="11" style="7"/>
    <col min="1997" max="1997" width="11.85546875" style="7" bestFit="1" customWidth="1"/>
    <col min="1998" max="2247" width="11" style="7"/>
    <col min="2248" max="2248" width="10.140625" style="7" bestFit="1" customWidth="1"/>
    <col min="2249" max="2249" width="21.140625" style="7" bestFit="1" customWidth="1"/>
    <col min="2250" max="2251" width="12.7109375" style="7" bestFit="1" customWidth="1"/>
    <col min="2252" max="2252" width="11" style="7"/>
    <col min="2253" max="2253" width="11.85546875" style="7" bestFit="1" customWidth="1"/>
    <col min="2254" max="2503" width="11" style="7"/>
    <col min="2504" max="2504" width="10.140625" style="7" bestFit="1" customWidth="1"/>
    <col min="2505" max="2505" width="21.140625" style="7" bestFit="1" customWidth="1"/>
    <col min="2506" max="2507" width="12.7109375" style="7" bestFit="1" customWidth="1"/>
    <col min="2508" max="2508" width="11" style="7"/>
    <col min="2509" max="2509" width="11.85546875" style="7" bestFit="1" customWidth="1"/>
    <col min="2510" max="2759" width="11" style="7"/>
    <col min="2760" max="2760" width="10.140625" style="7" bestFit="1" customWidth="1"/>
    <col min="2761" max="2761" width="21.140625" style="7" bestFit="1" customWidth="1"/>
    <col min="2762" max="2763" width="12.7109375" style="7" bestFit="1" customWidth="1"/>
    <col min="2764" max="2764" width="11" style="7"/>
    <col min="2765" max="2765" width="11.85546875" style="7" bestFit="1" customWidth="1"/>
    <col min="2766" max="3015" width="11" style="7"/>
    <col min="3016" max="3016" width="10.140625" style="7" bestFit="1" customWidth="1"/>
    <col min="3017" max="3017" width="21.140625" style="7" bestFit="1" customWidth="1"/>
    <col min="3018" max="3019" width="12.7109375" style="7" bestFit="1" customWidth="1"/>
    <col min="3020" max="3020" width="11" style="7"/>
    <col min="3021" max="3021" width="11.85546875" style="7" bestFit="1" customWidth="1"/>
    <col min="3022" max="3271" width="11" style="7"/>
    <col min="3272" max="3272" width="10.140625" style="7" bestFit="1" customWidth="1"/>
    <col min="3273" max="3273" width="21.140625" style="7" bestFit="1" customWidth="1"/>
    <col min="3274" max="3275" width="12.7109375" style="7" bestFit="1" customWidth="1"/>
    <col min="3276" max="3276" width="11" style="7"/>
    <col min="3277" max="3277" width="11.85546875" style="7" bestFit="1" customWidth="1"/>
    <col min="3278" max="3527" width="11" style="7"/>
    <col min="3528" max="3528" width="10.140625" style="7" bestFit="1" customWidth="1"/>
    <col min="3529" max="3529" width="21.140625" style="7" bestFit="1" customWidth="1"/>
    <col min="3530" max="3531" width="12.7109375" style="7" bestFit="1" customWidth="1"/>
    <col min="3532" max="3532" width="11" style="7"/>
    <col min="3533" max="3533" width="11.85546875" style="7" bestFit="1" customWidth="1"/>
    <col min="3534" max="3783" width="11" style="7"/>
    <col min="3784" max="3784" width="10.140625" style="7" bestFit="1" customWidth="1"/>
    <col min="3785" max="3785" width="21.140625" style="7" bestFit="1" customWidth="1"/>
    <col min="3786" max="3787" width="12.7109375" style="7" bestFit="1" customWidth="1"/>
    <col min="3788" max="3788" width="11" style="7"/>
    <col min="3789" max="3789" width="11.85546875" style="7" bestFit="1" customWidth="1"/>
    <col min="3790" max="4039" width="11" style="7"/>
    <col min="4040" max="4040" width="10.140625" style="7" bestFit="1" customWidth="1"/>
    <col min="4041" max="4041" width="21.140625" style="7" bestFit="1" customWidth="1"/>
    <col min="4042" max="4043" width="12.7109375" style="7" bestFit="1" customWidth="1"/>
    <col min="4044" max="4044" width="11" style="7"/>
    <col min="4045" max="4045" width="11.85546875" style="7" bestFit="1" customWidth="1"/>
    <col min="4046" max="4295" width="11" style="7"/>
    <col min="4296" max="4296" width="10.140625" style="7" bestFit="1" customWidth="1"/>
    <col min="4297" max="4297" width="21.140625" style="7" bestFit="1" customWidth="1"/>
    <col min="4298" max="4299" width="12.7109375" style="7" bestFit="1" customWidth="1"/>
    <col min="4300" max="4300" width="11" style="7"/>
    <col min="4301" max="4301" width="11.85546875" style="7" bestFit="1" customWidth="1"/>
    <col min="4302" max="4551" width="11" style="7"/>
    <col min="4552" max="4552" width="10.140625" style="7" bestFit="1" customWidth="1"/>
    <col min="4553" max="4553" width="21.140625" style="7" bestFit="1" customWidth="1"/>
    <col min="4554" max="4555" width="12.7109375" style="7" bestFit="1" customWidth="1"/>
    <col min="4556" max="4556" width="11" style="7"/>
    <col min="4557" max="4557" width="11.85546875" style="7" bestFit="1" customWidth="1"/>
    <col min="4558" max="4807" width="11" style="7"/>
    <col min="4808" max="4808" width="10.140625" style="7" bestFit="1" customWidth="1"/>
    <col min="4809" max="4809" width="21.140625" style="7" bestFit="1" customWidth="1"/>
    <col min="4810" max="4811" width="12.7109375" style="7" bestFit="1" customWidth="1"/>
    <col min="4812" max="4812" width="11" style="7"/>
    <col min="4813" max="4813" width="11.85546875" style="7" bestFit="1" customWidth="1"/>
    <col min="4814" max="5063" width="11" style="7"/>
    <col min="5064" max="5064" width="10.140625" style="7" bestFit="1" customWidth="1"/>
    <col min="5065" max="5065" width="21.140625" style="7" bestFit="1" customWidth="1"/>
    <col min="5066" max="5067" width="12.7109375" style="7" bestFit="1" customWidth="1"/>
    <col min="5068" max="5068" width="11" style="7"/>
    <col min="5069" max="5069" width="11.85546875" style="7" bestFit="1" customWidth="1"/>
    <col min="5070" max="5319" width="11" style="7"/>
    <col min="5320" max="5320" width="10.140625" style="7" bestFit="1" customWidth="1"/>
    <col min="5321" max="5321" width="21.140625" style="7" bestFit="1" customWidth="1"/>
    <col min="5322" max="5323" width="12.7109375" style="7" bestFit="1" customWidth="1"/>
    <col min="5324" max="5324" width="11" style="7"/>
    <col min="5325" max="5325" width="11.85546875" style="7" bestFit="1" customWidth="1"/>
    <col min="5326" max="5575" width="11" style="7"/>
    <col min="5576" max="5576" width="10.140625" style="7" bestFit="1" customWidth="1"/>
    <col min="5577" max="5577" width="21.140625" style="7" bestFit="1" customWidth="1"/>
    <col min="5578" max="5579" width="12.7109375" style="7" bestFit="1" customWidth="1"/>
    <col min="5580" max="5580" width="11" style="7"/>
    <col min="5581" max="5581" width="11.85546875" style="7" bestFit="1" customWidth="1"/>
    <col min="5582" max="5831" width="11" style="7"/>
    <col min="5832" max="5832" width="10.140625" style="7" bestFit="1" customWidth="1"/>
    <col min="5833" max="5833" width="21.140625" style="7" bestFit="1" customWidth="1"/>
    <col min="5834" max="5835" width="12.7109375" style="7" bestFit="1" customWidth="1"/>
    <col min="5836" max="5836" width="11" style="7"/>
    <col min="5837" max="5837" width="11.85546875" style="7" bestFit="1" customWidth="1"/>
    <col min="5838" max="6087" width="11" style="7"/>
    <col min="6088" max="6088" width="10.140625" style="7" bestFit="1" customWidth="1"/>
    <col min="6089" max="6089" width="21.140625" style="7" bestFit="1" customWidth="1"/>
    <col min="6090" max="6091" width="12.7109375" style="7" bestFit="1" customWidth="1"/>
    <col min="6092" max="6092" width="11" style="7"/>
    <col min="6093" max="6093" width="11.85546875" style="7" bestFit="1" customWidth="1"/>
    <col min="6094" max="6343" width="11" style="7"/>
    <col min="6344" max="6344" width="10.140625" style="7" bestFit="1" customWidth="1"/>
    <col min="6345" max="6345" width="21.140625" style="7" bestFit="1" customWidth="1"/>
    <col min="6346" max="6347" width="12.7109375" style="7" bestFit="1" customWidth="1"/>
    <col min="6348" max="6348" width="11" style="7"/>
    <col min="6349" max="6349" width="11.85546875" style="7" bestFit="1" customWidth="1"/>
    <col min="6350" max="6599" width="11" style="7"/>
    <col min="6600" max="6600" width="10.140625" style="7" bestFit="1" customWidth="1"/>
    <col min="6601" max="6601" width="21.140625" style="7" bestFit="1" customWidth="1"/>
    <col min="6602" max="6603" width="12.7109375" style="7" bestFit="1" customWidth="1"/>
    <col min="6604" max="6604" width="11" style="7"/>
    <col min="6605" max="6605" width="11.85546875" style="7" bestFit="1" customWidth="1"/>
    <col min="6606" max="6855" width="11" style="7"/>
    <col min="6856" max="6856" width="10.140625" style="7" bestFit="1" customWidth="1"/>
    <col min="6857" max="6857" width="21.140625" style="7" bestFit="1" customWidth="1"/>
    <col min="6858" max="6859" width="12.7109375" style="7" bestFit="1" customWidth="1"/>
    <col min="6860" max="6860" width="11" style="7"/>
    <col min="6861" max="6861" width="11.85546875" style="7" bestFit="1" customWidth="1"/>
    <col min="6862" max="7111" width="11" style="7"/>
    <col min="7112" max="7112" width="10.140625" style="7" bestFit="1" customWidth="1"/>
    <col min="7113" max="7113" width="21.140625" style="7" bestFit="1" customWidth="1"/>
    <col min="7114" max="7115" width="12.7109375" style="7" bestFit="1" customWidth="1"/>
    <col min="7116" max="7116" width="11" style="7"/>
    <col min="7117" max="7117" width="11.85546875" style="7" bestFit="1" customWidth="1"/>
    <col min="7118" max="7367" width="11" style="7"/>
    <col min="7368" max="7368" width="10.140625" style="7" bestFit="1" customWidth="1"/>
    <col min="7369" max="7369" width="21.140625" style="7" bestFit="1" customWidth="1"/>
    <col min="7370" max="7371" width="12.7109375" style="7" bestFit="1" customWidth="1"/>
    <col min="7372" max="7372" width="11" style="7"/>
    <col min="7373" max="7373" width="11.85546875" style="7" bestFit="1" customWidth="1"/>
    <col min="7374" max="7623" width="11" style="7"/>
    <col min="7624" max="7624" width="10.140625" style="7" bestFit="1" customWidth="1"/>
    <col min="7625" max="7625" width="21.140625" style="7" bestFit="1" customWidth="1"/>
    <col min="7626" max="7627" width="12.7109375" style="7" bestFit="1" customWidth="1"/>
    <col min="7628" max="7628" width="11" style="7"/>
    <col min="7629" max="7629" width="11.85546875" style="7" bestFit="1" customWidth="1"/>
    <col min="7630" max="7879" width="11" style="7"/>
    <col min="7880" max="7880" width="10.140625" style="7" bestFit="1" customWidth="1"/>
    <col min="7881" max="7881" width="21.140625" style="7" bestFit="1" customWidth="1"/>
    <col min="7882" max="7883" width="12.7109375" style="7" bestFit="1" customWidth="1"/>
    <col min="7884" max="7884" width="11" style="7"/>
    <col min="7885" max="7885" width="11.85546875" style="7" bestFit="1" customWidth="1"/>
    <col min="7886" max="8135" width="11" style="7"/>
    <col min="8136" max="8136" width="10.140625" style="7" bestFit="1" customWidth="1"/>
    <col min="8137" max="8137" width="21.140625" style="7" bestFit="1" customWidth="1"/>
    <col min="8138" max="8139" width="12.7109375" style="7" bestFit="1" customWidth="1"/>
    <col min="8140" max="8140" width="11" style="7"/>
    <col min="8141" max="8141" width="11.85546875" style="7" bestFit="1" customWidth="1"/>
    <col min="8142" max="8391" width="11" style="7"/>
    <col min="8392" max="8392" width="10.140625" style="7" bestFit="1" customWidth="1"/>
    <col min="8393" max="8393" width="21.140625" style="7" bestFit="1" customWidth="1"/>
    <col min="8394" max="8395" width="12.7109375" style="7" bestFit="1" customWidth="1"/>
    <col min="8396" max="8396" width="11" style="7"/>
    <col min="8397" max="8397" width="11.85546875" style="7" bestFit="1" customWidth="1"/>
    <col min="8398" max="8647" width="11" style="7"/>
    <col min="8648" max="8648" width="10.140625" style="7" bestFit="1" customWidth="1"/>
    <col min="8649" max="8649" width="21.140625" style="7" bestFit="1" customWidth="1"/>
    <col min="8650" max="8651" width="12.7109375" style="7" bestFit="1" customWidth="1"/>
    <col min="8652" max="8652" width="11" style="7"/>
    <col min="8653" max="8653" width="11.85546875" style="7" bestFit="1" customWidth="1"/>
    <col min="8654" max="8903" width="11" style="7"/>
    <col min="8904" max="8904" width="10.140625" style="7" bestFit="1" customWidth="1"/>
    <col min="8905" max="8905" width="21.140625" style="7" bestFit="1" customWidth="1"/>
    <col min="8906" max="8907" width="12.7109375" style="7" bestFit="1" customWidth="1"/>
    <col min="8908" max="8908" width="11" style="7"/>
    <col min="8909" max="8909" width="11.85546875" style="7" bestFit="1" customWidth="1"/>
    <col min="8910" max="9159" width="11" style="7"/>
    <col min="9160" max="9160" width="10.140625" style="7" bestFit="1" customWidth="1"/>
    <col min="9161" max="9161" width="21.140625" style="7" bestFit="1" customWidth="1"/>
    <col min="9162" max="9163" width="12.7109375" style="7" bestFit="1" customWidth="1"/>
    <col min="9164" max="9164" width="11" style="7"/>
    <col min="9165" max="9165" width="11.85546875" style="7" bestFit="1" customWidth="1"/>
    <col min="9166" max="9415" width="11" style="7"/>
    <col min="9416" max="9416" width="10.140625" style="7" bestFit="1" customWidth="1"/>
    <col min="9417" max="9417" width="21.140625" style="7" bestFit="1" customWidth="1"/>
    <col min="9418" max="9419" width="12.7109375" style="7" bestFit="1" customWidth="1"/>
    <col min="9420" max="9420" width="11" style="7"/>
    <col min="9421" max="9421" width="11.85546875" style="7" bestFit="1" customWidth="1"/>
    <col min="9422" max="9671" width="11" style="7"/>
    <col min="9672" max="9672" width="10.140625" style="7" bestFit="1" customWidth="1"/>
    <col min="9673" max="9673" width="21.140625" style="7" bestFit="1" customWidth="1"/>
    <col min="9674" max="9675" width="12.7109375" style="7" bestFit="1" customWidth="1"/>
    <col min="9676" max="9676" width="11" style="7"/>
    <col min="9677" max="9677" width="11.85546875" style="7" bestFit="1" customWidth="1"/>
    <col min="9678" max="9927" width="11" style="7"/>
    <col min="9928" max="9928" width="10.140625" style="7" bestFit="1" customWidth="1"/>
    <col min="9929" max="9929" width="21.140625" style="7" bestFit="1" customWidth="1"/>
    <col min="9930" max="9931" width="12.7109375" style="7" bestFit="1" customWidth="1"/>
    <col min="9932" max="9932" width="11" style="7"/>
    <col min="9933" max="9933" width="11.85546875" style="7" bestFit="1" customWidth="1"/>
    <col min="9934" max="10183" width="11" style="7"/>
    <col min="10184" max="10184" width="10.140625" style="7" bestFit="1" customWidth="1"/>
    <col min="10185" max="10185" width="21.140625" style="7" bestFit="1" customWidth="1"/>
    <col min="10186" max="10187" width="12.7109375" style="7" bestFit="1" customWidth="1"/>
    <col min="10188" max="10188" width="11" style="7"/>
    <col min="10189" max="10189" width="11.85546875" style="7" bestFit="1" customWidth="1"/>
    <col min="10190" max="10439" width="11" style="7"/>
    <col min="10440" max="10440" width="10.140625" style="7" bestFit="1" customWidth="1"/>
    <col min="10441" max="10441" width="21.140625" style="7" bestFit="1" customWidth="1"/>
    <col min="10442" max="10443" width="12.7109375" style="7" bestFit="1" customWidth="1"/>
    <col min="10444" max="10444" width="11" style="7"/>
    <col min="10445" max="10445" width="11.85546875" style="7" bestFit="1" customWidth="1"/>
    <col min="10446" max="10695" width="11" style="7"/>
    <col min="10696" max="10696" width="10.140625" style="7" bestFit="1" customWidth="1"/>
    <col min="10697" max="10697" width="21.140625" style="7" bestFit="1" customWidth="1"/>
    <col min="10698" max="10699" width="12.7109375" style="7" bestFit="1" customWidth="1"/>
    <col min="10700" max="10700" width="11" style="7"/>
    <col min="10701" max="10701" width="11.85546875" style="7" bestFit="1" customWidth="1"/>
    <col min="10702" max="10951" width="11" style="7"/>
    <col min="10952" max="10952" width="10.140625" style="7" bestFit="1" customWidth="1"/>
    <col min="10953" max="10953" width="21.140625" style="7" bestFit="1" customWidth="1"/>
    <col min="10954" max="10955" width="12.7109375" style="7" bestFit="1" customWidth="1"/>
    <col min="10956" max="10956" width="11" style="7"/>
    <col min="10957" max="10957" width="11.85546875" style="7" bestFit="1" customWidth="1"/>
    <col min="10958" max="11207" width="11" style="7"/>
    <col min="11208" max="11208" width="10.140625" style="7" bestFit="1" customWidth="1"/>
    <col min="11209" max="11209" width="21.140625" style="7" bestFit="1" customWidth="1"/>
    <col min="11210" max="11211" width="12.7109375" style="7" bestFit="1" customWidth="1"/>
    <col min="11212" max="11212" width="11" style="7"/>
    <col min="11213" max="11213" width="11.85546875" style="7" bestFit="1" customWidth="1"/>
    <col min="11214" max="11463" width="11" style="7"/>
    <col min="11464" max="11464" width="10.140625" style="7" bestFit="1" customWidth="1"/>
    <col min="11465" max="11465" width="21.140625" style="7" bestFit="1" customWidth="1"/>
    <col min="11466" max="11467" width="12.7109375" style="7" bestFit="1" customWidth="1"/>
    <col min="11468" max="11468" width="11" style="7"/>
    <col min="11469" max="11469" width="11.85546875" style="7" bestFit="1" customWidth="1"/>
    <col min="11470" max="11719" width="11" style="7"/>
    <col min="11720" max="11720" width="10.140625" style="7" bestFit="1" customWidth="1"/>
    <col min="11721" max="11721" width="21.140625" style="7" bestFit="1" customWidth="1"/>
    <col min="11722" max="11723" width="12.7109375" style="7" bestFit="1" customWidth="1"/>
    <col min="11724" max="11724" width="11" style="7"/>
    <col min="11725" max="11725" width="11.85546875" style="7" bestFit="1" customWidth="1"/>
    <col min="11726" max="11975" width="11" style="7"/>
    <col min="11976" max="11976" width="10.140625" style="7" bestFit="1" customWidth="1"/>
    <col min="11977" max="11977" width="21.140625" style="7" bestFit="1" customWidth="1"/>
    <col min="11978" max="11979" width="12.7109375" style="7" bestFit="1" customWidth="1"/>
    <col min="11980" max="11980" width="11" style="7"/>
    <col min="11981" max="11981" width="11.85546875" style="7" bestFit="1" customWidth="1"/>
    <col min="11982" max="12231" width="11" style="7"/>
    <col min="12232" max="12232" width="10.140625" style="7" bestFit="1" customWidth="1"/>
    <col min="12233" max="12233" width="21.140625" style="7" bestFit="1" customWidth="1"/>
    <col min="12234" max="12235" width="12.7109375" style="7" bestFit="1" customWidth="1"/>
    <col min="12236" max="12236" width="11" style="7"/>
    <col min="12237" max="12237" width="11.85546875" style="7" bestFit="1" customWidth="1"/>
    <col min="12238" max="12487" width="11" style="7"/>
    <col min="12488" max="12488" width="10.140625" style="7" bestFit="1" customWidth="1"/>
    <col min="12489" max="12489" width="21.140625" style="7" bestFit="1" customWidth="1"/>
    <col min="12490" max="12491" width="12.7109375" style="7" bestFit="1" customWidth="1"/>
    <col min="12492" max="12492" width="11" style="7"/>
    <col min="12493" max="12493" width="11.85546875" style="7" bestFit="1" customWidth="1"/>
    <col min="12494" max="12743" width="11" style="7"/>
    <col min="12744" max="12744" width="10.140625" style="7" bestFit="1" customWidth="1"/>
    <col min="12745" max="12745" width="21.140625" style="7" bestFit="1" customWidth="1"/>
    <col min="12746" max="12747" width="12.7109375" style="7" bestFit="1" customWidth="1"/>
    <col min="12748" max="12748" width="11" style="7"/>
    <col min="12749" max="12749" width="11.85546875" style="7" bestFit="1" customWidth="1"/>
    <col min="12750" max="12999" width="11" style="7"/>
    <col min="13000" max="13000" width="10.140625" style="7" bestFit="1" customWidth="1"/>
    <col min="13001" max="13001" width="21.140625" style="7" bestFit="1" customWidth="1"/>
    <col min="13002" max="13003" width="12.7109375" style="7" bestFit="1" customWidth="1"/>
    <col min="13004" max="13004" width="11" style="7"/>
    <col min="13005" max="13005" width="11.85546875" style="7" bestFit="1" customWidth="1"/>
    <col min="13006" max="13255" width="11" style="7"/>
    <col min="13256" max="13256" width="10.140625" style="7" bestFit="1" customWidth="1"/>
    <col min="13257" max="13257" width="21.140625" style="7" bestFit="1" customWidth="1"/>
    <col min="13258" max="13259" width="12.7109375" style="7" bestFit="1" customWidth="1"/>
    <col min="13260" max="13260" width="11" style="7"/>
    <col min="13261" max="13261" width="11.85546875" style="7" bestFit="1" customWidth="1"/>
    <col min="13262" max="13511" width="11" style="7"/>
    <col min="13512" max="13512" width="10.140625" style="7" bestFit="1" customWidth="1"/>
    <col min="13513" max="13513" width="21.140625" style="7" bestFit="1" customWidth="1"/>
    <col min="13514" max="13515" width="12.7109375" style="7" bestFit="1" customWidth="1"/>
    <col min="13516" max="13516" width="11" style="7"/>
    <col min="13517" max="13517" width="11.85546875" style="7" bestFit="1" customWidth="1"/>
    <col min="13518" max="13767" width="11" style="7"/>
    <col min="13768" max="13768" width="10.140625" style="7" bestFit="1" customWidth="1"/>
    <col min="13769" max="13769" width="21.140625" style="7" bestFit="1" customWidth="1"/>
    <col min="13770" max="13771" width="12.7109375" style="7" bestFit="1" customWidth="1"/>
    <col min="13772" max="13772" width="11" style="7"/>
    <col min="13773" max="13773" width="11.85546875" style="7" bestFit="1" customWidth="1"/>
    <col min="13774" max="14023" width="11" style="7"/>
    <col min="14024" max="14024" width="10.140625" style="7" bestFit="1" customWidth="1"/>
    <col min="14025" max="14025" width="21.140625" style="7" bestFit="1" customWidth="1"/>
    <col min="14026" max="14027" width="12.7109375" style="7" bestFit="1" customWidth="1"/>
    <col min="14028" max="14028" width="11" style="7"/>
    <col min="14029" max="14029" width="11.85546875" style="7" bestFit="1" customWidth="1"/>
    <col min="14030" max="14279" width="11" style="7"/>
    <col min="14280" max="14280" width="10.140625" style="7" bestFit="1" customWidth="1"/>
    <col min="14281" max="14281" width="21.140625" style="7" bestFit="1" customWidth="1"/>
    <col min="14282" max="14283" width="12.7109375" style="7" bestFit="1" customWidth="1"/>
    <col min="14284" max="14284" width="11" style="7"/>
    <col min="14285" max="14285" width="11.85546875" style="7" bestFit="1" customWidth="1"/>
    <col min="14286" max="14535" width="11" style="7"/>
    <col min="14536" max="14536" width="10.140625" style="7" bestFit="1" customWidth="1"/>
    <col min="14537" max="14537" width="21.140625" style="7" bestFit="1" customWidth="1"/>
    <col min="14538" max="14539" width="12.7109375" style="7" bestFit="1" customWidth="1"/>
    <col min="14540" max="14540" width="11" style="7"/>
    <col min="14541" max="14541" width="11.85546875" style="7" bestFit="1" customWidth="1"/>
    <col min="14542" max="14791" width="11" style="7"/>
    <col min="14792" max="14792" width="10.140625" style="7" bestFit="1" customWidth="1"/>
    <col min="14793" max="14793" width="21.140625" style="7" bestFit="1" customWidth="1"/>
    <col min="14794" max="14795" width="12.7109375" style="7" bestFit="1" customWidth="1"/>
    <col min="14796" max="14796" width="11" style="7"/>
    <col min="14797" max="14797" width="11.85546875" style="7" bestFit="1" customWidth="1"/>
    <col min="14798" max="15047" width="11" style="7"/>
    <col min="15048" max="15048" width="10.140625" style="7" bestFit="1" customWidth="1"/>
    <col min="15049" max="15049" width="21.140625" style="7" bestFit="1" customWidth="1"/>
    <col min="15050" max="15051" width="12.7109375" style="7" bestFit="1" customWidth="1"/>
    <col min="15052" max="15052" width="11" style="7"/>
    <col min="15053" max="15053" width="11.85546875" style="7" bestFit="1" customWidth="1"/>
    <col min="15054" max="15303" width="11" style="7"/>
    <col min="15304" max="15304" width="10.140625" style="7" bestFit="1" customWidth="1"/>
    <col min="15305" max="15305" width="21.140625" style="7" bestFit="1" customWidth="1"/>
    <col min="15306" max="15307" width="12.7109375" style="7" bestFit="1" customWidth="1"/>
    <col min="15308" max="15308" width="11" style="7"/>
    <col min="15309" max="15309" width="11.85546875" style="7" bestFit="1" customWidth="1"/>
    <col min="15310" max="15559" width="11" style="7"/>
    <col min="15560" max="15560" width="10.140625" style="7" bestFit="1" customWidth="1"/>
    <col min="15561" max="15561" width="21.140625" style="7" bestFit="1" customWidth="1"/>
    <col min="15562" max="15563" width="12.7109375" style="7" bestFit="1" customWidth="1"/>
    <col min="15564" max="15564" width="11" style="7"/>
    <col min="15565" max="15565" width="11.85546875" style="7" bestFit="1" customWidth="1"/>
    <col min="15566" max="15815" width="11" style="7"/>
    <col min="15816" max="15816" width="10.140625" style="7" bestFit="1" customWidth="1"/>
    <col min="15817" max="15817" width="21.140625" style="7" bestFit="1" customWidth="1"/>
    <col min="15818" max="15819" width="12.7109375" style="7" bestFit="1" customWidth="1"/>
    <col min="15820" max="15820" width="11" style="7"/>
    <col min="15821" max="15821" width="11.85546875" style="7" bestFit="1" customWidth="1"/>
    <col min="15822" max="16071" width="11" style="7"/>
    <col min="16072" max="16072" width="10.140625" style="7" bestFit="1" customWidth="1"/>
    <col min="16073" max="16073" width="21.140625" style="7" bestFit="1" customWidth="1"/>
    <col min="16074" max="16075" width="12.7109375" style="7" bestFit="1" customWidth="1"/>
    <col min="16076" max="16076" width="11" style="7"/>
    <col min="16077" max="16077" width="11.85546875" style="7" bestFit="1" customWidth="1"/>
    <col min="16078" max="16382" width="11" style="7"/>
    <col min="16383" max="16384" width="11" style="7" customWidth="1"/>
  </cols>
  <sheetData>
    <row r="1" spans="1:650" s="6" customFormat="1" ht="44.65" customHeight="1" x14ac:dyDescent="0.25">
      <c r="A1" s="9" t="s">
        <v>135</v>
      </c>
      <c r="C1" s="10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</row>
    <row r="2" spans="1:650" s="2" customFormat="1" ht="34.5" customHeight="1" x14ac:dyDescent="0.25">
      <c r="A2" s="12"/>
      <c r="B2" s="14" t="s">
        <v>0</v>
      </c>
      <c r="C2" s="1">
        <f>COUNTIF(C4:C1048576,"X")</f>
        <v>0</v>
      </c>
      <c r="D2" s="98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11"/>
      <c r="AA2" s="11"/>
      <c r="AB2" s="3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</row>
    <row r="3" spans="1:650" s="6" customFormat="1" ht="27.75" customHeight="1" x14ac:dyDescent="0.25">
      <c r="A3" s="5"/>
      <c r="B3" s="13" t="str">
        <f>MAX(A:A) &amp; " membres"</f>
        <v>73 membres</v>
      </c>
      <c r="C3" s="5"/>
      <c r="D3" s="9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11"/>
      <c r="AA3" s="11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</row>
    <row r="4" spans="1:650" ht="15" customHeight="1" x14ac:dyDescent="0.25">
      <c r="A4" s="8">
        <v>1</v>
      </c>
      <c r="B4" s="24" t="s">
        <v>41</v>
      </c>
      <c r="C4" s="8"/>
    </row>
    <row r="5" spans="1:650" ht="15" customHeight="1" x14ac:dyDescent="0.25">
      <c r="A5" s="8">
        <v>2</v>
      </c>
      <c r="B5" s="24" t="s">
        <v>42</v>
      </c>
      <c r="C5" s="8"/>
    </row>
    <row r="6" spans="1:650" ht="15" customHeight="1" x14ac:dyDescent="0.25">
      <c r="A6" s="8">
        <v>3</v>
      </c>
      <c r="B6" s="24" t="s">
        <v>43</v>
      </c>
      <c r="C6" s="8"/>
    </row>
    <row r="7" spans="1:650" ht="15" customHeight="1" x14ac:dyDescent="0.25">
      <c r="A7" s="8">
        <v>4</v>
      </c>
      <c r="B7" s="24" t="s">
        <v>44</v>
      </c>
      <c r="C7" s="8"/>
    </row>
    <row r="8" spans="1:650" ht="15" customHeight="1" x14ac:dyDescent="0.25">
      <c r="A8" s="8">
        <v>5</v>
      </c>
      <c r="B8" s="24" t="s">
        <v>45</v>
      </c>
      <c r="C8" s="8"/>
    </row>
    <row r="9" spans="1:650" ht="15" customHeight="1" x14ac:dyDescent="0.25">
      <c r="A9" s="8">
        <v>6</v>
      </c>
      <c r="B9" s="24" t="s">
        <v>46</v>
      </c>
      <c r="C9" s="8"/>
    </row>
    <row r="10" spans="1:650" ht="15" customHeight="1" x14ac:dyDescent="0.25">
      <c r="A10" s="8">
        <v>7</v>
      </c>
      <c r="B10" s="24" t="s">
        <v>47</v>
      </c>
      <c r="C10" s="8"/>
    </row>
    <row r="11" spans="1:650" ht="15" customHeight="1" x14ac:dyDescent="0.25">
      <c r="A11" s="8">
        <v>8</v>
      </c>
      <c r="B11" s="24" t="s">
        <v>48</v>
      </c>
      <c r="C11" s="8"/>
    </row>
    <row r="12" spans="1:650" ht="15" customHeight="1" x14ac:dyDescent="0.25">
      <c r="A12" s="8">
        <v>9</v>
      </c>
      <c r="B12" s="24" t="s">
        <v>49</v>
      </c>
      <c r="C12" s="8"/>
    </row>
    <row r="13" spans="1:650" ht="15" customHeight="1" x14ac:dyDescent="0.25">
      <c r="A13" s="8">
        <v>10</v>
      </c>
      <c r="B13" s="24" t="s">
        <v>50</v>
      </c>
      <c r="C13" s="8"/>
    </row>
    <row r="14" spans="1:650" ht="15" customHeight="1" x14ac:dyDescent="0.25">
      <c r="A14" s="8">
        <v>11</v>
      </c>
      <c r="B14" s="24" t="s">
        <v>51</v>
      </c>
      <c r="C14" s="8"/>
    </row>
    <row r="15" spans="1:650" ht="15" customHeight="1" x14ac:dyDescent="0.25">
      <c r="A15" s="8">
        <v>12</v>
      </c>
      <c r="B15" s="24" t="s">
        <v>53</v>
      </c>
      <c r="C15" s="8"/>
    </row>
    <row r="16" spans="1:650" ht="15" customHeight="1" x14ac:dyDescent="0.25">
      <c r="A16" s="8">
        <v>13</v>
      </c>
      <c r="B16" s="24" t="s">
        <v>52</v>
      </c>
      <c r="C16" s="8"/>
    </row>
    <row r="17" spans="1:3" ht="15" customHeight="1" x14ac:dyDescent="0.25">
      <c r="A17" s="8">
        <v>14</v>
      </c>
      <c r="B17" s="24" t="s">
        <v>54</v>
      </c>
      <c r="C17" s="8"/>
    </row>
    <row r="18" spans="1:3" ht="15" customHeight="1" x14ac:dyDescent="0.25">
      <c r="A18" s="8">
        <v>15</v>
      </c>
      <c r="B18" s="24" t="s">
        <v>55</v>
      </c>
      <c r="C18" s="8"/>
    </row>
    <row r="19" spans="1:3" ht="15" customHeight="1" x14ac:dyDescent="0.25">
      <c r="A19" s="8">
        <v>16</v>
      </c>
      <c r="B19" s="24" t="s">
        <v>56</v>
      </c>
      <c r="C19" s="8"/>
    </row>
    <row r="20" spans="1:3" ht="15" customHeight="1" x14ac:dyDescent="0.25">
      <c r="A20" s="8">
        <v>17</v>
      </c>
      <c r="B20" s="24" t="s">
        <v>57</v>
      </c>
      <c r="C20" s="8"/>
    </row>
    <row r="21" spans="1:3" ht="15" customHeight="1" x14ac:dyDescent="0.25">
      <c r="A21" s="8">
        <v>18</v>
      </c>
      <c r="B21" s="24" t="s">
        <v>58</v>
      </c>
      <c r="C21" s="8"/>
    </row>
    <row r="22" spans="1:3" ht="15" customHeight="1" x14ac:dyDescent="0.25">
      <c r="A22" s="8">
        <v>19</v>
      </c>
      <c r="B22" s="24" t="s">
        <v>59</v>
      </c>
      <c r="C22" s="8"/>
    </row>
    <row r="23" spans="1:3" ht="15" customHeight="1" x14ac:dyDescent="0.25">
      <c r="A23" s="8">
        <v>20</v>
      </c>
      <c r="B23" s="24" t="s">
        <v>60</v>
      </c>
      <c r="C23" s="8"/>
    </row>
    <row r="24" spans="1:3" ht="15" customHeight="1" x14ac:dyDescent="0.25">
      <c r="A24" s="8">
        <v>21</v>
      </c>
      <c r="B24" s="24" t="s">
        <v>61</v>
      </c>
      <c r="C24" s="8"/>
    </row>
    <row r="25" spans="1:3" ht="15" customHeight="1" x14ac:dyDescent="0.25">
      <c r="A25" s="8">
        <v>22</v>
      </c>
      <c r="B25" s="24" t="s">
        <v>62</v>
      </c>
      <c r="C25" s="8"/>
    </row>
    <row r="26" spans="1:3" ht="15" customHeight="1" x14ac:dyDescent="0.25">
      <c r="A26" s="8">
        <v>23</v>
      </c>
      <c r="B26" s="24" t="s">
        <v>63</v>
      </c>
      <c r="C26" s="8"/>
    </row>
    <row r="27" spans="1:3" ht="15" customHeight="1" x14ac:dyDescent="0.25">
      <c r="A27" s="8">
        <v>24</v>
      </c>
      <c r="B27" s="24" t="s">
        <v>64</v>
      </c>
      <c r="C27" s="8"/>
    </row>
    <row r="28" spans="1:3" ht="15" customHeight="1" x14ac:dyDescent="0.25">
      <c r="A28" s="8">
        <v>25</v>
      </c>
      <c r="B28" s="24" t="s">
        <v>65</v>
      </c>
      <c r="C28" s="8"/>
    </row>
    <row r="29" spans="1:3" ht="15" customHeight="1" x14ac:dyDescent="0.25">
      <c r="A29" s="8">
        <v>26</v>
      </c>
      <c r="B29" s="24" t="s">
        <v>66</v>
      </c>
      <c r="C29" s="8"/>
    </row>
    <row r="30" spans="1:3" ht="15" customHeight="1" x14ac:dyDescent="0.25">
      <c r="A30" s="8">
        <v>27</v>
      </c>
      <c r="B30" s="24" t="s">
        <v>67</v>
      </c>
      <c r="C30" s="8"/>
    </row>
    <row r="31" spans="1:3" ht="15" customHeight="1" x14ac:dyDescent="0.25">
      <c r="A31" s="8">
        <v>28</v>
      </c>
      <c r="B31" s="24" t="s">
        <v>68</v>
      </c>
      <c r="C31" s="8"/>
    </row>
    <row r="32" spans="1:3" ht="15" customHeight="1" x14ac:dyDescent="0.25">
      <c r="A32" s="8">
        <v>29</v>
      </c>
      <c r="B32" s="24" t="s">
        <v>69</v>
      </c>
      <c r="C32" s="8"/>
    </row>
    <row r="33" spans="1:28" ht="15" customHeight="1" x14ac:dyDescent="0.25">
      <c r="A33" s="8">
        <v>30</v>
      </c>
      <c r="B33" s="24" t="s">
        <v>70</v>
      </c>
      <c r="C33" s="8"/>
    </row>
    <row r="34" spans="1:28" ht="15" customHeight="1" x14ac:dyDescent="0.25">
      <c r="A34" s="8">
        <v>31</v>
      </c>
      <c r="B34" s="24" t="s">
        <v>71</v>
      </c>
      <c r="C34" s="8"/>
    </row>
    <row r="35" spans="1:28" ht="15" customHeight="1" x14ac:dyDescent="0.25">
      <c r="A35" s="8">
        <v>32</v>
      </c>
      <c r="B35" s="24" t="s">
        <v>72</v>
      </c>
      <c r="C35" s="8"/>
    </row>
    <row r="36" spans="1:28" ht="15" customHeight="1" x14ac:dyDescent="0.25">
      <c r="A36" s="8">
        <v>33</v>
      </c>
      <c r="B36" s="24" t="s">
        <v>73</v>
      </c>
      <c r="C36" s="8"/>
    </row>
    <row r="37" spans="1:28" ht="15" customHeight="1" x14ac:dyDescent="0.25">
      <c r="A37" s="8">
        <v>34</v>
      </c>
      <c r="B37" s="24" t="s">
        <v>74</v>
      </c>
      <c r="C37" s="8"/>
    </row>
    <row r="38" spans="1:28" ht="15" customHeight="1" x14ac:dyDescent="0.25">
      <c r="A38" s="8">
        <v>35</v>
      </c>
      <c r="B38" s="24" t="s">
        <v>75</v>
      </c>
      <c r="C38" s="8"/>
    </row>
    <row r="39" spans="1:28" ht="15" customHeight="1" x14ac:dyDescent="0.25">
      <c r="A39" s="8">
        <v>36</v>
      </c>
      <c r="B39" s="24" t="s">
        <v>76</v>
      </c>
      <c r="C39" s="8"/>
      <c r="AB39" s="4"/>
    </row>
    <row r="40" spans="1:28" ht="15" customHeight="1" x14ac:dyDescent="0.25">
      <c r="A40" s="8">
        <v>37</v>
      </c>
      <c r="B40" s="24" t="s">
        <v>77</v>
      </c>
      <c r="C40" s="8"/>
    </row>
    <row r="41" spans="1:28" x14ac:dyDescent="0.25">
      <c r="A41" s="8">
        <v>38</v>
      </c>
      <c r="B41" s="24" t="s">
        <v>78</v>
      </c>
      <c r="C41" s="8"/>
    </row>
    <row r="42" spans="1:28" x14ac:dyDescent="0.25">
      <c r="A42" s="8">
        <v>39</v>
      </c>
      <c r="B42" s="24" t="s">
        <v>79</v>
      </c>
      <c r="C42" s="8"/>
    </row>
    <row r="43" spans="1:28" x14ac:dyDescent="0.25">
      <c r="A43" s="8">
        <v>40</v>
      </c>
      <c r="B43" s="24" t="s">
        <v>81</v>
      </c>
      <c r="C43" s="8"/>
    </row>
    <row r="44" spans="1:28" x14ac:dyDescent="0.25">
      <c r="A44" s="8">
        <v>41</v>
      </c>
      <c r="B44" s="24" t="s">
        <v>80</v>
      </c>
      <c r="C44" s="8"/>
    </row>
    <row r="45" spans="1:28" x14ac:dyDescent="0.25">
      <c r="A45" s="8">
        <v>42</v>
      </c>
      <c r="B45" s="24" t="s">
        <v>82</v>
      </c>
      <c r="C45" s="8"/>
    </row>
    <row r="46" spans="1:28" x14ac:dyDescent="0.25">
      <c r="A46" s="8">
        <v>43</v>
      </c>
      <c r="B46" s="24" t="s">
        <v>83</v>
      </c>
      <c r="C46" s="8"/>
    </row>
    <row r="47" spans="1:28" x14ac:dyDescent="0.25">
      <c r="A47" s="8">
        <v>44</v>
      </c>
      <c r="B47" s="24" t="s">
        <v>84</v>
      </c>
      <c r="C47" s="8"/>
    </row>
    <row r="48" spans="1:28" x14ac:dyDescent="0.25">
      <c r="A48" s="8">
        <v>45</v>
      </c>
      <c r="B48" s="24" t="s">
        <v>85</v>
      </c>
      <c r="C48" s="8"/>
    </row>
    <row r="49" spans="1:3" x14ac:dyDescent="0.25">
      <c r="A49" s="8">
        <v>46</v>
      </c>
      <c r="B49" s="24" t="s">
        <v>86</v>
      </c>
      <c r="C49" s="8"/>
    </row>
    <row r="50" spans="1:3" x14ac:dyDescent="0.25">
      <c r="A50" s="8">
        <v>47</v>
      </c>
      <c r="B50" s="24" t="s">
        <v>87</v>
      </c>
      <c r="C50" s="8"/>
    </row>
    <row r="51" spans="1:3" x14ac:dyDescent="0.25">
      <c r="A51" s="8">
        <v>48</v>
      </c>
      <c r="B51" s="24" t="s">
        <v>88</v>
      </c>
      <c r="C51" s="8"/>
    </row>
    <row r="52" spans="1:3" x14ac:dyDescent="0.25">
      <c r="A52" s="8">
        <v>49</v>
      </c>
      <c r="B52" s="24" t="s">
        <v>89</v>
      </c>
      <c r="C52" s="8"/>
    </row>
    <row r="53" spans="1:3" x14ac:dyDescent="0.25">
      <c r="A53" s="8">
        <v>50</v>
      </c>
      <c r="B53" s="24" t="s">
        <v>90</v>
      </c>
      <c r="C53" s="8"/>
    </row>
    <row r="54" spans="1:3" x14ac:dyDescent="0.25">
      <c r="A54" s="8">
        <v>51</v>
      </c>
      <c r="B54" s="24" t="s">
        <v>91</v>
      </c>
      <c r="C54" s="8"/>
    </row>
    <row r="55" spans="1:3" x14ac:dyDescent="0.25">
      <c r="A55" s="8">
        <v>52</v>
      </c>
      <c r="B55" s="24" t="s">
        <v>92</v>
      </c>
      <c r="C55" s="8"/>
    </row>
    <row r="56" spans="1:3" x14ac:dyDescent="0.25">
      <c r="A56" s="8">
        <v>53</v>
      </c>
      <c r="B56" s="24" t="s">
        <v>93</v>
      </c>
      <c r="C56" s="8"/>
    </row>
    <row r="57" spans="1:3" x14ac:dyDescent="0.25">
      <c r="A57" s="8">
        <v>54</v>
      </c>
      <c r="B57" s="24" t="s">
        <v>94</v>
      </c>
      <c r="C57" s="8"/>
    </row>
    <row r="58" spans="1:3" x14ac:dyDescent="0.25">
      <c r="A58" s="8">
        <v>55</v>
      </c>
      <c r="B58" s="24" t="s">
        <v>95</v>
      </c>
      <c r="C58" s="8"/>
    </row>
    <row r="59" spans="1:3" x14ac:dyDescent="0.25">
      <c r="A59" s="8">
        <v>56</v>
      </c>
      <c r="B59" s="24" t="s">
        <v>96</v>
      </c>
      <c r="C59" s="8"/>
    </row>
    <row r="60" spans="1:3" x14ac:dyDescent="0.25">
      <c r="A60" s="8">
        <v>57</v>
      </c>
      <c r="B60" s="24" t="s">
        <v>97</v>
      </c>
      <c r="C60" s="8"/>
    </row>
    <row r="61" spans="1:3" x14ac:dyDescent="0.25">
      <c r="A61" s="8">
        <v>58</v>
      </c>
      <c r="B61" s="24" t="s">
        <v>98</v>
      </c>
      <c r="C61" s="8"/>
    </row>
    <row r="62" spans="1:3" x14ac:dyDescent="0.25">
      <c r="A62" s="8">
        <v>59</v>
      </c>
      <c r="B62" s="24" t="s">
        <v>99</v>
      </c>
      <c r="C62" s="8"/>
    </row>
    <row r="63" spans="1:3" x14ac:dyDescent="0.25">
      <c r="A63" s="8">
        <v>60</v>
      </c>
      <c r="B63" s="24" t="s">
        <v>100</v>
      </c>
      <c r="C63" s="8"/>
    </row>
    <row r="64" spans="1:3" x14ac:dyDescent="0.25">
      <c r="A64" s="8">
        <v>61</v>
      </c>
      <c r="B64" s="24" t="s">
        <v>101</v>
      </c>
      <c r="C64" s="8"/>
    </row>
    <row r="65" spans="1:3" x14ac:dyDescent="0.25">
      <c r="A65" s="8">
        <v>62</v>
      </c>
      <c r="B65" s="24" t="s">
        <v>102</v>
      </c>
      <c r="C65" s="8"/>
    </row>
    <row r="66" spans="1:3" x14ac:dyDescent="0.25">
      <c r="A66" s="8">
        <v>63</v>
      </c>
      <c r="B66" s="24" t="s">
        <v>103</v>
      </c>
      <c r="C66" s="8"/>
    </row>
    <row r="67" spans="1:3" x14ac:dyDescent="0.25">
      <c r="A67" s="8">
        <v>64</v>
      </c>
      <c r="B67" s="24" t="s">
        <v>104</v>
      </c>
      <c r="C67" s="8"/>
    </row>
    <row r="68" spans="1:3" x14ac:dyDescent="0.25">
      <c r="A68" s="8">
        <v>65</v>
      </c>
      <c r="B68" s="24" t="s">
        <v>105</v>
      </c>
      <c r="C68" s="8"/>
    </row>
    <row r="69" spans="1:3" x14ac:dyDescent="0.25">
      <c r="A69" s="8">
        <v>66</v>
      </c>
      <c r="B69" s="24" t="s">
        <v>106</v>
      </c>
      <c r="C69" s="8"/>
    </row>
    <row r="70" spans="1:3" x14ac:dyDescent="0.25">
      <c r="A70" s="8">
        <v>67</v>
      </c>
      <c r="B70" s="24" t="s">
        <v>107</v>
      </c>
      <c r="C70" s="8"/>
    </row>
    <row r="71" spans="1:3" x14ac:dyDescent="0.25">
      <c r="A71" s="8">
        <v>68</v>
      </c>
      <c r="B71" s="24" t="s">
        <v>108</v>
      </c>
      <c r="C71" s="8"/>
    </row>
    <row r="72" spans="1:3" x14ac:dyDescent="0.25">
      <c r="A72" s="8">
        <v>69</v>
      </c>
      <c r="B72" s="24" t="s">
        <v>109</v>
      </c>
      <c r="C72" s="8"/>
    </row>
    <row r="73" spans="1:3" x14ac:dyDescent="0.25">
      <c r="A73" s="8">
        <v>70</v>
      </c>
      <c r="B73" s="24" t="s">
        <v>110</v>
      </c>
      <c r="C73" s="8"/>
    </row>
    <row r="74" spans="1:3" x14ac:dyDescent="0.25">
      <c r="A74" s="8">
        <v>71</v>
      </c>
      <c r="B74" s="24" t="s">
        <v>111</v>
      </c>
      <c r="C74" s="8"/>
    </row>
    <row r="75" spans="1:3" x14ac:dyDescent="0.25">
      <c r="A75" s="8">
        <v>72</v>
      </c>
      <c r="B75" s="24" t="s">
        <v>112</v>
      </c>
      <c r="C75" s="8"/>
    </row>
    <row r="76" spans="1:3" x14ac:dyDescent="0.25">
      <c r="A76" s="8">
        <v>73</v>
      </c>
      <c r="B76" s="24" t="s">
        <v>113</v>
      </c>
      <c r="C76" s="8"/>
    </row>
  </sheetData>
  <sheetProtection sheet="1" objects="1" scenarios="1"/>
  <sortState xmlns:xlrd2="http://schemas.microsoft.com/office/spreadsheetml/2017/richdata2" ref="Z11:AB12">
    <sortCondition ref="AB11"/>
  </sortState>
  <mergeCells count="1">
    <mergeCell ref="D2:D3"/>
  </mergeCells>
  <phoneticPr fontId="4" type="noConversion"/>
  <conditionalFormatting sqref="C3 C1:D2 C4:D1048576">
    <cfRule type="cellIs" dxfId="0" priority="1" stopIfTrue="1" operator="equal">
      <formula>"X"</formula>
    </cfRule>
  </conditionalFormatting>
  <dataValidations count="1">
    <dataValidation type="whole" allowBlank="1" showErrorMessage="1" errorTitle="Erreur" error="Valeur 0 (participe pas) ou 1 (joue)" sqref="RBN982774:RBO982873 RLJ982774:RLK982873 AAL65270:AAM65369 AKH65270:AKI65369 AUD65270:AUE65369 BDZ65270:BEA65369 BNV65270:BNW65369 BXR65270:BXS65369 CHN65270:CHO65369 CRJ65270:CRK65369 DBF65270:DBG65369 DLB65270:DLC65369 DUX65270:DUY65369 EET65270:EEU65369 EOP65270:EOQ65369 EYL65270:EYM65369 FIH65270:FII65369 FSD65270:FSE65369 GBZ65270:GCA65369 GLV65270:GLW65369 GVR65270:GVS65369 HFN65270:HFO65369 HPJ65270:HPK65369 HZF65270:HZG65369 IJB65270:IJC65369 ISX65270:ISY65369 JCT65270:JCU65369 JMP65270:JMQ65369 JWL65270:JWM65369 KGH65270:KGI65369 KQD65270:KQE65369 KZZ65270:LAA65369 LJV65270:LJW65369 LTR65270:LTS65369 MDN65270:MDO65369 MNJ65270:MNK65369 MXF65270:MXG65369 NHB65270:NHC65369 NQX65270:NQY65369 OAT65270:OAU65369 OKP65270:OKQ65369 OUL65270:OUM65369 PEH65270:PEI65369 POD65270:POE65369 PXZ65270:PYA65369 QHV65270:QHW65369 QRR65270:QRS65369 RBN65270:RBO65369 RLJ65270:RLK65369 RVF65270:RVG65369 SFB65270:SFC65369 SOX65270:SOY65369 SYT65270:SYU65369 TIP65270:TIQ65369 TSL65270:TSM65369 UCH65270:UCI65369 UMD65270:UME65369 UVZ65270:UWA65369 VFV65270:VFW65369 VPR65270:VPS65369 VZN65270:VZO65369 WJJ65270:WJK65369 WTF65270:WTG65369 RVF982774:RVG982873 AAL130806:AAM130905 AKH130806:AKI130905 AUD130806:AUE130905 BDZ130806:BEA130905 BNV130806:BNW130905 BXR130806:BXS130905 CHN130806:CHO130905 CRJ130806:CRK130905 DBF130806:DBG130905 DLB130806:DLC130905 DUX130806:DUY130905 EET130806:EEU130905 EOP130806:EOQ130905 EYL130806:EYM130905 FIH130806:FII130905 FSD130806:FSE130905 GBZ130806:GCA130905 GLV130806:GLW130905 GVR130806:GVS130905 HFN130806:HFO130905 HPJ130806:HPK130905 HZF130806:HZG130905 IJB130806:IJC130905 ISX130806:ISY130905 JCT130806:JCU130905 JMP130806:JMQ130905 JWL130806:JWM130905 KGH130806:KGI130905 KQD130806:KQE130905 KZZ130806:LAA130905 LJV130806:LJW130905 LTR130806:LTS130905 MDN130806:MDO130905 MNJ130806:MNK130905 MXF130806:MXG130905 NHB130806:NHC130905 NQX130806:NQY130905 OAT130806:OAU130905 OKP130806:OKQ130905 OUL130806:OUM130905 PEH130806:PEI130905 POD130806:POE130905 PXZ130806:PYA130905 QHV130806:QHW130905 QRR130806:QRS130905 RBN130806:RBO130905 RLJ130806:RLK130905 RVF130806:RVG130905 SFB130806:SFC130905 SOX130806:SOY130905 SYT130806:SYU130905 TIP130806:TIQ130905 TSL130806:TSM130905 UCH130806:UCI130905 UMD130806:UME130905 UVZ130806:UWA130905 VFV130806:VFW130905 VPR130806:VPS130905 VZN130806:VZO130905 WJJ130806:WJK130905 WTF130806:WTG130905 SFB982774:SFC982873 AAL196342:AAM196441 AKH196342:AKI196441 AUD196342:AUE196441 BDZ196342:BEA196441 BNV196342:BNW196441 BXR196342:BXS196441 CHN196342:CHO196441 CRJ196342:CRK196441 DBF196342:DBG196441 DLB196342:DLC196441 DUX196342:DUY196441 EET196342:EEU196441 EOP196342:EOQ196441 EYL196342:EYM196441 FIH196342:FII196441 FSD196342:FSE196441 GBZ196342:GCA196441 GLV196342:GLW196441 GVR196342:GVS196441 HFN196342:HFO196441 HPJ196342:HPK196441 HZF196342:HZG196441 IJB196342:IJC196441 ISX196342:ISY196441 JCT196342:JCU196441 JMP196342:JMQ196441 JWL196342:JWM196441 KGH196342:KGI196441 KQD196342:KQE196441 KZZ196342:LAA196441 LJV196342:LJW196441 LTR196342:LTS196441 MDN196342:MDO196441 MNJ196342:MNK196441 MXF196342:MXG196441 NHB196342:NHC196441 NQX196342:NQY196441 OAT196342:OAU196441 OKP196342:OKQ196441 OUL196342:OUM196441 PEH196342:PEI196441 POD196342:POE196441 PXZ196342:PYA196441 QHV196342:QHW196441 QRR196342:QRS196441 RBN196342:RBO196441 RLJ196342:RLK196441 RVF196342:RVG196441 SFB196342:SFC196441 SOX196342:SOY196441 SYT196342:SYU196441 TIP196342:TIQ196441 TSL196342:TSM196441 UCH196342:UCI196441 UMD196342:UME196441 UVZ196342:UWA196441 VFV196342:VFW196441 VPR196342:VPS196441 VZN196342:VZO196441 WJJ196342:WJK196441 WTF196342:WTG196441 SOX982774:SOY982873 AAL261878:AAM261977 AKH261878:AKI261977 AUD261878:AUE261977 BDZ261878:BEA261977 BNV261878:BNW261977 BXR261878:BXS261977 CHN261878:CHO261977 CRJ261878:CRK261977 DBF261878:DBG261977 DLB261878:DLC261977 DUX261878:DUY261977 EET261878:EEU261977 EOP261878:EOQ261977 EYL261878:EYM261977 FIH261878:FII261977 FSD261878:FSE261977 GBZ261878:GCA261977 GLV261878:GLW261977 GVR261878:GVS261977 HFN261878:HFO261977 HPJ261878:HPK261977 HZF261878:HZG261977 IJB261878:IJC261977 ISX261878:ISY261977 JCT261878:JCU261977 JMP261878:JMQ261977 JWL261878:JWM261977 KGH261878:KGI261977 KQD261878:KQE261977 KZZ261878:LAA261977 LJV261878:LJW261977 LTR261878:LTS261977 MDN261878:MDO261977 MNJ261878:MNK261977 MXF261878:MXG261977 NHB261878:NHC261977 NQX261878:NQY261977 OAT261878:OAU261977 OKP261878:OKQ261977 OUL261878:OUM261977 PEH261878:PEI261977 POD261878:POE261977 PXZ261878:PYA261977 QHV261878:QHW261977 QRR261878:QRS261977 RBN261878:RBO261977 RLJ261878:RLK261977 RVF261878:RVG261977 SFB261878:SFC261977 SOX261878:SOY261977 SYT261878:SYU261977 TIP261878:TIQ261977 TSL261878:TSM261977 UCH261878:UCI261977 UMD261878:UME261977 UVZ261878:UWA261977 VFV261878:VFW261977 VPR261878:VPS261977 VZN261878:VZO261977 WJJ261878:WJK261977 WTF261878:WTG261977 SYT982774:SYU982873 AAL327414:AAM327513 AKH327414:AKI327513 AUD327414:AUE327513 BDZ327414:BEA327513 BNV327414:BNW327513 BXR327414:BXS327513 CHN327414:CHO327513 CRJ327414:CRK327513 DBF327414:DBG327513 DLB327414:DLC327513 DUX327414:DUY327513 EET327414:EEU327513 EOP327414:EOQ327513 EYL327414:EYM327513 FIH327414:FII327513 FSD327414:FSE327513 GBZ327414:GCA327513 GLV327414:GLW327513 GVR327414:GVS327513 HFN327414:HFO327513 HPJ327414:HPK327513 HZF327414:HZG327513 IJB327414:IJC327513 ISX327414:ISY327513 JCT327414:JCU327513 JMP327414:JMQ327513 JWL327414:JWM327513 KGH327414:KGI327513 KQD327414:KQE327513 KZZ327414:LAA327513 LJV327414:LJW327513 LTR327414:LTS327513 MDN327414:MDO327513 MNJ327414:MNK327513 MXF327414:MXG327513 NHB327414:NHC327513 NQX327414:NQY327513 OAT327414:OAU327513 OKP327414:OKQ327513 OUL327414:OUM327513 PEH327414:PEI327513 POD327414:POE327513 PXZ327414:PYA327513 QHV327414:QHW327513 QRR327414:QRS327513 RBN327414:RBO327513 RLJ327414:RLK327513 RVF327414:RVG327513 SFB327414:SFC327513 SOX327414:SOY327513 SYT327414:SYU327513 TIP327414:TIQ327513 TSL327414:TSM327513 UCH327414:UCI327513 UMD327414:UME327513 UVZ327414:UWA327513 VFV327414:VFW327513 VPR327414:VPS327513 VZN327414:VZO327513 WJJ327414:WJK327513 WTF327414:WTG327513 TIP982774:TIQ982873 AAL392950:AAM393049 AKH392950:AKI393049 AUD392950:AUE393049 BDZ392950:BEA393049 BNV392950:BNW393049 BXR392950:BXS393049 CHN392950:CHO393049 CRJ392950:CRK393049 DBF392950:DBG393049 DLB392950:DLC393049 DUX392950:DUY393049 EET392950:EEU393049 EOP392950:EOQ393049 EYL392950:EYM393049 FIH392950:FII393049 FSD392950:FSE393049 GBZ392950:GCA393049 GLV392950:GLW393049 GVR392950:GVS393049 HFN392950:HFO393049 HPJ392950:HPK393049 HZF392950:HZG393049 IJB392950:IJC393049 ISX392950:ISY393049 JCT392950:JCU393049 JMP392950:JMQ393049 JWL392950:JWM393049 KGH392950:KGI393049 KQD392950:KQE393049 KZZ392950:LAA393049 LJV392950:LJW393049 LTR392950:LTS393049 MDN392950:MDO393049 MNJ392950:MNK393049 MXF392950:MXG393049 NHB392950:NHC393049 NQX392950:NQY393049 OAT392950:OAU393049 OKP392950:OKQ393049 OUL392950:OUM393049 PEH392950:PEI393049 POD392950:POE393049 PXZ392950:PYA393049 QHV392950:QHW393049 QRR392950:QRS393049 RBN392950:RBO393049 RLJ392950:RLK393049 RVF392950:RVG393049 SFB392950:SFC393049 SOX392950:SOY393049 SYT392950:SYU393049 TIP392950:TIQ393049 TSL392950:TSM393049 UCH392950:UCI393049 UMD392950:UME393049 UVZ392950:UWA393049 VFV392950:VFW393049 VPR392950:VPS393049 VZN392950:VZO393049 WJJ392950:WJK393049 WTF392950:WTG393049 TSL982774:TSM982873 AAL458486:AAM458585 AKH458486:AKI458585 AUD458486:AUE458585 BDZ458486:BEA458585 BNV458486:BNW458585 BXR458486:BXS458585 CHN458486:CHO458585 CRJ458486:CRK458585 DBF458486:DBG458585 DLB458486:DLC458585 DUX458486:DUY458585 EET458486:EEU458585 EOP458486:EOQ458585 EYL458486:EYM458585 FIH458486:FII458585 FSD458486:FSE458585 GBZ458486:GCA458585 GLV458486:GLW458585 GVR458486:GVS458585 HFN458486:HFO458585 HPJ458486:HPK458585 HZF458486:HZG458585 IJB458486:IJC458585 ISX458486:ISY458585 JCT458486:JCU458585 JMP458486:JMQ458585 JWL458486:JWM458585 KGH458486:KGI458585 KQD458486:KQE458585 KZZ458486:LAA458585 LJV458486:LJW458585 LTR458486:LTS458585 MDN458486:MDO458585 MNJ458486:MNK458585 MXF458486:MXG458585 NHB458486:NHC458585 NQX458486:NQY458585 OAT458486:OAU458585 OKP458486:OKQ458585 OUL458486:OUM458585 PEH458486:PEI458585 POD458486:POE458585 PXZ458486:PYA458585 QHV458486:QHW458585 QRR458486:QRS458585 RBN458486:RBO458585 RLJ458486:RLK458585 RVF458486:RVG458585 SFB458486:SFC458585 SOX458486:SOY458585 SYT458486:SYU458585 TIP458486:TIQ458585 TSL458486:TSM458585 UCH458486:UCI458585 UMD458486:UME458585 UVZ458486:UWA458585 VFV458486:VFW458585 VPR458486:VPS458585 VZN458486:VZO458585 WJJ458486:WJK458585 WTF458486:WTG458585 UCH982774:UCI982873 AAL524022:AAM524121 AKH524022:AKI524121 AUD524022:AUE524121 BDZ524022:BEA524121 BNV524022:BNW524121 BXR524022:BXS524121 CHN524022:CHO524121 CRJ524022:CRK524121 DBF524022:DBG524121 DLB524022:DLC524121 DUX524022:DUY524121 EET524022:EEU524121 EOP524022:EOQ524121 EYL524022:EYM524121 FIH524022:FII524121 FSD524022:FSE524121 GBZ524022:GCA524121 GLV524022:GLW524121 GVR524022:GVS524121 HFN524022:HFO524121 HPJ524022:HPK524121 HZF524022:HZG524121 IJB524022:IJC524121 ISX524022:ISY524121 JCT524022:JCU524121 JMP524022:JMQ524121 JWL524022:JWM524121 KGH524022:KGI524121 KQD524022:KQE524121 KZZ524022:LAA524121 LJV524022:LJW524121 LTR524022:LTS524121 MDN524022:MDO524121 MNJ524022:MNK524121 MXF524022:MXG524121 NHB524022:NHC524121 NQX524022:NQY524121 OAT524022:OAU524121 OKP524022:OKQ524121 OUL524022:OUM524121 PEH524022:PEI524121 POD524022:POE524121 PXZ524022:PYA524121 QHV524022:QHW524121 QRR524022:QRS524121 RBN524022:RBO524121 RLJ524022:RLK524121 RVF524022:RVG524121 SFB524022:SFC524121 SOX524022:SOY524121 SYT524022:SYU524121 TIP524022:TIQ524121 TSL524022:TSM524121 UCH524022:UCI524121 UMD524022:UME524121 UVZ524022:UWA524121 VFV524022:VFW524121 VPR524022:VPS524121 VZN524022:VZO524121 WJJ524022:WJK524121 WTF524022:WTG524121 UMD982774:UME982873 AAL589558:AAM589657 AKH589558:AKI589657 AUD589558:AUE589657 BDZ589558:BEA589657 BNV589558:BNW589657 BXR589558:BXS589657 CHN589558:CHO589657 CRJ589558:CRK589657 DBF589558:DBG589657 DLB589558:DLC589657 DUX589558:DUY589657 EET589558:EEU589657 EOP589558:EOQ589657 EYL589558:EYM589657 FIH589558:FII589657 FSD589558:FSE589657 GBZ589558:GCA589657 GLV589558:GLW589657 GVR589558:GVS589657 HFN589558:HFO589657 HPJ589558:HPK589657 HZF589558:HZG589657 IJB589558:IJC589657 ISX589558:ISY589657 JCT589558:JCU589657 JMP589558:JMQ589657 JWL589558:JWM589657 KGH589558:KGI589657 KQD589558:KQE589657 KZZ589558:LAA589657 LJV589558:LJW589657 LTR589558:LTS589657 MDN589558:MDO589657 MNJ589558:MNK589657 MXF589558:MXG589657 NHB589558:NHC589657 NQX589558:NQY589657 OAT589558:OAU589657 OKP589558:OKQ589657 OUL589558:OUM589657 PEH589558:PEI589657 POD589558:POE589657 PXZ589558:PYA589657 QHV589558:QHW589657 QRR589558:QRS589657 RBN589558:RBO589657 RLJ589558:RLK589657 RVF589558:RVG589657 SFB589558:SFC589657 SOX589558:SOY589657 SYT589558:SYU589657 TIP589558:TIQ589657 TSL589558:TSM589657 UCH589558:UCI589657 UMD589558:UME589657 UVZ589558:UWA589657 VFV589558:VFW589657 VPR589558:VPS589657 VZN589558:VZO589657 WJJ589558:WJK589657 WTF589558:WTG589657 UVZ982774:UWA982873 AAL655094:AAM655193 AKH655094:AKI655193 AUD655094:AUE655193 BDZ655094:BEA655193 BNV655094:BNW655193 BXR655094:BXS655193 CHN655094:CHO655193 CRJ655094:CRK655193 DBF655094:DBG655193 DLB655094:DLC655193 DUX655094:DUY655193 EET655094:EEU655193 EOP655094:EOQ655193 EYL655094:EYM655193 FIH655094:FII655193 FSD655094:FSE655193 GBZ655094:GCA655193 GLV655094:GLW655193 GVR655094:GVS655193 HFN655094:HFO655193 HPJ655094:HPK655193 HZF655094:HZG655193 IJB655094:IJC655193 ISX655094:ISY655193 JCT655094:JCU655193 JMP655094:JMQ655193 JWL655094:JWM655193 KGH655094:KGI655193 KQD655094:KQE655193 KZZ655094:LAA655193 LJV655094:LJW655193 LTR655094:LTS655193 MDN655094:MDO655193 MNJ655094:MNK655193 MXF655094:MXG655193 NHB655094:NHC655193 NQX655094:NQY655193 OAT655094:OAU655193 OKP655094:OKQ655193 OUL655094:OUM655193 PEH655094:PEI655193 POD655094:POE655193 PXZ655094:PYA655193 QHV655094:QHW655193 QRR655094:QRS655193 RBN655094:RBO655193 RLJ655094:RLK655193 RVF655094:RVG655193 SFB655094:SFC655193 SOX655094:SOY655193 SYT655094:SYU655193 TIP655094:TIQ655193 TSL655094:TSM655193 UCH655094:UCI655193 UMD655094:UME655193 UVZ655094:UWA655193 VFV655094:VFW655193 VPR655094:VPS655193 VZN655094:VZO655193 WJJ655094:WJK655193 WTF655094:WTG655193 VFV982774:VFW982873 AAL720630:AAM720729 AKH720630:AKI720729 AUD720630:AUE720729 BDZ720630:BEA720729 BNV720630:BNW720729 BXR720630:BXS720729 CHN720630:CHO720729 CRJ720630:CRK720729 DBF720630:DBG720729 DLB720630:DLC720729 DUX720630:DUY720729 EET720630:EEU720729 EOP720630:EOQ720729 EYL720630:EYM720729 FIH720630:FII720729 FSD720630:FSE720729 GBZ720630:GCA720729 GLV720630:GLW720729 GVR720630:GVS720729 HFN720630:HFO720729 HPJ720630:HPK720729 HZF720630:HZG720729 IJB720630:IJC720729 ISX720630:ISY720729 JCT720630:JCU720729 JMP720630:JMQ720729 JWL720630:JWM720729 KGH720630:KGI720729 KQD720630:KQE720729 KZZ720630:LAA720729 LJV720630:LJW720729 LTR720630:LTS720729 MDN720630:MDO720729 MNJ720630:MNK720729 MXF720630:MXG720729 NHB720630:NHC720729 NQX720630:NQY720729 OAT720630:OAU720729 OKP720630:OKQ720729 OUL720630:OUM720729 PEH720630:PEI720729 POD720630:POE720729 PXZ720630:PYA720729 QHV720630:QHW720729 QRR720630:QRS720729 RBN720630:RBO720729 RLJ720630:RLK720729 RVF720630:RVG720729 SFB720630:SFC720729 SOX720630:SOY720729 SYT720630:SYU720729 TIP720630:TIQ720729 TSL720630:TSM720729 UCH720630:UCI720729 UMD720630:UME720729 UVZ720630:UWA720729 VFV720630:VFW720729 VPR720630:VPS720729 VZN720630:VZO720729 WJJ720630:WJK720729 WTF720630:WTG720729 VPR982774:VPS982873 AAL786166:AAM786265 AKH786166:AKI786265 AUD786166:AUE786265 BDZ786166:BEA786265 BNV786166:BNW786265 BXR786166:BXS786265 CHN786166:CHO786265 CRJ786166:CRK786265 DBF786166:DBG786265 DLB786166:DLC786265 DUX786166:DUY786265 EET786166:EEU786265 EOP786166:EOQ786265 EYL786166:EYM786265 FIH786166:FII786265 FSD786166:FSE786265 GBZ786166:GCA786265 GLV786166:GLW786265 GVR786166:GVS786265 HFN786166:HFO786265 HPJ786166:HPK786265 HZF786166:HZG786265 IJB786166:IJC786265 ISX786166:ISY786265 JCT786166:JCU786265 JMP786166:JMQ786265 JWL786166:JWM786265 KGH786166:KGI786265 KQD786166:KQE786265 KZZ786166:LAA786265 LJV786166:LJW786265 LTR786166:LTS786265 MDN786166:MDO786265 MNJ786166:MNK786265 MXF786166:MXG786265 NHB786166:NHC786265 NQX786166:NQY786265 OAT786166:OAU786265 OKP786166:OKQ786265 OUL786166:OUM786265 PEH786166:PEI786265 POD786166:POE786265 PXZ786166:PYA786265 QHV786166:QHW786265 QRR786166:QRS786265 RBN786166:RBO786265 RLJ786166:RLK786265 RVF786166:RVG786265 SFB786166:SFC786265 SOX786166:SOY786265 SYT786166:SYU786265 TIP786166:TIQ786265 TSL786166:TSM786265 UCH786166:UCI786265 UMD786166:UME786265 UVZ786166:UWA786265 VFV786166:VFW786265 VPR786166:VPS786265 VZN786166:VZO786265 WJJ786166:WJK786265 WTF786166:WTG786265 VZN982774:VZO982873 AAL851702:AAM851801 AKH851702:AKI851801 AUD851702:AUE851801 BDZ851702:BEA851801 BNV851702:BNW851801 BXR851702:BXS851801 CHN851702:CHO851801 CRJ851702:CRK851801 DBF851702:DBG851801 DLB851702:DLC851801 DUX851702:DUY851801 EET851702:EEU851801 EOP851702:EOQ851801 EYL851702:EYM851801 FIH851702:FII851801 FSD851702:FSE851801 GBZ851702:GCA851801 GLV851702:GLW851801 GVR851702:GVS851801 HFN851702:HFO851801 HPJ851702:HPK851801 HZF851702:HZG851801 IJB851702:IJC851801 ISX851702:ISY851801 JCT851702:JCU851801 JMP851702:JMQ851801 JWL851702:JWM851801 KGH851702:KGI851801 KQD851702:KQE851801 KZZ851702:LAA851801 LJV851702:LJW851801 LTR851702:LTS851801 MDN851702:MDO851801 MNJ851702:MNK851801 MXF851702:MXG851801 NHB851702:NHC851801 NQX851702:NQY851801 OAT851702:OAU851801 OKP851702:OKQ851801 OUL851702:OUM851801 PEH851702:PEI851801 POD851702:POE851801 PXZ851702:PYA851801 QHV851702:QHW851801 QRR851702:QRS851801 RBN851702:RBO851801 RLJ851702:RLK851801 RVF851702:RVG851801 SFB851702:SFC851801 SOX851702:SOY851801 SYT851702:SYU851801 TIP851702:TIQ851801 TSL851702:TSM851801 UCH851702:UCI851801 UMD851702:UME851801 UVZ851702:UWA851801 VFV851702:VFW851801 VPR851702:VPS851801 VZN851702:VZO851801 WJJ851702:WJK851801 WTF851702:WTG851801 WJJ982774:WJK982873 AAL917238:AAM917337 AKH917238:AKI917337 AUD917238:AUE917337 BDZ917238:BEA917337 BNV917238:BNW917337 BXR917238:BXS917337 CHN917238:CHO917337 CRJ917238:CRK917337 DBF917238:DBG917337 DLB917238:DLC917337 DUX917238:DUY917337 EET917238:EEU917337 EOP917238:EOQ917337 EYL917238:EYM917337 FIH917238:FII917337 FSD917238:FSE917337 GBZ917238:GCA917337 GLV917238:GLW917337 GVR917238:GVS917337 HFN917238:HFO917337 HPJ917238:HPK917337 HZF917238:HZG917337 IJB917238:IJC917337 ISX917238:ISY917337 JCT917238:JCU917337 JMP917238:JMQ917337 JWL917238:JWM917337 KGH917238:KGI917337 KQD917238:KQE917337 KZZ917238:LAA917337 LJV917238:LJW917337 LTR917238:LTS917337 MDN917238:MDO917337 MNJ917238:MNK917337 MXF917238:MXG917337 NHB917238:NHC917337 NQX917238:NQY917337 OAT917238:OAU917337 OKP917238:OKQ917337 OUL917238:OUM917337 PEH917238:PEI917337 POD917238:POE917337 PXZ917238:PYA917337 QHV917238:QHW917337 QRR917238:QRS917337 RBN917238:RBO917337 RLJ917238:RLK917337 RVF917238:RVG917337 SFB917238:SFC917337 SOX917238:SOY917337 SYT917238:SYU917337 TIP917238:TIQ917337 TSL917238:TSM917337 UCH917238:UCI917337 UMD917238:UME917337 UVZ917238:UWA917337 VFV917238:VFW917337 VPR917238:VPS917337 VZN917238:VZO917337 WJJ917238:WJK917337 WTF917238:WTG917337 WTF982774:WTG982873 AAL982774:AAM982873 AKH982774:AKI982873 AUD982774:AUE982873 BDZ982774:BEA982873 BNV982774:BNW982873 BXR982774:BXS982873 CHN982774:CHO982873 CRJ982774:CRK982873 DBF982774:DBG982873 DLB982774:DLC982873 DUX982774:DUY982873 EET982774:EEU982873 EOP982774:EOQ982873 EYL982774:EYM982873 FIH982774:FII982873 FSD982774:FSE982873 GBZ982774:GCA982873 GLV982774:GLW982873 GVR982774:GVS982873 HFN982774:HFO982873 HPJ982774:HPK982873 HZF982774:HZG982873 IJB982774:IJC982873 ISX982774:ISY982873 JCT982774:JCU982873 JMP982774:JMQ982873 JWL982774:JWM982873 KGH982774:KGI982873 KQD982774:KQE982873 KZZ982774:LAA982873 LJV982774:LJW982873 LTR982774:LTS982873 MDN982774:MDO982873 MNJ982774:MNK982873 MXF982774:MXG982873 NHB982774:NHC982873 NQX982774:NQY982873 OAT982774:OAU982873 OKP982774:OKQ982873 OUL982774:OUM982873 PEH982774:PEI982873 POD982774:POE982873 PXZ982774:PYA982873 QHV982774:QHW982873 QRR982774:QRS982873 KQD4:KQE26 KGH4:KGI26 JWL4:JWM26 JMP4:JMQ26 JCT4:JCU26 ISX4:ISY26 IJB4:IJC26 HZF4:HZG26 HPJ4:HPK26 HFN4:HFO26 GVR4:GVS26 GLV4:GLW26 GBZ4:GCA26 FSD4:FSE26 FIH4:FII26 EYL4:EYM26 EOP4:EOQ26 EET4:EEU26 DUX4:DUY26 DLB4:DLC26 DBF4:DBG26 CRJ4:CRK26 CHN4:CHO26 BXR4:BXS26 BNV4:BNW26 BDZ4:BEA26 AUD4:AUE26 AKH4:AKI26 AAL4:AAM26 WTF4:WTG26 WJJ4:WJK26 VZN4:VZO26 VPR4:VPS26 VFV4:VFW26 UVZ4:UWA26 UMD4:UME26 UCH4:UCI26 TSL4:TSM26 TIP4:TIQ26 SYT4:SYU26 SOX4:SOY26 SFB4:SFC26 RVF4:RVG26 RLJ4:RLK26 RBN4:RBO26 QRR4:QRS26 QHV4:QHW26 PXZ4:PYA26 POD4:POE26 PEH4:PEI26 OUL4:OUM26 OKP4:OKQ26 OAT4:OAU26 NQX4:NQY26 NHB4:NHC26 MXF4:MXG26 MNJ4:MNK26 MDN4:MDO26 LTR4:LTS26 LJV4:LJW26 KZZ4:LAA26" xr:uid="{42AD2D27-DAE8-4DB8-914B-F2293855AE38}">
      <formula1>0</formula1>
      <formula2>1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_un_joueur">
                <anchor moveWithCells="1" sizeWithCells="1">
                  <from>
                    <xdr:col>11</xdr:col>
                    <xdr:colOff>0</xdr:colOff>
                    <xdr:row>4</xdr:row>
                    <xdr:rowOff>190500</xdr:rowOff>
                  </from>
                  <to>
                    <xdr:col>13</xdr:col>
                    <xdr:colOff>590550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version_Plage_multiple">
                <anchor moveWithCells="1" sizeWithCells="1">
                  <from>
                    <xdr:col>6</xdr:col>
                    <xdr:colOff>0</xdr:colOff>
                    <xdr:row>8</xdr:row>
                    <xdr:rowOff>0</xdr:rowOff>
                  </from>
                  <to>
                    <xdr:col>8</xdr:col>
                    <xdr:colOff>590550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upprimer_Membre_selectionne">
                <anchor moveWithCells="1" sizeWithCells="1">
                  <from>
                    <xdr:col>11</xdr:col>
                    <xdr:colOff>0</xdr:colOff>
                    <xdr:row>6</xdr:row>
                    <xdr:rowOff>190500</xdr:rowOff>
                  </from>
                  <to>
                    <xdr:col>13</xdr:col>
                    <xdr:colOff>590550</xdr:colOff>
                    <xdr:row>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Feuil7.Tirage">
                <anchor moveWithCells="1" sizeWithCells="1">
                  <from>
                    <xdr:col>5</xdr:col>
                    <xdr:colOff>0</xdr:colOff>
                    <xdr:row>0</xdr:row>
                    <xdr:rowOff>552450</xdr:rowOff>
                  </from>
                  <to>
                    <xdr:col>9</xdr:col>
                    <xdr:colOff>361950</xdr:colOff>
                    <xdr:row>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Inversion_Plage_multiple">
                <anchor moveWithCells="1" sizeWithCells="1">
                  <from>
                    <xdr:col>6</xdr:col>
                    <xdr:colOff>0</xdr:colOff>
                    <xdr:row>27</xdr:row>
                    <xdr:rowOff>190500</xdr:rowOff>
                  </from>
                  <to>
                    <xdr:col>8</xdr:col>
                    <xdr:colOff>590550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Inversion_Plage_multiple">
                <anchor moveWithCells="1" sizeWithCells="1">
                  <from>
                    <xdr:col>6</xdr:col>
                    <xdr:colOff>19050</xdr:colOff>
                    <xdr:row>48</xdr:row>
                    <xdr:rowOff>0</xdr:rowOff>
                  </from>
                  <to>
                    <xdr:col>8</xdr:col>
                    <xdr:colOff>590550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Inversion_Plage_multiple">
                <anchor moveWithCells="1" sizeWithCells="1">
                  <from>
                    <xdr:col>6</xdr:col>
                    <xdr:colOff>0</xdr:colOff>
                    <xdr:row>67</xdr:row>
                    <xdr:rowOff>19050</xdr:rowOff>
                  </from>
                  <to>
                    <xdr:col>8</xdr:col>
                    <xdr:colOff>590550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Effacer_X">
                <anchor moveWithCells="1" sizeWithCells="1">
                  <from>
                    <xdr:col>11</xdr:col>
                    <xdr:colOff>19050</xdr:colOff>
                    <xdr:row>9</xdr:row>
                    <xdr:rowOff>19050</xdr:rowOff>
                  </from>
                  <to>
                    <xdr:col>13</xdr:col>
                    <xdr:colOff>590550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Nouvelle_Saison_x">
                <anchor moveWithCells="1" sizeWithCells="1">
                  <from>
                    <xdr:col>10</xdr:col>
                    <xdr:colOff>742950</xdr:colOff>
                    <xdr:row>1</xdr:row>
                    <xdr:rowOff>0</xdr:rowOff>
                  </from>
                  <to>
                    <xdr:col>13</xdr:col>
                    <xdr:colOff>590550</xdr:colOff>
                    <xdr:row>2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81808-5B87-474E-B36E-11DE36013C1A}">
  <sheetPr codeName="Feuil6">
    <pageSetUpPr fitToPage="1"/>
  </sheetPr>
  <dimension ref="A1:BU82"/>
  <sheetViews>
    <sheetView zoomScaleNormal="100" workbookViewId="0">
      <selection activeCell="L27" sqref="L27"/>
    </sheetView>
  </sheetViews>
  <sheetFormatPr baseColWidth="10" defaultColWidth="11.42578125" defaultRowHeight="15.75" x14ac:dyDescent="0.25"/>
  <cols>
    <col min="1" max="1" width="22.42578125" customWidth="1"/>
    <col min="2" max="2" width="12.42578125" style="65" customWidth="1"/>
    <col min="3" max="3" width="12.42578125" style="67" customWidth="1"/>
    <col min="4" max="39" width="11.42578125" style="65"/>
  </cols>
  <sheetData>
    <row r="1" spans="1:73" ht="26.25" x14ac:dyDescent="0.4">
      <c r="A1" s="42" t="s">
        <v>134</v>
      </c>
      <c r="C1" s="65"/>
    </row>
    <row r="2" spans="1:73" ht="3.75" customHeight="1" x14ac:dyDescent="0.25">
      <c r="C2" s="65"/>
    </row>
    <row r="3" spans="1:73" ht="3.75" customHeight="1" thickBot="1" x14ac:dyDescent="0.3">
      <c r="C3" s="65"/>
    </row>
    <row r="4" spans="1:73" ht="15" x14ac:dyDescent="0.25">
      <c r="B4" s="69"/>
      <c r="C4" s="70"/>
      <c r="D4" s="99" t="s">
        <v>123</v>
      </c>
      <c r="E4" s="100"/>
      <c r="F4" s="99" t="s">
        <v>126</v>
      </c>
      <c r="G4" s="100"/>
      <c r="H4" s="99" t="s">
        <v>127</v>
      </c>
      <c r="I4" s="100"/>
      <c r="J4" s="101"/>
      <c r="K4" s="101"/>
      <c r="L4" s="101"/>
      <c r="M4" s="101"/>
      <c r="N4" s="101"/>
      <c r="O4" s="101"/>
      <c r="P4" s="101"/>
      <c r="Q4" s="101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BP4" s="90"/>
      <c r="BQ4" s="90"/>
      <c r="BR4" s="90"/>
      <c r="BS4" s="90"/>
      <c r="BT4" s="90"/>
      <c r="BU4" s="90"/>
    </row>
    <row r="5" spans="1:73" s="93" customFormat="1" ht="37.5" x14ac:dyDescent="0.25">
      <c r="A5" s="86"/>
      <c r="B5" s="75" t="s">
        <v>122</v>
      </c>
      <c r="C5" s="76" t="s">
        <v>124</v>
      </c>
      <c r="D5" s="77" t="s">
        <v>117</v>
      </c>
      <c r="E5" s="78" t="s">
        <v>125</v>
      </c>
      <c r="F5" s="77" t="s">
        <v>117</v>
      </c>
      <c r="G5" s="78" t="s">
        <v>125</v>
      </c>
      <c r="H5" s="77" t="s">
        <v>117</v>
      </c>
      <c r="I5" s="78" t="s">
        <v>125</v>
      </c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</row>
    <row r="6" spans="1:73" ht="18.75" x14ac:dyDescent="0.3">
      <c r="A6" s="87" t="s">
        <v>57</v>
      </c>
      <c r="B6" s="79">
        <v>12</v>
      </c>
      <c r="C6" s="80">
        <v>38</v>
      </c>
      <c r="D6" s="81"/>
      <c r="E6" s="82"/>
      <c r="F6" s="81">
        <v>5</v>
      </c>
      <c r="G6" s="82">
        <v>10</v>
      </c>
      <c r="H6" s="81">
        <v>7</v>
      </c>
      <c r="I6" s="82">
        <v>28</v>
      </c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90"/>
      <c r="BI6" s="90"/>
      <c r="BJ6" s="90"/>
      <c r="BK6" s="90"/>
      <c r="BL6" s="90"/>
      <c r="BM6" s="90"/>
      <c r="BN6" s="90"/>
      <c r="BO6" s="90"/>
      <c r="BP6" s="90"/>
      <c r="BQ6" s="90"/>
      <c r="BR6" s="90"/>
      <c r="BS6" s="90"/>
      <c r="BT6" s="90"/>
      <c r="BU6" s="90"/>
    </row>
    <row r="7" spans="1:73" ht="18.75" x14ac:dyDescent="0.3">
      <c r="A7" s="87" t="s">
        <v>52</v>
      </c>
      <c r="B7" s="79">
        <v>10</v>
      </c>
      <c r="C7" s="80">
        <v>21</v>
      </c>
      <c r="D7" s="81"/>
      <c r="E7" s="82"/>
      <c r="F7" s="81">
        <v>7</v>
      </c>
      <c r="G7" s="82">
        <v>22</v>
      </c>
      <c r="H7" s="81">
        <v>3</v>
      </c>
      <c r="I7" s="82">
        <v>-1</v>
      </c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  <c r="BG7" s="90"/>
      <c r="BH7" s="90"/>
      <c r="BI7" s="90"/>
      <c r="BJ7" s="90"/>
      <c r="BK7" s="90"/>
      <c r="BL7" s="90"/>
      <c r="BM7" s="90"/>
      <c r="BN7" s="90"/>
      <c r="BO7" s="90"/>
      <c r="BP7" s="90"/>
      <c r="BQ7" s="90"/>
      <c r="BR7" s="90"/>
      <c r="BS7" s="90"/>
      <c r="BT7" s="90"/>
      <c r="BU7" s="90"/>
    </row>
    <row r="8" spans="1:73" ht="18.75" x14ac:dyDescent="0.3">
      <c r="A8" s="87" t="s">
        <v>63</v>
      </c>
      <c r="B8" s="79">
        <v>10</v>
      </c>
      <c r="C8" s="80">
        <v>19</v>
      </c>
      <c r="D8" s="81"/>
      <c r="E8" s="82"/>
      <c r="F8" s="81">
        <v>7</v>
      </c>
      <c r="G8" s="82">
        <v>13</v>
      </c>
      <c r="H8" s="81">
        <v>3</v>
      </c>
      <c r="I8" s="82">
        <v>6</v>
      </c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</row>
    <row r="9" spans="1:73" ht="18.75" x14ac:dyDescent="0.3">
      <c r="A9" s="87" t="s">
        <v>60</v>
      </c>
      <c r="B9" s="79">
        <v>10</v>
      </c>
      <c r="C9" s="80">
        <v>12</v>
      </c>
      <c r="D9" s="81"/>
      <c r="E9" s="82"/>
      <c r="F9" s="81">
        <v>5</v>
      </c>
      <c r="G9" s="82">
        <v>7</v>
      </c>
      <c r="H9" s="81">
        <v>5</v>
      </c>
      <c r="I9" s="82">
        <v>5</v>
      </c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0"/>
      <c r="BP9" s="90"/>
      <c r="BQ9" s="90"/>
      <c r="BR9" s="90"/>
      <c r="BS9" s="90"/>
      <c r="BT9" s="90"/>
      <c r="BU9" s="90"/>
    </row>
    <row r="10" spans="1:73" ht="18.75" x14ac:dyDescent="0.3">
      <c r="A10" s="87" t="s">
        <v>54</v>
      </c>
      <c r="B10" s="79">
        <v>10</v>
      </c>
      <c r="C10" s="80">
        <v>1</v>
      </c>
      <c r="D10" s="81"/>
      <c r="E10" s="82"/>
      <c r="F10" s="81">
        <v>7</v>
      </c>
      <c r="G10" s="82">
        <v>13</v>
      </c>
      <c r="H10" s="81">
        <v>3</v>
      </c>
      <c r="I10" s="82">
        <v>-12</v>
      </c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  <c r="BM10" s="90"/>
      <c r="BN10" s="90"/>
      <c r="BO10" s="90"/>
      <c r="BP10" s="90"/>
      <c r="BQ10" s="90"/>
      <c r="BR10" s="90"/>
      <c r="BS10" s="90"/>
      <c r="BT10" s="90"/>
      <c r="BU10" s="90"/>
    </row>
    <row r="11" spans="1:73" ht="18.75" x14ac:dyDescent="0.3">
      <c r="A11" s="87" t="s">
        <v>47</v>
      </c>
      <c r="B11" s="79">
        <v>10</v>
      </c>
      <c r="C11" s="80">
        <v>-3</v>
      </c>
      <c r="D11" s="81">
        <v>7</v>
      </c>
      <c r="E11" s="82">
        <v>11</v>
      </c>
      <c r="F11" s="81">
        <v>3</v>
      </c>
      <c r="G11" s="82">
        <v>-14</v>
      </c>
      <c r="H11" s="81"/>
      <c r="I11" s="82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  <c r="BM11" s="90"/>
      <c r="BN11" s="90"/>
      <c r="BO11" s="90"/>
      <c r="BP11" s="90"/>
      <c r="BQ11" s="90"/>
      <c r="BR11" s="90"/>
      <c r="BS11" s="90"/>
      <c r="BT11" s="90"/>
      <c r="BU11" s="90"/>
    </row>
    <row r="12" spans="1:73" ht="18.75" x14ac:dyDescent="0.3">
      <c r="A12" s="87" t="s">
        <v>49</v>
      </c>
      <c r="B12" s="79">
        <v>10</v>
      </c>
      <c r="C12" s="80">
        <v>-14</v>
      </c>
      <c r="D12" s="81"/>
      <c r="E12" s="82"/>
      <c r="F12" s="81">
        <v>5</v>
      </c>
      <c r="G12" s="82">
        <v>-7</v>
      </c>
      <c r="H12" s="81">
        <v>5</v>
      </c>
      <c r="I12" s="82">
        <v>-7</v>
      </c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90"/>
      <c r="BG12" s="90"/>
      <c r="BH12" s="90"/>
      <c r="BI12" s="90"/>
      <c r="BJ12" s="90"/>
      <c r="BK12" s="90"/>
      <c r="BL12" s="90"/>
      <c r="BM12" s="90"/>
      <c r="BN12" s="90"/>
      <c r="BO12" s="90"/>
      <c r="BP12" s="90"/>
      <c r="BQ12" s="90"/>
      <c r="BR12" s="90"/>
      <c r="BS12" s="90"/>
      <c r="BT12" s="90"/>
      <c r="BU12" s="90"/>
    </row>
    <row r="13" spans="1:73" ht="18.75" x14ac:dyDescent="0.3">
      <c r="A13" s="87" t="s">
        <v>50</v>
      </c>
      <c r="B13" s="79">
        <v>8</v>
      </c>
      <c r="C13" s="80">
        <v>8</v>
      </c>
      <c r="D13" s="81"/>
      <c r="E13" s="82"/>
      <c r="F13" s="81">
        <v>3</v>
      </c>
      <c r="G13" s="82">
        <v>3</v>
      </c>
      <c r="H13" s="81">
        <v>5</v>
      </c>
      <c r="I13" s="82">
        <v>5</v>
      </c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0"/>
      <c r="BO13" s="90"/>
      <c r="BP13" s="90"/>
      <c r="BQ13" s="90"/>
      <c r="BR13" s="90"/>
      <c r="BS13" s="90"/>
      <c r="BT13" s="90"/>
      <c r="BU13" s="90"/>
    </row>
    <row r="14" spans="1:73" ht="18.75" x14ac:dyDescent="0.3">
      <c r="A14" s="87" t="s">
        <v>56</v>
      </c>
      <c r="B14" s="79">
        <v>8</v>
      </c>
      <c r="C14" s="80">
        <v>1</v>
      </c>
      <c r="D14" s="81"/>
      <c r="E14" s="82"/>
      <c r="F14" s="81">
        <v>3</v>
      </c>
      <c r="G14" s="82">
        <v>-1</v>
      </c>
      <c r="H14" s="81">
        <v>5</v>
      </c>
      <c r="I14" s="82">
        <v>2</v>
      </c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90"/>
      <c r="AO14" s="90"/>
      <c r="AP14" s="90"/>
      <c r="AQ14" s="90"/>
      <c r="AR14" s="90"/>
      <c r="AS14" s="90"/>
      <c r="AT14" s="90"/>
      <c r="AU14" s="90"/>
      <c r="AV14" s="90"/>
      <c r="AW14" s="90"/>
      <c r="AX14" s="90"/>
      <c r="AY14" s="90"/>
      <c r="AZ14" s="90"/>
      <c r="BA14" s="90"/>
      <c r="BB14" s="90"/>
      <c r="BC14" s="90"/>
      <c r="BD14" s="90"/>
      <c r="BE14" s="90"/>
      <c r="BF14" s="90"/>
      <c r="BG14" s="90"/>
      <c r="BH14" s="90"/>
      <c r="BI14" s="90"/>
      <c r="BJ14" s="90"/>
      <c r="BK14" s="90"/>
      <c r="BL14" s="90"/>
      <c r="BM14" s="90"/>
      <c r="BN14" s="90"/>
      <c r="BO14" s="90"/>
      <c r="BP14" s="90"/>
      <c r="BQ14" s="90"/>
      <c r="BR14" s="90"/>
      <c r="BS14" s="90"/>
      <c r="BT14" s="90"/>
      <c r="BU14" s="90"/>
    </row>
    <row r="15" spans="1:73" ht="18.75" x14ac:dyDescent="0.3">
      <c r="A15" s="87" t="s">
        <v>55</v>
      </c>
      <c r="B15" s="79">
        <v>8</v>
      </c>
      <c r="C15" s="80">
        <v>0</v>
      </c>
      <c r="D15" s="81"/>
      <c r="E15" s="82"/>
      <c r="F15" s="81">
        <v>3</v>
      </c>
      <c r="G15" s="82">
        <v>-7</v>
      </c>
      <c r="H15" s="81">
        <v>5</v>
      </c>
      <c r="I15" s="82">
        <v>7</v>
      </c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90"/>
      <c r="AO15" s="90"/>
      <c r="AP15" s="90"/>
      <c r="AQ15" s="90"/>
      <c r="AR15" s="90"/>
      <c r="AS15" s="90"/>
      <c r="AT15" s="90"/>
      <c r="AU15" s="90"/>
      <c r="AV15" s="90"/>
      <c r="AW15" s="90"/>
      <c r="AX15" s="90"/>
      <c r="AY15" s="90"/>
      <c r="AZ15" s="90"/>
      <c r="BA15" s="90"/>
      <c r="BB15" s="90"/>
      <c r="BC15" s="90"/>
      <c r="BD15" s="90"/>
      <c r="BE15" s="90"/>
      <c r="BF15" s="90"/>
      <c r="BG15" s="90"/>
      <c r="BH15" s="90"/>
      <c r="BI15" s="90"/>
      <c r="BJ15" s="90"/>
      <c r="BK15" s="90"/>
      <c r="BL15" s="90"/>
      <c r="BM15" s="90"/>
      <c r="BN15" s="90"/>
      <c r="BO15" s="90"/>
      <c r="BP15" s="90"/>
      <c r="BQ15" s="90"/>
      <c r="BR15" s="90"/>
      <c r="BS15" s="90"/>
      <c r="BT15" s="90"/>
      <c r="BU15" s="90"/>
    </row>
    <row r="16" spans="1:73" ht="18.75" x14ac:dyDescent="0.3">
      <c r="A16" s="87" t="s">
        <v>59</v>
      </c>
      <c r="B16" s="79">
        <v>8</v>
      </c>
      <c r="C16" s="80">
        <v>-10</v>
      </c>
      <c r="D16" s="81"/>
      <c r="E16" s="82"/>
      <c r="F16" s="81">
        <v>3</v>
      </c>
      <c r="G16" s="82">
        <v>-12</v>
      </c>
      <c r="H16" s="81">
        <v>5</v>
      </c>
      <c r="I16" s="82">
        <v>2</v>
      </c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90"/>
      <c r="AO16" s="90"/>
      <c r="AP16" s="90"/>
      <c r="AQ16" s="90"/>
      <c r="AR16" s="90"/>
      <c r="AS16" s="90"/>
      <c r="AT16" s="90"/>
      <c r="AU16" s="90"/>
      <c r="AV16" s="90"/>
      <c r="AW16" s="90"/>
      <c r="AX16" s="90"/>
      <c r="AY16" s="90"/>
      <c r="AZ16" s="90"/>
      <c r="BA16" s="90"/>
      <c r="BB16" s="90"/>
      <c r="BC16" s="90"/>
      <c r="BD16" s="90"/>
      <c r="BE16" s="90"/>
      <c r="BF16" s="90"/>
      <c r="BG16" s="90"/>
      <c r="BH16" s="90"/>
      <c r="BI16" s="90"/>
      <c r="BJ16" s="90"/>
      <c r="BK16" s="90"/>
      <c r="BL16" s="90"/>
      <c r="BM16" s="90"/>
      <c r="BN16" s="90"/>
      <c r="BO16" s="90"/>
      <c r="BP16" s="90"/>
      <c r="BQ16" s="90"/>
      <c r="BR16" s="90"/>
      <c r="BS16" s="90"/>
      <c r="BT16" s="90"/>
      <c r="BU16" s="90"/>
    </row>
    <row r="17" spans="1:73" ht="18.75" x14ac:dyDescent="0.3">
      <c r="A17" s="87" t="s">
        <v>46</v>
      </c>
      <c r="B17" s="79">
        <v>8</v>
      </c>
      <c r="C17" s="80">
        <v>-11</v>
      </c>
      <c r="D17" s="81">
        <v>5</v>
      </c>
      <c r="E17" s="82">
        <v>-2</v>
      </c>
      <c r="F17" s="81">
        <v>3</v>
      </c>
      <c r="G17" s="82">
        <v>-9</v>
      </c>
      <c r="H17" s="81"/>
      <c r="I17" s="82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90"/>
      <c r="AO17" s="90"/>
      <c r="AP17" s="90"/>
      <c r="AQ17" s="90"/>
      <c r="AR17" s="90"/>
      <c r="AS17" s="90"/>
      <c r="AT17" s="90"/>
      <c r="AU17" s="90"/>
      <c r="AV17" s="90"/>
      <c r="AW17" s="90"/>
      <c r="AX17" s="90"/>
      <c r="AY17" s="90"/>
      <c r="AZ17" s="90"/>
      <c r="BA17" s="90"/>
      <c r="BB17" s="90"/>
      <c r="BC17" s="90"/>
      <c r="BD17" s="90"/>
      <c r="BE17" s="90"/>
      <c r="BF17" s="90"/>
      <c r="BG17" s="90"/>
      <c r="BH17" s="90"/>
      <c r="BI17" s="90"/>
      <c r="BJ17" s="90"/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</row>
    <row r="18" spans="1:73" ht="18.75" x14ac:dyDescent="0.3">
      <c r="A18" s="87" t="s">
        <v>106</v>
      </c>
      <c r="B18" s="79">
        <v>7</v>
      </c>
      <c r="C18" s="80">
        <v>14</v>
      </c>
      <c r="D18" s="81">
        <v>7</v>
      </c>
      <c r="E18" s="82">
        <v>14</v>
      </c>
      <c r="F18" s="81"/>
      <c r="G18" s="82"/>
      <c r="H18" s="81"/>
      <c r="I18" s="82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90"/>
      <c r="AO18" s="90"/>
      <c r="AP18" s="90"/>
      <c r="AQ18" s="90"/>
      <c r="AR18" s="90"/>
      <c r="AS18" s="90"/>
      <c r="AT18" s="90"/>
      <c r="AU18" s="90"/>
      <c r="AV18" s="90"/>
      <c r="AW18" s="90"/>
      <c r="AX18" s="90"/>
      <c r="AY18" s="90"/>
      <c r="AZ18" s="90"/>
      <c r="BA18" s="90"/>
      <c r="BB18" s="90"/>
      <c r="BC18" s="90"/>
      <c r="BD18" s="90"/>
      <c r="BE18" s="90"/>
      <c r="BF18" s="90"/>
      <c r="BG18" s="90"/>
      <c r="BH18" s="90"/>
      <c r="BI18" s="90"/>
      <c r="BJ18" s="90"/>
      <c r="BK18" s="90"/>
      <c r="BL18" s="90"/>
      <c r="BM18" s="90"/>
      <c r="BN18" s="90"/>
      <c r="BO18" s="90"/>
      <c r="BP18" s="90"/>
      <c r="BQ18" s="90"/>
      <c r="BR18" s="90"/>
      <c r="BS18" s="90"/>
      <c r="BT18" s="90"/>
      <c r="BU18" s="90"/>
    </row>
    <row r="19" spans="1:73" ht="18.75" x14ac:dyDescent="0.3">
      <c r="A19" s="87" t="s">
        <v>105</v>
      </c>
      <c r="B19" s="79">
        <v>7</v>
      </c>
      <c r="C19" s="80">
        <v>11</v>
      </c>
      <c r="D19" s="81">
        <v>7</v>
      </c>
      <c r="E19" s="82">
        <v>11</v>
      </c>
      <c r="F19" s="81"/>
      <c r="G19" s="82"/>
      <c r="H19" s="81"/>
      <c r="I19" s="82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90"/>
      <c r="BL19" s="90"/>
      <c r="BM19" s="90"/>
      <c r="BN19" s="90"/>
      <c r="BO19" s="90"/>
      <c r="BP19" s="90"/>
      <c r="BQ19" s="90"/>
      <c r="BR19" s="90"/>
      <c r="BS19" s="90"/>
      <c r="BT19" s="90"/>
      <c r="BU19" s="90"/>
    </row>
    <row r="20" spans="1:73" ht="18.75" x14ac:dyDescent="0.3">
      <c r="A20" s="87" t="s">
        <v>51</v>
      </c>
      <c r="B20" s="79">
        <v>6</v>
      </c>
      <c r="C20" s="80">
        <v>-4</v>
      </c>
      <c r="D20" s="81"/>
      <c r="E20" s="82"/>
      <c r="F20" s="81">
        <v>3</v>
      </c>
      <c r="G20" s="82">
        <v>-6</v>
      </c>
      <c r="H20" s="81">
        <v>3</v>
      </c>
      <c r="I20" s="82">
        <v>2</v>
      </c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90"/>
      <c r="AO20" s="90"/>
      <c r="AP20" s="90"/>
      <c r="AQ20" s="90"/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  <c r="BR20" s="90"/>
      <c r="BS20" s="90"/>
      <c r="BT20" s="90"/>
      <c r="BU20" s="90"/>
    </row>
    <row r="21" spans="1:73" ht="18.75" x14ac:dyDescent="0.3">
      <c r="A21" s="87" t="s">
        <v>58</v>
      </c>
      <c r="B21" s="79">
        <v>6</v>
      </c>
      <c r="C21" s="80">
        <v>-5</v>
      </c>
      <c r="D21" s="81"/>
      <c r="E21" s="82"/>
      <c r="F21" s="81">
        <v>3</v>
      </c>
      <c r="G21" s="82">
        <v>3</v>
      </c>
      <c r="H21" s="81">
        <v>3</v>
      </c>
      <c r="I21" s="82">
        <v>-8</v>
      </c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  <c r="AZ21" s="90"/>
      <c r="BA21" s="90"/>
      <c r="BB21" s="90"/>
      <c r="BC21" s="90"/>
      <c r="BD21" s="90"/>
      <c r="BE21" s="90"/>
      <c r="BF21" s="90"/>
      <c r="BG21" s="90"/>
      <c r="BH21" s="90"/>
      <c r="BI21" s="90"/>
      <c r="BJ21" s="90"/>
      <c r="BK21" s="90"/>
      <c r="BL21" s="90"/>
      <c r="BM21" s="90"/>
      <c r="BN21" s="90"/>
      <c r="BO21" s="90"/>
      <c r="BP21" s="90"/>
      <c r="BQ21" s="90"/>
      <c r="BR21" s="90"/>
      <c r="BS21" s="90"/>
      <c r="BT21" s="90"/>
      <c r="BU21" s="90"/>
    </row>
    <row r="22" spans="1:73" ht="18.75" x14ac:dyDescent="0.3">
      <c r="A22" s="87" t="s">
        <v>62</v>
      </c>
      <c r="B22" s="79">
        <v>6</v>
      </c>
      <c r="C22" s="80">
        <v>-5</v>
      </c>
      <c r="D22" s="81"/>
      <c r="E22" s="82"/>
      <c r="F22" s="81">
        <v>3</v>
      </c>
      <c r="G22" s="82">
        <v>-2</v>
      </c>
      <c r="H22" s="81">
        <v>3</v>
      </c>
      <c r="I22" s="82">
        <v>-3</v>
      </c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90"/>
      <c r="AO22" s="90"/>
      <c r="AP22" s="90"/>
      <c r="AQ22" s="90"/>
      <c r="AR22" s="90"/>
      <c r="AS22" s="90"/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90"/>
      <c r="BE22" s="90"/>
      <c r="BF22" s="90"/>
      <c r="BG22" s="90"/>
      <c r="BH22" s="90"/>
      <c r="BI22" s="90"/>
      <c r="BJ22" s="90"/>
      <c r="BK22" s="90"/>
      <c r="BL22" s="90"/>
      <c r="BM22" s="90"/>
      <c r="BN22" s="90"/>
      <c r="BO22" s="90"/>
      <c r="BP22" s="90"/>
      <c r="BQ22" s="90"/>
      <c r="BR22" s="90"/>
      <c r="BS22" s="90"/>
      <c r="BT22" s="90"/>
      <c r="BU22" s="90"/>
    </row>
    <row r="23" spans="1:73" ht="18.75" x14ac:dyDescent="0.3">
      <c r="A23" s="87" t="s">
        <v>53</v>
      </c>
      <c r="B23" s="79">
        <v>6</v>
      </c>
      <c r="C23" s="80">
        <v>-17</v>
      </c>
      <c r="D23" s="81"/>
      <c r="E23" s="82"/>
      <c r="F23" s="81">
        <v>1</v>
      </c>
      <c r="G23" s="82">
        <v>-19</v>
      </c>
      <c r="H23" s="81">
        <v>5</v>
      </c>
      <c r="I23" s="82">
        <v>2</v>
      </c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90"/>
      <c r="AO23" s="90"/>
      <c r="AP23" s="90"/>
      <c r="AQ23" s="90"/>
      <c r="AR23" s="90"/>
      <c r="AS23" s="90"/>
      <c r="AT23" s="90"/>
      <c r="AU23" s="90"/>
      <c r="AV23" s="90"/>
      <c r="AW23" s="90"/>
      <c r="AX23" s="90"/>
      <c r="AY23" s="90"/>
      <c r="AZ23" s="90"/>
      <c r="BA23" s="90"/>
      <c r="BB23" s="90"/>
      <c r="BC23" s="90"/>
      <c r="BD23" s="90"/>
      <c r="BE23" s="90"/>
      <c r="BF23" s="90"/>
      <c r="BG23" s="90"/>
      <c r="BH23" s="90"/>
      <c r="BI23" s="90"/>
      <c r="BJ23" s="90"/>
      <c r="BK23" s="90"/>
      <c r="BL23" s="90"/>
      <c r="BM23" s="90"/>
      <c r="BN23" s="90"/>
      <c r="BO23" s="90"/>
      <c r="BP23" s="90"/>
      <c r="BQ23" s="90"/>
      <c r="BR23" s="90"/>
      <c r="BS23" s="90"/>
      <c r="BT23" s="90"/>
      <c r="BU23" s="90"/>
    </row>
    <row r="24" spans="1:73" ht="18.75" x14ac:dyDescent="0.3">
      <c r="A24" s="87" t="s">
        <v>61</v>
      </c>
      <c r="B24" s="79">
        <v>6</v>
      </c>
      <c r="C24" s="80">
        <v>-31</v>
      </c>
      <c r="D24" s="81"/>
      <c r="E24" s="82"/>
      <c r="F24" s="81">
        <v>5</v>
      </c>
      <c r="G24" s="82">
        <v>-3</v>
      </c>
      <c r="H24" s="81">
        <v>1</v>
      </c>
      <c r="I24" s="82">
        <v>-28</v>
      </c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</row>
    <row r="25" spans="1:73" ht="18.75" x14ac:dyDescent="0.3">
      <c r="A25" s="87" t="s">
        <v>111</v>
      </c>
      <c r="B25" s="79">
        <v>5</v>
      </c>
      <c r="C25" s="80">
        <v>16</v>
      </c>
      <c r="D25" s="81">
        <v>5</v>
      </c>
      <c r="E25" s="82">
        <v>16</v>
      </c>
      <c r="F25" s="81"/>
      <c r="G25" s="82"/>
      <c r="H25" s="81"/>
      <c r="I25" s="82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90"/>
      <c r="BN25" s="90"/>
      <c r="BO25" s="90"/>
      <c r="BP25" s="90"/>
      <c r="BQ25" s="90"/>
      <c r="BR25" s="90"/>
      <c r="BS25" s="90"/>
      <c r="BT25" s="90"/>
      <c r="BU25" s="90"/>
    </row>
    <row r="26" spans="1:73" ht="18.75" x14ac:dyDescent="0.3">
      <c r="A26" s="87" t="s">
        <v>65</v>
      </c>
      <c r="B26" s="79">
        <v>5</v>
      </c>
      <c r="C26" s="80">
        <v>14</v>
      </c>
      <c r="D26" s="81"/>
      <c r="E26" s="82"/>
      <c r="F26" s="81">
        <v>5</v>
      </c>
      <c r="G26" s="82">
        <v>14</v>
      </c>
      <c r="H26" s="81"/>
      <c r="I26" s="82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90"/>
      <c r="BN26" s="90"/>
      <c r="BO26" s="90"/>
      <c r="BP26" s="90"/>
      <c r="BQ26" s="90"/>
      <c r="BR26" s="90"/>
      <c r="BS26" s="90"/>
      <c r="BT26" s="90"/>
      <c r="BU26" s="90"/>
    </row>
    <row r="27" spans="1:73" ht="18.75" x14ac:dyDescent="0.3">
      <c r="A27" s="87" t="s">
        <v>66</v>
      </c>
      <c r="B27" s="79">
        <v>5</v>
      </c>
      <c r="C27" s="80">
        <v>12</v>
      </c>
      <c r="D27" s="81"/>
      <c r="E27" s="82"/>
      <c r="F27" s="81">
        <v>5</v>
      </c>
      <c r="G27" s="82">
        <v>12</v>
      </c>
      <c r="H27" s="81"/>
      <c r="I27" s="82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90"/>
      <c r="AO27" s="90"/>
      <c r="AP27" s="90"/>
      <c r="AQ27" s="90"/>
      <c r="AR27" s="90"/>
      <c r="AS27" s="90"/>
      <c r="AT27" s="90"/>
      <c r="AU27" s="90"/>
      <c r="AV27" s="90"/>
      <c r="AW27" s="90"/>
      <c r="AX27" s="90"/>
      <c r="AY27" s="90"/>
      <c r="AZ27" s="90"/>
      <c r="BA27" s="90"/>
      <c r="BB27" s="90"/>
      <c r="BC27" s="90"/>
      <c r="BD27" s="90"/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0"/>
      <c r="BR27" s="90"/>
      <c r="BS27" s="90"/>
      <c r="BT27" s="90"/>
      <c r="BU27" s="90"/>
    </row>
    <row r="28" spans="1:73" ht="18.75" x14ac:dyDescent="0.3">
      <c r="A28" s="87" t="s">
        <v>103</v>
      </c>
      <c r="B28" s="79">
        <v>5</v>
      </c>
      <c r="C28" s="80">
        <v>11</v>
      </c>
      <c r="D28" s="81">
        <v>5</v>
      </c>
      <c r="E28" s="82">
        <v>11</v>
      </c>
      <c r="F28" s="81"/>
      <c r="G28" s="82"/>
      <c r="H28" s="81"/>
      <c r="I28" s="82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90"/>
      <c r="AO28" s="90"/>
      <c r="AP28" s="90"/>
      <c r="AQ28" s="90"/>
      <c r="AR28" s="90"/>
      <c r="AS28" s="90"/>
      <c r="AT28" s="90"/>
      <c r="AU28" s="90"/>
      <c r="AV28" s="90"/>
      <c r="AW28" s="90"/>
      <c r="AX28" s="90"/>
      <c r="AY28" s="90"/>
      <c r="AZ28" s="90"/>
      <c r="BA28" s="90"/>
      <c r="BB28" s="90"/>
      <c r="BC28" s="90"/>
      <c r="BD28" s="90"/>
      <c r="BE28" s="90"/>
      <c r="BF28" s="90"/>
      <c r="BG28" s="90"/>
      <c r="BH28" s="90"/>
      <c r="BI28" s="90"/>
      <c r="BJ28" s="90"/>
      <c r="BK28" s="90"/>
      <c r="BL28" s="90"/>
      <c r="BM28" s="90"/>
      <c r="BN28" s="90"/>
      <c r="BO28" s="90"/>
      <c r="BP28" s="90"/>
      <c r="BQ28" s="90"/>
      <c r="BR28" s="90"/>
      <c r="BS28" s="90"/>
      <c r="BT28" s="90"/>
      <c r="BU28" s="90"/>
    </row>
    <row r="29" spans="1:73" ht="18.75" x14ac:dyDescent="0.3">
      <c r="A29" s="87" t="s">
        <v>48</v>
      </c>
      <c r="B29" s="79">
        <v>5</v>
      </c>
      <c r="C29" s="80">
        <v>5</v>
      </c>
      <c r="D29" s="81"/>
      <c r="E29" s="82"/>
      <c r="F29" s="81">
        <v>5</v>
      </c>
      <c r="G29" s="82">
        <v>5</v>
      </c>
      <c r="H29" s="81"/>
      <c r="I29" s="82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0"/>
    </row>
    <row r="30" spans="1:73" ht="18.75" x14ac:dyDescent="0.3">
      <c r="A30" s="87" t="s">
        <v>109</v>
      </c>
      <c r="B30" s="79">
        <v>3</v>
      </c>
      <c r="C30" s="80">
        <v>0</v>
      </c>
      <c r="D30" s="81">
        <v>3</v>
      </c>
      <c r="E30" s="82">
        <v>0</v>
      </c>
      <c r="F30" s="81"/>
      <c r="G30" s="82"/>
      <c r="H30" s="81"/>
      <c r="I30" s="82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90"/>
      <c r="AO30" s="90"/>
      <c r="AP30" s="90"/>
      <c r="AQ30" s="90"/>
      <c r="AR30" s="90"/>
      <c r="AS30" s="90"/>
      <c r="AT30" s="90"/>
      <c r="AU30" s="90"/>
      <c r="AV30" s="90"/>
      <c r="AW30" s="90"/>
      <c r="AX30" s="90"/>
      <c r="AY30" s="90"/>
      <c r="AZ30" s="90"/>
      <c r="BA30" s="90"/>
      <c r="BB30" s="90"/>
      <c r="BC30" s="90"/>
      <c r="BD30" s="90"/>
      <c r="BE30" s="90"/>
      <c r="BF30" s="90"/>
      <c r="BG30" s="90"/>
      <c r="BH30" s="90"/>
      <c r="BI30" s="90"/>
      <c r="BJ30" s="90"/>
      <c r="BK30" s="90"/>
      <c r="BL30" s="90"/>
      <c r="BM30" s="90"/>
      <c r="BN30" s="90"/>
      <c r="BO30" s="90"/>
      <c r="BP30" s="90"/>
      <c r="BQ30" s="90"/>
      <c r="BR30" s="90"/>
      <c r="BS30" s="90"/>
      <c r="BT30" s="90"/>
      <c r="BU30" s="90"/>
    </row>
    <row r="31" spans="1:73" ht="18.75" x14ac:dyDescent="0.3">
      <c r="A31" s="87" t="s">
        <v>101</v>
      </c>
      <c r="B31" s="79">
        <v>3</v>
      </c>
      <c r="C31" s="80">
        <v>-2</v>
      </c>
      <c r="D31" s="81">
        <v>3</v>
      </c>
      <c r="E31" s="82">
        <v>-2</v>
      </c>
      <c r="F31" s="81"/>
      <c r="G31" s="82"/>
      <c r="H31" s="81"/>
      <c r="I31" s="82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0"/>
      <c r="BO31" s="90"/>
      <c r="BP31" s="90"/>
      <c r="BQ31" s="90"/>
      <c r="BR31" s="90"/>
      <c r="BS31" s="90"/>
      <c r="BT31" s="90"/>
      <c r="BU31" s="90"/>
    </row>
    <row r="32" spans="1:73" ht="18.75" x14ac:dyDescent="0.3">
      <c r="A32" s="87" t="s">
        <v>107</v>
      </c>
      <c r="B32" s="79">
        <v>3</v>
      </c>
      <c r="C32" s="80">
        <v>-4</v>
      </c>
      <c r="D32" s="81">
        <v>3</v>
      </c>
      <c r="E32" s="82">
        <v>-4</v>
      </c>
      <c r="F32" s="81"/>
      <c r="G32" s="82"/>
      <c r="H32" s="81"/>
      <c r="I32" s="82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</row>
    <row r="33" spans="1:73" ht="18.75" x14ac:dyDescent="0.3">
      <c r="A33" s="87" t="s">
        <v>44</v>
      </c>
      <c r="B33" s="79">
        <v>3</v>
      </c>
      <c r="C33" s="80">
        <v>-5</v>
      </c>
      <c r="D33" s="81">
        <v>3</v>
      </c>
      <c r="E33" s="82">
        <v>-5</v>
      </c>
      <c r="F33" s="81"/>
      <c r="G33" s="82"/>
      <c r="H33" s="81"/>
      <c r="I33" s="82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0"/>
      <c r="BT33" s="90"/>
      <c r="BU33" s="90"/>
    </row>
    <row r="34" spans="1:73" ht="18.75" x14ac:dyDescent="0.3">
      <c r="A34" s="87" t="s">
        <v>110</v>
      </c>
      <c r="B34" s="79">
        <v>3</v>
      </c>
      <c r="C34" s="80">
        <v>-5</v>
      </c>
      <c r="D34" s="81">
        <v>3</v>
      </c>
      <c r="E34" s="82">
        <v>-5</v>
      </c>
      <c r="F34" s="81"/>
      <c r="G34" s="82"/>
      <c r="H34" s="81"/>
      <c r="I34" s="82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0"/>
      <c r="BQ34" s="90"/>
      <c r="BR34" s="90"/>
      <c r="BS34" s="90"/>
      <c r="BT34" s="90"/>
      <c r="BU34" s="90"/>
    </row>
    <row r="35" spans="1:73" ht="18.75" x14ac:dyDescent="0.3">
      <c r="A35" s="87" t="s">
        <v>108</v>
      </c>
      <c r="B35" s="79">
        <v>3</v>
      </c>
      <c r="C35" s="80">
        <v>-7</v>
      </c>
      <c r="D35" s="81">
        <v>3</v>
      </c>
      <c r="E35" s="82">
        <v>-7</v>
      </c>
      <c r="F35" s="81"/>
      <c r="G35" s="82"/>
      <c r="H35" s="81"/>
      <c r="I35" s="82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0"/>
      <c r="BM35" s="90"/>
      <c r="BN35" s="90"/>
      <c r="BO35" s="90"/>
      <c r="BP35" s="90"/>
      <c r="BQ35" s="90"/>
      <c r="BR35" s="90"/>
      <c r="BS35" s="90"/>
      <c r="BT35" s="90"/>
      <c r="BU35" s="90"/>
    </row>
    <row r="36" spans="1:73" ht="18.75" x14ac:dyDescent="0.3">
      <c r="A36" s="87" t="s">
        <v>64</v>
      </c>
      <c r="B36" s="79">
        <v>3</v>
      </c>
      <c r="C36" s="80">
        <v>-10</v>
      </c>
      <c r="D36" s="81"/>
      <c r="E36" s="82"/>
      <c r="F36" s="81">
        <v>3</v>
      </c>
      <c r="G36" s="82">
        <v>-10</v>
      </c>
      <c r="H36" s="81"/>
      <c r="I36" s="82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90"/>
    </row>
    <row r="37" spans="1:73" ht="18.75" x14ac:dyDescent="0.3">
      <c r="A37" s="87" t="s">
        <v>104</v>
      </c>
      <c r="B37" s="79">
        <v>1</v>
      </c>
      <c r="C37" s="80">
        <v>-18</v>
      </c>
      <c r="D37" s="81">
        <v>1</v>
      </c>
      <c r="E37" s="82">
        <v>-18</v>
      </c>
      <c r="F37" s="81"/>
      <c r="G37" s="82"/>
      <c r="H37" s="81"/>
      <c r="I37" s="82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90"/>
      <c r="AO37" s="90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  <c r="BF37" s="90"/>
      <c r="BG37" s="90"/>
      <c r="BH37" s="90"/>
      <c r="BI37" s="90"/>
      <c r="BJ37" s="90"/>
      <c r="BK37" s="90"/>
      <c r="BL37" s="90"/>
      <c r="BM37" s="90"/>
      <c r="BN37" s="90"/>
      <c r="BO37" s="90"/>
      <c r="BP37" s="90"/>
      <c r="BQ37" s="90"/>
      <c r="BR37" s="90"/>
      <c r="BS37" s="90"/>
      <c r="BT37" s="90"/>
      <c r="BU37" s="90"/>
    </row>
    <row r="38" spans="1:73" ht="19.5" thickBot="1" x14ac:dyDescent="0.35">
      <c r="A38" t="s">
        <v>102</v>
      </c>
      <c r="B38" s="71">
        <v>1</v>
      </c>
      <c r="C38" s="72">
        <v>-20</v>
      </c>
      <c r="D38" s="73">
        <v>1</v>
      </c>
      <c r="E38" s="74">
        <v>-20</v>
      </c>
      <c r="F38" s="73"/>
      <c r="G38" s="74"/>
      <c r="H38" s="73"/>
      <c r="I38" s="74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90"/>
      <c r="AO38" s="90"/>
      <c r="AP38" s="90"/>
      <c r="AQ38" s="90"/>
      <c r="AR38" s="90"/>
      <c r="AS38" s="90"/>
      <c r="AT38" s="90"/>
      <c r="AU38" s="90"/>
      <c r="AV38" s="90"/>
      <c r="AW38" s="90"/>
      <c r="AX38" s="90"/>
      <c r="AY38" s="90"/>
      <c r="AZ38" s="90"/>
      <c r="BA38" s="90"/>
      <c r="BB38" s="90"/>
      <c r="BC38" s="90"/>
      <c r="BD38" s="90"/>
      <c r="BE38" s="90"/>
      <c r="BF38" s="90"/>
      <c r="BG38" s="90"/>
      <c r="BH38" s="90"/>
      <c r="BI38" s="90"/>
      <c r="BJ38" s="90"/>
      <c r="BK38" s="90"/>
      <c r="BL38" s="90"/>
      <c r="BM38" s="90"/>
      <c r="BN38" s="90"/>
      <c r="BO38" s="90"/>
      <c r="BP38" s="90"/>
      <c r="BQ38" s="90"/>
      <c r="BR38" s="90"/>
      <c r="BS38" s="90"/>
      <c r="BT38" s="90"/>
      <c r="BU38" s="90"/>
    </row>
    <row r="39" spans="1:73" ht="18.75" x14ac:dyDescent="0.3">
      <c r="B39" s="43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90"/>
      <c r="AO39" s="90"/>
      <c r="AP39" s="90"/>
      <c r="AQ39" s="90"/>
      <c r="AR39" s="90"/>
      <c r="AS39" s="90"/>
      <c r="AT39" s="90"/>
      <c r="AU39" s="90"/>
      <c r="AV39" s="90"/>
      <c r="AW39" s="90"/>
      <c r="AX39" s="90"/>
      <c r="AY39" s="90"/>
      <c r="AZ39" s="90"/>
      <c r="BA39" s="90"/>
      <c r="BB39" s="90"/>
      <c r="BC39" s="90"/>
      <c r="BD39" s="90"/>
      <c r="BE39" s="90"/>
      <c r="BF39" s="90"/>
      <c r="BG39" s="90"/>
      <c r="BH39" s="90"/>
      <c r="BI39" s="90"/>
      <c r="BJ39" s="90"/>
      <c r="BK39" s="90"/>
      <c r="BL39" s="90"/>
      <c r="BM39" s="90"/>
      <c r="BN39" s="90"/>
      <c r="BO39" s="90"/>
      <c r="BP39" s="90"/>
      <c r="BQ39" s="90"/>
      <c r="BR39" s="90"/>
      <c r="BS39" s="90"/>
      <c r="BT39" s="90"/>
      <c r="BU39" s="90"/>
    </row>
    <row r="40" spans="1:73" ht="18.75" x14ac:dyDescent="0.3">
      <c r="B40" s="43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90"/>
      <c r="AO40" s="90"/>
      <c r="AP40" s="90"/>
      <c r="AQ40" s="90"/>
      <c r="AR40" s="90"/>
      <c r="AS40" s="90"/>
      <c r="AT40" s="90"/>
      <c r="AU40" s="90"/>
      <c r="AV40" s="90"/>
      <c r="AW40" s="90"/>
      <c r="AX40" s="90"/>
      <c r="AY40" s="90"/>
      <c r="AZ40" s="90"/>
      <c r="BA40" s="90"/>
      <c r="BB40" s="90"/>
      <c r="BC40" s="90"/>
      <c r="BD40" s="90"/>
      <c r="BE40" s="90"/>
      <c r="BF40" s="90"/>
      <c r="BG40" s="90"/>
      <c r="BH40" s="90"/>
      <c r="BI40" s="90"/>
      <c r="BJ40" s="90"/>
      <c r="BK40" s="90"/>
      <c r="BL40" s="90"/>
      <c r="BM40" s="90"/>
      <c r="BN40" s="90"/>
      <c r="BO40" s="90"/>
      <c r="BP40" s="90"/>
      <c r="BQ40" s="90"/>
      <c r="BR40" s="90"/>
      <c r="BS40" s="90"/>
      <c r="BT40" s="90"/>
      <c r="BU40" s="90"/>
    </row>
    <row r="41" spans="1:73" ht="18.75" x14ac:dyDescent="0.3">
      <c r="B41" s="43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90"/>
      <c r="AO41" s="90"/>
      <c r="AP41" s="90"/>
      <c r="AQ41" s="90"/>
      <c r="AR41" s="90"/>
      <c r="AS41" s="90"/>
      <c r="AT41" s="90"/>
      <c r="AU41" s="90"/>
      <c r="AV41" s="90"/>
      <c r="AW41" s="90"/>
      <c r="AX41" s="90"/>
      <c r="AY41" s="90"/>
      <c r="AZ41" s="90"/>
      <c r="BA41" s="90"/>
      <c r="BB41" s="90"/>
      <c r="BC41" s="90"/>
      <c r="BD41" s="90"/>
      <c r="BE41" s="90"/>
      <c r="BF41" s="90"/>
      <c r="BG41" s="90"/>
      <c r="BH41" s="90"/>
      <c r="BI41" s="90"/>
      <c r="BJ41" s="90"/>
      <c r="BK41" s="90"/>
      <c r="BL41" s="90"/>
      <c r="BM41" s="90"/>
      <c r="BN41" s="90"/>
      <c r="BO41" s="90"/>
      <c r="BP41" s="90"/>
      <c r="BQ41" s="90"/>
      <c r="BR41" s="90"/>
      <c r="BS41" s="90"/>
      <c r="BT41" s="90"/>
      <c r="BU41" s="90"/>
    </row>
    <row r="42" spans="1:73" ht="18.75" x14ac:dyDescent="0.3">
      <c r="B42" s="43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90"/>
      <c r="AO42" s="90"/>
      <c r="AP42" s="90"/>
      <c r="AQ42" s="90"/>
      <c r="AR42" s="90"/>
      <c r="AS42" s="90"/>
      <c r="AT42" s="90"/>
      <c r="AU42" s="90"/>
      <c r="AV42" s="90"/>
      <c r="AW42" s="90"/>
      <c r="AX42" s="90"/>
      <c r="AY42" s="90"/>
      <c r="AZ42" s="90"/>
      <c r="BA42" s="90"/>
      <c r="BB42" s="90"/>
      <c r="BC42" s="90"/>
      <c r="BD42" s="90"/>
      <c r="BE42" s="90"/>
      <c r="BF42" s="90"/>
      <c r="BG42" s="90"/>
      <c r="BH42" s="90"/>
      <c r="BI42" s="90"/>
      <c r="BJ42" s="90"/>
      <c r="BK42" s="90"/>
      <c r="BL42" s="90"/>
      <c r="BM42" s="90"/>
      <c r="BN42" s="90"/>
      <c r="BO42" s="90"/>
      <c r="BP42" s="90"/>
      <c r="BQ42" s="90"/>
      <c r="BR42" s="90"/>
      <c r="BS42" s="90"/>
      <c r="BT42" s="90"/>
      <c r="BU42" s="90"/>
    </row>
    <row r="43" spans="1:73" ht="18.75" x14ac:dyDescent="0.3">
      <c r="B43" s="43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90"/>
      <c r="AO43" s="90"/>
      <c r="AP43" s="90"/>
      <c r="AQ43" s="90"/>
      <c r="AR43" s="90"/>
      <c r="AS43" s="90"/>
      <c r="AT43" s="90"/>
      <c r="AU43" s="90"/>
      <c r="AV43" s="90"/>
      <c r="AW43" s="90"/>
      <c r="AX43" s="90"/>
      <c r="AY43" s="90"/>
      <c r="AZ43" s="90"/>
      <c r="BA43" s="90"/>
      <c r="BB43" s="90"/>
      <c r="BC43" s="90"/>
      <c r="BD43" s="90"/>
      <c r="BE43" s="90"/>
      <c r="BF43" s="90"/>
      <c r="BG43" s="90"/>
      <c r="BH43" s="90"/>
      <c r="BI43" s="90"/>
      <c r="BJ43" s="90"/>
      <c r="BK43" s="90"/>
      <c r="BL43" s="90"/>
      <c r="BM43" s="90"/>
      <c r="BN43" s="90"/>
      <c r="BO43" s="90"/>
      <c r="BP43" s="90"/>
      <c r="BQ43" s="90"/>
      <c r="BR43" s="90"/>
      <c r="BS43" s="90"/>
      <c r="BT43" s="90"/>
      <c r="BU43" s="90"/>
    </row>
    <row r="44" spans="1:73" ht="18.75" x14ac:dyDescent="0.3">
      <c r="B44" s="43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90"/>
      <c r="AO44" s="90"/>
      <c r="AP44" s="90"/>
      <c r="AQ44" s="90"/>
      <c r="AR44" s="90"/>
      <c r="AS44" s="90"/>
      <c r="AT44" s="90"/>
      <c r="AU44" s="90"/>
      <c r="AV44" s="90"/>
      <c r="AW44" s="90"/>
      <c r="AX44" s="90"/>
      <c r="AY44" s="90"/>
      <c r="AZ44" s="90"/>
      <c r="BA44" s="90"/>
      <c r="BB44" s="90"/>
      <c r="BC44" s="90"/>
      <c r="BD44" s="90"/>
      <c r="BE44" s="90"/>
      <c r="BF44" s="90"/>
      <c r="BG44" s="90"/>
      <c r="BH44" s="90"/>
      <c r="BI44" s="90"/>
      <c r="BJ44" s="90"/>
      <c r="BK44" s="90"/>
      <c r="BL44" s="90"/>
      <c r="BM44" s="90"/>
      <c r="BN44" s="90"/>
      <c r="BO44" s="90"/>
      <c r="BP44" s="90"/>
      <c r="BQ44" s="90"/>
      <c r="BR44" s="90"/>
      <c r="BS44" s="90"/>
      <c r="BT44" s="90"/>
      <c r="BU44" s="90"/>
    </row>
    <row r="45" spans="1:73" ht="18.75" x14ac:dyDescent="0.3">
      <c r="B45" s="43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90"/>
      <c r="AO45" s="90"/>
      <c r="AP45" s="90"/>
      <c r="AQ45" s="90"/>
      <c r="AR45" s="90"/>
      <c r="AS45" s="90"/>
      <c r="AT45" s="90"/>
      <c r="AU45" s="90"/>
      <c r="AV45" s="90"/>
      <c r="AW45" s="90"/>
      <c r="AX45" s="90"/>
      <c r="AY45" s="90"/>
      <c r="AZ45" s="90"/>
      <c r="BA45" s="90"/>
      <c r="BB45" s="90"/>
      <c r="BC45" s="90"/>
      <c r="BD45" s="90"/>
      <c r="BE45" s="90"/>
      <c r="BF45" s="90"/>
      <c r="BG45" s="90"/>
      <c r="BH45" s="90"/>
      <c r="BI45" s="90"/>
      <c r="BJ45" s="90"/>
      <c r="BK45" s="90"/>
      <c r="BL45" s="90"/>
      <c r="BM45" s="90"/>
      <c r="BN45" s="90"/>
      <c r="BO45" s="90"/>
      <c r="BP45" s="90"/>
      <c r="BQ45" s="90"/>
      <c r="BR45" s="90"/>
      <c r="BS45" s="90"/>
      <c r="BT45" s="90"/>
      <c r="BU45" s="90"/>
    </row>
    <row r="46" spans="1:73" ht="18.75" x14ac:dyDescent="0.3">
      <c r="B46" s="43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90"/>
      <c r="AO46" s="90"/>
      <c r="AP46" s="90"/>
      <c r="AQ46" s="90"/>
      <c r="AR46" s="90"/>
      <c r="AS46" s="90"/>
      <c r="AT46" s="90"/>
      <c r="AU46" s="90"/>
      <c r="AV46" s="90"/>
      <c r="AW46" s="90"/>
      <c r="AX46" s="90"/>
      <c r="AY46" s="90"/>
      <c r="AZ46" s="90"/>
      <c r="BA46" s="90"/>
      <c r="BB46" s="90"/>
      <c r="BC46" s="90"/>
      <c r="BD46" s="90"/>
      <c r="BE46" s="90"/>
      <c r="BF46" s="90"/>
      <c r="BG46" s="90"/>
      <c r="BH46" s="90"/>
      <c r="BI46" s="90"/>
      <c r="BJ46" s="90"/>
      <c r="BK46" s="90"/>
      <c r="BL46" s="90"/>
      <c r="BM46" s="90"/>
      <c r="BN46" s="90"/>
      <c r="BO46" s="90"/>
      <c r="BP46" s="90"/>
      <c r="BQ46" s="90"/>
      <c r="BR46" s="90"/>
      <c r="BS46" s="90"/>
      <c r="BT46" s="90"/>
      <c r="BU46" s="90"/>
    </row>
    <row r="47" spans="1:73" ht="18.75" x14ac:dyDescent="0.3">
      <c r="B47" s="43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90"/>
      <c r="AO47" s="90"/>
      <c r="AP47" s="90"/>
      <c r="AQ47" s="90"/>
      <c r="AR47" s="90"/>
      <c r="AS47" s="90"/>
      <c r="AT47" s="90"/>
      <c r="AU47" s="90"/>
      <c r="AV47" s="90"/>
      <c r="AW47" s="90"/>
      <c r="AX47" s="90"/>
      <c r="AY47" s="90"/>
      <c r="AZ47" s="90"/>
      <c r="BA47" s="90"/>
      <c r="BB47" s="90"/>
      <c r="BC47" s="90"/>
      <c r="BD47" s="90"/>
      <c r="BE47" s="90"/>
      <c r="BF47" s="90"/>
      <c r="BG47" s="90"/>
      <c r="BH47" s="90"/>
      <c r="BI47" s="90"/>
      <c r="BJ47" s="90"/>
      <c r="BK47" s="90"/>
      <c r="BL47" s="90"/>
      <c r="BM47" s="90"/>
      <c r="BN47" s="90"/>
      <c r="BO47" s="90"/>
      <c r="BP47" s="90"/>
      <c r="BQ47" s="90"/>
      <c r="BR47" s="90"/>
      <c r="BS47" s="90"/>
      <c r="BT47" s="90"/>
      <c r="BU47" s="90"/>
    </row>
    <row r="48" spans="1:73" ht="18.75" x14ac:dyDescent="0.3">
      <c r="B48" s="43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90"/>
      <c r="AO48" s="90"/>
      <c r="AP48" s="90"/>
      <c r="AQ48" s="90"/>
      <c r="AR48" s="90"/>
      <c r="AS48" s="90"/>
      <c r="AT48" s="90"/>
      <c r="AU48" s="90"/>
      <c r="AV48" s="90"/>
      <c r="AW48" s="90"/>
      <c r="AX48" s="90"/>
      <c r="AY48" s="90"/>
      <c r="AZ48" s="90"/>
      <c r="BA48" s="90"/>
      <c r="BB48" s="90"/>
      <c r="BC48" s="90"/>
      <c r="BD48" s="90"/>
      <c r="BE48" s="90"/>
      <c r="BF48" s="90"/>
      <c r="BG48" s="90"/>
      <c r="BH48" s="90"/>
      <c r="BI48" s="90"/>
      <c r="BJ48" s="90"/>
      <c r="BK48" s="90"/>
      <c r="BL48" s="90"/>
      <c r="BM48" s="90"/>
      <c r="BN48" s="90"/>
      <c r="BO48" s="90"/>
      <c r="BP48" s="90"/>
      <c r="BQ48" s="90"/>
      <c r="BR48" s="90"/>
      <c r="BS48" s="90"/>
      <c r="BT48" s="90"/>
      <c r="BU48" s="90"/>
    </row>
    <row r="49" spans="2:73" ht="18.75" x14ac:dyDescent="0.3">
      <c r="B49" s="43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90"/>
      <c r="AO49" s="90"/>
      <c r="AP49" s="90"/>
      <c r="AQ49" s="90"/>
      <c r="AR49" s="90"/>
      <c r="AS49" s="90"/>
      <c r="AT49" s="90"/>
      <c r="AU49" s="90"/>
      <c r="AV49" s="90"/>
      <c r="AW49" s="90"/>
      <c r="AX49" s="90"/>
      <c r="AY49" s="90"/>
      <c r="AZ49" s="90"/>
      <c r="BA49" s="90"/>
      <c r="BB49" s="90"/>
      <c r="BC49" s="90"/>
      <c r="BD49" s="90"/>
      <c r="BE49" s="90"/>
      <c r="BF49" s="90"/>
      <c r="BG49" s="90"/>
      <c r="BH49" s="90"/>
      <c r="BI49" s="90"/>
      <c r="BJ49" s="90"/>
      <c r="BK49" s="90"/>
      <c r="BL49" s="90"/>
      <c r="BM49" s="90"/>
      <c r="BN49" s="90"/>
      <c r="BO49" s="90"/>
      <c r="BP49" s="90"/>
      <c r="BQ49" s="90"/>
      <c r="BR49" s="90"/>
      <c r="BS49" s="90"/>
      <c r="BT49" s="90"/>
      <c r="BU49" s="90"/>
    </row>
    <row r="50" spans="2:73" ht="18.75" x14ac:dyDescent="0.3">
      <c r="B50" s="43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90"/>
      <c r="AO50" s="90"/>
      <c r="AP50" s="90"/>
      <c r="AQ50" s="90"/>
      <c r="AR50" s="90"/>
      <c r="AS50" s="90"/>
      <c r="AT50" s="90"/>
      <c r="AU50" s="90"/>
      <c r="AV50" s="90"/>
      <c r="AW50" s="90"/>
      <c r="AX50" s="90"/>
      <c r="AY50" s="90"/>
      <c r="AZ50" s="90"/>
      <c r="BA50" s="90"/>
      <c r="BB50" s="90"/>
      <c r="BC50" s="90"/>
      <c r="BD50" s="90"/>
      <c r="BE50" s="90"/>
      <c r="BF50" s="90"/>
      <c r="BG50" s="90"/>
      <c r="BH50" s="90"/>
      <c r="BI50" s="90"/>
      <c r="BJ50" s="90"/>
      <c r="BK50" s="90"/>
      <c r="BL50" s="90"/>
      <c r="BM50" s="90"/>
      <c r="BN50" s="90"/>
      <c r="BO50" s="90"/>
      <c r="BP50" s="90"/>
      <c r="BQ50" s="90"/>
      <c r="BR50" s="90"/>
      <c r="BS50" s="90"/>
      <c r="BT50" s="90"/>
      <c r="BU50" s="90"/>
    </row>
    <row r="51" spans="2:73" ht="18.75" x14ac:dyDescent="0.3">
      <c r="B51" s="43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90"/>
      <c r="AO51" s="90"/>
      <c r="AP51" s="90"/>
      <c r="AQ51" s="90"/>
      <c r="AR51" s="90"/>
      <c r="AS51" s="90"/>
      <c r="AT51" s="90"/>
      <c r="AU51" s="90"/>
      <c r="AV51" s="90"/>
      <c r="AW51" s="90"/>
      <c r="AX51" s="90"/>
      <c r="AY51" s="90"/>
      <c r="AZ51" s="90"/>
      <c r="BA51" s="90"/>
      <c r="BB51" s="90"/>
      <c r="BC51" s="90"/>
      <c r="BD51" s="90"/>
      <c r="BE51" s="90"/>
      <c r="BF51" s="90"/>
      <c r="BG51" s="90"/>
      <c r="BH51" s="90"/>
      <c r="BI51" s="90"/>
      <c r="BJ51" s="90"/>
      <c r="BK51" s="90"/>
      <c r="BL51" s="90"/>
      <c r="BM51" s="90"/>
      <c r="BN51" s="90"/>
      <c r="BO51" s="90"/>
      <c r="BP51" s="90"/>
      <c r="BQ51" s="90"/>
      <c r="BR51" s="90"/>
      <c r="BS51" s="90"/>
      <c r="BT51" s="90"/>
      <c r="BU51" s="90"/>
    </row>
    <row r="52" spans="2:73" ht="18.75" x14ac:dyDescent="0.3">
      <c r="B52" s="43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90"/>
      <c r="AO52" s="90"/>
      <c r="AP52" s="90"/>
      <c r="AQ52" s="90"/>
      <c r="AR52" s="90"/>
      <c r="AS52" s="90"/>
      <c r="AT52" s="90"/>
      <c r="AU52" s="90"/>
      <c r="AV52" s="90"/>
      <c r="AW52" s="90"/>
      <c r="AX52" s="90"/>
      <c r="AY52" s="90"/>
      <c r="AZ52" s="90"/>
      <c r="BA52" s="90"/>
      <c r="BB52" s="90"/>
      <c r="BC52" s="90"/>
      <c r="BD52" s="90"/>
      <c r="BE52" s="90"/>
      <c r="BF52" s="90"/>
      <c r="BG52" s="90"/>
      <c r="BH52" s="90"/>
      <c r="BI52" s="90"/>
      <c r="BJ52" s="90"/>
      <c r="BK52" s="90"/>
      <c r="BL52" s="90"/>
      <c r="BM52" s="90"/>
      <c r="BN52" s="90"/>
      <c r="BO52" s="90"/>
      <c r="BP52" s="90"/>
      <c r="BQ52" s="90"/>
      <c r="BR52" s="90"/>
      <c r="BS52" s="90"/>
      <c r="BT52" s="90"/>
      <c r="BU52" s="90"/>
    </row>
    <row r="53" spans="2:73" ht="18.75" x14ac:dyDescent="0.3">
      <c r="B53" s="43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90"/>
      <c r="AO53" s="90"/>
      <c r="AP53" s="90"/>
      <c r="AQ53" s="90"/>
      <c r="AR53" s="90"/>
      <c r="AS53" s="90"/>
      <c r="AT53" s="90"/>
      <c r="AU53" s="90"/>
      <c r="AV53" s="90"/>
      <c r="AW53" s="90"/>
      <c r="AX53" s="90"/>
      <c r="AY53" s="90"/>
      <c r="AZ53" s="90"/>
      <c r="BA53" s="90"/>
      <c r="BB53" s="90"/>
      <c r="BC53" s="90"/>
      <c r="BD53" s="90"/>
      <c r="BE53" s="90"/>
      <c r="BF53" s="90"/>
      <c r="BG53" s="90"/>
      <c r="BH53" s="90"/>
      <c r="BI53" s="90"/>
      <c r="BJ53" s="90"/>
      <c r="BK53" s="90"/>
      <c r="BL53" s="90"/>
      <c r="BM53" s="90"/>
      <c r="BN53" s="90"/>
      <c r="BO53" s="90"/>
      <c r="BP53" s="90"/>
      <c r="BQ53" s="90"/>
      <c r="BR53" s="90"/>
      <c r="BS53" s="90"/>
      <c r="BT53" s="90"/>
      <c r="BU53" s="90"/>
    </row>
    <row r="54" spans="2:73" ht="18.75" x14ac:dyDescent="0.3">
      <c r="B54" s="43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90"/>
      <c r="AO54" s="90"/>
      <c r="AP54" s="90"/>
      <c r="AQ54" s="90"/>
      <c r="AR54" s="90"/>
      <c r="AS54" s="90"/>
      <c r="AT54" s="90"/>
      <c r="AU54" s="90"/>
      <c r="AV54" s="90"/>
      <c r="AW54" s="90"/>
      <c r="AX54" s="90"/>
      <c r="AY54" s="90"/>
      <c r="AZ54" s="90"/>
      <c r="BA54" s="90"/>
      <c r="BB54" s="90"/>
      <c r="BC54" s="90"/>
      <c r="BD54" s="90"/>
      <c r="BE54" s="90"/>
      <c r="BF54" s="90"/>
      <c r="BG54" s="90"/>
      <c r="BH54" s="90"/>
      <c r="BI54" s="90"/>
      <c r="BJ54" s="90"/>
      <c r="BK54" s="90"/>
      <c r="BL54" s="90"/>
      <c r="BM54" s="90"/>
      <c r="BN54" s="90"/>
      <c r="BO54" s="90"/>
      <c r="BP54" s="90"/>
      <c r="BQ54" s="90"/>
      <c r="BR54" s="90"/>
      <c r="BS54" s="90"/>
      <c r="BT54" s="90"/>
      <c r="BU54" s="90"/>
    </row>
    <row r="55" spans="2:73" ht="18.75" x14ac:dyDescent="0.3">
      <c r="B55" s="43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90"/>
      <c r="AO55" s="90"/>
      <c r="AP55" s="90"/>
      <c r="AQ55" s="90"/>
      <c r="AR55" s="90"/>
      <c r="AS55" s="90"/>
      <c r="AT55" s="90"/>
      <c r="AU55" s="90"/>
      <c r="AV55" s="90"/>
      <c r="AW55" s="90"/>
      <c r="AX55" s="90"/>
      <c r="AY55" s="90"/>
      <c r="AZ55" s="90"/>
      <c r="BA55" s="90"/>
      <c r="BB55" s="90"/>
      <c r="BC55" s="90"/>
      <c r="BD55" s="90"/>
      <c r="BE55" s="90"/>
      <c r="BF55" s="90"/>
      <c r="BG55" s="90"/>
      <c r="BH55" s="90"/>
      <c r="BI55" s="90"/>
      <c r="BJ55" s="90"/>
      <c r="BK55" s="90"/>
      <c r="BL55" s="90"/>
      <c r="BM55" s="90"/>
      <c r="BN55" s="90"/>
      <c r="BO55" s="90"/>
      <c r="BP55" s="90"/>
      <c r="BQ55" s="90"/>
      <c r="BR55" s="90"/>
      <c r="BS55" s="90"/>
      <c r="BT55" s="90"/>
      <c r="BU55" s="90"/>
    </row>
    <row r="56" spans="2:73" ht="18.75" x14ac:dyDescent="0.3">
      <c r="B56" s="43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90"/>
      <c r="AO56" s="90"/>
      <c r="AP56" s="90"/>
      <c r="AQ56" s="90"/>
      <c r="AR56" s="90"/>
      <c r="AS56" s="90"/>
      <c r="AT56" s="90"/>
      <c r="AU56" s="90"/>
      <c r="AV56" s="90"/>
      <c r="AW56" s="90"/>
      <c r="AX56" s="90"/>
      <c r="AY56" s="90"/>
      <c r="AZ56" s="90"/>
      <c r="BA56" s="90"/>
      <c r="BB56" s="90"/>
      <c r="BC56" s="90"/>
      <c r="BD56" s="90"/>
      <c r="BE56" s="90"/>
      <c r="BF56" s="90"/>
      <c r="BG56" s="90"/>
      <c r="BH56" s="90"/>
      <c r="BI56" s="90"/>
      <c r="BJ56" s="90"/>
      <c r="BK56" s="90"/>
      <c r="BL56" s="90"/>
      <c r="BM56" s="90"/>
      <c r="BN56" s="90"/>
      <c r="BO56" s="90"/>
      <c r="BP56" s="90"/>
      <c r="BQ56" s="90"/>
      <c r="BR56" s="90"/>
      <c r="BS56" s="90"/>
      <c r="BT56" s="90"/>
      <c r="BU56" s="90"/>
    </row>
    <row r="57" spans="2:73" ht="18.75" x14ac:dyDescent="0.3">
      <c r="B57" s="43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90"/>
      <c r="AO57" s="90"/>
      <c r="AP57" s="90"/>
      <c r="AQ57" s="90"/>
      <c r="AR57" s="90"/>
      <c r="AS57" s="90"/>
      <c r="AT57" s="90"/>
      <c r="AU57" s="90"/>
      <c r="AV57" s="90"/>
      <c r="AW57" s="90"/>
      <c r="AX57" s="90"/>
      <c r="AY57" s="90"/>
      <c r="AZ57" s="90"/>
      <c r="BA57" s="90"/>
      <c r="BB57" s="90"/>
      <c r="BC57" s="90"/>
      <c r="BD57" s="90"/>
      <c r="BE57" s="90"/>
      <c r="BF57" s="90"/>
      <c r="BG57" s="90"/>
      <c r="BH57" s="90"/>
      <c r="BI57" s="90"/>
      <c r="BJ57" s="90"/>
      <c r="BK57" s="90"/>
      <c r="BL57" s="90"/>
      <c r="BM57" s="90"/>
      <c r="BN57" s="90"/>
      <c r="BO57" s="90"/>
      <c r="BP57" s="90"/>
      <c r="BQ57" s="90"/>
      <c r="BR57" s="90"/>
      <c r="BS57" s="90"/>
      <c r="BT57" s="90"/>
      <c r="BU57" s="90"/>
    </row>
    <row r="58" spans="2:73" ht="18.75" x14ac:dyDescent="0.3">
      <c r="B58" s="43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90"/>
      <c r="AO58" s="90"/>
      <c r="AP58" s="90"/>
      <c r="AQ58" s="90"/>
      <c r="AR58" s="90"/>
      <c r="AS58" s="90"/>
      <c r="AT58" s="90"/>
      <c r="AU58" s="90"/>
      <c r="AV58" s="90"/>
      <c r="AW58" s="90"/>
      <c r="AX58" s="90"/>
      <c r="AY58" s="90"/>
      <c r="AZ58" s="90"/>
      <c r="BA58" s="90"/>
      <c r="BB58" s="90"/>
      <c r="BC58" s="90"/>
      <c r="BD58" s="90"/>
      <c r="BE58" s="90"/>
      <c r="BF58" s="90"/>
      <c r="BG58" s="90"/>
      <c r="BH58" s="90"/>
      <c r="BI58" s="90"/>
      <c r="BJ58" s="90"/>
      <c r="BK58" s="90"/>
      <c r="BL58" s="90"/>
      <c r="BM58" s="90"/>
      <c r="BN58" s="90"/>
      <c r="BO58" s="90"/>
      <c r="BP58" s="90"/>
      <c r="BQ58" s="90"/>
      <c r="BR58" s="90"/>
      <c r="BS58" s="90"/>
      <c r="BT58" s="90"/>
      <c r="BU58" s="90"/>
    </row>
    <row r="59" spans="2:73" ht="18.75" x14ac:dyDescent="0.3">
      <c r="B59" s="43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  <c r="AN59" s="90"/>
      <c r="AO59" s="90"/>
      <c r="AP59" s="90"/>
      <c r="AQ59" s="90"/>
      <c r="AR59" s="90"/>
      <c r="AS59" s="90"/>
      <c r="AT59" s="90"/>
      <c r="AU59" s="90"/>
      <c r="AV59" s="90"/>
      <c r="AW59" s="90"/>
      <c r="AX59" s="90"/>
      <c r="AY59" s="90"/>
      <c r="AZ59" s="90"/>
      <c r="BA59" s="90"/>
      <c r="BB59" s="90"/>
      <c r="BC59" s="90"/>
      <c r="BD59" s="90"/>
      <c r="BE59" s="90"/>
      <c r="BF59" s="90"/>
      <c r="BG59" s="90"/>
      <c r="BH59" s="90"/>
      <c r="BI59" s="90"/>
      <c r="BJ59" s="90"/>
      <c r="BK59" s="90"/>
      <c r="BL59" s="90"/>
      <c r="BM59" s="90"/>
      <c r="BN59" s="90"/>
      <c r="BO59" s="90"/>
      <c r="BP59" s="90"/>
      <c r="BQ59" s="90"/>
      <c r="BR59" s="90"/>
      <c r="BS59" s="90"/>
      <c r="BT59" s="90"/>
      <c r="BU59" s="90"/>
    </row>
    <row r="60" spans="2:73" ht="18.75" x14ac:dyDescent="0.3">
      <c r="B60" s="43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90"/>
      <c r="AO60" s="90"/>
      <c r="AP60" s="90"/>
      <c r="AQ60" s="90"/>
      <c r="AR60" s="90"/>
      <c r="AS60" s="90"/>
      <c r="AT60" s="90"/>
      <c r="AU60" s="90"/>
      <c r="AV60" s="90"/>
      <c r="AW60" s="90"/>
      <c r="AX60" s="90"/>
      <c r="AY60" s="90"/>
      <c r="AZ60" s="90"/>
      <c r="BA60" s="90"/>
      <c r="BB60" s="90"/>
      <c r="BC60" s="90"/>
      <c r="BD60" s="90"/>
      <c r="BE60" s="90"/>
      <c r="BF60" s="90"/>
      <c r="BG60" s="90"/>
      <c r="BH60" s="90"/>
      <c r="BI60" s="90"/>
      <c r="BJ60" s="90"/>
      <c r="BK60" s="90"/>
      <c r="BL60" s="90"/>
      <c r="BM60" s="90"/>
      <c r="BN60" s="90"/>
      <c r="BO60" s="90"/>
      <c r="BP60" s="90"/>
      <c r="BQ60" s="90"/>
      <c r="BR60" s="90"/>
      <c r="BS60" s="90"/>
      <c r="BT60" s="90"/>
      <c r="BU60" s="90"/>
    </row>
    <row r="61" spans="2:73" ht="18.75" x14ac:dyDescent="0.3">
      <c r="B61" s="43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90"/>
      <c r="AO61" s="90"/>
      <c r="AP61" s="90"/>
      <c r="AQ61" s="90"/>
      <c r="AR61" s="90"/>
      <c r="AS61" s="90"/>
      <c r="AT61" s="90"/>
      <c r="AU61" s="90"/>
      <c r="AV61" s="90"/>
      <c r="AW61" s="90"/>
      <c r="AX61" s="90"/>
      <c r="AY61" s="90"/>
      <c r="AZ61" s="90"/>
      <c r="BA61" s="90"/>
      <c r="BB61" s="90"/>
      <c r="BC61" s="90"/>
      <c r="BD61" s="90"/>
      <c r="BE61" s="90"/>
      <c r="BF61" s="90"/>
      <c r="BG61" s="90"/>
      <c r="BH61" s="90"/>
      <c r="BI61" s="90"/>
      <c r="BJ61" s="90"/>
      <c r="BK61" s="90"/>
      <c r="BL61" s="90"/>
      <c r="BM61" s="90"/>
      <c r="BN61" s="90"/>
      <c r="BO61" s="90"/>
      <c r="BP61" s="90"/>
      <c r="BQ61" s="90"/>
      <c r="BR61" s="90"/>
      <c r="BS61" s="90"/>
      <c r="BT61" s="90"/>
      <c r="BU61" s="90"/>
    </row>
    <row r="62" spans="2:73" ht="18.75" x14ac:dyDescent="0.3">
      <c r="B62" s="43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90"/>
      <c r="AO62" s="90"/>
      <c r="AP62" s="90"/>
      <c r="AQ62" s="90"/>
      <c r="AR62" s="90"/>
      <c r="AS62" s="90"/>
      <c r="AT62" s="90"/>
      <c r="AU62" s="90"/>
      <c r="AV62" s="90"/>
      <c r="AW62" s="90"/>
      <c r="AX62" s="90"/>
      <c r="AY62" s="90"/>
      <c r="AZ62" s="90"/>
      <c r="BA62" s="90"/>
      <c r="BB62" s="90"/>
      <c r="BC62" s="90"/>
      <c r="BD62" s="90"/>
      <c r="BE62" s="90"/>
      <c r="BF62" s="90"/>
      <c r="BG62" s="90"/>
      <c r="BH62" s="90"/>
      <c r="BI62" s="90"/>
      <c r="BJ62" s="90"/>
      <c r="BK62" s="90"/>
      <c r="BL62" s="90"/>
      <c r="BM62" s="90"/>
      <c r="BN62" s="90"/>
      <c r="BO62" s="90"/>
      <c r="BP62" s="90"/>
      <c r="BQ62" s="90"/>
      <c r="BR62" s="90"/>
      <c r="BS62" s="90"/>
      <c r="BT62" s="90"/>
      <c r="BU62" s="90"/>
    </row>
    <row r="63" spans="2:73" ht="18.75" x14ac:dyDescent="0.3">
      <c r="B63" s="43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89"/>
      <c r="AK63" s="89"/>
      <c r="AL63" s="89"/>
      <c r="AM63" s="89"/>
      <c r="AN63" s="90"/>
      <c r="AO63" s="90"/>
      <c r="AP63" s="90"/>
      <c r="AQ63" s="90"/>
      <c r="AR63" s="90"/>
      <c r="AS63" s="90"/>
      <c r="AT63" s="90"/>
      <c r="AU63" s="90"/>
      <c r="AV63" s="90"/>
      <c r="AW63" s="90"/>
      <c r="AX63" s="90"/>
      <c r="AY63" s="90"/>
      <c r="AZ63" s="90"/>
      <c r="BA63" s="90"/>
      <c r="BB63" s="90"/>
      <c r="BC63" s="90"/>
      <c r="BD63" s="90"/>
      <c r="BE63" s="90"/>
      <c r="BF63" s="90"/>
      <c r="BG63" s="90"/>
      <c r="BH63" s="90"/>
      <c r="BI63" s="90"/>
      <c r="BJ63" s="90"/>
      <c r="BK63" s="90"/>
      <c r="BL63" s="90"/>
      <c r="BM63" s="90"/>
      <c r="BN63" s="90"/>
      <c r="BO63" s="90"/>
      <c r="BP63" s="90"/>
      <c r="BQ63" s="90"/>
      <c r="BR63" s="90"/>
      <c r="BS63" s="90"/>
      <c r="BT63" s="90"/>
      <c r="BU63" s="90"/>
    </row>
    <row r="64" spans="2:73" ht="18.75" x14ac:dyDescent="0.3">
      <c r="B64" s="43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  <c r="AN64" s="90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/>
      <c r="BF64" s="90"/>
      <c r="BG64" s="90"/>
      <c r="BH64" s="90"/>
      <c r="BI64" s="90"/>
      <c r="BJ64" s="90"/>
      <c r="BK64" s="90"/>
      <c r="BL64" s="90"/>
      <c r="BM64" s="90"/>
      <c r="BN64" s="90"/>
      <c r="BO64" s="90"/>
      <c r="BP64" s="90"/>
      <c r="BQ64" s="90"/>
      <c r="BR64" s="90"/>
      <c r="BS64" s="90"/>
      <c r="BT64" s="90"/>
      <c r="BU64" s="90"/>
    </row>
    <row r="65" spans="1:73" ht="18.75" x14ac:dyDescent="0.3">
      <c r="B65" s="43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  <c r="AN65" s="90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/>
      <c r="BF65" s="90"/>
      <c r="BG65" s="90"/>
      <c r="BH65" s="90"/>
      <c r="BI65" s="90"/>
      <c r="BJ65" s="90"/>
      <c r="BK65" s="90"/>
      <c r="BL65" s="90"/>
      <c r="BM65" s="90"/>
      <c r="BN65" s="90"/>
      <c r="BO65" s="90"/>
      <c r="BP65" s="90"/>
      <c r="BQ65" s="90"/>
      <c r="BR65" s="90"/>
      <c r="BS65" s="90"/>
      <c r="BT65" s="90"/>
      <c r="BU65" s="90"/>
    </row>
    <row r="66" spans="1:73" ht="18.75" x14ac:dyDescent="0.3">
      <c r="B66" s="43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89"/>
      <c r="AK66" s="89"/>
      <c r="AL66" s="89"/>
      <c r="AM66" s="89"/>
      <c r="AN66" s="90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/>
      <c r="BF66" s="90"/>
      <c r="BG66" s="90"/>
      <c r="BH66" s="90"/>
      <c r="BI66" s="90"/>
      <c r="BJ66" s="90"/>
      <c r="BK66" s="90"/>
      <c r="BL66" s="90"/>
      <c r="BM66" s="90"/>
      <c r="BN66" s="90"/>
      <c r="BO66" s="90"/>
      <c r="BP66" s="90"/>
      <c r="BQ66" s="90"/>
      <c r="BR66" s="90"/>
      <c r="BS66" s="90"/>
      <c r="BT66" s="90"/>
      <c r="BU66" s="90"/>
    </row>
    <row r="67" spans="1:73" ht="18.75" x14ac:dyDescent="0.3">
      <c r="B67" s="43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89"/>
      <c r="AC67" s="89"/>
      <c r="AD67" s="89"/>
      <c r="AE67" s="89"/>
      <c r="AF67" s="89"/>
      <c r="AG67" s="89"/>
      <c r="AH67" s="89"/>
      <c r="AI67" s="89"/>
      <c r="AJ67" s="89"/>
      <c r="AK67" s="89"/>
      <c r="AL67" s="89"/>
      <c r="AM67" s="89"/>
      <c r="AN67" s="90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/>
      <c r="BF67" s="90"/>
      <c r="BG67" s="90"/>
      <c r="BH67" s="90"/>
      <c r="BI67" s="90"/>
      <c r="BJ67" s="90"/>
      <c r="BK67" s="90"/>
      <c r="BL67" s="90"/>
      <c r="BM67" s="90"/>
      <c r="BN67" s="90"/>
      <c r="BO67" s="90"/>
      <c r="BP67" s="90"/>
      <c r="BQ67" s="90"/>
      <c r="BR67" s="90"/>
      <c r="BS67" s="90"/>
      <c r="BT67" s="90"/>
      <c r="BU67" s="90"/>
    </row>
    <row r="68" spans="1:73" ht="18.75" x14ac:dyDescent="0.3">
      <c r="B68" s="43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</row>
    <row r="69" spans="1:73" ht="18.75" x14ac:dyDescent="0.3">
      <c r="B69" s="43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89"/>
      <c r="AH69" s="89"/>
      <c r="AI69" s="89"/>
      <c r="AJ69" s="89"/>
      <c r="AK69" s="89"/>
      <c r="AL69" s="89"/>
      <c r="AM69" s="89"/>
      <c r="AN69" s="90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  <c r="BF69" s="90"/>
      <c r="BG69" s="90"/>
      <c r="BH69" s="90"/>
      <c r="BI69" s="90"/>
      <c r="BJ69" s="90"/>
      <c r="BK69" s="90"/>
      <c r="BL69" s="90"/>
      <c r="BM69" s="90"/>
      <c r="BN69" s="90"/>
      <c r="BO69" s="90"/>
      <c r="BP69" s="90"/>
      <c r="BQ69" s="90"/>
      <c r="BR69" s="90"/>
      <c r="BS69" s="90"/>
      <c r="BT69" s="90"/>
      <c r="BU69" s="90"/>
    </row>
    <row r="70" spans="1:73" ht="18.75" x14ac:dyDescent="0.3">
      <c r="B70" s="43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89"/>
      <c r="AG70" s="89"/>
      <c r="AH70" s="89"/>
      <c r="AI70" s="89"/>
      <c r="AJ70" s="89"/>
      <c r="AK70" s="89"/>
      <c r="AL70" s="89"/>
      <c r="AM70" s="89"/>
      <c r="AN70" s="90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  <c r="BM70" s="90"/>
      <c r="BN70" s="90"/>
      <c r="BO70" s="90"/>
      <c r="BP70" s="90"/>
      <c r="BQ70" s="90"/>
      <c r="BR70" s="90"/>
      <c r="BS70" s="90"/>
      <c r="BT70" s="90"/>
      <c r="BU70" s="90"/>
    </row>
    <row r="71" spans="1:73" ht="18.75" x14ac:dyDescent="0.3">
      <c r="B71" s="43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90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  <c r="BM71" s="90"/>
      <c r="BN71" s="90"/>
      <c r="BO71" s="90"/>
      <c r="BP71" s="90"/>
      <c r="BQ71" s="90"/>
      <c r="BR71" s="90"/>
      <c r="BS71" s="90"/>
      <c r="BT71" s="90"/>
      <c r="BU71" s="90"/>
    </row>
    <row r="72" spans="1:73" ht="18.75" x14ac:dyDescent="0.3">
      <c r="B72" s="43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</row>
    <row r="73" spans="1:73" ht="18.75" x14ac:dyDescent="0.3">
      <c r="B73" s="43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90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/>
      <c r="BF73" s="90"/>
      <c r="BG73" s="90"/>
      <c r="BH73" s="90"/>
      <c r="BI73" s="90"/>
      <c r="BJ73" s="90"/>
      <c r="BK73" s="90"/>
      <c r="BL73" s="90"/>
      <c r="BM73" s="90"/>
      <c r="BN73" s="90"/>
      <c r="BO73" s="90"/>
      <c r="BP73" s="90"/>
      <c r="BQ73" s="90"/>
      <c r="BR73" s="90"/>
      <c r="BS73" s="90"/>
      <c r="BT73" s="90"/>
      <c r="BU73" s="90"/>
    </row>
    <row r="74" spans="1:73" ht="18.75" x14ac:dyDescent="0.3">
      <c r="B74" s="43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90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/>
      <c r="BF74" s="90"/>
      <c r="BG74" s="90"/>
      <c r="BH74" s="90"/>
      <c r="BI74" s="90"/>
      <c r="BJ74" s="90"/>
      <c r="BK74" s="90"/>
      <c r="BL74" s="90"/>
      <c r="BM74" s="90"/>
      <c r="BN74" s="90"/>
      <c r="BO74" s="90"/>
      <c r="BP74" s="90"/>
      <c r="BQ74" s="90"/>
      <c r="BR74" s="90"/>
      <c r="BS74" s="90"/>
      <c r="BT74" s="90"/>
      <c r="BU74" s="90"/>
    </row>
    <row r="75" spans="1:73" ht="18.75" x14ac:dyDescent="0.3">
      <c r="B75" s="43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89"/>
      <c r="AH75" s="89"/>
      <c r="AI75" s="89"/>
      <c r="AJ75" s="89"/>
      <c r="AK75" s="89"/>
      <c r="AL75" s="89"/>
      <c r="AM75" s="89"/>
      <c r="AN75" s="90"/>
      <c r="AO75" s="90"/>
      <c r="AP75" s="90"/>
      <c r="AQ75" s="90"/>
      <c r="AR75" s="90"/>
      <c r="AS75" s="90"/>
      <c r="AT75" s="90"/>
      <c r="AU75" s="90"/>
      <c r="AV75" s="90"/>
      <c r="AW75" s="90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90"/>
      <c r="BJ75" s="90"/>
      <c r="BK75" s="90"/>
      <c r="BL75" s="90"/>
      <c r="BM75" s="90"/>
      <c r="BN75" s="90"/>
      <c r="BO75" s="90"/>
      <c r="BP75" s="90"/>
      <c r="BQ75" s="90"/>
      <c r="BR75" s="90"/>
      <c r="BS75" s="90"/>
      <c r="BT75" s="90"/>
      <c r="BU75" s="90"/>
    </row>
    <row r="76" spans="1:73" ht="18.75" x14ac:dyDescent="0.3">
      <c r="B76" s="43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90"/>
      <c r="AO76" s="90"/>
      <c r="AP76" s="90"/>
      <c r="AQ76" s="90"/>
      <c r="AR76" s="90"/>
      <c r="AS76" s="90"/>
      <c r="AT76" s="90"/>
      <c r="AU76" s="90"/>
      <c r="AV76" s="90"/>
      <c r="AW76" s="90"/>
      <c r="AX76" s="90"/>
      <c r="AY76" s="90"/>
      <c r="AZ76" s="90"/>
      <c r="BA76" s="90"/>
      <c r="BB76" s="90"/>
      <c r="BC76" s="90"/>
      <c r="BD76" s="90"/>
      <c r="BE76" s="90"/>
      <c r="BF76" s="90"/>
      <c r="BG76" s="90"/>
      <c r="BH76" s="90"/>
      <c r="BI76" s="90"/>
      <c r="BJ76" s="90"/>
      <c r="BK76" s="90"/>
      <c r="BL76" s="90"/>
      <c r="BM76" s="90"/>
      <c r="BN76" s="90"/>
      <c r="BO76" s="90"/>
      <c r="BP76" s="90"/>
      <c r="BQ76" s="90"/>
      <c r="BR76" s="90"/>
      <c r="BS76" s="90"/>
      <c r="BT76" s="90"/>
      <c r="BU76" s="90"/>
    </row>
    <row r="77" spans="1:73" ht="18.75" x14ac:dyDescent="0.3">
      <c r="B77" s="43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90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/>
      <c r="BF77" s="90"/>
      <c r="BG77" s="90"/>
      <c r="BH77" s="90"/>
      <c r="BI77" s="90"/>
      <c r="BJ77" s="90"/>
      <c r="BK77" s="90"/>
      <c r="BL77" s="90"/>
      <c r="BM77" s="90"/>
      <c r="BN77" s="90"/>
      <c r="BO77" s="90"/>
      <c r="BP77" s="90"/>
      <c r="BQ77" s="90"/>
      <c r="BR77" s="90"/>
      <c r="BS77" s="90"/>
      <c r="BT77" s="90"/>
      <c r="BU77" s="90"/>
    </row>
    <row r="78" spans="1:73" ht="18.75" x14ac:dyDescent="0.3">
      <c r="B78" s="43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90"/>
      <c r="AO78" s="90"/>
      <c r="AP78" s="90"/>
      <c r="AQ78" s="90"/>
      <c r="AR78" s="90"/>
      <c r="AS78" s="90"/>
      <c r="AT78" s="90"/>
      <c r="AU78" s="90"/>
      <c r="AV78" s="90"/>
      <c r="AW78" s="90"/>
      <c r="AX78" s="90"/>
      <c r="AY78" s="90"/>
      <c r="AZ78" s="90"/>
      <c r="BA78" s="90"/>
      <c r="BB78" s="90"/>
      <c r="BC78" s="90"/>
      <c r="BD78" s="90"/>
      <c r="BE78" s="90"/>
      <c r="BF78" s="90"/>
      <c r="BG78" s="90"/>
      <c r="BH78" s="90"/>
      <c r="BI78" s="90"/>
      <c r="BJ78" s="90"/>
      <c r="BK78" s="90"/>
      <c r="BL78" s="90"/>
      <c r="BM78" s="90"/>
      <c r="BN78" s="90"/>
      <c r="BO78" s="90"/>
      <c r="BP78" s="90"/>
      <c r="BQ78" s="90"/>
      <c r="BR78" s="90"/>
      <c r="BS78" s="90"/>
      <c r="BT78" s="90"/>
      <c r="BU78" s="90"/>
    </row>
    <row r="79" spans="1:73" ht="18.75" x14ac:dyDescent="0.3">
      <c r="A79" s="94"/>
      <c r="B79" s="43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90"/>
      <c r="AO79" s="90"/>
      <c r="AP79" s="90"/>
      <c r="AQ79" s="90"/>
      <c r="AR79" s="90"/>
      <c r="AS79" s="90"/>
      <c r="AT79" s="90"/>
      <c r="AU79" s="90"/>
      <c r="AV79" s="90"/>
      <c r="AW79" s="90"/>
      <c r="AX79" s="90"/>
      <c r="AY79" s="90"/>
      <c r="AZ79" s="90"/>
      <c r="BA79" s="90"/>
      <c r="BB79" s="90"/>
      <c r="BC79" s="90"/>
      <c r="BD79" s="90"/>
      <c r="BE79" s="90"/>
      <c r="BF79" s="90"/>
      <c r="BG79" s="90"/>
      <c r="BH79" s="90"/>
      <c r="BI79" s="90"/>
      <c r="BJ79" s="90"/>
      <c r="BK79" s="90"/>
      <c r="BL79" s="90"/>
      <c r="BM79" s="90"/>
      <c r="BN79" s="90"/>
      <c r="BO79" s="90"/>
      <c r="BP79" s="90"/>
      <c r="BQ79" s="90"/>
      <c r="BR79" s="90"/>
      <c r="BS79" s="90"/>
      <c r="BT79" s="90"/>
      <c r="BU79" s="90"/>
    </row>
    <row r="80" spans="1:73" ht="18.75" x14ac:dyDescent="0.3">
      <c r="A80" s="94"/>
      <c r="B80" s="43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90"/>
      <c r="AO80" s="90"/>
      <c r="AP80" s="90"/>
      <c r="AQ80" s="90"/>
      <c r="AR80" s="90"/>
      <c r="AS80" s="90"/>
      <c r="AT80" s="90"/>
      <c r="AU80" s="90"/>
      <c r="AV80" s="90"/>
      <c r="AW80" s="90"/>
      <c r="AX80" s="90"/>
      <c r="AY80" s="90"/>
      <c r="AZ80" s="90"/>
      <c r="BA80" s="90"/>
      <c r="BB80" s="90"/>
      <c r="BC80" s="90"/>
      <c r="BD80" s="90"/>
      <c r="BE80" s="90"/>
      <c r="BF80" s="90"/>
      <c r="BG80" s="90"/>
      <c r="BH80" s="90"/>
      <c r="BI80" s="90"/>
      <c r="BJ80" s="90"/>
      <c r="BK80" s="90"/>
      <c r="BL80" s="90"/>
      <c r="BM80" s="90"/>
      <c r="BN80" s="90"/>
      <c r="BO80" s="90"/>
      <c r="BP80" s="90"/>
      <c r="BQ80" s="90"/>
      <c r="BR80" s="90"/>
      <c r="BS80" s="90"/>
      <c r="BT80" s="90"/>
      <c r="BU80" s="90"/>
    </row>
    <row r="81" spans="1:73" ht="18.75" x14ac:dyDescent="0.3">
      <c r="A81" s="94"/>
      <c r="B81" s="43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90"/>
      <c r="AO81" s="90"/>
      <c r="AP81" s="90"/>
      <c r="AQ81" s="90"/>
      <c r="AR81" s="90"/>
      <c r="AS81" s="90"/>
      <c r="AT81" s="90"/>
      <c r="AU81" s="90"/>
      <c r="AV81" s="90"/>
      <c r="AW81" s="90"/>
      <c r="AX81" s="90"/>
      <c r="AY81" s="90"/>
      <c r="AZ81" s="90"/>
      <c r="BA81" s="90"/>
      <c r="BB81" s="90"/>
      <c r="BC81" s="90"/>
      <c r="BD81" s="90"/>
      <c r="BE81" s="90"/>
      <c r="BF81" s="90"/>
      <c r="BG81" s="90"/>
      <c r="BH81" s="90"/>
      <c r="BI81" s="90"/>
      <c r="BJ81" s="90"/>
      <c r="BK81" s="90"/>
      <c r="BL81" s="90"/>
      <c r="BM81" s="90"/>
      <c r="BN81" s="90"/>
      <c r="BO81" s="90"/>
      <c r="BP81" s="90"/>
      <c r="BQ81" s="90"/>
      <c r="BR81" s="90"/>
      <c r="BS81" s="90"/>
      <c r="BT81" s="90"/>
      <c r="BU81" s="90"/>
    </row>
    <row r="82" spans="1:73" ht="18.75" x14ac:dyDescent="0.3">
      <c r="A82" s="94"/>
      <c r="B82" s="43"/>
    </row>
  </sheetData>
  <sheetProtection sheet="1" objects="1" scenarios="1"/>
  <sortState xmlns:xlrd2="http://schemas.microsoft.com/office/spreadsheetml/2017/richdata2" ref="A6:ZZ78">
    <sortCondition descending="1" ref="B6"/>
    <sortCondition descending="1" ref="C6"/>
  </sortState>
  <mergeCells count="7">
    <mergeCell ref="D4:E4"/>
    <mergeCell ref="P4:Q4"/>
    <mergeCell ref="N4:O4"/>
    <mergeCell ref="L4:M4"/>
    <mergeCell ref="J4:K4"/>
    <mergeCell ref="H4:I4"/>
    <mergeCell ref="F4:G4"/>
  </mergeCells>
  <printOptions horizontalCentered="1" verticalCentered="1"/>
  <pageMargins left="0.70866141732283472" right="0.70866141732283472" top="0.46" bottom="0.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>
                <anchor moveWithCells="1" sizeWithCells="1">
                  <from>
                    <xdr:col>2</xdr:col>
                    <xdr:colOff>733425</xdr:colOff>
                    <xdr:row>0</xdr:row>
                    <xdr:rowOff>47625</xdr:rowOff>
                  </from>
                  <to>
                    <xdr:col>5</xdr:col>
                    <xdr:colOff>76200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4F9AA-E039-45FC-94E9-092A38553458}">
  <sheetPr codeName="Feuil9"/>
  <dimension ref="A1:CI499"/>
  <sheetViews>
    <sheetView topLeftCell="B1" workbookViewId="0">
      <selection activeCell="N12" sqref="N12"/>
    </sheetView>
  </sheetViews>
  <sheetFormatPr baseColWidth="10" defaultRowHeight="15" x14ac:dyDescent="0.25"/>
  <cols>
    <col min="1" max="1" width="9.140625" hidden="1" customWidth="1"/>
    <col min="2" max="4" width="13.7109375" customWidth="1"/>
    <col min="5" max="5" width="1.85546875" customWidth="1"/>
    <col min="6" max="8" width="13.7109375" customWidth="1"/>
    <col min="9" max="9" width="1.85546875" customWidth="1"/>
    <col min="10" max="11" width="7.140625" customWidth="1"/>
    <col min="12" max="17" width="13.7109375" customWidth="1"/>
    <col min="18" max="18" width="26.7109375" bestFit="1" customWidth="1"/>
    <col min="38" max="38" width="27.42578125" customWidth="1"/>
  </cols>
  <sheetData>
    <row r="1" spans="1:87" ht="26.25" x14ac:dyDescent="0.4">
      <c r="A1" s="42"/>
      <c r="B1" s="42" t="s">
        <v>136</v>
      </c>
      <c r="K1" s="30"/>
      <c r="L1" s="56"/>
      <c r="M1" s="53" t="s">
        <v>116</v>
      </c>
      <c r="N1" s="55"/>
      <c r="O1" s="53"/>
      <c r="P1" s="53"/>
      <c r="Q1" s="53"/>
      <c r="R1" s="54"/>
      <c r="S1" s="102" t="s">
        <v>21</v>
      </c>
      <c r="T1" s="103"/>
      <c r="U1" s="103"/>
      <c r="V1" s="103"/>
      <c r="W1" s="103"/>
      <c r="X1" s="103"/>
      <c r="Y1" s="103"/>
      <c r="Z1" s="103"/>
      <c r="AA1" s="104"/>
      <c r="AB1" s="30" t="s">
        <v>25</v>
      </c>
      <c r="AC1" s="105" t="s">
        <v>22</v>
      </c>
      <c r="AD1" s="106"/>
      <c r="AE1" s="106"/>
      <c r="AF1" s="106"/>
      <c r="AG1" s="106"/>
      <c r="AH1" s="106"/>
      <c r="AI1" s="106"/>
      <c r="AJ1" s="106"/>
      <c r="AK1" s="107"/>
      <c r="AL1" s="25" t="s">
        <v>24</v>
      </c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7"/>
      <c r="BB1" s="27"/>
      <c r="BC1" s="27"/>
      <c r="BD1" s="27"/>
      <c r="BE1" s="27"/>
      <c r="BF1" s="27"/>
      <c r="BG1" s="15"/>
      <c r="BH1" s="15"/>
      <c r="BI1" s="15"/>
      <c r="BJ1" s="15"/>
      <c r="BK1" s="15"/>
      <c r="BL1" s="15"/>
      <c r="BM1" s="15"/>
      <c r="BN1" s="15"/>
      <c r="BO1" s="15"/>
    </row>
    <row r="2" spans="1:87" x14ac:dyDescent="0.25">
      <c r="A2" t="s">
        <v>40</v>
      </c>
    </row>
    <row r="4" spans="1:87" ht="3" customHeight="1" x14ac:dyDescent="0.25"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</row>
    <row r="5" spans="1:87" ht="3" customHeight="1" x14ac:dyDescent="0.25"/>
    <row r="6" spans="1:87" ht="3" customHeight="1" x14ac:dyDescent="0.25"/>
    <row r="7" spans="1:87" s="59" customFormat="1" ht="23.25" customHeight="1" x14ac:dyDescent="0.25">
      <c r="A7" s="58"/>
      <c r="B7" s="58" t="s">
        <v>1</v>
      </c>
      <c r="J7" s="62" t="s">
        <v>30</v>
      </c>
      <c r="K7" s="5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 s="15" customFormat="1" ht="20.25" customHeight="1" x14ac:dyDescent="0.25">
      <c r="A8" s="15" t="s">
        <v>2</v>
      </c>
      <c r="B8" s="28"/>
      <c r="C8" s="28"/>
      <c r="D8" s="28"/>
      <c r="E8" s="29"/>
      <c r="F8" s="28"/>
      <c r="G8" s="28"/>
      <c r="H8" s="28"/>
      <c r="J8" s="24"/>
      <c r="K8" s="24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 s="15" customFormat="1" ht="20.25" customHeight="1" x14ac:dyDescent="0.25">
      <c r="A9" s="15" t="s">
        <v>3</v>
      </c>
      <c r="B9" s="28"/>
      <c r="C9" s="28"/>
      <c r="D9" s="28"/>
      <c r="E9" s="29"/>
      <c r="F9" s="28"/>
      <c r="G9" s="28"/>
      <c r="H9" s="28"/>
      <c r="J9" s="24"/>
      <c r="K9" s="24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87" s="15" customFormat="1" ht="20.25" customHeight="1" x14ac:dyDescent="0.25">
      <c r="A10" s="15" t="s">
        <v>4</v>
      </c>
      <c r="B10" s="28"/>
      <c r="C10" s="28"/>
      <c r="D10" s="28"/>
      <c r="E10" s="29"/>
      <c r="F10" s="28"/>
      <c r="G10" s="28"/>
      <c r="H10" s="28"/>
      <c r="J10" s="83"/>
      <c r="K10" s="95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</row>
    <row r="11" spans="1:87" s="15" customFormat="1" ht="20.25" customHeight="1" x14ac:dyDescent="0.25">
      <c r="A11" s="15" t="s">
        <v>5</v>
      </c>
      <c r="B11" s="28"/>
      <c r="C11" s="28"/>
      <c r="D11" s="28"/>
      <c r="E11" s="29"/>
      <c r="F11" s="28"/>
      <c r="G11" s="28"/>
      <c r="H11" s="28"/>
      <c r="J11" s="24"/>
      <c r="K11" s="24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 s="15" customFormat="1" ht="20.25" customHeight="1" x14ac:dyDescent="0.25">
      <c r="A12" s="15" t="s">
        <v>6</v>
      </c>
      <c r="B12" s="28"/>
      <c r="C12" s="28"/>
      <c r="D12" s="28"/>
      <c r="E12" s="29"/>
      <c r="F12" s="28"/>
      <c r="G12" s="28"/>
      <c r="H12" s="28"/>
      <c r="J12" s="24"/>
      <c r="K12" s="24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 s="15" customFormat="1" ht="20.25" customHeight="1" x14ac:dyDescent="0.25">
      <c r="A13" s="15" t="s">
        <v>7</v>
      </c>
      <c r="B13" s="28"/>
      <c r="C13" s="28"/>
      <c r="D13" s="28"/>
      <c r="E13" s="29"/>
      <c r="F13" s="28"/>
      <c r="G13" s="28"/>
      <c r="H13" s="28"/>
      <c r="J13" s="24"/>
      <c r="K13" s="24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 s="15" customFormat="1" ht="20.25" customHeight="1" x14ac:dyDescent="0.25">
      <c r="A14" s="15" t="s">
        <v>8</v>
      </c>
      <c r="B14" s="28"/>
      <c r="C14" s="28"/>
      <c r="D14" s="28"/>
      <c r="E14" s="29"/>
      <c r="F14" s="28"/>
      <c r="G14" s="28"/>
      <c r="H14" s="28"/>
      <c r="J14" s="24"/>
      <c r="K14" s="2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 s="15" customFormat="1" ht="20.25" customHeight="1" x14ac:dyDescent="0.25">
      <c r="A15" s="15" t="s">
        <v>9</v>
      </c>
      <c r="B15" s="28"/>
      <c r="C15" s="28"/>
      <c r="D15" s="28"/>
      <c r="E15" s="29"/>
      <c r="F15" s="28"/>
      <c r="G15" s="28"/>
      <c r="H15" s="28"/>
      <c r="J15" s="24"/>
      <c r="K15" s="24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 s="15" customFormat="1" ht="20.25" customHeight="1" x14ac:dyDescent="0.25">
      <c r="A16" s="15" t="s">
        <v>10</v>
      </c>
      <c r="B16" s="28"/>
      <c r="C16" s="28"/>
      <c r="D16" s="28"/>
      <c r="E16" s="29"/>
      <c r="F16" s="28"/>
      <c r="G16" s="28"/>
      <c r="H16" s="28"/>
      <c r="J16" s="83"/>
      <c r="K16" s="95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 s="15" customFormat="1" ht="20.25" customHeight="1" x14ac:dyDescent="0.25">
      <c r="A17" s="15" t="s">
        <v>11</v>
      </c>
      <c r="B17" s="28"/>
      <c r="C17" s="28"/>
      <c r="D17" s="28"/>
      <c r="E17" s="29"/>
      <c r="F17" s="28"/>
      <c r="G17" s="28"/>
      <c r="H17" s="28"/>
      <c r="J17" s="24"/>
      <c r="K17" s="24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 s="15" customFormat="1" ht="18" hidden="1" customHeight="1" x14ac:dyDescent="0.25">
      <c r="B18" s="29"/>
      <c r="C18" s="29"/>
      <c r="D18" s="29"/>
      <c r="E18" s="29"/>
      <c r="F18" s="29"/>
      <c r="G18" s="29"/>
      <c r="H18" s="29"/>
      <c r="V18"/>
      <c r="AB18"/>
    </row>
    <row r="19" spans="1:87" s="15" customFormat="1" ht="18" hidden="1" customHeight="1" x14ac:dyDescent="0.25">
      <c r="B19" s="29"/>
      <c r="C19" s="29"/>
      <c r="D19" s="29"/>
      <c r="E19" s="29"/>
      <c r="F19" s="29"/>
      <c r="G19" s="29"/>
      <c r="H19" s="29"/>
      <c r="V19"/>
      <c r="AB19"/>
    </row>
    <row r="20" spans="1:87" s="15" customFormat="1" ht="18" hidden="1" customHeight="1" x14ac:dyDescent="0.25">
      <c r="B20" s="29"/>
      <c r="C20" s="29"/>
      <c r="D20" s="29"/>
      <c r="E20" s="29"/>
      <c r="F20" s="29"/>
      <c r="G20" s="29"/>
      <c r="H20" s="29"/>
      <c r="V20"/>
      <c r="AB20"/>
    </row>
    <row r="21" spans="1:87" s="15" customFormat="1" ht="18" hidden="1" customHeight="1" x14ac:dyDescent="0.25">
      <c r="B21" s="29"/>
      <c r="C21" s="29"/>
      <c r="D21" s="29"/>
      <c r="E21" s="29"/>
      <c r="F21" s="29"/>
      <c r="G21" s="29"/>
      <c r="H21" s="29"/>
      <c r="V21"/>
      <c r="AB21"/>
    </row>
    <row r="22" spans="1:87" s="15" customFormat="1" ht="18" hidden="1" customHeight="1" x14ac:dyDescent="0.25">
      <c r="B22" s="29"/>
      <c r="C22" s="29"/>
      <c r="D22" s="29"/>
      <c r="E22" s="29"/>
      <c r="F22" s="29"/>
      <c r="G22" s="29"/>
      <c r="H22" s="29"/>
      <c r="V22"/>
      <c r="AB22"/>
    </row>
    <row r="23" spans="1:87" ht="34.5" customHeight="1" x14ac:dyDescent="0.25">
      <c r="B23" s="29"/>
      <c r="C23" s="29"/>
      <c r="D23" s="29"/>
      <c r="E23" s="29"/>
      <c r="F23" s="29"/>
      <c r="G23" s="29"/>
      <c r="H23" s="29"/>
    </row>
    <row r="24" spans="1:87" s="59" customFormat="1" ht="23.25" customHeight="1" x14ac:dyDescent="0.25">
      <c r="A24" s="58"/>
      <c r="B24" s="58" t="s">
        <v>12</v>
      </c>
      <c r="C24" s="60"/>
      <c r="D24" s="60"/>
      <c r="E24" s="60"/>
      <c r="F24" s="60"/>
      <c r="G24" s="60"/>
      <c r="H24" s="60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</row>
    <row r="25" spans="1:87" s="15" customFormat="1" ht="20.25" customHeight="1" x14ac:dyDescent="0.25">
      <c r="A25" s="15" t="s">
        <v>2</v>
      </c>
      <c r="B25" s="28"/>
      <c r="C25" s="28"/>
      <c r="D25" s="28"/>
      <c r="E25" s="29"/>
      <c r="F25" s="28"/>
      <c r="G25" s="28"/>
      <c r="H25" s="28"/>
      <c r="J25" s="24"/>
      <c r="K25" s="24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 s="15" customFormat="1" ht="20.25" customHeight="1" x14ac:dyDescent="0.25">
      <c r="A26" s="15" t="s">
        <v>3</v>
      </c>
      <c r="B26" s="28"/>
      <c r="C26" s="28"/>
      <c r="D26" s="28"/>
      <c r="E26" s="29"/>
      <c r="F26" s="28"/>
      <c r="G26" s="28"/>
      <c r="H26" s="28"/>
      <c r="J26" s="24"/>
      <c r="K26" s="24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 s="15" customFormat="1" ht="20.25" customHeight="1" x14ac:dyDescent="0.25">
      <c r="A27" s="15" t="s">
        <v>4</v>
      </c>
      <c r="B27" s="28"/>
      <c r="C27" s="28"/>
      <c r="D27" s="28"/>
      <c r="E27" s="29"/>
      <c r="F27" s="28"/>
      <c r="G27" s="28"/>
      <c r="H27" s="28"/>
      <c r="J27" s="24"/>
      <c r="K27" s="24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 s="15" customFormat="1" ht="20.25" customHeight="1" x14ac:dyDescent="0.25">
      <c r="A28" s="15" t="s">
        <v>5</v>
      </c>
      <c r="B28" s="28"/>
      <c r="C28" s="28"/>
      <c r="D28" s="28"/>
      <c r="E28" s="29"/>
      <c r="F28" s="28"/>
      <c r="G28" s="28"/>
      <c r="H28" s="28"/>
      <c r="J28" s="83"/>
      <c r="K28" s="95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</row>
    <row r="29" spans="1:87" s="15" customFormat="1" ht="20.25" customHeight="1" x14ac:dyDescent="0.25">
      <c r="A29" s="15" t="s">
        <v>6</v>
      </c>
      <c r="B29" s="28"/>
      <c r="C29" s="28"/>
      <c r="D29" s="28"/>
      <c r="E29" s="29"/>
      <c r="F29" s="28"/>
      <c r="G29" s="28"/>
      <c r="H29" s="28"/>
      <c r="J29" s="24"/>
      <c r="K29" s="24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 s="15" customFormat="1" ht="20.25" customHeight="1" x14ac:dyDescent="0.25">
      <c r="A30" s="15" t="s">
        <v>7</v>
      </c>
      <c r="B30" s="28"/>
      <c r="C30" s="28"/>
      <c r="D30" s="28"/>
      <c r="E30" s="29"/>
      <c r="F30" s="28"/>
      <c r="G30" s="28"/>
      <c r="H30" s="28"/>
      <c r="J30" s="83"/>
      <c r="K30" s="95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  <row r="31" spans="1:87" s="15" customFormat="1" ht="20.25" customHeight="1" x14ac:dyDescent="0.25">
      <c r="A31" s="15" t="s">
        <v>8</v>
      </c>
      <c r="B31" s="28"/>
      <c r="C31" s="28"/>
      <c r="D31" s="28"/>
      <c r="E31" s="29"/>
      <c r="F31" s="28"/>
      <c r="G31" s="28"/>
      <c r="H31" s="28"/>
      <c r="J31" s="24"/>
      <c r="K31" s="24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</row>
    <row r="32" spans="1:87" s="15" customFormat="1" ht="20.25" customHeight="1" x14ac:dyDescent="0.25">
      <c r="A32" s="15" t="s">
        <v>9</v>
      </c>
      <c r="B32" s="28"/>
      <c r="C32" s="28"/>
      <c r="D32" s="28"/>
      <c r="E32" s="29"/>
      <c r="F32" s="28"/>
      <c r="G32" s="28"/>
      <c r="H32" s="28"/>
      <c r="J32" s="24"/>
      <c r="K32" s="24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</row>
    <row r="33" spans="1:87" s="15" customFormat="1" ht="20.25" customHeight="1" x14ac:dyDescent="0.25">
      <c r="A33" s="15" t="s">
        <v>10</v>
      </c>
      <c r="B33" s="28"/>
      <c r="C33" s="28"/>
      <c r="D33" s="28"/>
      <c r="E33" s="29"/>
      <c r="F33" s="28"/>
      <c r="G33" s="28"/>
      <c r="H33" s="28"/>
      <c r="J33" s="24"/>
      <c r="K33" s="24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</row>
    <row r="34" spans="1:87" s="15" customFormat="1" ht="20.25" customHeight="1" x14ac:dyDescent="0.25">
      <c r="A34" s="15" t="s">
        <v>11</v>
      </c>
      <c r="B34" s="28"/>
      <c r="C34" s="28"/>
      <c r="D34" s="28"/>
      <c r="E34" s="29"/>
      <c r="F34" s="28"/>
      <c r="G34" s="28"/>
      <c r="H34" s="28"/>
      <c r="J34" s="88"/>
      <c r="K34" s="88"/>
      <c r="V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</row>
    <row r="35" spans="1:87" s="15" customFormat="1" ht="18" hidden="1" customHeight="1" x14ac:dyDescent="0.25">
      <c r="B35" s="29"/>
      <c r="C35" s="29"/>
      <c r="D35" s="29"/>
      <c r="E35" s="29"/>
      <c r="F35" s="29"/>
      <c r="G35" s="29"/>
      <c r="H35" s="29"/>
      <c r="V35"/>
      <c r="AB35"/>
    </row>
    <row r="36" spans="1:87" s="15" customFormat="1" ht="18" hidden="1" customHeight="1" x14ac:dyDescent="0.25">
      <c r="B36" s="29"/>
      <c r="C36" s="29"/>
      <c r="D36" s="29"/>
      <c r="E36" s="29"/>
      <c r="F36" s="29"/>
      <c r="G36" s="29"/>
      <c r="H36" s="29"/>
      <c r="V36"/>
      <c r="AB36"/>
    </row>
    <row r="37" spans="1:87" s="15" customFormat="1" ht="18" hidden="1" customHeight="1" x14ac:dyDescent="0.25">
      <c r="B37" s="29"/>
      <c r="C37" s="29"/>
      <c r="D37" s="29"/>
      <c r="E37" s="29"/>
      <c r="F37" s="29"/>
      <c r="G37" s="29"/>
      <c r="H37" s="29"/>
      <c r="V37"/>
      <c r="AB37"/>
    </row>
    <row r="38" spans="1:87" s="15" customFormat="1" ht="18" hidden="1" customHeight="1" x14ac:dyDescent="0.25">
      <c r="B38" s="29"/>
      <c r="C38" s="29"/>
      <c r="D38" s="29"/>
      <c r="E38" s="29"/>
      <c r="F38" s="29"/>
      <c r="G38" s="29"/>
      <c r="H38" s="29"/>
      <c r="V38"/>
      <c r="AB38"/>
    </row>
    <row r="39" spans="1:87" s="15" customFormat="1" ht="18" hidden="1" customHeight="1" x14ac:dyDescent="0.25">
      <c r="B39" s="29"/>
      <c r="C39" s="29"/>
      <c r="D39" s="29"/>
      <c r="E39" s="29"/>
      <c r="F39" s="29"/>
      <c r="G39" s="29"/>
      <c r="H39" s="29"/>
      <c r="V39"/>
      <c r="AB39"/>
    </row>
    <row r="40" spans="1:87" ht="37.5" customHeight="1" x14ac:dyDescent="0.25">
      <c r="B40" s="29"/>
      <c r="C40" s="29"/>
      <c r="D40" s="29"/>
      <c r="E40" s="29"/>
      <c r="F40" s="29"/>
      <c r="G40" s="29"/>
      <c r="H40" s="29"/>
    </row>
    <row r="41" spans="1:87" s="59" customFormat="1" ht="23.25" customHeight="1" x14ac:dyDescent="0.25">
      <c r="B41" s="58" t="s">
        <v>13</v>
      </c>
      <c r="C41" s="60"/>
      <c r="D41" s="60"/>
      <c r="E41" s="60"/>
      <c r="F41" s="60"/>
      <c r="G41" s="60"/>
      <c r="H41" s="60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</row>
    <row r="42" spans="1:87" s="15" customFormat="1" ht="20.25" customHeight="1" x14ac:dyDescent="0.25">
      <c r="A42" s="15" t="s">
        <v>2</v>
      </c>
      <c r="B42" s="28"/>
      <c r="C42" s="28"/>
      <c r="D42" s="28"/>
      <c r="E42" s="29"/>
      <c r="F42" s="28"/>
      <c r="G42" s="28"/>
      <c r="H42" s="28"/>
      <c r="J42" s="24"/>
      <c r="K42" s="24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</row>
    <row r="43" spans="1:87" s="15" customFormat="1" ht="20.25" customHeight="1" x14ac:dyDescent="0.25">
      <c r="A43" s="15" t="s">
        <v>3</v>
      </c>
      <c r="B43" s="28"/>
      <c r="C43" s="28"/>
      <c r="D43" s="28"/>
      <c r="E43" s="29"/>
      <c r="F43" s="28"/>
      <c r="G43" s="28"/>
      <c r="H43" s="28"/>
      <c r="J43" s="24"/>
      <c r="K43" s="24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</row>
    <row r="44" spans="1:87" s="15" customFormat="1" ht="20.25" customHeight="1" x14ac:dyDescent="0.25">
      <c r="A44" s="15" t="s">
        <v>4</v>
      </c>
      <c r="B44" s="28"/>
      <c r="C44" s="28"/>
      <c r="D44" s="28"/>
      <c r="E44" s="29"/>
      <c r="F44" s="28"/>
      <c r="G44" s="28"/>
      <c r="H44" s="28"/>
      <c r="J44" s="24"/>
      <c r="K44" s="2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</row>
    <row r="45" spans="1:87" s="15" customFormat="1" ht="20.25" customHeight="1" x14ac:dyDescent="0.25">
      <c r="A45" s="15" t="s">
        <v>5</v>
      </c>
      <c r="B45" s="28"/>
      <c r="C45" s="28"/>
      <c r="D45" s="28"/>
      <c r="E45" s="29"/>
      <c r="F45" s="28"/>
      <c r="G45" s="28"/>
      <c r="H45" s="28"/>
      <c r="J45" s="24"/>
      <c r="K45" s="24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</row>
    <row r="46" spans="1:87" s="15" customFormat="1" ht="20.25" customHeight="1" x14ac:dyDescent="0.25">
      <c r="A46" s="15" t="s">
        <v>6</v>
      </c>
      <c r="B46" s="28"/>
      <c r="C46" s="28"/>
      <c r="D46" s="28"/>
      <c r="E46" s="29"/>
      <c r="F46" s="28"/>
      <c r="G46" s="28"/>
      <c r="H46" s="28"/>
      <c r="J46" s="83"/>
      <c r="K46" s="95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</row>
    <row r="47" spans="1:87" s="15" customFormat="1" ht="20.25" customHeight="1" x14ac:dyDescent="0.25">
      <c r="A47" s="15" t="s">
        <v>7</v>
      </c>
      <c r="B47" s="28"/>
      <c r="C47" s="28"/>
      <c r="D47" s="28"/>
      <c r="E47" s="29"/>
      <c r="F47" s="28"/>
      <c r="G47" s="28"/>
      <c r="H47" s="28"/>
      <c r="J47" s="88"/>
      <c r="K47" s="88"/>
      <c r="V47"/>
      <c r="Z47"/>
      <c r="AA47"/>
      <c r="AB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</row>
    <row r="48" spans="1:87" s="15" customFormat="1" ht="20.25" customHeight="1" x14ac:dyDescent="0.25">
      <c r="A48" s="15" t="s">
        <v>8</v>
      </c>
      <c r="B48" s="28"/>
      <c r="C48" s="28"/>
      <c r="D48" s="28"/>
      <c r="E48" s="29"/>
      <c r="F48" s="28"/>
      <c r="G48" s="28"/>
      <c r="H48" s="28"/>
      <c r="J48" s="24"/>
      <c r="K48" s="24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</row>
    <row r="49" spans="1:87" s="15" customFormat="1" ht="20.25" customHeight="1" x14ac:dyDescent="0.25">
      <c r="A49" s="15" t="s">
        <v>9</v>
      </c>
      <c r="B49" s="28"/>
      <c r="C49" s="28"/>
      <c r="D49" s="28"/>
      <c r="E49" s="29"/>
      <c r="F49" s="28"/>
      <c r="G49" s="28"/>
      <c r="H49" s="28"/>
      <c r="J49" s="24"/>
      <c r="K49" s="24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</row>
    <row r="50" spans="1:87" s="15" customFormat="1" ht="20.25" customHeight="1" x14ac:dyDescent="0.25">
      <c r="A50" s="15" t="s">
        <v>10</v>
      </c>
      <c r="B50" s="28"/>
      <c r="C50" s="28"/>
      <c r="D50" s="28"/>
      <c r="E50" s="29"/>
      <c r="F50" s="28"/>
      <c r="G50" s="28"/>
      <c r="H50" s="28"/>
      <c r="J50" s="24"/>
      <c r="K50" s="24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</row>
    <row r="51" spans="1:87" s="15" customFormat="1" ht="20.25" customHeight="1" x14ac:dyDescent="0.25">
      <c r="A51" s="15" t="s">
        <v>11</v>
      </c>
      <c r="B51" s="28"/>
      <c r="C51" s="28"/>
      <c r="D51" s="28"/>
      <c r="E51" s="29"/>
      <c r="F51" s="28"/>
      <c r="G51" s="28"/>
      <c r="H51" s="28"/>
      <c r="J51" s="24"/>
      <c r="K51" s="24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</row>
    <row r="58" spans="1:87" ht="21" x14ac:dyDescent="0.25">
      <c r="J58" s="62"/>
      <c r="K58" s="57"/>
    </row>
    <row r="60" spans="1:87" ht="15.75" x14ac:dyDescent="0.25"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W60" s="15"/>
      <c r="X60" s="15"/>
      <c r="Y60" s="15"/>
      <c r="Z60" s="15"/>
      <c r="AA60" s="15"/>
      <c r="AF60" s="15"/>
      <c r="AG60" s="15"/>
      <c r="AH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</row>
    <row r="63" spans="1:87" ht="15.75" x14ac:dyDescent="0.25">
      <c r="AC63" s="15"/>
      <c r="AD63" s="15"/>
      <c r="AE63" s="15"/>
      <c r="AF63" s="15"/>
      <c r="AG63" s="15"/>
      <c r="AH63" s="15"/>
      <c r="AI63" s="15"/>
      <c r="AJ63" s="15"/>
      <c r="AK63" s="15"/>
    </row>
    <row r="64" spans="1:87" ht="21" x14ac:dyDescent="0.25">
      <c r="J64" s="62"/>
      <c r="K64" s="57"/>
    </row>
    <row r="67" spans="10:87" ht="15.75" x14ac:dyDescent="0.25"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</row>
    <row r="70" spans="10:87" ht="15.75" x14ac:dyDescent="0.25"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</row>
    <row r="77" spans="10:87" ht="21" x14ac:dyDescent="0.25">
      <c r="J77" s="62"/>
      <c r="K77" s="63"/>
      <c r="L77" s="15"/>
      <c r="M77" s="15"/>
      <c r="N77" s="15"/>
      <c r="O77" s="15"/>
      <c r="P77" s="15"/>
      <c r="Q77" s="15"/>
      <c r="R77" s="15"/>
      <c r="S77" s="15"/>
      <c r="T77" s="15"/>
      <c r="U77" s="15"/>
      <c r="W77" s="15"/>
      <c r="X77" s="15"/>
      <c r="Y77" s="15"/>
      <c r="Z77" s="15"/>
      <c r="AA77" s="15"/>
      <c r="AC77" s="15"/>
      <c r="AD77" s="15"/>
      <c r="AE77" s="15"/>
      <c r="AF77" s="15"/>
      <c r="AG77" s="15"/>
      <c r="AH77" s="15"/>
      <c r="AI77" s="15"/>
      <c r="AJ77" s="15"/>
      <c r="AK77" s="15"/>
    </row>
    <row r="78" spans="10:87" ht="21" x14ac:dyDescent="0.25">
      <c r="J78" s="62"/>
      <c r="K78" s="57"/>
    </row>
    <row r="84" spans="10:87" ht="21" x14ac:dyDescent="0.25">
      <c r="J84" s="62"/>
    </row>
    <row r="85" spans="10:87" ht="21" x14ac:dyDescent="0.25">
      <c r="J85" s="62"/>
      <c r="K85" s="63"/>
      <c r="L85" s="15"/>
      <c r="M85" s="15"/>
      <c r="N85" s="15"/>
      <c r="O85" s="15"/>
      <c r="P85" s="15"/>
      <c r="Q85" s="15"/>
      <c r="R85" s="15"/>
      <c r="S85" s="15"/>
      <c r="T85" s="15"/>
      <c r="U85" s="15"/>
      <c r="W85" s="15"/>
      <c r="X85" s="15"/>
      <c r="Y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</row>
    <row r="89" spans="10:87" ht="21" x14ac:dyDescent="0.25">
      <c r="J89" s="62"/>
      <c r="K89" s="57"/>
    </row>
    <row r="90" spans="10:87" ht="21" x14ac:dyDescent="0.25">
      <c r="J90" s="62"/>
      <c r="K90" s="57"/>
    </row>
    <row r="95" spans="10:87" ht="21" x14ac:dyDescent="0.25">
      <c r="J95" s="62"/>
      <c r="K95" s="57"/>
    </row>
    <row r="96" spans="10:87" ht="15.75" x14ac:dyDescent="0.25">
      <c r="AC96" s="15"/>
      <c r="AD96" s="15"/>
      <c r="AE96" s="15"/>
      <c r="AH96" s="15"/>
      <c r="AI96" s="15"/>
      <c r="AJ96" s="15"/>
      <c r="AK96" s="15"/>
    </row>
    <row r="99" spans="10:87" ht="21" x14ac:dyDescent="0.25">
      <c r="J99" s="62"/>
      <c r="K99" s="57"/>
    </row>
    <row r="101" spans="10:87" ht="21" x14ac:dyDescent="0.25">
      <c r="J101" s="62"/>
      <c r="K101" s="57"/>
      <c r="AF101" s="15"/>
      <c r="AG101" s="15"/>
    </row>
    <row r="106" spans="10:87" ht="15.75" x14ac:dyDescent="0.25"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</row>
    <row r="108" spans="10:87" x14ac:dyDescent="0.25"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C108" s="59"/>
      <c r="AD108" s="59"/>
      <c r="AE108" s="59"/>
      <c r="AF108" s="59"/>
      <c r="AG108" s="59"/>
      <c r="AH108" s="59"/>
      <c r="AI108" s="59"/>
      <c r="AJ108" s="59"/>
      <c r="AK108" s="59"/>
      <c r="AL108" s="59"/>
      <c r="AM108" s="59"/>
      <c r="AN108" s="59"/>
      <c r="AO108" s="59"/>
      <c r="AP108" s="59"/>
      <c r="AQ108" s="59"/>
      <c r="AR108" s="59"/>
      <c r="AS108" s="59"/>
      <c r="AT108" s="59"/>
      <c r="AU108" s="59"/>
      <c r="AV108" s="59"/>
      <c r="AW108" s="59"/>
      <c r="AX108" s="59"/>
      <c r="AY108" s="59"/>
      <c r="AZ108" s="59"/>
      <c r="BA108" s="59"/>
      <c r="BB108" s="59"/>
      <c r="BC108" s="59"/>
      <c r="BD108" s="59"/>
      <c r="BE108" s="59"/>
      <c r="BF108" s="59"/>
      <c r="BG108" s="59"/>
      <c r="BH108" s="59"/>
      <c r="BI108" s="59"/>
      <c r="BJ108" s="59"/>
      <c r="BK108" s="59"/>
      <c r="BL108" s="59"/>
      <c r="BM108" s="59"/>
      <c r="BN108" s="59"/>
      <c r="BO108" s="59"/>
      <c r="BP108" s="59"/>
      <c r="BQ108" s="59"/>
      <c r="BR108" s="59"/>
      <c r="BS108" s="59"/>
      <c r="BT108" s="59"/>
      <c r="BU108" s="59"/>
      <c r="BV108" s="59"/>
      <c r="BW108" s="59"/>
      <c r="BX108" s="59"/>
      <c r="BY108" s="59"/>
      <c r="BZ108" s="59"/>
      <c r="CA108" s="59"/>
      <c r="CB108" s="59"/>
      <c r="CC108" s="59"/>
      <c r="CD108" s="59"/>
      <c r="CE108" s="59"/>
      <c r="CF108" s="59"/>
      <c r="CG108" s="59"/>
      <c r="CH108" s="59"/>
      <c r="CI108" s="59"/>
    </row>
    <row r="110" spans="10:87" ht="15.75" x14ac:dyDescent="0.25"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</row>
    <row r="112" spans="10:87" ht="21" x14ac:dyDescent="0.25">
      <c r="J112" s="62"/>
      <c r="K112" s="62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C112" s="59"/>
      <c r="AD112" s="59"/>
      <c r="AE112" s="59"/>
      <c r="AF112" s="59"/>
      <c r="AG112" s="59"/>
      <c r="AH112" s="61"/>
      <c r="AI112" s="59"/>
      <c r="AJ112" s="59"/>
      <c r="AK112" s="59"/>
      <c r="AL112" s="59"/>
      <c r="AM112" s="59"/>
      <c r="AN112" s="59"/>
      <c r="AO112" s="59"/>
      <c r="AP112" s="59"/>
      <c r="AQ112" s="59"/>
      <c r="AR112" s="59"/>
      <c r="AS112" s="59"/>
      <c r="AT112" s="59"/>
      <c r="AU112" s="59"/>
      <c r="AV112" s="59"/>
      <c r="AW112" s="59"/>
      <c r="AX112" s="59"/>
      <c r="AY112" s="59"/>
      <c r="AZ112" s="59"/>
      <c r="BA112" s="59"/>
      <c r="BB112" s="59"/>
      <c r="BC112" s="59"/>
      <c r="BD112" s="59"/>
      <c r="BE112" s="59"/>
      <c r="BF112" s="59"/>
      <c r="BG112" s="59"/>
      <c r="BH112" s="59"/>
      <c r="BI112" s="59"/>
      <c r="BJ112" s="59"/>
      <c r="BK112" s="59"/>
      <c r="BL112" s="59"/>
      <c r="BM112" s="59"/>
      <c r="BN112" s="59"/>
      <c r="BO112" s="59"/>
      <c r="BP112" s="59"/>
      <c r="BQ112" s="59"/>
      <c r="BR112" s="59"/>
      <c r="BS112" s="59"/>
      <c r="BT112" s="59"/>
      <c r="BU112" s="59"/>
      <c r="BV112" s="59"/>
      <c r="BW112" s="59"/>
      <c r="BX112" s="59"/>
      <c r="BY112" s="59"/>
      <c r="BZ112" s="59"/>
      <c r="CA112" s="59"/>
      <c r="CB112" s="59"/>
      <c r="CC112" s="59"/>
      <c r="CD112" s="59"/>
      <c r="CE112" s="59"/>
      <c r="CF112" s="59"/>
      <c r="CG112" s="59"/>
      <c r="CH112" s="59"/>
      <c r="CI112" s="59"/>
    </row>
    <row r="124" spans="10:37" ht="15.75" x14ac:dyDescent="0.25">
      <c r="AC124" s="15"/>
      <c r="AD124" s="15"/>
      <c r="AE124" s="15"/>
      <c r="AI124" s="15"/>
      <c r="AJ124" s="15"/>
      <c r="AK124" s="15"/>
    </row>
    <row r="125" spans="10:37" ht="21" x14ac:dyDescent="0.25">
      <c r="J125" s="62"/>
      <c r="K125" s="57"/>
    </row>
    <row r="126" spans="10:37" ht="21" x14ac:dyDescent="0.25">
      <c r="J126" s="62"/>
      <c r="K126" s="57"/>
    </row>
    <row r="129" spans="10:87" ht="15.75" x14ac:dyDescent="0.25"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W129" s="15"/>
      <c r="X129" s="15"/>
      <c r="Y129" s="15"/>
      <c r="Z129" s="15"/>
      <c r="AA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</row>
    <row r="130" spans="10:87" ht="15.75" x14ac:dyDescent="0.25">
      <c r="AF130" s="15"/>
      <c r="AG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</row>
    <row r="135" spans="10:87" ht="15.75" x14ac:dyDescent="0.25">
      <c r="AC135" s="15"/>
      <c r="AD135" s="15"/>
      <c r="AE135" s="15"/>
      <c r="AF135" s="15"/>
      <c r="AG135" s="15"/>
      <c r="AH135" s="15"/>
      <c r="AI135" s="15"/>
      <c r="AJ135" s="15"/>
      <c r="AK135" s="15"/>
    </row>
    <row r="142" spans="10:87" ht="21" x14ac:dyDescent="0.25">
      <c r="J142" s="62"/>
      <c r="K142" s="57"/>
    </row>
    <row r="148" spans="10:87" ht="15.75" x14ac:dyDescent="0.25">
      <c r="AF148" s="15"/>
      <c r="AG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</row>
    <row r="152" spans="10:87" ht="15.75" x14ac:dyDescent="0.25">
      <c r="Z152" s="15"/>
      <c r="AA152" s="15"/>
    </row>
    <row r="154" spans="10:87" ht="15.75" x14ac:dyDescent="0.25"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W154" s="15"/>
      <c r="X154" s="15"/>
      <c r="Y154" s="15"/>
      <c r="Z154" s="15"/>
      <c r="AA154" s="15"/>
    </row>
    <row r="155" spans="10:87" ht="21" x14ac:dyDescent="0.25">
      <c r="J155" s="62"/>
      <c r="K155" s="57"/>
    </row>
    <row r="157" spans="10:87" ht="21" x14ac:dyDescent="0.25">
      <c r="J157" s="62"/>
      <c r="K157" s="62"/>
    </row>
    <row r="159" spans="10:87" ht="15.75" x14ac:dyDescent="0.25"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W159" s="15"/>
      <c r="X159" s="15"/>
      <c r="Y159" s="15"/>
      <c r="Z159" s="15"/>
      <c r="AA159" s="15"/>
      <c r="AC159" s="15"/>
      <c r="AD159" s="15"/>
      <c r="AE159" s="15"/>
      <c r="AF159" s="15"/>
      <c r="AG159" s="15"/>
      <c r="AH159" s="15"/>
      <c r="AI159" s="15"/>
      <c r="AJ159" s="15"/>
      <c r="AK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</row>
    <row r="161" spans="10:67" ht="15.75" x14ac:dyDescent="0.25"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W161" s="15"/>
      <c r="X161" s="15"/>
      <c r="Y161" s="15"/>
      <c r="Z161" s="15"/>
      <c r="AA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</row>
    <row r="163" spans="10:67" ht="15.75" x14ac:dyDescent="0.25"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W163" s="15"/>
      <c r="X163" s="15"/>
      <c r="Y163" s="15"/>
      <c r="Z163" s="15"/>
      <c r="AA163" s="15"/>
      <c r="AC163" s="15"/>
      <c r="AD163" s="15"/>
      <c r="AE163" s="15"/>
      <c r="AI163" s="15"/>
      <c r="AJ163" s="15"/>
      <c r="AK163" s="15"/>
    </row>
    <row r="166" spans="10:67" ht="15.75" x14ac:dyDescent="0.25"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</row>
    <row r="167" spans="10:67" ht="15.75" x14ac:dyDescent="0.25">
      <c r="AC167" s="15"/>
      <c r="AD167" s="15"/>
      <c r="AE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</row>
    <row r="169" spans="10:67" ht="15.75" x14ac:dyDescent="0.25">
      <c r="AC169" s="15"/>
      <c r="AD169" s="15"/>
      <c r="AE169" s="15"/>
      <c r="AF169" s="15"/>
      <c r="AG169" s="15"/>
      <c r="AH169" s="15"/>
      <c r="AI169" s="15"/>
      <c r="AJ169" s="15"/>
      <c r="AK169" s="15"/>
    </row>
    <row r="172" spans="10:67" ht="15.75" x14ac:dyDescent="0.25"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W172" s="15"/>
      <c r="X172" s="15"/>
      <c r="Y172" s="15"/>
      <c r="Z172" s="15"/>
      <c r="AA172" s="15"/>
      <c r="AC172" s="15"/>
      <c r="AD172" s="15"/>
      <c r="AE172" s="15"/>
      <c r="AF172" s="15"/>
      <c r="AG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</row>
    <row r="174" spans="10:67" ht="21" x14ac:dyDescent="0.25">
      <c r="J174" s="62"/>
      <c r="K174" s="57"/>
    </row>
    <row r="177" spans="10:87" ht="15.75" x14ac:dyDescent="0.25"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W177" s="15"/>
      <c r="X177" s="15"/>
      <c r="Y177" s="15"/>
      <c r="Z177" s="15"/>
      <c r="AA177" s="15"/>
      <c r="AH177" s="15"/>
    </row>
    <row r="181" spans="10:87" ht="15.75" x14ac:dyDescent="0.25"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W181" s="15"/>
      <c r="X181" s="15"/>
      <c r="Y181" s="15"/>
      <c r="Z181" s="15"/>
      <c r="AA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</row>
    <row r="182" spans="10:87" ht="21" x14ac:dyDescent="0.25">
      <c r="J182" s="62"/>
      <c r="K182" s="57"/>
    </row>
    <row r="183" spans="10:87" ht="21" x14ac:dyDescent="0.25">
      <c r="J183" s="62"/>
      <c r="K183" s="57"/>
      <c r="AC183" s="15"/>
      <c r="AD183" s="15"/>
      <c r="AE183" s="15"/>
      <c r="AF183" s="15"/>
      <c r="AG183" s="15"/>
      <c r="AH183" s="15"/>
      <c r="AI183" s="15"/>
      <c r="AJ183" s="15"/>
      <c r="AK183" s="15"/>
    </row>
    <row r="185" spans="10:87" ht="15.75" x14ac:dyDescent="0.25"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</row>
    <row r="190" spans="10:87" ht="15.75" x14ac:dyDescent="0.25"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</row>
    <row r="197" spans="10:37" ht="21" x14ac:dyDescent="0.25">
      <c r="J197" s="62"/>
      <c r="K197" s="57"/>
      <c r="AC197" s="15"/>
      <c r="AD197" s="15"/>
      <c r="AE197" s="15"/>
      <c r="AF197" s="15"/>
      <c r="AG197" s="15"/>
      <c r="AH197" s="15"/>
      <c r="AI197" s="15"/>
      <c r="AJ197" s="15"/>
      <c r="AK197" s="15"/>
    </row>
    <row r="200" spans="10:37" ht="21" x14ac:dyDescent="0.25">
      <c r="J200" s="62"/>
      <c r="K200" s="57"/>
    </row>
    <row r="202" spans="10:37" ht="15.75" x14ac:dyDescent="0.25">
      <c r="AC202" s="15"/>
      <c r="AD202" s="15"/>
      <c r="AE202" s="15"/>
      <c r="AF202" s="15"/>
      <c r="AG202" s="15"/>
      <c r="AH202" s="15"/>
      <c r="AI202" s="15"/>
      <c r="AJ202" s="15"/>
      <c r="AK202" s="15"/>
    </row>
    <row r="209" spans="32:87" ht="15.75" x14ac:dyDescent="0.25"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</row>
    <row r="215" spans="32:87" ht="15.75" x14ac:dyDescent="0.25">
      <c r="AF215" s="15"/>
      <c r="AG215" s="15"/>
    </row>
    <row r="233" spans="10:33" ht="15.75" x14ac:dyDescent="0.25">
      <c r="AF233" s="15"/>
      <c r="AG233" s="15"/>
    </row>
    <row r="238" spans="10:33" ht="21" x14ac:dyDescent="0.25">
      <c r="J238" s="62"/>
      <c r="K238" s="57"/>
    </row>
    <row r="243" spans="10:87" ht="15.75" x14ac:dyDescent="0.25"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W243" s="15"/>
      <c r="X243" s="15"/>
      <c r="Y243" s="15"/>
      <c r="Z243" s="15"/>
      <c r="AA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L243" s="15"/>
      <c r="BM243" s="15"/>
      <c r="BN243" s="15"/>
      <c r="BO243" s="15"/>
    </row>
    <row r="247" spans="10:87" ht="21" x14ac:dyDescent="0.25">
      <c r="J247" s="62"/>
      <c r="K247" s="57"/>
    </row>
    <row r="249" spans="10:87" ht="15.75" x14ac:dyDescent="0.25"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W249" s="15"/>
      <c r="X249" s="15"/>
      <c r="Y249" s="15"/>
      <c r="Z249" s="15"/>
      <c r="AA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</row>
    <row r="255" spans="10:87" ht="15.75" x14ac:dyDescent="0.25">
      <c r="Z255" s="15"/>
      <c r="AA255" s="15"/>
    </row>
    <row r="260" spans="10:87" ht="15.75" x14ac:dyDescent="0.25"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W260" s="15"/>
      <c r="X260" s="15"/>
      <c r="Y260" s="15"/>
      <c r="Z260" s="15"/>
      <c r="AA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</row>
    <row r="266" spans="10:87" ht="15.75" x14ac:dyDescent="0.25"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W266" s="15"/>
      <c r="X266" s="15"/>
      <c r="Y266" s="15"/>
      <c r="Z266" s="15"/>
      <c r="AA266" s="15"/>
      <c r="AC266" s="15"/>
      <c r="AD266" s="15"/>
      <c r="AE266" s="15"/>
      <c r="AI266" s="15"/>
      <c r="AJ266" s="15"/>
      <c r="AK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</row>
    <row r="272" spans="10:87" ht="21" x14ac:dyDescent="0.25">
      <c r="J272" s="62"/>
      <c r="K272" s="57"/>
    </row>
    <row r="282" spans="38:67" ht="15.75" x14ac:dyDescent="0.25"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I282" s="15"/>
      <c r="BJ282" s="15"/>
      <c r="BK282" s="15"/>
      <c r="BL282" s="15"/>
      <c r="BM282" s="15"/>
      <c r="BN282" s="15"/>
      <c r="BO282" s="15"/>
    </row>
    <row r="289" spans="10:87" ht="21" x14ac:dyDescent="0.25">
      <c r="J289" s="62"/>
      <c r="K289" s="57"/>
    </row>
    <row r="291" spans="10:87" ht="21" x14ac:dyDescent="0.25">
      <c r="J291" s="62"/>
      <c r="K291" s="57"/>
    </row>
    <row r="294" spans="10:87" ht="21" x14ac:dyDescent="0.25">
      <c r="J294" s="62"/>
      <c r="K294" s="57"/>
    </row>
    <row r="299" spans="10:87" ht="21" x14ac:dyDescent="0.25">
      <c r="J299" s="62"/>
      <c r="K299" s="57"/>
    </row>
    <row r="302" spans="10:87" ht="15.75" x14ac:dyDescent="0.25"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W302" s="15"/>
      <c r="X302" s="15"/>
      <c r="Y302" s="15"/>
      <c r="Z302" s="15"/>
      <c r="AA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I302" s="15"/>
      <c r="BJ302" s="15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 s="15"/>
      <c r="BW302" s="15"/>
      <c r="BX302" s="15"/>
      <c r="BY302" s="15"/>
      <c r="BZ302" s="15"/>
      <c r="CA302" s="15"/>
      <c r="CB302" s="15"/>
      <c r="CC302" s="15"/>
      <c r="CD302" s="15"/>
      <c r="CE302" s="15"/>
      <c r="CF302" s="15"/>
      <c r="CG302" s="15"/>
      <c r="CH302" s="15"/>
      <c r="CI302" s="15"/>
    </row>
    <row r="324" spans="10:87" ht="21" x14ac:dyDescent="0.25">
      <c r="J324" s="62"/>
      <c r="K324" s="97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59"/>
      <c r="AC324" s="59"/>
      <c r="AD324" s="59"/>
      <c r="AE324" s="59"/>
      <c r="AF324" s="59"/>
      <c r="AG324" s="59"/>
      <c r="AH324" s="59"/>
      <c r="AI324" s="59"/>
      <c r="AJ324" s="59"/>
      <c r="AK324" s="59"/>
      <c r="AL324" s="59"/>
      <c r="AM324" s="59"/>
      <c r="AN324" s="59"/>
      <c r="AO324" s="59"/>
      <c r="AP324" s="59"/>
      <c r="AQ324" s="59"/>
      <c r="AR324" s="59"/>
      <c r="AS324" s="59"/>
      <c r="AT324" s="59"/>
      <c r="AU324" s="59"/>
      <c r="AV324" s="59"/>
      <c r="AW324" s="59"/>
      <c r="AX324" s="59"/>
      <c r="AY324" s="59"/>
      <c r="AZ324" s="59"/>
      <c r="BA324" s="59"/>
      <c r="BB324" s="59"/>
      <c r="BC324" s="59"/>
      <c r="BD324" s="59"/>
      <c r="BE324" s="59"/>
      <c r="BF324" s="59"/>
      <c r="BG324" s="59"/>
      <c r="BH324" s="59"/>
      <c r="BI324" s="59"/>
      <c r="BJ324" s="59"/>
      <c r="BK324" s="59"/>
      <c r="BL324" s="59"/>
      <c r="BM324" s="59"/>
      <c r="BN324" s="59"/>
      <c r="BO324" s="59"/>
      <c r="BP324" s="59"/>
      <c r="BQ324" s="59"/>
      <c r="BR324" s="59"/>
      <c r="BS324" s="59"/>
      <c r="BT324" s="59"/>
      <c r="BU324" s="59"/>
      <c r="BV324" s="59"/>
      <c r="BW324" s="59"/>
      <c r="BX324" s="59"/>
      <c r="BY324" s="59"/>
      <c r="BZ324" s="59"/>
      <c r="CA324" s="59"/>
      <c r="CB324" s="59"/>
      <c r="CC324" s="59"/>
      <c r="CD324" s="59"/>
      <c r="CE324" s="59"/>
      <c r="CF324" s="59"/>
      <c r="CG324" s="59"/>
      <c r="CH324" s="59"/>
      <c r="CI324" s="59"/>
    </row>
    <row r="325" spans="10:87" ht="21" x14ac:dyDescent="0.35">
      <c r="J325" s="96"/>
      <c r="K325" s="57"/>
    </row>
    <row r="329" spans="10:87" ht="15.75" x14ac:dyDescent="0.25"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W329" s="15"/>
      <c r="X329" s="15"/>
      <c r="Y329" s="15"/>
      <c r="Z329" s="15"/>
      <c r="AA329" s="15"/>
      <c r="AH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</row>
    <row r="330" spans="10:87" ht="21" x14ac:dyDescent="0.25">
      <c r="J330" s="62"/>
      <c r="K330" s="57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</row>
    <row r="338" spans="10:87" ht="21" x14ac:dyDescent="0.25">
      <c r="J338" s="62"/>
      <c r="K338" s="57"/>
      <c r="AC338" s="15"/>
      <c r="AD338" s="15"/>
      <c r="AE338" s="15"/>
      <c r="AF338" s="15"/>
      <c r="AG338" s="15"/>
      <c r="AH338" s="15"/>
      <c r="AI338" s="15"/>
      <c r="AJ338" s="15"/>
      <c r="AK338" s="15"/>
    </row>
    <row r="339" spans="10:87" ht="21" x14ac:dyDescent="0.25">
      <c r="J339" s="62"/>
      <c r="K339" s="57"/>
    </row>
    <row r="340" spans="10:87" ht="21" x14ac:dyDescent="0.25">
      <c r="J340" s="62"/>
      <c r="K340" s="57"/>
    </row>
    <row r="341" spans="10:87" ht="15.75" x14ac:dyDescent="0.25">
      <c r="AC341" s="15"/>
      <c r="AD341" s="15"/>
      <c r="AE341" s="15"/>
      <c r="AF341" s="15"/>
      <c r="AG341" s="15"/>
      <c r="AH341" s="15"/>
      <c r="AI341" s="15"/>
      <c r="AJ341" s="15"/>
      <c r="AK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</row>
    <row r="343" spans="10:87" ht="15.75" x14ac:dyDescent="0.25">
      <c r="AC343" s="15"/>
      <c r="AD343" s="15"/>
      <c r="AE343" s="15"/>
      <c r="AF343" s="15"/>
      <c r="AG343" s="15"/>
      <c r="AH343" s="15"/>
      <c r="AI343" s="15"/>
      <c r="AJ343" s="15"/>
      <c r="AK343" s="15"/>
    </row>
    <row r="346" spans="10:87" ht="15.75" x14ac:dyDescent="0.25">
      <c r="AC346" s="15"/>
      <c r="AD346" s="15"/>
      <c r="AE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</row>
    <row r="352" spans="10:87" ht="15.75" x14ac:dyDescent="0.25"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  <c r="BH352" s="15"/>
      <c r="BI352" s="15"/>
      <c r="BJ352" s="15"/>
      <c r="BK352" s="15"/>
      <c r="BL352" s="15"/>
      <c r="BM352" s="15"/>
      <c r="BN352" s="15"/>
      <c r="BO352" s="15"/>
    </row>
    <row r="356" spans="10:67" ht="15.75" x14ac:dyDescent="0.25">
      <c r="AC356" s="15"/>
      <c r="AD356" s="15"/>
      <c r="AE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  <c r="BH356" s="15"/>
      <c r="BI356" s="15"/>
      <c r="BJ356" s="15"/>
      <c r="BK356" s="15"/>
      <c r="BL356" s="15"/>
      <c r="BM356" s="15"/>
      <c r="BN356" s="15"/>
      <c r="BO356" s="15"/>
    </row>
    <row r="357" spans="10:67" ht="21" x14ac:dyDescent="0.25">
      <c r="J357" s="62"/>
      <c r="K357" s="57"/>
    </row>
    <row r="366" spans="10:67" ht="21" x14ac:dyDescent="0.25">
      <c r="J366" s="62"/>
      <c r="K366" s="57"/>
    </row>
    <row r="369" spans="10:87" ht="21" x14ac:dyDescent="0.25">
      <c r="J369" s="62"/>
      <c r="K369" s="57"/>
    </row>
    <row r="376" spans="10:87" ht="15.75" x14ac:dyDescent="0.25"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W376" s="15"/>
      <c r="X376" s="15"/>
      <c r="Y376" s="15"/>
      <c r="Z376" s="15"/>
      <c r="AA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  <c r="BE376" s="15"/>
      <c r="BF376" s="15"/>
      <c r="BG376" s="15"/>
      <c r="BH376" s="15"/>
      <c r="BI376" s="15"/>
      <c r="BJ376" s="15"/>
      <c r="BK376" s="15"/>
      <c r="BL376" s="15"/>
      <c r="BM376" s="15"/>
      <c r="BN376" s="15"/>
      <c r="BO376" s="15"/>
      <c r="BP376" s="15"/>
      <c r="BQ376" s="15"/>
      <c r="BR376" s="15"/>
      <c r="BS376" s="15"/>
      <c r="BT376" s="15"/>
      <c r="BU376" s="15"/>
      <c r="BV376" s="15"/>
      <c r="BW376" s="15"/>
      <c r="BX376" s="15"/>
      <c r="BY376" s="15"/>
      <c r="BZ376" s="15"/>
      <c r="CA376" s="15"/>
      <c r="CB376" s="15"/>
      <c r="CC376" s="15"/>
      <c r="CD376" s="15"/>
      <c r="CE376" s="15"/>
      <c r="CF376" s="15"/>
      <c r="CG376" s="15"/>
      <c r="CH376" s="15"/>
      <c r="CI376" s="15"/>
    </row>
    <row r="378" spans="10:87" ht="21" x14ac:dyDescent="0.25">
      <c r="J378" s="62"/>
      <c r="K378" s="57"/>
      <c r="BP378" s="15"/>
      <c r="BQ378" s="15"/>
      <c r="BR378" s="15"/>
      <c r="BS378" s="15"/>
      <c r="BT378" s="15"/>
      <c r="BU378" s="15"/>
      <c r="BV378" s="15"/>
      <c r="BW378" s="15"/>
      <c r="BX378" s="15"/>
      <c r="BY378" s="15"/>
      <c r="BZ378" s="15"/>
      <c r="CA378" s="15"/>
      <c r="CB378" s="15"/>
      <c r="CC378" s="15"/>
      <c r="CD378" s="15"/>
      <c r="CE378" s="15"/>
      <c r="CF378" s="15"/>
      <c r="CG378" s="15"/>
      <c r="CH378" s="15"/>
      <c r="CI378" s="15"/>
    </row>
    <row r="383" spans="10:87" ht="21" x14ac:dyDescent="0.25">
      <c r="J383" s="62"/>
      <c r="K383" s="63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W383" s="15"/>
      <c r="X383" s="15"/>
      <c r="Y383" s="15"/>
      <c r="AF383" s="15"/>
      <c r="AG383" s="15"/>
      <c r="AH383" s="15"/>
    </row>
    <row r="384" spans="10:87" ht="21" x14ac:dyDescent="0.25">
      <c r="J384" s="62"/>
      <c r="K384" s="57"/>
    </row>
    <row r="391" spans="10:87" ht="15.75" x14ac:dyDescent="0.25"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W391" s="15"/>
      <c r="X391" s="15"/>
      <c r="Y391" s="15"/>
      <c r="Z391" s="15"/>
      <c r="AA391" s="15"/>
      <c r="AC391" s="15"/>
      <c r="AD391" s="15"/>
      <c r="AE391" s="15"/>
      <c r="AF391" s="15"/>
      <c r="AG391" s="15"/>
      <c r="AH391" s="15"/>
      <c r="AI391" s="15"/>
      <c r="AJ391" s="15"/>
      <c r="AK391" s="15"/>
    </row>
    <row r="392" spans="10:87" ht="21" x14ac:dyDescent="0.25">
      <c r="J392" s="62"/>
      <c r="K392" s="57"/>
    </row>
    <row r="393" spans="10:87" ht="21" x14ac:dyDescent="0.25">
      <c r="J393" s="62"/>
      <c r="K393" s="63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W393" s="15"/>
      <c r="X393" s="15"/>
      <c r="Y393" s="15"/>
      <c r="Z393" s="15"/>
      <c r="AA393" s="15"/>
    </row>
    <row r="398" spans="10:87" ht="15.75" x14ac:dyDescent="0.25">
      <c r="AC398" s="15"/>
      <c r="AD398" s="15"/>
      <c r="AE398" s="15"/>
      <c r="AF398" s="15"/>
      <c r="AG398" s="15"/>
      <c r="AH398" s="15"/>
      <c r="AI398" s="15"/>
      <c r="AJ398" s="15"/>
      <c r="AK398" s="15"/>
    </row>
    <row r="399" spans="10:87" ht="15.75" x14ac:dyDescent="0.25"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W399" s="15"/>
      <c r="X399" s="15"/>
      <c r="Y399" s="15"/>
      <c r="Z399" s="15"/>
      <c r="AA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  <c r="BE399" s="15"/>
      <c r="BF399" s="15"/>
      <c r="BG399" s="15"/>
      <c r="BH399" s="15"/>
      <c r="BI399" s="15"/>
      <c r="BJ399" s="15"/>
      <c r="BK399" s="15"/>
      <c r="BL399" s="15"/>
      <c r="BM399" s="15"/>
      <c r="BN399" s="15"/>
      <c r="BO399" s="15"/>
      <c r="BP399" s="15"/>
      <c r="BQ399" s="15"/>
      <c r="BR399" s="15"/>
      <c r="BS399" s="15"/>
      <c r="BT399" s="15"/>
      <c r="BU399" s="15"/>
      <c r="BV399" s="15"/>
      <c r="BW399" s="15"/>
      <c r="BX399" s="15"/>
      <c r="BY399" s="15"/>
      <c r="BZ399" s="15"/>
      <c r="CA399" s="15"/>
      <c r="CB399" s="15"/>
      <c r="CC399" s="15"/>
      <c r="CD399" s="15"/>
      <c r="CE399" s="15"/>
      <c r="CF399" s="15"/>
      <c r="CG399" s="15"/>
      <c r="CH399" s="15"/>
      <c r="CI399" s="15"/>
    </row>
    <row r="402" spans="10:87" ht="21" x14ac:dyDescent="0.25">
      <c r="J402" s="62"/>
      <c r="K402" s="57"/>
    </row>
    <row r="406" spans="10:87" ht="15.75" x14ac:dyDescent="0.25">
      <c r="Z406" s="15"/>
      <c r="AA406" s="15"/>
    </row>
    <row r="416" spans="10:87" ht="15.75" x14ac:dyDescent="0.25"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W416" s="15"/>
      <c r="X416" s="15"/>
      <c r="Y416" s="15"/>
      <c r="Z416" s="15"/>
      <c r="AA416" s="15"/>
      <c r="BP416" s="15"/>
      <c r="BQ416" s="15"/>
      <c r="BR416" s="15"/>
      <c r="BS416" s="15"/>
      <c r="BT416" s="15"/>
      <c r="BU416" s="15"/>
      <c r="BV416" s="15"/>
      <c r="BW416" s="15"/>
      <c r="BX416" s="15"/>
      <c r="BY416" s="15"/>
      <c r="BZ416" s="15"/>
      <c r="CA416" s="15"/>
      <c r="CB416" s="15"/>
      <c r="CC416" s="15"/>
      <c r="CD416" s="15"/>
      <c r="CE416" s="15"/>
      <c r="CF416" s="15"/>
      <c r="CG416" s="15"/>
      <c r="CH416" s="15"/>
      <c r="CI416" s="15"/>
    </row>
    <row r="420" spans="10:87" ht="15.75" x14ac:dyDescent="0.25">
      <c r="AH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  <c r="BC420" s="15"/>
      <c r="BD420" s="15"/>
      <c r="BE420" s="15"/>
      <c r="BF420" s="15"/>
      <c r="BG420" s="15"/>
      <c r="BH420" s="15"/>
      <c r="BI420" s="15"/>
      <c r="BJ420" s="15"/>
      <c r="BK420" s="15"/>
      <c r="BL420" s="15"/>
      <c r="BM420" s="15"/>
      <c r="BN420" s="15"/>
      <c r="BO420" s="15"/>
      <c r="BP420" s="15"/>
      <c r="BQ420" s="15"/>
      <c r="BR420" s="15"/>
      <c r="BS420" s="15"/>
      <c r="BT420" s="15"/>
      <c r="BU420" s="15"/>
      <c r="BV420" s="15"/>
      <c r="BW420" s="15"/>
      <c r="BX420" s="15"/>
      <c r="BY420" s="15"/>
      <c r="BZ420" s="15"/>
      <c r="CA420" s="15"/>
      <c r="CB420" s="15"/>
      <c r="CC420" s="15"/>
      <c r="CD420" s="15"/>
      <c r="CE420" s="15"/>
      <c r="CF420" s="15"/>
      <c r="CG420" s="15"/>
      <c r="CH420" s="15"/>
      <c r="CI420" s="15"/>
    </row>
    <row r="421" spans="10:87" ht="21" x14ac:dyDescent="0.25">
      <c r="J421" s="62"/>
      <c r="K421" s="57"/>
    </row>
    <row r="428" spans="10:87" ht="21" x14ac:dyDescent="0.25">
      <c r="J428" s="62"/>
      <c r="K428" s="57"/>
    </row>
    <row r="436" spans="10:67" ht="21" x14ac:dyDescent="0.25">
      <c r="J436" s="62"/>
      <c r="K436" s="57"/>
    </row>
    <row r="445" spans="10:67" ht="21" x14ac:dyDescent="0.25">
      <c r="J445" s="62"/>
      <c r="K445" s="57"/>
    </row>
    <row r="447" spans="10:67" ht="15.75" x14ac:dyDescent="0.25"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W447" s="15"/>
      <c r="X447" s="15"/>
      <c r="Y447" s="15"/>
      <c r="Z447" s="15"/>
      <c r="AA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  <c r="BE447" s="15"/>
      <c r="BF447" s="15"/>
      <c r="BG447" s="15"/>
      <c r="BH447" s="15"/>
      <c r="BI447" s="15"/>
      <c r="BJ447" s="15"/>
      <c r="BK447" s="15"/>
      <c r="BL447" s="15"/>
      <c r="BM447" s="15"/>
      <c r="BN447" s="15"/>
      <c r="BO447" s="15"/>
    </row>
    <row r="448" spans="10:67" ht="15.75" x14ac:dyDescent="0.25"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  <c r="BC448" s="15"/>
      <c r="BD448" s="15"/>
      <c r="BE448" s="15"/>
      <c r="BF448" s="15"/>
      <c r="BG448" s="15"/>
      <c r="BH448" s="15"/>
      <c r="BI448" s="15"/>
      <c r="BJ448" s="15"/>
      <c r="BK448" s="15"/>
      <c r="BL448" s="15"/>
      <c r="BM448" s="15"/>
      <c r="BN448" s="15"/>
      <c r="BO448" s="15"/>
    </row>
    <row r="450" spans="10:67" ht="21" x14ac:dyDescent="0.25">
      <c r="J450" s="62"/>
      <c r="K450" s="57"/>
    </row>
    <row r="457" spans="10:67" ht="21" x14ac:dyDescent="0.25">
      <c r="J457" s="62"/>
      <c r="K457" s="57"/>
    </row>
    <row r="459" spans="10:67" ht="15.75" x14ac:dyDescent="0.25"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  <c r="BC459" s="15"/>
      <c r="BD459" s="15"/>
      <c r="BE459" s="15"/>
      <c r="BF459" s="15"/>
      <c r="BG459" s="15"/>
      <c r="BH459" s="15"/>
      <c r="BI459" s="15"/>
      <c r="BJ459" s="15"/>
      <c r="BK459" s="15"/>
      <c r="BL459" s="15"/>
      <c r="BM459" s="15"/>
      <c r="BN459" s="15"/>
      <c r="BO459" s="15"/>
    </row>
    <row r="460" spans="10:67" ht="21" x14ac:dyDescent="0.25">
      <c r="J460" s="62"/>
      <c r="K460" s="57"/>
    </row>
    <row r="462" spans="10:67" ht="15.75" x14ac:dyDescent="0.25"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W462" s="15"/>
      <c r="X462" s="15"/>
      <c r="Y462" s="15"/>
      <c r="Z462" s="15"/>
      <c r="AA462" s="15"/>
    </row>
    <row r="466" spans="10:87" ht="21" x14ac:dyDescent="0.25">
      <c r="J466" s="62"/>
      <c r="K466" s="57"/>
    </row>
    <row r="467" spans="10:87" ht="15.75" x14ac:dyDescent="0.25"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W467" s="15"/>
      <c r="X467" s="15"/>
      <c r="Y467" s="15"/>
      <c r="Z467" s="15"/>
      <c r="AA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  <c r="BC467" s="15"/>
      <c r="BD467" s="15"/>
      <c r="BE467" s="15"/>
      <c r="BF467" s="15"/>
      <c r="BG467" s="15"/>
      <c r="BH467" s="15"/>
      <c r="BI467" s="15"/>
      <c r="BJ467" s="15"/>
      <c r="BK467" s="15"/>
      <c r="BL467" s="15"/>
      <c r="BM467" s="15"/>
      <c r="BN467" s="15"/>
      <c r="BO467" s="15"/>
    </row>
    <row r="471" spans="10:87" ht="21" x14ac:dyDescent="0.25">
      <c r="J471" s="62"/>
      <c r="K471" s="57"/>
      <c r="AF471" s="15"/>
      <c r="AG471" s="15"/>
    </row>
    <row r="473" spans="10:87" ht="15.75" x14ac:dyDescent="0.25">
      <c r="BP473" s="15"/>
      <c r="BQ473" s="15"/>
      <c r="BR473" s="15"/>
      <c r="BS473" s="15"/>
      <c r="BT473" s="15"/>
      <c r="BU473" s="15"/>
      <c r="BV473" s="15"/>
      <c r="BW473" s="15"/>
      <c r="BX473" s="15"/>
      <c r="BY473" s="15"/>
      <c r="BZ473" s="15"/>
      <c r="CA473" s="15"/>
      <c r="CB473" s="15"/>
      <c r="CC473" s="15"/>
      <c r="CD473" s="15"/>
      <c r="CE473" s="15"/>
      <c r="CF473" s="15"/>
      <c r="CG473" s="15"/>
      <c r="CH473" s="15"/>
      <c r="CI473" s="15"/>
    </row>
    <row r="475" spans="10:87" ht="21" x14ac:dyDescent="0.25">
      <c r="J475" s="62"/>
      <c r="K475" s="57"/>
    </row>
    <row r="476" spans="10:87" ht="21" x14ac:dyDescent="0.25">
      <c r="J476" s="62"/>
      <c r="K476" s="57"/>
    </row>
    <row r="481" spans="10:87" ht="21" x14ac:dyDescent="0.25">
      <c r="J481" s="62"/>
      <c r="K481" s="63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W481" s="15"/>
      <c r="X481" s="15"/>
      <c r="Y481" s="15"/>
      <c r="Z481" s="15"/>
      <c r="AA481" s="15"/>
      <c r="BP481" s="15"/>
      <c r="BQ481" s="15"/>
      <c r="BR481" s="15"/>
      <c r="BS481" s="15"/>
      <c r="BT481" s="15"/>
      <c r="BU481" s="15"/>
      <c r="BV481" s="15"/>
      <c r="BW481" s="15"/>
      <c r="BX481" s="15"/>
      <c r="BY481" s="15"/>
      <c r="BZ481" s="15"/>
      <c r="CA481" s="15"/>
      <c r="CB481" s="15"/>
      <c r="CC481" s="15"/>
      <c r="CD481" s="15"/>
      <c r="CE481" s="15"/>
      <c r="CF481" s="15"/>
      <c r="CG481" s="15"/>
      <c r="CH481" s="15"/>
      <c r="CI481" s="15"/>
    </row>
    <row r="482" spans="10:87" ht="15.75" x14ac:dyDescent="0.25"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  <c r="BE482" s="15"/>
      <c r="BF482" s="15"/>
      <c r="BG482" s="15"/>
      <c r="BH482" s="15"/>
      <c r="BI482" s="15"/>
      <c r="BJ482" s="15"/>
      <c r="BK482" s="15"/>
      <c r="BL482" s="15"/>
      <c r="BM482" s="15"/>
      <c r="BN482" s="15"/>
      <c r="BO482" s="15"/>
    </row>
    <row r="483" spans="10:87" ht="21" x14ac:dyDescent="0.25">
      <c r="J483" s="62"/>
      <c r="K483" s="57"/>
    </row>
    <row r="485" spans="10:87" x14ac:dyDescent="0.25">
      <c r="J485" s="59"/>
      <c r="K485" s="59"/>
    </row>
    <row r="486" spans="10:87" ht="15.75" x14ac:dyDescent="0.25">
      <c r="AH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  <c r="BE486" s="15"/>
      <c r="BF486" s="15"/>
      <c r="BG486" s="15"/>
      <c r="BH486" s="15"/>
      <c r="BI486" s="15"/>
      <c r="BJ486" s="15"/>
      <c r="BK486" s="15"/>
      <c r="BL486" s="15"/>
      <c r="BM486" s="15"/>
      <c r="BN486" s="15"/>
      <c r="BO486" s="15"/>
      <c r="BP486" s="15"/>
      <c r="BQ486" s="15"/>
      <c r="BR486" s="15"/>
      <c r="BS486" s="15"/>
      <c r="BT486" s="15"/>
      <c r="BU486" s="15"/>
      <c r="BV486" s="15"/>
      <c r="BW486" s="15"/>
      <c r="BX486" s="15"/>
      <c r="BY486" s="15"/>
      <c r="BZ486" s="15"/>
      <c r="CA486" s="15"/>
      <c r="CB486" s="15"/>
      <c r="CC486" s="15"/>
      <c r="CD486" s="15"/>
      <c r="CE486" s="15"/>
      <c r="CF486" s="15"/>
      <c r="CG486" s="15"/>
      <c r="CH486" s="15"/>
      <c r="CI486" s="15"/>
    </row>
    <row r="487" spans="10:87" ht="21" x14ac:dyDescent="0.25">
      <c r="J487" s="62"/>
      <c r="K487" s="57"/>
    </row>
    <row r="495" spans="10:87" ht="15.75" x14ac:dyDescent="0.25"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W495" s="15"/>
      <c r="X495" s="15"/>
      <c r="Y495" s="15"/>
      <c r="Z495" s="15"/>
      <c r="AA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  <c r="BC495" s="15"/>
      <c r="BD495" s="15"/>
      <c r="BE495" s="15"/>
      <c r="BF495" s="15"/>
      <c r="BG495" s="15"/>
      <c r="BH495" s="15"/>
      <c r="BI495" s="15"/>
      <c r="BJ495" s="15"/>
      <c r="BK495" s="15"/>
      <c r="BL495" s="15"/>
      <c r="BM495" s="15"/>
      <c r="BN495" s="15"/>
      <c r="BO495" s="15"/>
      <c r="BP495" s="15"/>
      <c r="BQ495" s="15"/>
      <c r="BR495" s="15"/>
      <c r="BS495" s="15"/>
      <c r="BT495" s="15"/>
      <c r="BU495" s="15"/>
      <c r="BV495" s="15"/>
      <c r="BW495" s="15"/>
      <c r="BX495" s="15"/>
      <c r="BY495" s="15"/>
      <c r="BZ495" s="15"/>
      <c r="CA495" s="15"/>
      <c r="CB495" s="15"/>
      <c r="CC495" s="15"/>
      <c r="CD495" s="15"/>
      <c r="CE495" s="15"/>
      <c r="CF495" s="15"/>
      <c r="CG495" s="15"/>
      <c r="CH495" s="15"/>
      <c r="CI495" s="15"/>
    </row>
    <row r="499" spans="10:11" ht="21" x14ac:dyDescent="0.25">
      <c r="J499" s="62"/>
      <c r="K499" s="57"/>
    </row>
  </sheetData>
  <sheetProtection sheet="1" objects="1" scenarios="1"/>
  <sortState xmlns:xlrd2="http://schemas.microsoft.com/office/spreadsheetml/2017/richdata2" ref="J2:CI508">
    <sortCondition ref="AB1"/>
  </sortState>
  <mergeCells count="2">
    <mergeCell ref="S1:AA1"/>
    <mergeCell ref="AC1:AK1"/>
  </mergeCells>
  <pageMargins left="0.19" right="0.17" top="0.45" bottom="0.3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1A39E-7BE1-4A29-8E05-1691064C1798}">
  <sheetPr codeName="Feuil3"/>
  <dimension ref="A1:AB64"/>
  <sheetViews>
    <sheetView workbookViewId="0">
      <selection activeCell="M20" sqref="M20"/>
    </sheetView>
  </sheetViews>
  <sheetFormatPr baseColWidth="10" defaultColWidth="11.42578125" defaultRowHeight="18.75" x14ac:dyDescent="0.3"/>
  <cols>
    <col min="1" max="1" width="28.7109375" style="29" customWidth="1"/>
    <col min="2" max="2" width="3.7109375" style="37" bestFit="1" customWidth="1"/>
    <col min="3" max="3" width="3.7109375" style="29" bestFit="1" customWidth="1"/>
    <col min="4" max="4" width="28.7109375" style="38" customWidth="1"/>
    <col min="5" max="5" width="3.7109375" style="39" bestFit="1" customWidth="1"/>
    <col min="6" max="6" width="3.7109375" style="38" bestFit="1" customWidth="1"/>
    <col min="7" max="7" width="17.7109375" style="29" customWidth="1"/>
    <col min="8" max="8" width="3.7109375" style="37" bestFit="1" customWidth="1"/>
    <col min="9" max="9" width="3.7109375" style="29" bestFit="1" customWidth="1"/>
    <col min="10" max="10" width="11.42578125" style="29"/>
    <col min="11" max="13" width="11.42578125" style="49"/>
    <col min="14" max="14" width="11.42578125" style="50"/>
    <col min="15" max="16384" width="11.42578125" style="29"/>
  </cols>
  <sheetData>
    <row r="1" spans="1:28" s="36" customFormat="1" ht="30.75" customHeight="1" x14ac:dyDescent="0.25">
      <c r="A1" s="32" t="s">
        <v>14</v>
      </c>
      <c r="B1" s="33" t="s">
        <v>17</v>
      </c>
      <c r="C1" s="33" t="s">
        <v>23</v>
      </c>
      <c r="D1" s="34" t="s">
        <v>15</v>
      </c>
      <c r="E1" s="35" t="str">
        <f>H1</f>
        <v>Nbre</v>
      </c>
      <c r="F1" s="35" t="s">
        <v>23</v>
      </c>
      <c r="G1" s="32" t="s">
        <v>16</v>
      </c>
      <c r="H1" s="33" t="s">
        <v>17</v>
      </c>
      <c r="I1" s="33" t="s">
        <v>23</v>
      </c>
      <c r="K1" s="40" t="str">
        <f ca="1">"Statistiques du "&amp;TEXT(TODAY(),"j mmmm aaaa")</f>
        <v>Statistiques du 10 mars 2025</v>
      </c>
      <c r="Z1" s="29"/>
      <c r="AA1" s="29"/>
      <c r="AB1" s="29"/>
    </row>
    <row r="2" spans="1:28" ht="15.75" x14ac:dyDescent="0.25">
      <c r="K2" s="41"/>
      <c r="L2" s="29"/>
      <c r="M2" s="29"/>
      <c r="N2" s="37"/>
    </row>
    <row r="3" spans="1:28" ht="68.25" customHeight="1" x14ac:dyDescent="0.25">
      <c r="K3" s="29"/>
      <c r="L3" s="29"/>
      <c r="M3" s="29"/>
      <c r="N3" s="37"/>
    </row>
    <row r="4" spans="1:28" ht="15" x14ac:dyDescent="0.25">
      <c r="K4" s="29"/>
      <c r="L4" s="29"/>
      <c r="M4" s="29"/>
      <c r="N4" s="44"/>
      <c r="Z4" s="36"/>
      <c r="AA4" s="36"/>
      <c r="AB4" s="36"/>
    </row>
    <row r="5" spans="1:28" ht="15" x14ac:dyDescent="0.25">
      <c r="K5" s="29"/>
      <c r="L5" s="29"/>
      <c r="M5" s="29"/>
      <c r="N5" s="37"/>
    </row>
    <row r="6" spans="1:28" x14ac:dyDescent="0.3">
      <c r="K6" s="48" t="s">
        <v>37</v>
      </c>
      <c r="N6" s="50">
        <v>2</v>
      </c>
    </row>
    <row r="8" spans="1:28" x14ac:dyDescent="0.3">
      <c r="K8" s="48" t="s">
        <v>38</v>
      </c>
      <c r="N8" s="50">
        <v>7</v>
      </c>
    </row>
    <row r="9" spans="1:28" x14ac:dyDescent="0.3">
      <c r="L9" s="48"/>
      <c r="M9" s="48"/>
      <c r="N9" s="51"/>
      <c r="O9" s="41"/>
      <c r="P9" s="41"/>
    </row>
    <row r="10" spans="1:28" x14ac:dyDescent="0.25">
      <c r="K10" s="48"/>
      <c r="L10" s="48"/>
      <c r="M10" s="48"/>
      <c r="N10" s="51"/>
      <c r="O10" s="41"/>
      <c r="P10" s="41"/>
    </row>
    <row r="11" spans="1:28" x14ac:dyDescent="0.25">
      <c r="K11" s="48" t="s">
        <v>39</v>
      </c>
      <c r="L11" s="48"/>
      <c r="M11" s="48"/>
      <c r="N11" s="51"/>
      <c r="O11" s="41"/>
      <c r="P11" s="41"/>
    </row>
    <row r="12" spans="1:28" x14ac:dyDescent="0.25">
      <c r="K12" s="48"/>
      <c r="L12" s="48"/>
      <c r="M12" s="48"/>
      <c r="N12" s="51"/>
      <c r="O12" s="41"/>
      <c r="P12" s="41"/>
    </row>
    <row r="13" spans="1:28" x14ac:dyDescent="0.3">
      <c r="O13" s="41"/>
      <c r="P13" s="41"/>
    </row>
    <row r="14" spans="1:28" x14ac:dyDescent="0.3">
      <c r="O14" s="41"/>
      <c r="P14" s="41"/>
    </row>
    <row r="15" spans="1:28" x14ac:dyDescent="0.3">
      <c r="O15" s="41"/>
      <c r="P15" s="41"/>
    </row>
    <row r="16" spans="1:28" x14ac:dyDescent="0.3">
      <c r="O16" s="41"/>
      <c r="P16" s="41"/>
    </row>
    <row r="17" spans="15:16" x14ac:dyDescent="0.3">
      <c r="O17" s="41"/>
      <c r="P17" s="41"/>
    </row>
    <row r="18" spans="15:16" x14ac:dyDescent="0.3">
      <c r="O18" s="41"/>
      <c r="P18" s="41"/>
    </row>
    <row r="19" spans="15:16" x14ac:dyDescent="0.3">
      <c r="O19" s="41"/>
      <c r="P19" s="41"/>
    </row>
    <row r="20" spans="15:16" x14ac:dyDescent="0.3">
      <c r="O20" s="41"/>
      <c r="P20" s="41"/>
    </row>
    <row r="21" spans="15:16" x14ac:dyDescent="0.3">
      <c r="O21" s="41"/>
      <c r="P21" s="41"/>
    </row>
    <row r="22" spans="15:16" x14ac:dyDescent="0.3">
      <c r="O22" s="41"/>
      <c r="P22" s="41"/>
    </row>
    <row r="23" spans="15:16" x14ac:dyDescent="0.3">
      <c r="O23" s="41"/>
      <c r="P23" s="41"/>
    </row>
    <row r="24" spans="15:16" x14ac:dyDescent="0.3">
      <c r="O24" s="41"/>
      <c r="P24" s="41"/>
    </row>
    <row r="25" spans="15:16" x14ac:dyDescent="0.3">
      <c r="O25" s="41"/>
      <c r="P25" s="41"/>
    </row>
    <row r="26" spans="15:16" x14ac:dyDescent="0.3">
      <c r="O26" s="41"/>
      <c r="P26" s="41"/>
    </row>
    <row r="27" spans="15:16" x14ac:dyDescent="0.3">
      <c r="O27" s="41"/>
      <c r="P27" s="41"/>
    </row>
    <row r="28" spans="15:16" x14ac:dyDescent="0.3">
      <c r="O28" s="41"/>
      <c r="P28" s="41"/>
    </row>
    <row r="29" spans="15:16" x14ac:dyDescent="0.3">
      <c r="O29" s="41"/>
      <c r="P29" s="41"/>
    </row>
    <row r="30" spans="15:16" x14ac:dyDescent="0.3">
      <c r="O30" s="41"/>
      <c r="P30" s="41"/>
    </row>
    <row r="31" spans="15:16" x14ac:dyDescent="0.3">
      <c r="O31" s="41"/>
      <c r="P31" s="41"/>
    </row>
    <row r="32" spans="15:16" x14ac:dyDescent="0.3">
      <c r="O32" s="41"/>
      <c r="P32" s="41"/>
    </row>
    <row r="33" spans="15:16" x14ac:dyDescent="0.3">
      <c r="O33" s="41"/>
      <c r="P33" s="41"/>
    </row>
    <row r="34" spans="15:16" x14ac:dyDescent="0.3">
      <c r="O34" s="41"/>
      <c r="P34" s="41"/>
    </row>
    <row r="35" spans="15:16" x14ac:dyDescent="0.3">
      <c r="O35" s="41"/>
      <c r="P35" s="41"/>
    </row>
    <row r="36" spans="15:16" x14ac:dyDescent="0.3">
      <c r="O36" s="41"/>
      <c r="P36" s="41"/>
    </row>
    <row r="37" spans="15:16" x14ac:dyDescent="0.3">
      <c r="O37" s="41"/>
      <c r="P37" s="41"/>
    </row>
    <row r="38" spans="15:16" x14ac:dyDescent="0.3">
      <c r="O38" s="41"/>
      <c r="P38" s="41"/>
    </row>
    <row r="39" spans="15:16" x14ac:dyDescent="0.3">
      <c r="O39" s="41"/>
      <c r="P39" s="41"/>
    </row>
    <row r="40" spans="15:16" x14ac:dyDescent="0.3">
      <c r="O40" s="41"/>
      <c r="P40" s="41"/>
    </row>
    <row r="41" spans="15:16" x14ac:dyDescent="0.3">
      <c r="O41" s="41"/>
      <c r="P41" s="41"/>
    </row>
    <row r="42" spans="15:16" x14ac:dyDescent="0.3">
      <c r="O42" s="41"/>
      <c r="P42" s="41"/>
    </row>
    <row r="43" spans="15:16" x14ac:dyDescent="0.3">
      <c r="O43" s="41"/>
      <c r="P43" s="41"/>
    </row>
    <row r="44" spans="15:16" x14ac:dyDescent="0.3">
      <c r="O44" s="41"/>
      <c r="P44" s="41"/>
    </row>
    <row r="45" spans="15:16" x14ac:dyDescent="0.3">
      <c r="O45" s="41"/>
      <c r="P45" s="41"/>
    </row>
    <row r="46" spans="15:16" x14ac:dyDescent="0.3">
      <c r="O46" s="41"/>
      <c r="P46" s="41"/>
    </row>
    <row r="47" spans="15:16" x14ac:dyDescent="0.3">
      <c r="O47" s="41"/>
      <c r="P47" s="41"/>
    </row>
    <row r="48" spans="15:16" x14ac:dyDescent="0.3">
      <c r="O48" s="41"/>
      <c r="P48" s="41"/>
    </row>
    <row r="49" spans="15:16" x14ac:dyDescent="0.3">
      <c r="O49" s="41"/>
      <c r="P49" s="41"/>
    </row>
    <row r="50" spans="15:16" x14ac:dyDescent="0.3">
      <c r="O50" s="41"/>
      <c r="P50" s="41"/>
    </row>
    <row r="51" spans="15:16" x14ac:dyDescent="0.3">
      <c r="O51" s="41"/>
      <c r="P51" s="41"/>
    </row>
    <row r="52" spans="15:16" x14ac:dyDescent="0.3">
      <c r="O52" s="41"/>
      <c r="P52" s="41"/>
    </row>
    <row r="53" spans="15:16" x14ac:dyDescent="0.3">
      <c r="O53" s="41"/>
      <c r="P53" s="41"/>
    </row>
    <row r="54" spans="15:16" x14ac:dyDescent="0.3">
      <c r="O54" s="41"/>
      <c r="P54" s="41"/>
    </row>
    <row r="55" spans="15:16" x14ac:dyDescent="0.3">
      <c r="O55" s="41"/>
      <c r="P55" s="41"/>
    </row>
    <row r="56" spans="15:16" x14ac:dyDescent="0.3">
      <c r="O56" s="41"/>
      <c r="P56" s="41"/>
    </row>
    <row r="57" spans="15:16" x14ac:dyDescent="0.3">
      <c r="O57" s="41"/>
      <c r="P57" s="41"/>
    </row>
    <row r="58" spans="15:16" x14ac:dyDescent="0.3">
      <c r="O58" s="41"/>
      <c r="P58" s="41"/>
    </row>
    <row r="59" spans="15:16" x14ac:dyDescent="0.3">
      <c r="O59" s="41"/>
      <c r="P59" s="41"/>
    </row>
    <row r="60" spans="15:16" x14ac:dyDescent="0.3">
      <c r="O60" s="41"/>
      <c r="P60" s="41"/>
    </row>
    <row r="61" spans="15:16" x14ac:dyDescent="0.3">
      <c r="O61" s="41"/>
      <c r="P61" s="41"/>
    </row>
    <row r="62" spans="15:16" x14ac:dyDescent="0.3">
      <c r="O62" s="41"/>
      <c r="P62" s="41"/>
    </row>
    <row r="63" spans="15:16" x14ac:dyDescent="0.3">
      <c r="O63" s="41"/>
      <c r="P63" s="41"/>
    </row>
    <row r="64" spans="15:16" x14ac:dyDescent="0.3">
      <c r="O64" s="41"/>
      <c r="P64" s="41"/>
    </row>
  </sheetData>
  <sheetProtection sheet="1" objects="1" scenarios="1"/>
  <sortState xmlns:xlrd2="http://schemas.microsoft.com/office/spreadsheetml/2017/richdata2" ref="K13:N84">
    <sortCondition ref="K9"/>
  </sortState>
  <pageMargins left="0.31496062992125984" right="0.27559055118110237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29B87-9158-4DFA-9645-D2AB39818355}">
  <sheetPr codeName="Feuil2"/>
  <dimension ref="D1:L29"/>
  <sheetViews>
    <sheetView workbookViewId="0">
      <selection activeCell="D26" sqref="D26"/>
    </sheetView>
  </sheetViews>
  <sheetFormatPr baseColWidth="10" defaultRowHeight="15" x14ac:dyDescent="0.25"/>
  <cols>
    <col min="1" max="1" width="57" bestFit="1" customWidth="1"/>
    <col min="4" max="4" width="53" bestFit="1" customWidth="1"/>
  </cols>
  <sheetData>
    <row r="1" spans="4:12" x14ac:dyDescent="0.25">
      <c r="D1" t="s">
        <v>29</v>
      </c>
      <c r="G1" s="16"/>
      <c r="H1" s="17" t="s">
        <v>18</v>
      </c>
      <c r="I1" s="17"/>
      <c r="J1" s="17"/>
      <c r="K1" s="17"/>
      <c r="L1" s="18"/>
    </row>
    <row r="2" spans="4:12" x14ac:dyDescent="0.25">
      <c r="D2" t="s">
        <v>130</v>
      </c>
      <c r="G2" s="19"/>
      <c r="H2">
        <v>20.02</v>
      </c>
      <c r="I2">
        <v>4</v>
      </c>
      <c r="L2" s="20"/>
    </row>
    <row r="3" spans="4:12" x14ac:dyDescent="0.25">
      <c r="D3" t="s">
        <v>132</v>
      </c>
      <c r="G3" s="19"/>
      <c r="H3">
        <v>23.02</v>
      </c>
      <c r="I3">
        <v>8</v>
      </c>
      <c r="J3" t="s">
        <v>19</v>
      </c>
      <c r="L3" s="20"/>
    </row>
    <row r="4" spans="4:12" x14ac:dyDescent="0.25">
      <c r="G4" s="19"/>
      <c r="H4">
        <v>25.02</v>
      </c>
      <c r="I4">
        <v>5</v>
      </c>
      <c r="J4" t="s">
        <v>20</v>
      </c>
      <c r="L4" s="20"/>
    </row>
    <row r="5" spans="4:12" x14ac:dyDescent="0.25">
      <c r="G5" s="19"/>
      <c r="H5">
        <v>26.02</v>
      </c>
      <c r="I5">
        <v>2</v>
      </c>
      <c r="L5" s="20"/>
    </row>
    <row r="6" spans="4:12" x14ac:dyDescent="0.25">
      <c r="D6" t="s">
        <v>128</v>
      </c>
      <c r="G6" s="19"/>
      <c r="H6">
        <v>27.02</v>
      </c>
      <c r="I6">
        <v>1</v>
      </c>
      <c r="L6" s="20"/>
    </row>
    <row r="7" spans="4:12" x14ac:dyDescent="0.25">
      <c r="D7" t="s">
        <v>131</v>
      </c>
      <c r="G7" s="19"/>
      <c r="H7">
        <v>28.02</v>
      </c>
      <c r="I7">
        <v>3</v>
      </c>
      <c r="L7" s="20"/>
    </row>
    <row r="8" spans="4:12" x14ac:dyDescent="0.25">
      <c r="D8" t="s">
        <v>129</v>
      </c>
      <c r="G8" s="19"/>
      <c r="H8">
        <v>2.0299999999999998</v>
      </c>
      <c r="I8">
        <v>9</v>
      </c>
      <c r="J8" t="s">
        <v>19</v>
      </c>
      <c r="L8" s="20"/>
    </row>
    <row r="9" spans="4:12" x14ac:dyDescent="0.25">
      <c r="G9" s="19"/>
      <c r="H9">
        <v>3.03</v>
      </c>
      <c r="I9">
        <v>2</v>
      </c>
      <c r="L9" s="20"/>
    </row>
    <row r="10" spans="4:12" x14ac:dyDescent="0.25">
      <c r="G10" s="19"/>
      <c r="H10">
        <v>4.3</v>
      </c>
      <c r="I10">
        <v>3</v>
      </c>
      <c r="L10" s="20"/>
    </row>
    <row r="11" spans="4:12" x14ac:dyDescent="0.25">
      <c r="G11" s="19"/>
      <c r="H11">
        <v>5.3</v>
      </c>
      <c r="I11">
        <v>2</v>
      </c>
      <c r="L11" s="20"/>
    </row>
    <row r="12" spans="4:12" x14ac:dyDescent="0.25">
      <c r="G12" s="19"/>
      <c r="H12">
        <v>6.3</v>
      </c>
      <c r="I12">
        <v>2</v>
      </c>
      <c r="J12" t="s">
        <v>120</v>
      </c>
      <c r="L12" s="20"/>
    </row>
    <row r="13" spans="4:12" x14ac:dyDescent="0.25">
      <c r="G13" s="19"/>
      <c r="H13">
        <v>7.3</v>
      </c>
      <c r="I13">
        <v>2</v>
      </c>
      <c r="L13" s="20"/>
    </row>
    <row r="14" spans="4:12" x14ac:dyDescent="0.25">
      <c r="G14" s="19"/>
      <c r="H14">
        <v>8.3000000000000007</v>
      </c>
      <c r="I14">
        <v>4</v>
      </c>
      <c r="L14" s="20"/>
    </row>
    <row r="15" spans="4:12" x14ac:dyDescent="0.25">
      <c r="G15" s="19"/>
      <c r="L15" s="20"/>
    </row>
    <row r="16" spans="4:12" x14ac:dyDescent="0.25">
      <c r="G16" s="19"/>
      <c r="L16" s="20"/>
    </row>
    <row r="17" spans="7:12" x14ac:dyDescent="0.25">
      <c r="G17" s="19"/>
      <c r="L17" s="20"/>
    </row>
    <row r="18" spans="7:12" x14ac:dyDescent="0.25">
      <c r="G18" s="19"/>
      <c r="L18" s="20"/>
    </row>
    <row r="19" spans="7:12" x14ac:dyDescent="0.25">
      <c r="G19" s="19"/>
      <c r="L19" s="20"/>
    </row>
    <row r="20" spans="7:12" x14ac:dyDescent="0.25">
      <c r="G20" s="19"/>
      <c r="L20" s="20"/>
    </row>
    <row r="21" spans="7:12" x14ac:dyDescent="0.25">
      <c r="G21" s="19"/>
      <c r="L21" s="20"/>
    </row>
    <row r="22" spans="7:12" x14ac:dyDescent="0.25">
      <c r="G22" s="19"/>
      <c r="L22" s="20"/>
    </row>
    <row r="23" spans="7:12" x14ac:dyDescent="0.25">
      <c r="G23" s="19"/>
      <c r="L23" s="20"/>
    </row>
    <row r="24" spans="7:12" x14ac:dyDescent="0.25">
      <c r="G24" s="19"/>
      <c r="L24" s="20"/>
    </row>
    <row r="25" spans="7:12" x14ac:dyDescent="0.25">
      <c r="G25" s="19"/>
      <c r="L25" s="20"/>
    </row>
    <row r="26" spans="7:12" x14ac:dyDescent="0.25">
      <c r="G26" s="19"/>
      <c r="L26" s="20"/>
    </row>
    <row r="27" spans="7:12" x14ac:dyDescent="0.25">
      <c r="G27" s="19"/>
      <c r="L27" s="20"/>
    </row>
    <row r="28" spans="7:12" x14ac:dyDescent="0.25">
      <c r="G28" s="19"/>
      <c r="L28" s="20"/>
    </row>
    <row r="29" spans="7:12" ht="15.75" thickBot="1" x14ac:dyDescent="0.3">
      <c r="G29" s="21"/>
      <c r="H29" s="22"/>
      <c r="I29" s="22">
        <f>SUM(I2:I28)</f>
        <v>47</v>
      </c>
      <c r="J29" s="22"/>
      <c r="K29" s="22"/>
      <c r="L29" s="23"/>
    </row>
  </sheetData>
  <sheetProtection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4507E-C106-4214-B264-99FEBA57E394}">
  <sheetPr codeName="Feuil15"/>
  <dimension ref="A1:P489"/>
  <sheetViews>
    <sheetView topLeftCell="B1" workbookViewId="0">
      <selection activeCell="L28" sqref="L28"/>
    </sheetView>
  </sheetViews>
  <sheetFormatPr baseColWidth="10" defaultRowHeight="15" x14ac:dyDescent="0.25"/>
  <cols>
    <col min="1" max="1" width="9.140625" hidden="1" customWidth="1"/>
    <col min="2" max="4" width="13.7109375" customWidth="1"/>
    <col min="5" max="5" width="1.85546875" customWidth="1"/>
    <col min="6" max="8" width="13.7109375" customWidth="1"/>
    <col min="9" max="9" width="2.7109375" customWidth="1"/>
    <col min="10" max="12" width="7.7109375" customWidth="1"/>
    <col min="13" max="13" width="15.7109375" customWidth="1"/>
    <col min="14" max="16" width="11.42578125" style="65"/>
  </cols>
  <sheetData>
    <row r="1" spans="1:16" ht="26.25" x14ac:dyDescent="0.4">
      <c r="A1" s="42"/>
      <c r="B1" s="42" t="s">
        <v>121</v>
      </c>
    </row>
    <row r="2" spans="1:16" x14ac:dyDescent="0.25">
      <c r="A2" t="s">
        <v>40</v>
      </c>
    </row>
    <row r="3" spans="1:16" ht="18.75" x14ac:dyDescent="0.3">
      <c r="J3" s="108" t="s">
        <v>30</v>
      </c>
      <c r="K3" s="108"/>
      <c r="M3" t="s">
        <v>118</v>
      </c>
      <c r="N3" s="65" t="s">
        <v>117</v>
      </c>
      <c r="O3" s="65" t="s">
        <v>119</v>
      </c>
    </row>
    <row r="4" spans="1:16" ht="3" customHeight="1" x14ac:dyDescent="0.3">
      <c r="J4" s="43"/>
      <c r="K4" s="43"/>
    </row>
    <row r="5" spans="1:16" ht="3" customHeight="1" x14ac:dyDescent="0.3">
      <c r="J5" s="43"/>
      <c r="K5" s="43"/>
    </row>
    <row r="6" spans="1:16" ht="3" customHeight="1" x14ac:dyDescent="0.3">
      <c r="J6" s="43"/>
      <c r="K6" s="43"/>
    </row>
    <row r="7" spans="1:16" s="59" customFormat="1" ht="23.25" customHeight="1" x14ac:dyDescent="0.3">
      <c r="A7" s="58"/>
      <c r="B7" s="58" t="s">
        <v>1</v>
      </c>
      <c r="J7" s="43"/>
      <c r="K7" s="43"/>
      <c r="L7"/>
      <c r="M7"/>
      <c r="N7" s="65"/>
      <c r="O7" s="65"/>
      <c r="P7" s="68"/>
    </row>
    <row r="8" spans="1:16" s="15" customFormat="1" ht="20.25" customHeight="1" x14ac:dyDescent="0.3">
      <c r="A8" s="15" t="s">
        <v>2</v>
      </c>
      <c r="B8" s="28" t="s">
        <v>109</v>
      </c>
      <c r="C8" s="28" t="s">
        <v>111</v>
      </c>
      <c r="D8" s="28" t="s">
        <v>104</v>
      </c>
      <c r="E8" s="29"/>
      <c r="F8" s="28" t="s">
        <v>47</v>
      </c>
      <c r="G8" s="28" t="s">
        <v>110</v>
      </c>
      <c r="H8" s="28" t="s">
        <v>106</v>
      </c>
      <c r="J8" s="66">
        <v>11</v>
      </c>
      <c r="K8" s="66">
        <v>12</v>
      </c>
      <c r="L8"/>
      <c r="M8" t="s">
        <v>106</v>
      </c>
      <c r="N8" s="65">
        <v>7</v>
      </c>
      <c r="O8" s="65">
        <v>14</v>
      </c>
      <c r="P8" s="67"/>
    </row>
    <row r="9" spans="1:16" s="15" customFormat="1" ht="20.25" customHeight="1" x14ac:dyDescent="0.3">
      <c r="A9" s="15" t="s">
        <v>3</v>
      </c>
      <c r="B9" s="28" t="s">
        <v>102</v>
      </c>
      <c r="C9" s="28" t="s">
        <v>108</v>
      </c>
      <c r="D9" s="28"/>
      <c r="E9" s="29"/>
      <c r="F9" s="28" t="s">
        <v>103</v>
      </c>
      <c r="G9" s="28" t="s">
        <v>44</v>
      </c>
      <c r="H9" s="28"/>
      <c r="J9" s="66">
        <v>1</v>
      </c>
      <c r="K9" s="66">
        <v>11</v>
      </c>
      <c r="L9"/>
      <c r="M9" t="s">
        <v>47</v>
      </c>
      <c r="N9" s="65">
        <v>7</v>
      </c>
      <c r="O9" s="65">
        <v>11</v>
      </c>
      <c r="P9" s="67"/>
    </row>
    <row r="10" spans="1:16" s="15" customFormat="1" ht="20.25" customHeight="1" x14ac:dyDescent="0.3">
      <c r="A10" s="15" t="s">
        <v>4</v>
      </c>
      <c r="B10" s="28" t="s">
        <v>46</v>
      </c>
      <c r="C10" s="28" t="s">
        <v>105</v>
      </c>
      <c r="D10" s="28"/>
      <c r="E10" s="29"/>
      <c r="F10" s="28" t="s">
        <v>107</v>
      </c>
      <c r="G10" s="28" t="s">
        <v>101</v>
      </c>
      <c r="H10" s="28"/>
      <c r="J10" s="66">
        <v>13</v>
      </c>
      <c r="K10" s="66">
        <v>12</v>
      </c>
      <c r="L10"/>
      <c r="M10" t="s">
        <v>105</v>
      </c>
      <c r="N10" s="65">
        <v>7</v>
      </c>
      <c r="O10" s="65">
        <v>11</v>
      </c>
      <c r="P10" s="67"/>
    </row>
    <row r="11" spans="1:16" s="15" customFormat="1" ht="20.25" customHeight="1" x14ac:dyDescent="0.3">
      <c r="A11" s="15" t="s">
        <v>5</v>
      </c>
      <c r="B11" s="28"/>
      <c r="C11" s="28"/>
      <c r="D11" s="28"/>
      <c r="E11" s="29"/>
      <c r="F11" s="28"/>
      <c r="G11" s="28"/>
      <c r="H11" s="28"/>
      <c r="J11" s="64"/>
      <c r="K11" s="64"/>
      <c r="M11" t="s">
        <v>111</v>
      </c>
      <c r="N11" s="65">
        <v>5</v>
      </c>
      <c r="O11" s="65">
        <v>16</v>
      </c>
      <c r="P11" s="67"/>
    </row>
    <row r="12" spans="1:16" s="15" customFormat="1" ht="20.25" customHeight="1" x14ac:dyDescent="0.3">
      <c r="A12" s="15" t="s">
        <v>6</v>
      </c>
      <c r="B12" s="28"/>
      <c r="C12" s="28"/>
      <c r="D12" s="28"/>
      <c r="E12" s="29"/>
      <c r="F12" s="28"/>
      <c r="G12" s="28"/>
      <c r="H12" s="28"/>
      <c r="J12" s="64"/>
      <c r="K12" s="64"/>
      <c r="L12"/>
      <c r="M12" t="s">
        <v>103</v>
      </c>
      <c r="N12" s="65">
        <v>5</v>
      </c>
      <c r="O12" s="65">
        <v>11</v>
      </c>
      <c r="P12" s="67"/>
    </row>
    <row r="13" spans="1:16" s="15" customFormat="1" ht="20.25" customHeight="1" x14ac:dyDescent="0.3">
      <c r="A13" s="15" t="s">
        <v>7</v>
      </c>
      <c r="B13" s="28"/>
      <c r="C13" s="28"/>
      <c r="D13" s="28"/>
      <c r="E13" s="29"/>
      <c r="F13" s="28"/>
      <c r="G13" s="28"/>
      <c r="H13" s="28"/>
      <c r="J13" s="64"/>
      <c r="K13" s="64"/>
      <c r="L13"/>
      <c r="M13" t="s">
        <v>46</v>
      </c>
      <c r="N13" s="65">
        <v>5</v>
      </c>
      <c r="O13" s="65">
        <v>-2</v>
      </c>
      <c r="P13" s="67"/>
    </row>
    <row r="14" spans="1:16" s="15" customFormat="1" ht="20.25" customHeight="1" x14ac:dyDescent="0.3">
      <c r="A14" s="15" t="s">
        <v>8</v>
      </c>
      <c r="B14" s="28"/>
      <c r="C14" s="28"/>
      <c r="D14" s="28"/>
      <c r="E14" s="29"/>
      <c r="F14" s="28"/>
      <c r="G14" s="28"/>
      <c r="H14" s="28"/>
      <c r="J14" s="64"/>
      <c r="K14" s="64"/>
      <c r="L14"/>
      <c r="M14" t="s">
        <v>109</v>
      </c>
      <c r="N14" s="65">
        <v>3</v>
      </c>
      <c r="O14" s="65">
        <v>0</v>
      </c>
      <c r="P14" s="67"/>
    </row>
    <row r="15" spans="1:16" s="15" customFormat="1" ht="20.25" customHeight="1" x14ac:dyDescent="0.3">
      <c r="A15" s="15" t="s">
        <v>9</v>
      </c>
      <c r="B15" s="28"/>
      <c r="C15" s="28"/>
      <c r="D15" s="28"/>
      <c r="E15" s="29"/>
      <c r="F15" s="28"/>
      <c r="G15" s="28"/>
      <c r="H15" s="28"/>
      <c r="J15" s="64"/>
      <c r="K15" s="64"/>
      <c r="L15"/>
      <c r="M15" s="15" t="s">
        <v>101</v>
      </c>
      <c r="N15" s="67">
        <v>3</v>
      </c>
      <c r="O15" s="67">
        <v>-2</v>
      </c>
      <c r="P15" s="67"/>
    </row>
    <row r="16" spans="1:16" s="15" customFormat="1" ht="20.25" customHeight="1" x14ac:dyDescent="0.3">
      <c r="A16" s="15" t="s">
        <v>10</v>
      </c>
      <c r="B16" s="28"/>
      <c r="C16" s="28"/>
      <c r="D16" s="28"/>
      <c r="E16" s="29"/>
      <c r="F16" s="28"/>
      <c r="G16" s="28"/>
      <c r="H16" s="28"/>
      <c r="J16" s="64"/>
      <c r="K16" s="64"/>
      <c r="L16"/>
      <c r="M16" t="s">
        <v>107</v>
      </c>
      <c r="N16" s="65">
        <v>3</v>
      </c>
      <c r="O16" s="65">
        <v>-4</v>
      </c>
      <c r="P16" s="67"/>
    </row>
    <row r="17" spans="1:16" s="15" customFormat="1" ht="20.25" customHeight="1" x14ac:dyDescent="0.3">
      <c r="A17" s="15" t="s">
        <v>11</v>
      </c>
      <c r="B17" s="28"/>
      <c r="C17" s="28"/>
      <c r="D17" s="28"/>
      <c r="E17" s="29"/>
      <c r="F17" s="28"/>
      <c r="G17" s="28"/>
      <c r="H17" s="28"/>
      <c r="J17" s="64"/>
      <c r="K17" s="64"/>
      <c r="L17"/>
      <c r="M17" t="s">
        <v>44</v>
      </c>
      <c r="N17" s="65">
        <v>3</v>
      </c>
      <c r="O17" s="65">
        <v>-5</v>
      </c>
      <c r="P17" s="67"/>
    </row>
    <row r="18" spans="1:16" ht="34.5" customHeight="1" x14ac:dyDescent="0.3">
      <c r="B18" s="29"/>
      <c r="C18" s="29"/>
      <c r="D18" s="29"/>
      <c r="E18" s="29"/>
      <c r="F18" s="29"/>
      <c r="G18" s="29"/>
      <c r="H18" s="29"/>
      <c r="J18" s="43"/>
      <c r="K18" s="43"/>
      <c r="M18" t="s">
        <v>110</v>
      </c>
      <c r="N18" s="65">
        <v>3</v>
      </c>
      <c r="O18" s="65">
        <v>-5</v>
      </c>
    </row>
    <row r="19" spans="1:16" s="59" customFormat="1" ht="23.25" customHeight="1" x14ac:dyDescent="0.3">
      <c r="A19" s="58"/>
      <c r="B19" s="58" t="s">
        <v>12</v>
      </c>
      <c r="C19" s="60"/>
      <c r="D19" s="60"/>
      <c r="E19" s="60"/>
      <c r="F19" s="60"/>
      <c r="G19" s="60"/>
      <c r="H19" s="60"/>
      <c r="J19" s="43"/>
      <c r="K19" s="43"/>
      <c r="L19"/>
      <c r="M19" t="s">
        <v>108</v>
      </c>
      <c r="N19" s="65">
        <v>3</v>
      </c>
      <c r="O19" s="65">
        <v>-7</v>
      </c>
      <c r="P19" s="68"/>
    </row>
    <row r="20" spans="1:16" s="15" customFormat="1" ht="20.25" customHeight="1" x14ac:dyDescent="0.3">
      <c r="A20" s="15" t="s">
        <v>2</v>
      </c>
      <c r="B20" s="28" t="s">
        <v>107</v>
      </c>
      <c r="C20" s="28" t="s">
        <v>44</v>
      </c>
      <c r="D20" s="28" t="s">
        <v>102</v>
      </c>
      <c r="E20" s="29"/>
      <c r="F20" s="28" t="s">
        <v>105</v>
      </c>
      <c r="G20" s="28" t="s">
        <v>108</v>
      </c>
      <c r="H20" s="28" t="s">
        <v>103</v>
      </c>
      <c r="J20" s="66">
        <v>2</v>
      </c>
      <c r="K20" s="66">
        <v>11</v>
      </c>
      <c r="L20"/>
      <c r="M20" t="s">
        <v>104</v>
      </c>
      <c r="N20" s="65">
        <v>1</v>
      </c>
      <c r="O20" s="65">
        <v>-18</v>
      </c>
      <c r="P20" s="67"/>
    </row>
    <row r="21" spans="1:16" s="15" customFormat="1" ht="20.25" customHeight="1" x14ac:dyDescent="0.3">
      <c r="A21" s="15" t="s">
        <v>3</v>
      </c>
      <c r="B21" s="28" t="s">
        <v>46</v>
      </c>
      <c r="C21" s="28" t="s">
        <v>104</v>
      </c>
      <c r="D21" s="28"/>
      <c r="E21" s="29"/>
      <c r="F21" s="28" t="s">
        <v>47</v>
      </c>
      <c r="G21" s="28" t="s">
        <v>111</v>
      </c>
      <c r="H21" s="28"/>
      <c r="J21" s="66">
        <v>4</v>
      </c>
      <c r="K21" s="66">
        <v>13</v>
      </c>
      <c r="L21"/>
      <c r="M21" t="s">
        <v>102</v>
      </c>
      <c r="N21" s="65">
        <v>1</v>
      </c>
      <c r="O21" s="65">
        <v>-20</v>
      </c>
      <c r="P21" s="67"/>
    </row>
    <row r="22" spans="1:16" s="15" customFormat="1" ht="20.25" customHeight="1" x14ac:dyDescent="0.3">
      <c r="A22" s="15" t="s">
        <v>4</v>
      </c>
      <c r="B22" s="28" t="s">
        <v>101</v>
      </c>
      <c r="C22" s="28" t="s">
        <v>106</v>
      </c>
      <c r="D22" s="28"/>
      <c r="E22" s="29"/>
      <c r="F22" s="28" t="s">
        <v>109</v>
      </c>
      <c r="G22" s="28" t="s">
        <v>110</v>
      </c>
      <c r="H22" s="28"/>
      <c r="J22" s="66">
        <v>11</v>
      </c>
      <c r="K22" s="66">
        <v>6</v>
      </c>
      <c r="L22"/>
      <c r="M22"/>
      <c r="N22" s="65"/>
      <c r="O22" s="65"/>
      <c r="P22" s="67"/>
    </row>
    <row r="23" spans="1:16" s="15" customFormat="1" ht="20.25" customHeight="1" x14ac:dyDescent="0.3">
      <c r="A23" s="15" t="s">
        <v>5</v>
      </c>
      <c r="B23" s="28"/>
      <c r="C23" s="28"/>
      <c r="D23" s="28"/>
      <c r="E23" s="29"/>
      <c r="F23" s="28"/>
      <c r="G23" s="28"/>
      <c r="H23" s="28"/>
      <c r="J23" s="64"/>
      <c r="K23" s="64"/>
      <c r="L23"/>
      <c r="M23"/>
      <c r="N23" s="65"/>
      <c r="O23" s="65"/>
      <c r="P23" s="67"/>
    </row>
    <row r="24" spans="1:16" s="15" customFormat="1" ht="20.25" customHeight="1" x14ac:dyDescent="0.3">
      <c r="A24" s="15" t="s">
        <v>6</v>
      </c>
      <c r="B24" s="28"/>
      <c r="C24" s="28"/>
      <c r="D24" s="28"/>
      <c r="E24" s="29"/>
      <c r="F24" s="28"/>
      <c r="G24" s="28"/>
      <c r="H24" s="28"/>
      <c r="J24" s="64"/>
      <c r="K24" s="64"/>
      <c r="L24"/>
      <c r="M24"/>
      <c r="N24" s="65"/>
      <c r="O24" s="65"/>
      <c r="P24" s="67"/>
    </row>
    <row r="25" spans="1:16" s="15" customFormat="1" ht="20.25" customHeight="1" x14ac:dyDescent="0.3">
      <c r="A25" s="15" t="s">
        <v>7</v>
      </c>
      <c r="B25" s="28"/>
      <c r="C25" s="28"/>
      <c r="D25" s="28"/>
      <c r="E25" s="29"/>
      <c r="F25" s="28"/>
      <c r="G25" s="28"/>
      <c r="H25" s="28"/>
      <c r="J25" s="64"/>
      <c r="K25" s="64"/>
      <c r="L25"/>
      <c r="M25"/>
      <c r="N25" s="65"/>
      <c r="O25" s="65"/>
      <c r="P25" s="67"/>
    </row>
    <row r="26" spans="1:16" s="15" customFormat="1" ht="20.25" customHeight="1" x14ac:dyDescent="0.3">
      <c r="A26" s="15" t="s">
        <v>8</v>
      </c>
      <c r="B26" s="28"/>
      <c r="C26" s="28"/>
      <c r="D26" s="28"/>
      <c r="E26" s="29"/>
      <c r="F26" s="28"/>
      <c r="G26" s="28"/>
      <c r="H26" s="28"/>
      <c r="J26" s="64"/>
      <c r="K26" s="64"/>
      <c r="L26"/>
      <c r="M26"/>
      <c r="N26" s="65"/>
      <c r="O26" s="65"/>
      <c r="P26" s="67"/>
    </row>
    <row r="27" spans="1:16" s="15" customFormat="1" ht="20.25" customHeight="1" x14ac:dyDescent="0.3">
      <c r="A27" s="15" t="s">
        <v>9</v>
      </c>
      <c r="B27" s="28"/>
      <c r="C27" s="28"/>
      <c r="D27" s="28"/>
      <c r="E27" s="29"/>
      <c r="F27" s="28"/>
      <c r="G27" s="28"/>
      <c r="H27" s="28"/>
      <c r="J27" s="64"/>
      <c r="K27" s="64"/>
      <c r="L27"/>
      <c r="M27"/>
      <c r="N27" s="65"/>
      <c r="O27" s="65"/>
      <c r="P27" s="67"/>
    </row>
    <row r="28" spans="1:16" s="15" customFormat="1" ht="20.25" customHeight="1" x14ac:dyDescent="0.3">
      <c r="A28" s="15" t="s">
        <v>10</v>
      </c>
      <c r="B28" s="28"/>
      <c r="C28" s="28"/>
      <c r="D28" s="28"/>
      <c r="E28" s="29"/>
      <c r="F28" s="28"/>
      <c r="G28" s="28"/>
      <c r="H28" s="28"/>
      <c r="J28" s="64"/>
      <c r="K28" s="64"/>
      <c r="L28"/>
      <c r="M28"/>
      <c r="N28" s="65"/>
      <c r="O28" s="65"/>
      <c r="P28" s="67"/>
    </row>
    <row r="29" spans="1:16" s="15" customFormat="1" ht="20.25" customHeight="1" x14ac:dyDescent="0.3">
      <c r="A29" s="15" t="s">
        <v>11</v>
      </c>
      <c r="B29" s="28"/>
      <c r="C29" s="28"/>
      <c r="D29" s="28"/>
      <c r="E29" s="29"/>
      <c r="F29" s="28"/>
      <c r="G29" s="28"/>
      <c r="H29" s="28"/>
      <c r="J29" s="64"/>
      <c r="K29" s="64"/>
      <c r="L29"/>
      <c r="M29"/>
      <c r="N29" s="65"/>
      <c r="O29" s="65"/>
      <c r="P29" s="67"/>
    </row>
    <row r="30" spans="1:16" ht="37.5" customHeight="1" x14ac:dyDescent="0.3">
      <c r="B30" s="29"/>
      <c r="C30" s="29"/>
      <c r="D30" s="29"/>
      <c r="E30" s="29"/>
      <c r="F30" s="29"/>
      <c r="G30" s="29"/>
      <c r="H30" s="29"/>
      <c r="J30" s="43"/>
      <c r="K30" s="43"/>
    </row>
    <row r="31" spans="1:16" s="59" customFormat="1" ht="23.25" customHeight="1" x14ac:dyDescent="0.3">
      <c r="B31" s="58" t="s">
        <v>13</v>
      </c>
      <c r="C31" s="60"/>
      <c r="D31" s="60"/>
      <c r="E31" s="60"/>
      <c r="F31" s="60"/>
      <c r="G31" s="60"/>
      <c r="H31" s="60"/>
      <c r="J31" s="43"/>
      <c r="K31" s="43"/>
      <c r="L31"/>
      <c r="M31"/>
      <c r="N31" s="65"/>
      <c r="O31" s="65"/>
      <c r="P31" s="68"/>
    </row>
    <row r="32" spans="1:16" s="15" customFormat="1" ht="20.25" customHeight="1" x14ac:dyDescent="0.3">
      <c r="A32" s="15" t="s">
        <v>2</v>
      </c>
      <c r="B32" s="28" t="s">
        <v>46</v>
      </c>
      <c r="C32" s="28" t="s">
        <v>107</v>
      </c>
      <c r="D32" s="28" t="s">
        <v>109</v>
      </c>
      <c r="E32" s="29"/>
      <c r="F32" s="28" t="s">
        <v>101</v>
      </c>
      <c r="G32" s="28" t="s">
        <v>44</v>
      </c>
      <c r="H32" s="28" t="s">
        <v>108</v>
      </c>
      <c r="J32" s="66">
        <v>10</v>
      </c>
      <c r="K32" s="66">
        <v>4</v>
      </c>
      <c r="L32"/>
      <c r="M32"/>
      <c r="N32" s="65"/>
      <c r="O32" s="65"/>
      <c r="P32" s="67"/>
    </row>
    <row r="33" spans="1:16" s="15" customFormat="1" ht="20.25" customHeight="1" x14ac:dyDescent="0.3">
      <c r="A33" s="15" t="s">
        <v>3</v>
      </c>
      <c r="B33" s="28" t="s">
        <v>47</v>
      </c>
      <c r="C33" s="28" t="s">
        <v>105</v>
      </c>
      <c r="D33" s="28"/>
      <c r="E33" s="29"/>
      <c r="F33" s="28" t="s">
        <v>102</v>
      </c>
      <c r="G33" s="28" t="s">
        <v>110</v>
      </c>
      <c r="H33" s="28"/>
      <c r="J33" s="66">
        <v>13</v>
      </c>
      <c r="K33" s="66">
        <v>12</v>
      </c>
      <c r="L33"/>
      <c r="M33"/>
      <c r="N33" s="65"/>
      <c r="O33" s="65"/>
      <c r="P33" s="67"/>
    </row>
    <row r="34" spans="1:16" s="15" customFormat="1" ht="20.25" customHeight="1" x14ac:dyDescent="0.3">
      <c r="A34" s="15" t="s">
        <v>4</v>
      </c>
      <c r="B34" s="28" t="s">
        <v>103</v>
      </c>
      <c r="C34" s="28" t="s">
        <v>104</v>
      </c>
      <c r="D34" s="28"/>
      <c r="E34" s="29"/>
      <c r="F34" s="28" t="s">
        <v>106</v>
      </c>
      <c r="G34" s="28" t="s">
        <v>111</v>
      </c>
      <c r="H34" s="28"/>
      <c r="J34" s="66">
        <v>5</v>
      </c>
      <c r="K34" s="66">
        <v>13</v>
      </c>
      <c r="L34"/>
      <c r="M34"/>
      <c r="N34" s="65"/>
      <c r="O34" s="65"/>
      <c r="P34" s="67"/>
    </row>
    <row r="35" spans="1:16" s="15" customFormat="1" ht="20.25" customHeight="1" x14ac:dyDescent="0.3">
      <c r="A35" s="15" t="s">
        <v>5</v>
      </c>
      <c r="B35" s="28"/>
      <c r="C35" s="28"/>
      <c r="D35" s="28"/>
      <c r="E35" s="29"/>
      <c r="F35" s="28"/>
      <c r="G35" s="28"/>
      <c r="H35" s="28"/>
      <c r="J35" s="64"/>
      <c r="K35" s="64"/>
      <c r="L35"/>
      <c r="M35"/>
      <c r="N35" s="65"/>
      <c r="O35" s="65"/>
      <c r="P35" s="67"/>
    </row>
    <row r="36" spans="1:16" s="15" customFormat="1" ht="20.25" customHeight="1" x14ac:dyDescent="0.3">
      <c r="A36" s="15" t="s">
        <v>6</v>
      </c>
      <c r="B36" s="28"/>
      <c r="C36" s="28"/>
      <c r="D36" s="28"/>
      <c r="E36" s="29"/>
      <c r="F36" s="28"/>
      <c r="G36" s="28"/>
      <c r="H36" s="28"/>
      <c r="J36" s="64"/>
      <c r="K36" s="64"/>
      <c r="L36"/>
      <c r="M36"/>
      <c r="N36" s="65"/>
      <c r="O36" s="65"/>
      <c r="P36" s="67"/>
    </row>
    <row r="37" spans="1:16" s="15" customFormat="1" ht="20.25" customHeight="1" x14ac:dyDescent="0.3">
      <c r="A37" s="15" t="s">
        <v>7</v>
      </c>
      <c r="B37" s="28"/>
      <c r="C37" s="28"/>
      <c r="D37" s="28"/>
      <c r="E37" s="29"/>
      <c r="F37" s="28"/>
      <c r="G37" s="28"/>
      <c r="H37" s="28"/>
      <c r="J37" s="64"/>
      <c r="K37" s="64"/>
      <c r="L37"/>
      <c r="M37"/>
      <c r="N37" s="65"/>
      <c r="O37" s="65"/>
      <c r="P37" s="67"/>
    </row>
    <row r="38" spans="1:16" s="15" customFormat="1" ht="20.25" customHeight="1" x14ac:dyDescent="0.3">
      <c r="A38" s="15" t="s">
        <v>8</v>
      </c>
      <c r="B38" s="28"/>
      <c r="C38" s="28"/>
      <c r="D38" s="28"/>
      <c r="E38" s="29"/>
      <c r="F38" s="28"/>
      <c r="G38" s="28"/>
      <c r="H38" s="28"/>
      <c r="J38" s="64"/>
      <c r="K38" s="64"/>
      <c r="L38"/>
      <c r="M38"/>
      <c r="N38" s="65"/>
      <c r="O38" s="65"/>
      <c r="P38" s="67"/>
    </row>
    <row r="39" spans="1:16" s="15" customFormat="1" ht="20.25" customHeight="1" x14ac:dyDescent="0.3">
      <c r="A39" s="15" t="s">
        <v>9</v>
      </c>
      <c r="B39" s="28"/>
      <c r="C39" s="28"/>
      <c r="D39" s="28"/>
      <c r="E39" s="29"/>
      <c r="F39" s="28"/>
      <c r="G39" s="28"/>
      <c r="H39" s="28"/>
      <c r="J39" s="64"/>
      <c r="K39" s="64"/>
      <c r="L39"/>
      <c r="M39"/>
      <c r="N39" s="65"/>
      <c r="O39" s="65"/>
      <c r="P39" s="67"/>
    </row>
    <row r="40" spans="1:16" s="15" customFormat="1" ht="20.25" customHeight="1" x14ac:dyDescent="0.3">
      <c r="A40" s="15" t="s">
        <v>10</v>
      </c>
      <c r="B40" s="28"/>
      <c r="C40" s="28"/>
      <c r="D40" s="28"/>
      <c r="E40" s="29"/>
      <c r="F40" s="28"/>
      <c r="G40" s="28"/>
      <c r="H40" s="28"/>
      <c r="J40" s="64"/>
      <c r="K40" s="64"/>
      <c r="L40"/>
      <c r="M40"/>
      <c r="N40" s="65"/>
      <c r="O40" s="65"/>
      <c r="P40" s="67"/>
    </row>
    <row r="41" spans="1:16" s="15" customFormat="1" ht="20.25" customHeight="1" x14ac:dyDescent="0.3">
      <c r="A41" s="15" t="s">
        <v>11</v>
      </c>
      <c r="B41" s="28"/>
      <c r="C41" s="28"/>
      <c r="D41" s="28"/>
      <c r="E41" s="29"/>
      <c r="F41" s="28"/>
      <c r="G41" s="28"/>
      <c r="H41" s="28"/>
      <c r="J41" s="64"/>
      <c r="K41" s="64"/>
      <c r="L41"/>
      <c r="M41"/>
      <c r="N41" s="65"/>
      <c r="O41" s="65"/>
      <c r="P41" s="67"/>
    </row>
    <row r="46" spans="1:16" ht="15.75" x14ac:dyDescent="0.25">
      <c r="J46" s="15"/>
      <c r="K46" s="15"/>
      <c r="L46" s="15"/>
      <c r="M46" s="15"/>
      <c r="N46" s="67"/>
      <c r="O46" s="67"/>
    </row>
    <row r="54" spans="10:15" ht="15.75" x14ac:dyDescent="0.25">
      <c r="J54" s="15"/>
      <c r="K54" s="15"/>
      <c r="L54" s="15"/>
      <c r="M54" s="15"/>
      <c r="N54" s="67"/>
      <c r="O54" s="67"/>
    </row>
    <row r="68" spans="10:15" ht="15.75" x14ac:dyDescent="0.25">
      <c r="J68" s="15"/>
      <c r="K68" s="15"/>
      <c r="L68" s="15"/>
      <c r="M68" s="15"/>
      <c r="N68" s="67"/>
      <c r="O68" s="67"/>
    </row>
    <row r="69" spans="10:15" ht="15.75" x14ac:dyDescent="0.25">
      <c r="J69" s="15"/>
      <c r="K69" s="15"/>
      <c r="L69" s="15"/>
      <c r="M69" s="15"/>
      <c r="N69" s="67"/>
      <c r="O69" s="67"/>
    </row>
    <row r="115" spans="10:15" ht="15.75" x14ac:dyDescent="0.25">
      <c r="J115" s="15"/>
      <c r="K115" s="15"/>
      <c r="L115" s="15"/>
      <c r="M115" s="15"/>
      <c r="N115" s="67"/>
      <c r="O115" s="67"/>
    </row>
    <row r="117" spans="10:15" ht="15.75" x14ac:dyDescent="0.25">
      <c r="J117" s="15"/>
      <c r="K117" s="15"/>
      <c r="L117" s="15"/>
      <c r="M117" s="15"/>
      <c r="N117" s="67"/>
      <c r="O117" s="67"/>
    </row>
    <row r="130" spans="10:15" ht="15.75" x14ac:dyDescent="0.25">
      <c r="J130" s="15"/>
      <c r="K130" s="15"/>
      <c r="L130" s="15"/>
      <c r="M130" s="15"/>
      <c r="N130" s="67"/>
      <c r="O130" s="67"/>
    </row>
    <row r="171" spans="10:15" ht="15.75" x14ac:dyDescent="0.25">
      <c r="J171" s="15"/>
      <c r="K171" s="15"/>
      <c r="L171" s="15"/>
      <c r="M171" s="15"/>
      <c r="N171" s="67"/>
      <c r="O171" s="67"/>
    </row>
    <row r="174" spans="10:15" ht="15.75" x14ac:dyDescent="0.25">
      <c r="J174" s="15"/>
      <c r="K174" s="15"/>
      <c r="L174" s="15"/>
      <c r="M174" s="15"/>
      <c r="N174" s="67"/>
      <c r="O174" s="67"/>
    </row>
    <row r="177" spans="10:15" ht="15.75" x14ac:dyDescent="0.25">
      <c r="J177" s="15"/>
      <c r="K177" s="15"/>
      <c r="L177" s="15"/>
      <c r="M177" s="15"/>
      <c r="N177" s="67"/>
      <c r="O177" s="67"/>
    </row>
    <row r="199" spans="10:15" x14ac:dyDescent="0.25">
      <c r="J199" s="59"/>
      <c r="K199" s="59"/>
      <c r="L199" s="59"/>
      <c r="M199" s="59"/>
      <c r="N199" s="68"/>
      <c r="O199" s="68"/>
    </row>
    <row r="209" spans="10:15" ht="15.75" x14ac:dyDescent="0.25">
      <c r="J209" s="15"/>
      <c r="K209" s="15"/>
      <c r="L209" s="15"/>
      <c r="M209" s="15"/>
      <c r="N209" s="67"/>
      <c r="O209" s="67"/>
    </row>
    <row r="217" spans="10:15" ht="15.75" x14ac:dyDescent="0.25">
      <c r="J217" s="15"/>
      <c r="K217" s="15"/>
      <c r="L217" s="15"/>
      <c r="M217" s="15"/>
      <c r="N217" s="67"/>
      <c r="O217" s="67"/>
    </row>
    <row r="221" spans="10:15" ht="15.75" x14ac:dyDescent="0.25">
      <c r="J221" s="15"/>
      <c r="K221" s="15"/>
      <c r="L221" s="15"/>
      <c r="M221" s="15"/>
      <c r="N221" s="67"/>
      <c r="O221" s="67"/>
    </row>
    <row r="228" spans="10:15" x14ac:dyDescent="0.25">
      <c r="J228" s="59"/>
      <c r="K228" s="59"/>
      <c r="L228" s="59"/>
      <c r="M228" s="59"/>
      <c r="N228" s="68"/>
      <c r="O228" s="68"/>
    </row>
    <row r="247" spans="10:15" ht="15.75" x14ac:dyDescent="0.25">
      <c r="J247" s="15"/>
      <c r="K247" s="15"/>
      <c r="L247" s="15"/>
      <c r="M247" s="15"/>
      <c r="N247" s="67"/>
      <c r="O247" s="67"/>
    </row>
    <row r="261" spans="10:15" ht="15.75" x14ac:dyDescent="0.25">
      <c r="J261" s="15"/>
      <c r="K261" s="15"/>
      <c r="L261" s="15"/>
      <c r="M261" s="15"/>
      <c r="N261" s="67"/>
      <c r="O261" s="67"/>
    </row>
    <row r="274" spans="10:15" x14ac:dyDescent="0.25">
      <c r="J274" s="59"/>
      <c r="K274" s="59"/>
      <c r="L274" s="59"/>
      <c r="M274" s="59"/>
      <c r="N274" s="68"/>
      <c r="O274" s="68"/>
    </row>
    <row r="283" spans="10:15" ht="15.75" x14ac:dyDescent="0.25">
      <c r="J283" s="15"/>
      <c r="K283" s="15"/>
      <c r="L283" s="15"/>
      <c r="M283" s="15"/>
      <c r="N283" s="67"/>
      <c r="O283" s="67"/>
    </row>
    <row r="284" spans="10:15" ht="15.75" x14ac:dyDescent="0.25">
      <c r="J284" s="15"/>
      <c r="K284" s="15"/>
      <c r="L284" s="15"/>
      <c r="M284" s="15"/>
      <c r="N284" s="67"/>
      <c r="O284" s="67"/>
    </row>
    <row r="289" spans="10:15" ht="15.75" x14ac:dyDescent="0.25">
      <c r="J289" s="15"/>
      <c r="K289" s="15"/>
      <c r="L289" s="15"/>
      <c r="M289" s="15"/>
      <c r="N289" s="67"/>
      <c r="O289" s="67"/>
    </row>
    <row r="324" spans="10:15" ht="15.75" x14ac:dyDescent="0.25">
      <c r="J324" s="15"/>
      <c r="K324" s="15"/>
      <c r="L324" s="15"/>
      <c r="M324" s="15"/>
      <c r="N324" s="67"/>
      <c r="O324" s="67"/>
    </row>
    <row r="337" spans="10:15" ht="15.75" x14ac:dyDescent="0.25">
      <c r="J337" s="15"/>
      <c r="K337" s="15"/>
      <c r="L337" s="15"/>
      <c r="M337" s="15"/>
      <c r="N337" s="67"/>
      <c r="O337" s="67"/>
    </row>
    <row r="342" spans="10:15" ht="15.75" x14ac:dyDescent="0.25">
      <c r="J342" s="15"/>
      <c r="K342" s="15"/>
      <c r="L342" s="15"/>
      <c r="M342" s="15"/>
      <c r="N342" s="67"/>
      <c r="O342" s="67"/>
    </row>
    <row r="395" spans="10:15" ht="15.75" x14ac:dyDescent="0.25">
      <c r="J395" s="15"/>
      <c r="K395" s="15"/>
      <c r="L395" s="15"/>
      <c r="M395" s="15"/>
      <c r="N395" s="67"/>
      <c r="O395" s="67"/>
    </row>
    <row r="442" spans="10:15" ht="15.75" x14ac:dyDescent="0.25">
      <c r="J442" s="15"/>
      <c r="K442" s="15"/>
      <c r="L442" s="15"/>
      <c r="M442" s="15"/>
      <c r="N442" s="67"/>
      <c r="O442" s="67"/>
    </row>
    <row r="466" spans="10:15" ht="15.75" x14ac:dyDescent="0.25">
      <c r="J466" s="15"/>
      <c r="K466" s="15"/>
      <c r="L466" s="15"/>
      <c r="M466" s="15"/>
      <c r="N466" s="67"/>
      <c r="O466" s="67"/>
    </row>
    <row r="472" spans="10:15" ht="15.75" x14ac:dyDescent="0.25">
      <c r="J472" s="15"/>
      <c r="K472" s="15"/>
      <c r="L472" s="15"/>
      <c r="M472" s="15"/>
      <c r="N472" s="67"/>
      <c r="O472" s="67"/>
    </row>
    <row r="483" spans="10:15" ht="15.75" x14ac:dyDescent="0.25">
      <c r="J483" s="15"/>
      <c r="K483" s="15"/>
      <c r="L483" s="15"/>
      <c r="M483" s="15"/>
      <c r="N483" s="67"/>
      <c r="O483" s="67"/>
    </row>
    <row r="484" spans="10:15" ht="15.75" x14ac:dyDescent="0.25">
      <c r="J484" s="15"/>
      <c r="K484" s="15"/>
      <c r="L484" s="15"/>
      <c r="M484" s="15"/>
      <c r="N484" s="67"/>
      <c r="O484" s="67"/>
    </row>
    <row r="488" spans="10:15" ht="15.75" x14ac:dyDescent="0.25">
      <c r="J488" s="15"/>
      <c r="K488" s="15"/>
      <c r="L488" s="15"/>
      <c r="M488" s="15"/>
      <c r="N488" s="67"/>
      <c r="O488" s="67"/>
    </row>
    <row r="489" spans="10:15" ht="15.75" x14ac:dyDescent="0.25">
      <c r="J489" s="15"/>
      <c r="K489" s="15"/>
      <c r="L489" s="15"/>
      <c r="M489" s="15"/>
      <c r="N489" s="67"/>
      <c r="O489" s="67"/>
    </row>
  </sheetData>
  <sheetProtection sheet="1" objects="1" scenarios="1"/>
  <sortState xmlns:xlrd2="http://schemas.microsoft.com/office/spreadsheetml/2017/richdata2" ref="M8:O21">
    <sortCondition descending="1" ref="N8"/>
    <sortCondition descending="1" ref="O8"/>
  </sortState>
  <mergeCells count="1">
    <mergeCell ref="J3:K3"/>
  </mergeCells>
  <pageMargins left="0.19" right="0.17" top="0.45" bottom="0.3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21" r:id="rId4" name="Button 1">
              <controlPr defaultSize="0" print="0" autoFill="0" autoPict="0" macro="[0]!Simulation">
                <anchor moveWithCells="1" sizeWithCells="1">
                  <from>
                    <xdr:col>17</xdr:col>
                    <xdr:colOff>0</xdr:colOff>
                    <xdr:row>0</xdr:row>
                    <xdr:rowOff>95250</xdr:rowOff>
                  </from>
                  <to>
                    <xdr:col>18</xdr:col>
                    <xdr:colOff>504825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A72BC-23C5-4C15-A666-ACDC09A32B86}">
  <sheetPr codeName="Feuil14"/>
  <dimension ref="A1:P478"/>
  <sheetViews>
    <sheetView topLeftCell="B1" workbookViewId="0">
      <selection activeCell="O21" sqref="O21"/>
    </sheetView>
  </sheetViews>
  <sheetFormatPr baseColWidth="10" defaultRowHeight="15" x14ac:dyDescent="0.25"/>
  <cols>
    <col min="1" max="1" width="9.140625" hidden="1" customWidth="1"/>
    <col min="2" max="4" width="13.7109375" customWidth="1"/>
    <col min="5" max="5" width="1.85546875" customWidth="1"/>
    <col min="6" max="8" width="13.7109375" customWidth="1"/>
    <col min="9" max="9" width="2.7109375" customWidth="1"/>
    <col min="10" max="12" width="7.7109375" customWidth="1"/>
    <col min="13" max="13" width="15.7109375" customWidth="1"/>
    <col min="14" max="16" width="11.42578125" style="65"/>
  </cols>
  <sheetData>
    <row r="1" spans="1:16" ht="26.25" x14ac:dyDescent="0.4">
      <c r="A1" s="42"/>
      <c r="B1" s="42" t="s">
        <v>121</v>
      </c>
    </row>
    <row r="2" spans="1:16" x14ac:dyDescent="0.25">
      <c r="A2" t="s">
        <v>40</v>
      </c>
    </row>
    <row r="3" spans="1:16" ht="18.75" x14ac:dyDescent="0.3">
      <c r="J3" s="108" t="s">
        <v>30</v>
      </c>
      <c r="K3" s="108"/>
      <c r="M3" t="s">
        <v>118</v>
      </c>
      <c r="N3" s="65" t="s">
        <v>117</v>
      </c>
      <c r="O3" s="65" t="s">
        <v>119</v>
      </c>
    </row>
    <row r="4" spans="1:16" ht="3" customHeight="1" x14ac:dyDescent="0.3">
      <c r="J4" s="43"/>
      <c r="K4" s="43"/>
    </row>
    <row r="5" spans="1:16" ht="3" customHeight="1" x14ac:dyDescent="0.3">
      <c r="J5" s="43"/>
      <c r="K5" s="43"/>
    </row>
    <row r="6" spans="1:16" ht="3" customHeight="1" x14ac:dyDescent="0.3">
      <c r="J6" s="43"/>
      <c r="K6" s="43"/>
    </row>
    <row r="7" spans="1:16" s="59" customFormat="1" ht="23.25" customHeight="1" x14ac:dyDescent="0.3">
      <c r="A7" s="58"/>
      <c r="B7" s="58" t="s">
        <v>1</v>
      </c>
      <c r="J7" s="43"/>
      <c r="K7" s="43"/>
      <c r="L7"/>
      <c r="M7"/>
      <c r="N7" s="65"/>
      <c r="O7" s="65"/>
      <c r="P7" s="68"/>
    </row>
    <row r="8" spans="1:16" s="15" customFormat="1" ht="20.25" customHeight="1" x14ac:dyDescent="0.3">
      <c r="A8" s="15" t="s">
        <v>2</v>
      </c>
      <c r="B8" s="28" t="s">
        <v>51</v>
      </c>
      <c r="C8" s="28" t="s">
        <v>65</v>
      </c>
      <c r="D8" s="28" t="s">
        <v>61</v>
      </c>
      <c r="E8" s="29"/>
      <c r="F8" s="28" t="s">
        <v>53</v>
      </c>
      <c r="G8" s="28" t="s">
        <v>56</v>
      </c>
      <c r="H8" s="28"/>
      <c r="J8" s="66">
        <v>12</v>
      </c>
      <c r="K8" s="66">
        <v>7</v>
      </c>
      <c r="L8"/>
      <c r="M8" t="s">
        <v>52</v>
      </c>
      <c r="N8" s="65">
        <v>7</v>
      </c>
      <c r="O8" s="65">
        <v>22</v>
      </c>
      <c r="P8" s="67"/>
    </row>
    <row r="9" spans="1:16" s="15" customFormat="1" ht="20.25" customHeight="1" x14ac:dyDescent="0.3">
      <c r="A9" s="15" t="s">
        <v>3</v>
      </c>
      <c r="B9" s="28" t="s">
        <v>59</v>
      </c>
      <c r="C9" s="28" t="s">
        <v>63</v>
      </c>
      <c r="D9" s="28"/>
      <c r="E9" s="29"/>
      <c r="F9" s="28" t="s">
        <v>57</v>
      </c>
      <c r="G9" s="28" t="s">
        <v>50</v>
      </c>
      <c r="H9" s="28"/>
      <c r="J9" s="66">
        <v>10</v>
      </c>
      <c r="K9" s="66">
        <v>8</v>
      </c>
      <c r="L9"/>
      <c r="M9" t="s">
        <v>54</v>
      </c>
      <c r="N9" s="65">
        <v>7</v>
      </c>
      <c r="O9" s="65">
        <v>13</v>
      </c>
      <c r="P9" s="67"/>
    </row>
    <row r="10" spans="1:16" s="15" customFormat="1" ht="20.25" customHeight="1" x14ac:dyDescent="0.3">
      <c r="A10" s="15" t="s">
        <v>4</v>
      </c>
      <c r="B10" s="28" t="s">
        <v>52</v>
      </c>
      <c r="C10" s="28" t="s">
        <v>62</v>
      </c>
      <c r="D10" s="28"/>
      <c r="E10" s="29"/>
      <c r="F10" s="28" t="s">
        <v>47</v>
      </c>
      <c r="G10" s="28" t="s">
        <v>55</v>
      </c>
      <c r="H10" s="28"/>
      <c r="J10" s="66">
        <v>13</v>
      </c>
      <c r="K10" s="66">
        <v>1</v>
      </c>
      <c r="L10"/>
      <c r="M10" t="s">
        <v>63</v>
      </c>
      <c r="N10" s="65">
        <v>7</v>
      </c>
      <c r="O10" s="65">
        <v>13</v>
      </c>
      <c r="P10" s="67"/>
    </row>
    <row r="11" spans="1:16" s="15" customFormat="1" ht="20.25" customHeight="1" x14ac:dyDescent="0.3">
      <c r="A11" s="15" t="s">
        <v>5</v>
      </c>
      <c r="B11" s="28" t="s">
        <v>49</v>
      </c>
      <c r="C11" s="28" t="s">
        <v>54</v>
      </c>
      <c r="D11" s="28"/>
      <c r="E11" s="29"/>
      <c r="F11" s="28" t="s">
        <v>48</v>
      </c>
      <c r="G11" s="28" t="s">
        <v>58</v>
      </c>
      <c r="H11" s="28"/>
      <c r="J11" s="66">
        <v>13</v>
      </c>
      <c r="K11" s="66">
        <v>11</v>
      </c>
      <c r="L11"/>
      <c r="M11" s="15" t="s">
        <v>65</v>
      </c>
      <c r="N11" s="67">
        <v>5</v>
      </c>
      <c r="O11" s="67">
        <v>14</v>
      </c>
      <c r="P11" s="67"/>
    </row>
    <row r="12" spans="1:16" s="15" customFormat="1" ht="20.25" customHeight="1" x14ac:dyDescent="0.3">
      <c r="A12" s="15" t="s">
        <v>6</v>
      </c>
      <c r="B12" s="28" t="s">
        <v>60</v>
      </c>
      <c r="C12" s="28" t="s">
        <v>66</v>
      </c>
      <c r="D12" s="28"/>
      <c r="E12" s="29"/>
      <c r="F12" s="28" t="s">
        <v>46</v>
      </c>
      <c r="G12" s="28" t="s">
        <v>64</v>
      </c>
      <c r="H12" s="28"/>
      <c r="J12" s="66">
        <v>9</v>
      </c>
      <c r="K12" s="66">
        <v>2</v>
      </c>
      <c r="L12"/>
      <c r="M12" t="s">
        <v>66</v>
      </c>
      <c r="N12" s="65">
        <v>5</v>
      </c>
      <c r="O12" s="65">
        <v>12</v>
      </c>
      <c r="P12" s="67"/>
    </row>
    <row r="13" spans="1:16" s="15" customFormat="1" ht="20.25" customHeight="1" x14ac:dyDescent="0.3">
      <c r="A13" s="15" t="s">
        <v>7</v>
      </c>
      <c r="B13" s="28"/>
      <c r="C13" s="28"/>
      <c r="D13" s="28"/>
      <c r="E13" s="29"/>
      <c r="F13" s="28"/>
      <c r="G13" s="28"/>
      <c r="H13" s="28"/>
      <c r="J13" s="64"/>
      <c r="K13" s="64"/>
      <c r="L13"/>
      <c r="M13" t="s">
        <v>57</v>
      </c>
      <c r="N13" s="65">
        <v>5</v>
      </c>
      <c r="O13" s="65">
        <v>10</v>
      </c>
      <c r="P13" s="67"/>
    </row>
    <row r="14" spans="1:16" s="15" customFormat="1" ht="20.25" customHeight="1" x14ac:dyDescent="0.3">
      <c r="A14" s="15" t="s">
        <v>8</v>
      </c>
      <c r="B14" s="28"/>
      <c r="C14" s="28"/>
      <c r="D14" s="28"/>
      <c r="E14" s="29"/>
      <c r="F14" s="28"/>
      <c r="G14" s="28"/>
      <c r="H14" s="28"/>
      <c r="J14" s="64"/>
      <c r="K14" s="64"/>
      <c r="L14"/>
      <c r="M14" t="s">
        <v>60</v>
      </c>
      <c r="N14" s="65">
        <v>5</v>
      </c>
      <c r="O14" s="65">
        <v>7</v>
      </c>
      <c r="P14" s="67"/>
    </row>
    <row r="15" spans="1:16" s="15" customFormat="1" ht="20.25" customHeight="1" x14ac:dyDescent="0.3">
      <c r="A15" s="15" t="s">
        <v>9</v>
      </c>
      <c r="B15" s="28"/>
      <c r="C15" s="28"/>
      <c r="D15" s="28"/>
      <c r="E15" s="29"/>
      <c r="F15" s="28"/>
      <c r="G15" s="28"/>
      <c r="H15" s="28"/>
      <c r="J15" s="64"/>
      <c r="K15" s="64"/>
      <c r="L15"/>
      <c r="M15" t="s">
        <v>48</v>
      </c>
      <c r="N15" s="65">
        <v>5</v>
      </c>
      <c r="O15" s="65">
        <v>5</v>
      </c>
      <c r="P15" s="67"/>
    </row>
    <row r="16" spans="1:16" s="15" customFormat="1" ht="20.25" customHeight="1" x14ac:dyDescent="0.3">
      <c r="A16" s="15" t="s">
        <v>10</v>
      </c>
      <c r="B16" s="28"/>
      <c r="C16" s="28"/>
      <c r="D16" s="28"/>
      <c r="E16" s="29"/>
      <c r="F16" s="28"/>
      <c r="G16" s="28"/>
      <c r="H16" s="28"/>
      <c r="J16" s="64"/>
      <c r="K16" s="64"/>
      <c r="L16"/>
      <c r="M16" t="s">
        <v>61</v>
      </c>
      <c r="N16" s="65">
        <v>5</v>
      </c>
      <c r="O16" s="65">
        <v>-3</v>
      </c>
      <c r="P16" s="67"/>
    </row>
    <row r="17" spans="1:16" s="15" customFormat="1" ht="20.25" customHeight="1" x14ac:dyDescent="0.3">
      <c r="A17" s="15" t="s">
        <v>11</v>
      </c>
      <c r="B17" s="28"/>
      <c r="C17" s="28"/>
      <c r="D17" s="28"/>
      <c r="E17" s="29"/>
      <c r="F17" s="28"/>
      <c r="G17" s="28"/>
      <c r="H17" s="28"/>
      <c r="J17" s="64"/>
      <c r="K17" s="64"/>
      <c r="L17"/>
      <c r="M17" t="s">
        <v>49</v>
      </c>
      <c r="N17" s="65">
        <v>5</v>
      </c>
      <c r="O17" s="65">
        <v>-7</v>
      </c>
      <c r="P17" s="67"/>
    </row>
    <row r="18" spans="1:16" ht="34.5" customHeight="1" x14ac:dyDescent="0.3">
      <c r="B18" s="29"/>
      <c r="C18" s="29"/>
      <c r="D18" s="29"/>
      <c r="E18" s="29"/>
      <c r="F18" s="29"/>
      <c r="G18" s="29"/>
      <c r="H18" s="29"/>
      <c r="J18" s="43"/>
      <c r="K18" s="43"/>
      <c r="M18" t="s">
        <v>50</v>
      </c>
      <c r="N18" s="65">
        <v>3</v>
      </c>
      <c r="O18" s="65">
        <v>3</v>
      </c>
    </row>
    <row r="19" spans="1:16" s="59" customFormat="1" ht="23.25" customHeight="1" x14ac:dyDescent="0.3">
      <c r="A19" s="58"/>
      <c r="B19" s="58" t="s">
        <v>12</v>
      </c>
      <c r="C19" s="60"/>
      <c r="D19" s="60"/>
      <c r="E19" s="60"/>
      <c r="F19" s="60"/>
      <c r="G19" s="60"/>
      <c r="H19" s="60"/>
      <c r="J19" s="43"/>
      <c r="K19" s="43"/>
      <c r="L19"/>
      <c r="M19" t="s">
        <v>58</v>
      </c>
      <c r="N19" s="65">
        <v>3</v>
      </c>
      <c r="O19" s="65">
        <v>3</v>
      </c>
      <c r="P19" s="68"/>
    </row>
    <row r="20" spans="1:16" s="15" customFormat="1" ht="20.25" customHeight="1" x14ac:dyDescent="0.3">
      <c r="A20" s="15" t="s">
        <v>2</v>
      </c>
      <c r="B20" s="28" t="s">
        <v>47</v>
      </c>
      <c r="C20" s="28" t="s">
        <v>63</v>
      </c>
      <c r="D20" s="28" t="s">
        <v>54</v>
      </c>
      <c r="E20" s="29"/>
      <c r="F20" s="28" t="s">
        <v>58</v>
      </c>
      <c r="G20" s="28" t="s">
        <v>65</v>
      </c>
      <c r="H20" s="28"/>
      <c r="J20" s="66">
        <v>13</v>
      </c>
      <c r="K20" s="66">
        <v>12</v>
      </c>
      <c r="L20"/>
      <c r="M20" t="s">
        <v>56</v>
      </c>
      <c r="N20" s="65">
        <v>3</v>
      </c>
      <c r="O20" s="65">
        <v>-1</v>
      </c>
      <c r="P20" s="67"/>
    </row>
    <row r="21" spans="1:16" s="15" customFormat="1" ht="20.25" customHeight="1" x14ac:dyDescent="0.3">
      <c r="A21" s="15" t="s">
        <v>3</v>
      </c>
      <c r="B21" s="28" t="s">
        <v>50</v>
      </c>
      <c r="C21" s="28" t="s">
        <v>55</v>
      </c>
      <c r="D21" s="28"/>
      <c r="E21" s="29"/>
      <c r="F21" s="28" t="s">
        <v>61</v>
      </c>
      <c r="G21" s="28" t="s">
        <v>62</v>
      </c>
      <c r="H21" s="28"/>
      <c r="J21" s="66">
        <v>11</v>
      </c>
      <c r="K21" s="66">
        <v>0</v>
      </c>
      <c r="L21"/>
      <c r="M21" t="s">
        <v>62</v>
      </c>
      <c r="N21" s="65">
        <v>3</v>
      </c>
      <c r="O21" s="65">
        <v>-2</v>
      </c>
      <c r="P21" s="67"/>
    </row>
    <row r="22" spans="1:16" s="15" customFormat="1" ht="20.25" customHeight="1" x14ac:dyDescent="0.3">
      <c r="A22" s="15" t="s">
        <v>4</v>
      </c>
      <c r="B22" s="28" t="s">
        <v>48</v>
      </c>
      <c r="C22" s="28" t="s">
        <v>49</v>
      </c>
      <c r="D22" s="28"/>
      <c r="E22" s="29"/>
      <c r="F22" s="28" t="s">
        <v>51</v>
      </c>
      <c r="G22" s="28" t="s">
        <v>66</v>
      </c>
      <c r="H22" s="28"/>
      <c r="J22" s="66">
        <v>11</v>
      </c>
      <c r="K22" s="66">
        <v>10</v>
      </c>
      <c r="L22"/>
      <c r="M22" t="s">
        <v>51</v>
      </c>
      <c r="N22" s="65">
        <v>3</v>
      </c>
      <c r="O22" s="65">
        <v>-6</v>
      </c>
      <c r="P22" s="67"/>
    </row>
    <row r="23" spans="1:16" s="15" customFormat="1" ht="20.25" customHeight="1" x14ac:dyDescent="0.3">
      <c r="A23" s="15" t="s">
        <v>5</v>
      </c>
      <c r="B23" s="28" t="s">
        <v>64</v>
      </c>
      <c r="C23" s="28" t="s">
        <v>56</v>
      </c>
      <c r="D23" s="28"/>
      <c r="E23" s="29"/>
      <c r="F23" s="28" t="s">
        <v>57</v>
      </c>
      <c r="G23" s="28" t="s">
        <v>60</v>
      </c>
      <c r="H23" s="28"/>
      <c r="J23" s="66">
        <v>4</v>
      </c>
      <c r="K23" s="66">
        <v>10</v>
      </c>
      <c r="L23"/>
      <c r="M23" t="s">
        <v>55</v>
      </c>
      <c r="N23" s="65">
        <v>3</v>
      </c>
      <c r="O23" s="65">
        <v>-7</v>
      </c>
      <c r="P23" s="67"/>
    </row>
    <row r="24" spans="1:16" s="15" customFormat="1" ht="20.25" customHeight="1" x14ac:dyDescent="0.3">
      <c r="A24" s="15" t="s">
        <v>6</v>
      </c>
      <c r="B24" s="28" t="s">
        <v>46</v>
      </c>
      <c r="C24" s="28" t="s">
        <v>52</v>
      </c>
      <c r="D24" s="28"/>
      <c r="E24" s="29"/>
      <c r="F24" s="28" t="s">
        <v>53</v>
      </c>
      <c r="G24" s="28" t="s">
        <v>59</v>
      </c>
      <c r="H24" s="28"/>
      <c r="J24" s="66">
        <v>12</v>
      </c>
      <c r="K24" s="66">
        <v>8</v>
      </c>
      <c r="L24"/>
      <c r="M24" t="s">
        <v>46</v>
      </c>
      <c r="N24" s="65">
        <v>3</v>
      </c>
      <c r="O24" s="65">
        <v>-9</v>
      </c>
      <c r="P24" s="67"/>
    </row>
    <row r="25" spans="1:16" s="15" customFormat="1" ht="20.25" customHeight="1" x14ac:dyDescent="0.3">
      <c r="A25" s="15" t="s">
        <v>7</v>
      </c>
      <c r="B25" s="28"/>
      <c r="C25" s="28"/>
      <c r="D25" s="28"/>
      <c r="E25" s="29"/>
      <c r="F25" s="28"/>
      <c r="G25" s="28"/>
      <c r="H25" s="28"/>
      <c r="J25" s="64"/>
      <c r="K25" s="64"/>
      <c r="L25"/>
      <c r="M25" t="s">
        <v>64</v>
      </c>
      <c r="N25" s="65">
        <v>3</v>
      </c>
      <c r="O25" s="65">
        <v>-10</v>
      </c>
      <c r="P25" s="67"/>
    </row>
    <row r="26" spans="1:16" s="15" customFormat="1" ht="20.25" customHeight="1" x14ac:dyDescent="0.3">
      <c r="A26" s="15" t="s">
        <v>8</v>
      </c>
      <c r="B26" s="28"/>
      <c r="C26" s="28"/>
      <c r="D26" s="28"/>
      <c r="E26" s="29"/>
      <c r="F26" s="28"/>
      <c r="G26" s="28"/>
      <c r="H26" s="28"/>
      <c r="J26" s="64"/>
      <c r="K26" s="64"/>
      <c r="L26"/>
      <c r="M26" t="s">
        <v>59</v>
      </c>
      <c r="N26" s="65">
        <v>3</v>
      </c>
      <c r="O26" s="65">
        <v>-12</v>
      </c>
      <c r="P26" s="67"/>
    </row>
    <row r="27" spans="1:16" s="15" customFormat="1" ht="20.25" customHeight="1" x14ac:dyDescent="0.3">
      <c r="A27" s="15" t="s">
        <v>9</v>
      </c>
      <c r="B27" s="28"/>
      <c r="C27" s="28"/>
      <c r="D27" s="28"/>
      <c r="E27" s="29"/>
      <c r="F27" s="28"/>
      <c r="G27" s="28"/>
      <c r="H27" s="28"/>
      <c r="J27" s="64"/>
      <c r="K27" s="64"/>
      <c r="M27" t="s">
        <v>47</v>
      </c>
      <c r="N27" s="65">
        <v>3</v>
      </c>
      <c r="O27" s="65">
        <v>-14</v>
      </c>
      <c r="P27" s="67"/>
    </row>
    <row r="28" spans="1:16" s="15" customFormat="1" ht="20.25" customHeight="1" x14ac:dyDescent="0.3">
      <c r="A28" s="15" t="s">
        <v>10</v>
      </c>
      <c r="B28" s="28"/>
      <c r="C28" s="28"/>
      <c r="D28" s="28"/>
      <c r="E28" s="29"/>
      <c r="F28" s="28"/>
      <c r="G28" s="28"/>
      <c r="H28" s="28"/>
      <c r="J28" s="64"/>
      <c r="K28" s="64"/>
      <c r="L28"/>
      <c r="M28" t="s">
        <v>53</v>
      </c>
      <c r="N28" s="65">
        <v>1</v>
      </c>
      <c r="O28" s="65">
        <v>-19</v>
      </c>
      <c r="P28" s="67"/>
    </row>
    <row r="29" spans="1:16" s="15" customFormat="1" ht="20.25" customHeight="1" x14ac:dyDescent="0.3">
      <c r="A29" s="15" t="s">
        <v>11</v>
      </c>
      <c r="B29" s="28"/>
      <c r="C29" s="28"/>
      <c r="D29" s="28"/>
      <c r="E29" s="29"/>
      <c r="F29" s="28"/>
      <c r="G29" s="28"/>
      <c r="H29" s="28"/>
      <c r="J29" s="64"/>
      <c r="K29" s="64"/>
      <c r="L29"/>
      <c r="M29"/>
      <c r="N29" s="65"/>
      <c r="O29" s="65"/>
      <c r="P29" s="67"/>
    </row>
    <row r="30" spans="1:16" ht="37.5" customHeight="1" x14ac:dyDescent="0.3">
      <c r="B30" s="29"/>
      <c r="C30" s="29"/>
      <c r="D30" s="29"/>
      <c r="E30" s="29"/>
      <c r="F30" s="29"/>
      <c r="G30" s="29"/>
      <c r="H30" s="29"/>
      <c r="J30" s="43"/>
      <c r="K30" s="43"/>
    </row>
    <row r="31" spans="1:16" s="59" customFormat="1" ht="23.25" customHeight="1" x14ac:dyDescent="0.3">
      <c r="B31" s="58" t="s">
        <v>13</v>
      </c>
      <c r="C31" s="60"/>
      <c r="D31" s="60"/>
      <c r="E31" s="60"/>
      <c r="F31" s="60"/>
      <c r="G31" s="60"/>
      <c r="H31" s="60"/>
      <c r="J31" s="43"/>
      <c r="K31" s="43"/>
      <c r="L31"/>
      <c r="M31"/>
      <c r="N31" s="65"/>
      <c r="O31" s="65"/>
      <c r="P31" s="68"/>
    </row>
    <row r="32" spans="1:16" s="15" customFormat="1" ht="20.25" customHeight="1" x14ac:dyDescent="0.3">
      <c r="A32" s="15" t="s">
        <v>2</v>
      </c>
      <c r="B32" s="28" t="s">
        <v>48</v>
      </c>
      <c r="C32" s="28" t="s">
        <v>66</v>
      </c>
      <c r="D32" s="28" t="s">
        <v>57</v>
      </c>
      <c r="E32" s="29"/>
      <c r="F32" s="28" t="s">
        <v>50</v>
      </c>
      <c r="G32" s="28" t="s">
        <v>60</v>
      </c>
      <c r="H32" s="28"/>
      <c r="J32" s="66">
        <v>13</v>
      </c>
      <c r="K32" s="66">
        <v>7</v>
      </c>
      <c r="L32"/>
      <c r="M32"/>
      <c r="N32" s="65"/>
      <c r="O32" s="65"/>
      <c r="P32" s="67"/>
    </row>
    <row r="33" spans="1:16" s="15" customFormat="1" ht="20.25" customHeight="1" x14ac:dyDescent="0.3">
      <c r="A33" s="15" t="s">
        <v>3</v>
      </c>
      <c r="B33" s="28" t="s">
        <v>54</v>
      </c>
      <c r="C33" s="28" t="s">
        <v>56</v>
      </c>
      <c r="D33" s="28"/>
      <c r="E33" s="29"/>
      <c r="F33" s="28" t="s">
        <v>51</v>
      </c>
      <c r="G33" s="28" t="s">
        <v>53</v>
      </c>
      <c r="H33" s="28"/>
      <c r="J33" s="66">
        <v>13</v>
      </c>
      <c r="K33" s="66">
        <v>3</v>
      </c>
      <c r="L33"/>
      <c r="M33"/>
      <c r="N33" s="65"/>
      <c r="O33" s="65"/>
      <c r="P33" s="67"/>
    </row>
    <row r="34" spans="1:16" s="15" customFormat="1" ht="20.25" customHeight="1" x14ac:dyDescent="0.3">
      <c r="A34" s="15" t="s">
        <v>4</v>
      </c>
      <c r="B34" s="28" t="s">
        <v>46</v>
      </c>
      <c r="C34" s="28" t="s">
        <v>55</v>
      </c>
      <c r="D34" s="28"/>
      <c r="E34" s="29"/>
      <c r="F34" s="28" t="s">
        <v>52</v>
      </c>
      <c r="G34" s="28" t="s">
        <v>58</v>
      </c>
      <c r="H34" s="28"/>
      <c r="J34" s="66">
        <v>5</v>
      </c>
      <c r="K34" s="66">
        <v>11</v>
      </c>
      <c r="L34"/>
      <c r="M34"/>
      <c r="N34" s="65"/>
      <c r="O34" s="65"/>
      <c r="P34" s="67"/>
    </row>
    <row r="35" spans="1:16" s="15" customFormat="1" ht="20.25" customHeight="1" x14ac:dyDescent="0.3">
      <c r="A35" s="15" t="s">
        <v>5</v>
      </c>
      <c r="B35" s="28" t="s">
        <v>61</v>
      </c>
      <c r="C35" s="28" t="s">
        <v>64</v>
      </c>
      <c r="D35" s="28"/>
      <c r="E35" s="29"/>
      <c r="F35" s="28" t="s">
        <v>47</v>
      </c>
      <c r="G35" s="28" t="s">
        <v>62</v>
      </c>
      <c r="H35" s="28"/>
      <c r="J35" s="66">
        <v>11</v>
      </c>
      <c r="K35" s="66">
        <v>8</v>
      </c>
      <c r="L35"/>
      <c r="M35"/>
      <c r="N35" s="65"/>
      <c r="O35" s="65"/>
      <c r="P35" s="67"/>
    </row>
    <row r="36" spans="1:16" s="15" customFormat="1" ht="20.25" customHeight="1" x14ac:dyDescent="0.3">
      <c r="A36" s="15" t="s">
        <v>6</v>
      </c>
      <c r="B36" s="28" t="s">
        <v>63</v>
      </c>
      <c r="C36" s="28" t="s">
        <v>65</v>
      </c>
      <c r="D36" s="28"/>
      <c r="E36" s="29"/>
      <c r="F36" s="28" t="s">
        <v>49</v>
      </c>
      <c r="G36" s="28" t="s">
        <v>59</v>
      </c>
      <c r="H36" s="28"/>
      <c r="J36" s="66">
        <v>12</v>
      </c>
      <c r="K36" s="66">
        <v>2</v>
      </c>
      <c r="L36"/>
      <c r="M36"/>
      <c r="N36" s="65"/>
      <c r="O36" s="65"/>
      <c r="P36" s="67"/>
    </row>
    <row r="37" spans="1:16" s="15" customFormat="1" ht="20.25" customHeight="1" x14ac:dyDescent="0.3">
      <c r="A37" s="15" t="s">
        <v>7</v>
      </c>
      <c r="B37" s="28"/>
      <c r="C37" s="28"/>
      <c r="D37" s="28"/>
      <c r="E37" s="29"/>
      <c r="F37" s="28"/>
      <c r="G37" s="28"/>
      <c r="H37" s="28"/>
      <c r="J37" s="64"/>
      <c r="K37" s="64"/>
      <c r="L37"/>
      <c r="M37"/>
      <c r="N37" s="65"/>
      <c r="O37" s="65"/>
      <c r="P37" s="67"/>
    </row>
    <row r="38" spans="1:16" s="15" customFormat="1" ht="20.25" customHeight="1" x14ac:dyDescent="0.3">
      <c r="A38" s="15" t="s">
        <v>8</v>
      </c>
      <c r="B38" s="28"/>
      <c r="C38" s="28"/>
      <c r="D38" s="28"/>
      <c r="E38" s="29"/>
      <c r="F38" s="28"/>
      <c r="G38" s="28"/>
      <c r="H38" s="28"/>
      <c r="J38" s="64"/>
      <c r="K38" s="64"/>
      <c r="L38"/>
      <c r="M38"/>
      <c r="N38" s="65"/>
      <c r="O38" s="65"/>
      <c r="P38" s="67"/>
    </row>
    <row r="39" spans="1:16" s="15" customFormat="1" ht="20.25" customHeight="1" x14ac:dyDescent="0.3">
      <c r="A39" s="15" t="s">
        <v>9</v>
      </c>
      <c r="B39" s="28"/>
      <c r="C39" s="28"/>
      <c r="D39" s="28"/>
      <c r="E39" s="29"/>
      <c r="F39" s="28"/>
      <c r="G39" s="28"/>
      <c r="H39" s="28"/>
      <c r="J39" s="64"/>
      <c r="K39" s="64"/>
      <c r="N39" s="67"/>
      <c r="O39" s="67"/>
      <c r="P39" s="67"/>
    </row>
    <row r="40" spans="1:16" s="15" customFormat="1" ht="20.25" customHeight="1" x14ac:dyDescent="0.3">
      <c r="A40" s="15" t="s">
        <v>10</v>
      </c>
      <c r="B40" s="28"/>
      <c r="C40" s="28"/>
      <c r="D40" s="28"/>
      <c r="E40" s="29"/>
      <c r="F40" s="28"/>
      <c r="G40" s="28"/>
      <c r="H40" s="28"/>
      <c r="J40" s="64"/>
      <c r="K40" s="64"/>
      <c r="L40"/>
      <c r="M40"/>
      <c r="N40" s="65"/>
      <c r="O40" s="65"/>
      <c r="P40" s="67"/>
    </row>
    <row r="41" spans="1:16" s="15" customFormat="1" ht="20.25" customHeight="1" x14ac:dyDescent="0.3">
      <c r="A41" s="15" t="s">
        <v>11</v>
      </c>
      <c r="B41" s="28"/>
      <c r="C41" s="28"/>
      <c r="D41" s="28"/>
      <c r="E41" s="29"/>
      <c r="F41" s="28"/>
      <c r="G41" s="28"/>
      <c r="H41" s="28"/>
      <c r="J41" s="64"/>
      <c r="K41" s="64"/>
      <c r="L41"/>
      <c r="M41"/>
      <c r="N41" s="65"/>
      <c r="O41" s="65"/>
      <c r="P41" s="67"/>
    </row>
    <row r="50" spans="10:15" ht="15.75" x14ac:dyDescent="0.25">
      <c r="J50" s="15"/>
      <c r="K50" s="15"/>
      <c r="L50" s="15"/>
      <c r="M50" s="15"/>
      <c r="N50" s="67"/>
      <c r="O50" s="67"/>
    </row>
    <row r="67" spans="10:15" ht="15.75" x14ac:dyDescent="0.25">
      <c r="J67" s="15"/>
      <c r="K67" s="15"/>
      <c r="L67" s="15"/>
      <c r="M67" s="15"/>
      <c r="N67" s="67"/>
      <c r="O67" s="67"/>
    </row>
    <row r="68" spans="10:15" ht="15.75" x14ac:dyDescent="0.25">
      <c r="J68" s="15"/>
      <c r="K68" s="15"/>
      <c r="L68" s="15"/>
      <c r="M68" s="15"/>
      <c r="N68" s="67"/>
      <c r="O68" s="67"/>
    </row>
    <row r="77" spans="10:15" ht="15.75" x14ac:dyDescent="0.25">
      <c r="J77" s="15"/>
      <c r="K77" s="15"/>
      <c r="L77" s="15"/>
      <c r="M77" s="15"/>
      <c r="N77" s="67"/>
      <c r="O77" s="67"/>
    </row>
    <row r="87" spans="10:15" ht="15.75" x14ac:dyDescent="0.25">
      <c r="J87" s="15"/>
      <c r="K87" s="15"/>
      <c r="L87" s="15"/>
      <c r="M87" s="15"/>
      <c r="N87" s="67"/>
      <c r="O87" s="67"/>
    </row>
    <row r="93" spans="10:15" x14ac:dyDescent="0.25">
      <c r="J93" s="59"/>
      <c r="K93" s="59"/>
      <c r="L93" s="59"/>
      <c r="M93" s="59"/>
      <c r="N93" s="68"/>
      <c r="O93" s="68"/>
    </row>
    <row r="116" spans="10:15" x14ac:dyDescent="0.25">
      <c r="J116" s="59"/>
      <c r="K116" s="59"/>
      <c r="L116" s="59"/>
      <c r="M116" s="59"/>
      <c r="N116" s="68"/>
      <c r="O116" s="68"/>
    </row>
    <row r="123" spans="10:15" ht="15.75" x14ac:dyDescent="0.25">
      <c r="J123" s="15"/>
      <c r="K123" s="15"/>
      <c r="L123" s="15"/>
      <c r="M123" s="15"/>
      <c r="N123" s="67"/>
      <c r="O123" s="67"/>
    </row>
    <row r="180" spans="10:15" x14ac:dyDescent="0.25">
      <c r="J180" s="59"/>
      <c r="K180" s="59"/>
      <c r="L180" s="59"/>
      <c r="M180" s="59"/>
      <c r="N180" s="68"/>
      <c r="O180" s="68"/>
    </row>
    <row r="220" spans="10:15" ht="15.75" x14ac:dyDescent="0.25">
      <c r="J220" s="15"/>
      <c r="K220" s="15"/>
      <c r="L220" s="15"/>
      <c r="M220" s="15"/>
      <c r="N220" s="67"/>
      <c r="O220" s="67"/>
    </row>
    <row r="223" spans="10:15" ht="15.75" x14ac:dyDescent="0.25">
      <c r="J223" s="15"/>
      <c r="K223" s="15"/>
      <c r="L223" s="15"/>
      <c r="M223" s="15"/>
      <c r="N223" s="67"/>
      <c r="O223" s="67"/>
    </row>
    <row r="248" spans="10:15" ht="15.75" x14ac:dyDescent="0.25">
      <c r="J248" s="15"/>
      <c r="K248" s="15"/>
      <c r="L248" s="15"/>
      <c r="M248" s="15"/>
      <c r="N248" s="67"/>
      <c r="O248" s="67"/>
    </row>
    <row r="262" spans="10:15" ht="15.75" x14ac:dyDescent="0.25">
      <c r="J262" s="15"/>
      <c r="K262" s="15"/>
      <c r="L262" s="15"/>
      <c r="M262" s="15"/>
      <c r="N262" s="67"/>
      <c r="O262" s="67"/>
    </row>
    <row r="264" spans="10:15" ht="15.75" x14ac:dyDescent="0.25">
      <c r="J264" s="15"/>
      <c r="K264" s="15"/>
      <c r="L264" s="15"/>
      <c r="M264" s="15"/>
      <c r="N264" s="67"/>
      <c r="O264" s="67"/>
    </row>
    <row r="289" spans="10:15" ht="15.75" x14ac:dyDescent="0.25">
      <c r="J289" s="15"/>
      <c r="K289" s="15"/>
      <c r="L289" s="15"/>
      <c r="M289" s="15"/>
      <c r="N289" s="67"/>
      <c r="O289" s="67"/>
    </row>
    <row r="292" spans="10:15" ht="15.75" x14ac:dyDescent="0.25">
      <c r="J292" s="15"/>
      <c r="K292" s="15"/>
      <c r="L292" s="15"/>
      <c r="M292" s="15"/>
      <c r="N292" s="67"/>
      <c r="O292" s="67"/>
    </row>
    <row r="293" spans="10:15" ht="15.75" x14ac:dyDescent="0.25">
      <c r="J293" s="15"/>
      <c r="K293" s="15"/>
      <c r="L293" s="15"/>
      <c r="M293" s="15"/>
      <c r="N293" s="67"/>
      <c r="O293" s="67"/>
    </row>
    <row r="305" spans="10:15" ht="15.75" x14ac:dyDescent="0.25">
      <c r="J305" s="15"/>
      <c r="K305" s="15"/>
      <c r="L305" s="15"/>
      <c r="M305" s="15"/>
      <c r="N305" s="67"/>
      <c r="O305" s="67"/>
    </row>
    <row r="314" spans="10:15" ht="15.75" x14ac:dyDescent="0.25">
      <c r="J314" s="15"/>
      <c r="K314" s="15"/>
      <c r="L314" s="15"/>
      <c r="M314" s="15"/>
      <c r="N314" s="67"/>
      <c r="O314" s="67"/>
    </row>
    <row r="336" spans="10:15" ht="15.75" x14ac:dyDescent="0.25">
      <c r="J336" s="15"/>
      <c r="K336" s="15"/>
      <c r="L336" s="15"/>
      <c r="M336" s="15"/>
      <c r="N336" s="67"/>
      <c r="O336" s="67"/>
    </row>
    <row r="369" spans="10:15" ht="15.75" x14ac:dyDescent="0.25">
      <c r="J369" s="15"/>
      <c r="K369" s="15"/>
      <c r="L369" s="15"/>
      <c r="M369" s="15"/>
      <c r="N369" s="67"/>
      <c r="O369" s="67"/>
    </row>
    <row r="372" spans="10:15" ht="15.75" x14ac:dyDescent="0.25">
      <c r="J372" s="15"/>
      <c r="K372" s="15"/>
      <c r="L372" s="15"/>
      <c r="M372" s="15"/>
      <c r="N372" s="67"/>
      <c r="O372" s="67"/>
    </row>
    <row r="377" spans="10:15" ht="15.75" x14ac:dyDescent="0.25">
      <c r="J377" s="15"/>
      <c r="K377" s="15"/>
      <c r="L377" s="15"/>
      <c r="M377" s="15"/>
      <c r="N377" s="67"/>
      <c r="O377" s="67"/>
    </row>
    <row r="393" spans="10:15" ht="15.75" x14ac:dyDescent="0.25">
      <c r="J393" s="15"/>
      <c r="K393" s="15"/>
      <c r="L393" s="15"/>
      <c r="M393" s="15"/>
      <c r="N393" s="67"/>
      <c r="O393" s="67"/>
    </row>
    <row r="423" spans="10:15" ht="15.75" x14ac:dyDescent="0.25">
      <c r="J423" s="15"/>
      <c r="K423" s="15"/>
      <c r="L423" s="15"/>
      <c r="M423" s="15"/>
      <c r="N423" s="67"/>
      <c r="O423" s="67"/>
    </row>
    <row r="432" spans="10:15" ht="15.75" x14ac:dyDescent="0.25">
      <c r="J432" s="15"/>
      <c r="K432" s="15"/>
      <c r="L432" s="15"/>
      <c r="M432" s="15"/>
      <c r="N432" s="67"/>
      <c r="O432" s="67"/>
    </row>
    <row r="434" spans="10:15" ht="15.75" x14ac:dyDescent="0.25">
      <c r="J434" s="15"/>
      <c r="K434" s="15"/>
      <c r="L434" s="15"/>
      <c r="M434" s="15"/>
      <c r="N434" s="67"/>
      <c r="O434" s="67"/>
    </row>
    <row r="440" spans="10:15" ht="15.75" x14ac:dyDescent="0.25">
      <c r="J440" s="15"/>
      <c r="K440" s="15"/>
      <c r="L440" s="15"/>
      <c r="M440" s="15"/>
      <c r="N440" s="67"/>
      <c r="O440" s="67"/>
    </row>
    <row r="457" spans="10:15" ht="15.75" x14ac:dyDescent="0.25">
      <c r="J457" s="15"/>
      <c r="K457" s="15"/>
      <c r="L457" s="15"/>
      <c r="M457" s="15"/>
      <c r="N457" s="67"/>
      <c r="O457" s="67"/>
    </row>
    <row r="461" spans="10:15" ht="15.75" x14ac:dyDescent="0.25">
      <c r="J461" s="15"/>
      <c r="K461" s="15"/>
      <c r="L461" s="15"/>
      <c r="M461" s="15"/>
      <c r="N461" s="67"/>
      <c r="O461" s="67"/>
    </row>
    <row r="478" spans="10:15" ht="15.75" x14ac:dyDescent="0.25">
      <c r="J478" s="15"/>
      <c r="K478" s="15"/>
      <c r="L478" s="15"/>
      <c r="M478" s="15"/>
      <c r="N478" s="67"/>
      <c r="O478" s="67"/>
    </row>
  </sheetData>
  <sheetProtection sheet="1" objects="1" scenarios="1"/>
  <sortState xmlns:xlrd2="http://schemas.microsoft.com/office/spreadsheetml/2017/richdata2" ref="M8:O28">
    <sortCondition descending="1" ref="N8"/>
    <sortCondition descending="1" ref="O8"/>
  </sortState>
  <mergeCells count="1">
    <mergeCell ref="J3:K3"/>
  </mergeCells>
  <pageMargins left="0.19" right="0.17" top="0.45" bottom="0.3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Button 1">
              <controlPr defaultSize="0" print="0" autoFill="0" autoPict="0" macro="[0]!Simulation">
                <anchor moveWithCells="1" sizeWithCells="1">
                  <from>
                    <xdr:col>17</xdr:col>
                    <xdr:colOff>0</xdr:colOff>
                    <xdr:row>0</xdr:row>
                    <xdr:rowOff>95250</xdr:rowOff>
                  </from>
                  <to>
                    <xdr:col>18</xdr:col>
                    <xdr:colOff>504825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49A98-D6E7-430F-9F66-42B33BC052C8}">
  <sheetPr codeName="Feuil10"/>
  <dimension ref="A1:P482"/>
  <sheetViews>
    <sheetView topLeftCell="B1" workbookViewId="0">
      <selection activeCell="A52" sqref="A52"/>
    </sheetView>
  </sheetViews>
  <sheetFormatPr baseColWidth="10" defaultRowHeight="15" x14ac:dyDescent="0.25"/>
  <cols>
    <col min="1" max="1" width="9.140625" hidden="1" customWidth="1"/>
    <col min="2" max="4" width="13.7109375" customWidth="1"/>
    <col min="5" max="5" width="1.85546875" customWidth="1"/>
    <col min="6" max="8" width="13.7109375" customWidth="1"/>
    <col min="9" max="9" width="2.7109375" customWidth="1"/>
    <col min="10" max="12" width="7.7109375" customWidth="1"/>
    <col min="13" max="13" width="15.7109375" customWidth="1"/>
    <col min="14" max="16" width="11.42578125" style="65"/>
  </cols>
  <sheetData>
    <row r="1" spans="1:16" ht="26.25" x14ac:dyDescent="0.4">
      <c r="A1" s="42"/>
      <c r="B1" s="42" t="s">
        <v>137</v>
      </c>
    </row>
    <row r="2" spans="1:16" x14ac:dyDescent="0.25">
      <c r="A2" t="s">
        <v>40</v>
      </c>
    </row>
    <row r="3" spans="1:16" ht="18.75" x14ac:dyDescent="0.3">
      <c r="J3" s="108" t="s">
        <v>30</v>
      </c>
      <c r="K3" s="108"/>
      <c r="M3" t="s">
        <v>118</v>
      </c>
      <c r="N3" s="65" t="s">
        <v>117</v>
      </c>
      <c r="O3" s="65" t="s">
        <v>119</v>
      </c>
    </row>
    <row r="4" spans="1:16" ht="3" customHeight="1" x14ac:dyDescent="0.3">
      <c r="J4" s="43"/>
      <c r="K4" s="43"/>
      <c r="L4" s="15"/>
      <c r="M4" s="15"/>
      <c r="N4" s="67"/>
      <c r="O4" s="67"/>
    </row>
    <row r="5" spans="1:16" ht="3" customHeight="1" x14ac:dyDescent="0.3">
      <c r="J5" s="43"/>
      <c r="K5" s="43"/>
    </row>
    <row r="6" spans="1:16" ht="3" customHeight="1" x14ac:dyDescent="0.3">
      <c r="J6" s="43"/>
      <c r="K6" s="43"/>
    </row>
    <row r="7" spans="1:16" s="59" customFormat="1" ht="23.25" customHeight="1" x14ac:dyDescent="0.3">
      <c r="A7" s="58"/>
      <c r="B7" s="58" t="s">
        <v>1</v>
      </c>
      <c r="J7" s="43"/>
      <c r="K7" s="43"/>
      <c r="L7"/>
      <c r="M7"/>
      <c r="N7" s="65"/>
      <c r="O7" s="65"/>
      <c r="P7" s="68"/>
    </row>
    <row r="8" spans="1:16" s="15" customFormat="1" ht="20.25" customHeight="1" x14ac:dyDescent="0.3">
      <c r="A8" s="15" t="s">
        <v>2</v>
      </c>
      <c r="B8" s="28" t="s">
        <v>47</v>
      </c>
      <c r="C8" s="28" t="s">
        <v>50</v>
      </c>
      <c r="D8" s="28" t="s">
        <v>51</v>
      </c>
      <c r="E8" s="29"/>
      <c r="F8" s="28" t="s">
        <v>45</v>
      </c>
      <c r="G8" s="28" t="s">
        <v>53</v>
      </c>
      <c r="H8" s="28" t="s">
        <v>54</v>
      </c>
      <c r="J8" s="66"/>
      <c r="K8" s="66"/>
      <c r="L8"/>
      <c r="M8" t="s">
        <v>41</v>
      </c>
      <c r="N8" s="65"/>
      <c r="O8" s="65"/>
      <c r="P8" s="67"/>
    </row>
    <row r="9" spans="1:16" s="15" customFormat="1" ht="20.25" customHeight="1" x14ac:dyDescent="0.3">
      <c r="A9" s="15" t="s">
        <v>3</v>
      </c>
      <c r="B9" s="28" t="s">
        <v>41</v>
      </c>
      <c r="C9" s="28" t="s">
        <v>46</v>
      </c>
      <c r="D9" s="28"/>
      <c r="E9" s="29"/>
      <c r="F9" s="28" t="s">
        <v>44</v>
      </c>
      <c r="G9" s="28" t="s">
        <v>52</v>
      </c>
      <c r="H9" s="28"/>
      <c r="J9" s="66"/>
      <c r="K9" s="66"/>
      <c r="L9"/>
      <c r="M9" t="s">
        <v>42</v>
      </c>
      <c r="N9" s="65"/>
      <c r="O9" s="65"/>
      <c r="P9" s="67"/>
    </row>
    <row r="10" spans="1:16" s="15" customFormat="1" ht="20.25" customHeight="1" x14ac:dyDescent="0.3">
      <c r="A10" s="15" t="s">
        <v>4</v>
      </c>
      <c r="B10" s="28" t="s">
        <v>42</v>
      </c>
      <c r="C10" s="28" t="s">
        <v>43</v>
      </c>
      <c r="D10" s="28"/>
      <c r="E10" s="29"/>
      <c r="F10" s="28" t="s">
        <v>49</v>
      </c>
      <c r="G10" s="28" t="s">
        <v>48</v>
      </c>
      <c r="H10" s="28"/>
      <c r="J10" s="66"/>
      <c r="K10" s="66"/>
      <c r="L10"/>
      <c r="M10" t="s">
        <v>43</v>
      </c>
      <c r="N10" s="65"/>
      <c r="O10" s="65"/>
      <c r="P10" s="67"/>
    </row>
    <row r="11" spans="1:16" s="15" customFormat="1" ht="20.25" customHeight="1" x14ac:dyDescent="0.3">
      <c r="A11" s="15" t="s">
        <v>5</v>
      </c>
      <c r="B11" s="28"/>
      <c r="C11" s="28"/>
      <c r="D11" s="28"/>
      <c r="E11" s="29"/>
      <c r="F11" s="28"/>
      <c r="G11" s="28"/>
      <c r="H11" s="28"/>
      <c r="J11" s="64"/>
      <c r="K11" s="64"/>
      <c r="L11"/>
      <c r="M11" t="s">
        <v>44</v>
      </c>
      <c r="N11" s="65"/>
      <c r="O11" s="65"/>
      <c r="P11" s="67"/>
    </row>
    <row r="12" spans="1:16" s="15" customFormat="1" ht="20.25" customHeight="1" x14ac:dyDescent="0.3">
      <c r="A12" s="15" t="s">
        <v>6</v>
      </c>
      <c r="B12" s="28"/>
      <c r="C12" s="28"/>
      <c r="D12" s="28"/>
      <c r="E12" s="29"/>
      <c r="F12" s="28"/>
      <c r="G12" s="28"/>
      <c r="H12" s="28"/>
      <c r="J12" s="64"/>
      <c r="K12" s="64"/>
      <c r="L12"/>
      <c r="M12" t="s">
        <v>45</v>
      </c>
      <c r="N12" s="65"/>
      <c r="O12" s="65"/>
      <c r="P12" s="67"/>
    </row>
    <row r="13" spans="1:16" s="15" customFormat="1" ht="20.25" customHeight="1" x14ac:dyDescent="0.3">
      <c r="A13" s="15" t="s">
        <v>7</v>
      </c>
      <c r="B13" s="28"/>
      <c r="C13" s="28"/>
      <c r="D13" s="28"/>
      <c r="E13" s="29"/>
      <c r="F13" s="28"/>
      <c r="G13" s="28"/>
      <c r="H13" s="28"/>
      <c r="J13" s="64"/>
      <c r="K13" s="64"/>
      <c r="L13"/>
      <c r="M13" t="s">
        <v>46</v>
      </c>
      <c r="N13" s="65"/>
      <c r="O13" s="65"/>
      <c r="P13" s="67"/>
    </row>
    <row r="14" spans="1:16" s="15" customFormat="1" ht="20.25" customHeight="1" x14ac:dyDescent="0.3">
      <c r="A14" s="15" t="s">
        <v>8</v>
      </c>
      <c r="B14" s="28"/>
      <c r="C14" s="28"/>
      <c r="D14" s="28"/>
      <c r="E14" s="29"/>
      <c r="F14" s="28"/>
      <c r="G14" s="28"/>
      <c r="H14" s="28"/>
      <c r="J14" s="64"/>
      <c r="K14" s="64"/>
      <c r="L14"/>
      <c r="M14" t="s">
        <v>47</v>
      </c>
      <c r="N14" s="65"/>
      <c r="O14" s="65"/>
      <c r="P14" s="67"/>
    </row>
    <row r="15" spans="1:16" s="15" customFormat="1" ht="20.25" customHeight="1" x14ac:dyDescent="0.3">
      <c r="A15" s="15" t="s">
        <v>9</v>
      </c>
      <c r="B15" s="28"/>
      <c r="C15" s="28"/>
      <c r="D15" s="28"/>
      <c r="E15" s="29"/>
      <c r="F15" s="28"/>
      <c r="G15" s="28"/>
      <c r="H15" s="28"/>
      <c r="J15" s="64"/>
      <c r="K15" s="64"/>
      <c r="L15"/>
      <c r="M15" t="s">
        <v>48</v>
      </c>
      <c r="N15" s="65"/>
      <c r="O15" s="65"/>
      <c r="P15" s="67"/>
    </row>
    <row r="16" spans="1:16" s="15" customFormat="1" ht="20.25" customHeight="1" x14ac:dyDescent="0.3">
      <c r="A16" s="15" t="s">
        <v>10</v>
      </c>
      <c r="B16" s="28"/>
      <c r="C16" s="28"/>
      <c r="D16" s="28"/>
      <c r="E16" s="29"/>
      <c r="F16" s="28"/>
      <c r="G16" s="28"/>
      <c r="H16" s="28"/>
      <c r="J16" s="64"/>
      <c r="K16" s="64"/>
      <c r="L16"/>
      <c r="M16" t="s">
        <v>49</v>
      </c>
      <c r="N16" s="65"/>
      <c r="O16" s="65"/>
      <c r="P16" s="67"/>
    </row>
    <row r="17" spans="1:16" s="15" customFormat="1" ht="20.25" customHeight="1" x14ac:dyDescent="0.3">
      <c r="A17" s="15" t="s">
        <v>11</v>
      </c>
      <c r="B17" s="28"/>
      <c r="C17" s="28"/>
      <c r="D17" s="28"/>
      <c r="E17" s="29"/>
      <c r="F17" s="28"/>
      <c r="G17" s="28"/>
      <c r="H17" s="28"/>
      <c r="J17" s="64"/>
      <c r="K17" s="64"/>
      <c r="L17"/>
      <c r="M17" t="s">
        <v>50</v>
      </c>
      <c r="N17" s="65"/>
      <c r="O17" s="65"/>
      <c r="P17" s="67"/>
    </row>
    <row r="18" spans="1:16" ht="34.5" customHeight="1" x14ac:dyDescent="0.3">
      <c r="B18" s="29"/>
      <c r="C18" s="29"/>
      <c r="D18" s="29"/>
      <c r="E18" s="29"/>
      <c r="F18" s="29"/>
      <c r="G18" s="29"/>
      <c r="H18" s="29"/>
      <c r="J18" s="43"/>
      <c r="K18" s="43"/>
      <c r="M18" t="s">
        <v>51</v>
      </c>
    </row>
    <row r="19" spans="1:16" s="59" customFormat="1" ht="23.25" customHeight="1" x14ac:dyDescent="0.3">
      <c r="A19" s="58"/>
      <c r="B19" s="58" t="s">
        <v>12</v>
      </c>
      <c r="C19" s="60"/>
      <c r="D19" s="60"/>
      <c r="E19" s="60"/>
      <c r="F19" s="60"/>
      <c r="G19" s="60"/>
      <c r="H19" s="60"/>
      <c r="J19" s="43"/>
      <c r="K19" s="43"/>
      <c r="L19"/>
      <c r="M19" t="s">
        <v>53</v>
      </c>
      <c r="N19" s="65"/>
      <c r="O19" s="65"/>
      <c r="P19" s="68"/>
    </row>
    <row r="20" spans="1:16" s="15" customFormat="1" ht="20.25" customHeight="1" x14ac:dyDescent="0.3">
      <c r="A20" s="15" t="s">
        <v>2</v>
      </c>
      <c r="B20" s="28" t="s">
        <v>43</v>
      </c>
      <c r="C20" s="28" t="s">
        <v>41</v>
      </c>
      <c r="D20" s="28" t="s">
        <v>48</v>
      </c>
      <c r="E20" s="29"/>
      <c r="F20" s="28" t="s">
        <v>42</v>
      </c>
      <c r="G20" s="28" t="s">
        <v>46</v>
      </c>
      <c r="H20" s="28" t="s">
        <v>44</v>
      </c>
      <c r="J20" s="66"/>
      <c r="K20" s="66"/>
      <c r="L20"/>
      <c r="M20" t="s">
        <v>52</v>
      </c>
      <c r="N20" s="65"/>
      <c r="O20" s="65"/>
      <c r="P20" s="67"/>
    </row>
    <row r="21" spans="1:16" s="15" customFormat="1" ht="20.25" customHeight="1" x14ac:dyDescent="0.3">
      <c r="A21" s="15" t="s">
        <v>3</v>
      </c>
      <c r="B21" s="28" t="s">
        <v>45</v>
      </c>
      <c r="C21" s="28" t="s">
        <v>51</v>
      </c>
      <c r="D21" s="28"/>
      <c r="E21" s="29"/>
      <c r="F21" s="28" t="s">
        <v>50</v>
      </c>
      <c r="G21" s="28" t="s">
        <v>53</v>
      </c>
      <c r="H21" s="28"/>
      <c r="J21" s="66"/>
      <c r="K21" s="66"/>
      <c r="L21"/>
      <c r="M21" t="s">
        <v>54</v>
      </c>
      <c r="N21" s="65"/>
      <c r="O21" s="65"/>
      <c r="P21" s="67"/>
    </row>
    <row r="22" spans="1:16" s="15" customFormat="1" ht="20.25" customHeight="1" x14ac:dyDescent="0.3">
      <c r="A22" s="15" t="s">
        <v>4</v>
      </c>
      <c r="B22" s="28" t="s">
        <v>49</v>
      </c>
      <c r="C22" s="28" t="s">
        <v>52</v>
      </c>
      <c r="D22" s="28"/>
      <c r="E22" s="29"/>
      <c r="F22" s="28" t="s">
        <v>47</v>
      </c>
      <c r="G22" s="28" t="s">
        <v>54</v>
      </c>
      <c r="H22" s="28"/>
      <c r="J22" s="66"/>
      <c r="K22" s="66"/>
      <c r="L22"/>
      <c r="M22"/>
      <c r="N22" s="65"/>
      <c r="O22" s="65"/>
      <c r="P22" s="67"/>
    </row>
    <row r="23" spans="1:16" s="15" customFormat="1" ht="20.25" customHeight="1" x14ac:dyDescent="0.3">
      <c r="A23" s="15" t="s">
        <v>5</v>
      </c>
      <c r="B23" s="28"/>
      <c r="C23" s="28"/>
      <c r="D23" s="28"/>
      <c r="E23" s="29"/>
      <c r="F23" s="28"/>
      <c r="G23" s="28"/>
      <c r="H23" s="28"/>
      <c r="J23" s="64"/>
      <c r="K23" s="64"/>
      <c r="L23"/>
      <c r="M23"/>
      <c r="N23" s="65"/>
      <c r="O23" s="65"/>
      <c r="P23" s="67"/>
    </row>
    <row r="24" spans="1:16" s="15" customFormat="1" ht="20.25" customHeight="1" x14ac:dyDescent="0.3">
      <c r="A24" s="15" t="s">
        <v>6</v>
      </c>
      <c r="B24" s="28"/>
      <c r="C24" s="28"/>
      <c r="D24" s="28"/>
      <c r="E24" s="29"/>
      <c r="F24" s="28"/>
      <c r="G24" s="28"/>
      <c r="H24" s="28"/>
      <c r="J24" s="64"/>
      <c r="K24" s="64"/>
      <c r="L24"/>
      <c r="M24"/>
      <c r="N24" s="65"/>
      <c r="O24" s="65"/>
      <c r="P24" s="67"/>
    </row>
    <row r="25" spans="1:16" s="15" customFormat="1" ht="20.25" customHeight="1" x14ac:dyDescent="0.3">
      <c r="A25" s="15" t="s">
        <v>7</v>
      </c>
      <c r="B25" s="28"/>
      <c r="C25" s="28"/>
      <c r="D25" s="28"/>
      <c r="E25" s="29"/>
      <c r="F25" s="28"/>
      <c r="G25" s="28"/>
      <c r="H25" s="28"/>
      <c r="J25" s="64"/>
      <c r="K25" s="64"/>
      <c r="L25"/>
      <c r="M25"/>
      <c r="N25" s="65"/>
      <c r="O25" s="65"/>
      <c r="P25" s="67"/>
    </row>
    <row r="26" spans="1:16" s="15" customFormat="1" ht="20.25" customHeight="1" x14ac:dyDescent="0.3">
      <c r="A26" s="15" t="s">
        <v>8</v>
      </c>
      <c r="B26" s="28"/>
      <c r="C26" s="28"/>
      <c r="D26" s="28"/>
      <c r="E26" s="29"/>
      <c r="F26" s="28"/>
      <c r="G26" s="28"/>
      <c r="H26" s="28"/>
      <c r="J26" s="64"/>
      <c r="K26" s="64"/>
      <c r="L26"/>
      <c r="M26"/>
      <c r="N26" s="65"/>
      <c r="O26" s="65"/>
      <c r="P26" s="67"/>
    </row>
    <row r="27" spans="1:16" s="15" customFormat="1" ht="20.25" customHeight="1" x14ac:dyDescent="0.3">
      <c r="A27" s="15" t="s">
        <v>9</v>
      </c>
      <c r="B27" s="28"/>
      <c r="C27" s="28"/>
      <c r="D27" s="28"/>
      <c r="E27" s="29"/>
      <c r="F27" s="28"/>
      <c r="G27" s="28"/>
      <c r="H27" s="28"/>
      <c r="J27" s="64"/>
      <c r="K27" s="64"/>
      <c r="L27"/>
      <c r="M27"/>
      <c r="N27" s="65"/>
      <c r="O27" s="65"/>
      <c r="P27" s="67"/>
    </row>
    <row r="28" spans="1:16" s="15" customFormat="1" ht="20.25" customHeight="1" x14ac:dyDescent="0.3">
      <c r="A28" s="15" t="s">
        <v>10</v>
      </c>
      <c r="B28" s="28"/>
      <c r="C28" s="28"/>
      <c r="D28" s="28"/>
      <c r="E28" s="29"/>
      <c r="F28" s="28"/>
      <c r="G28" s="28"/>
      <c r="H28" s="28"/>
      <c r="J28" s="64"/>
      <c r="K28" s="64"/>
      <c r="L28"/>
      <c r="M28"/>
      <c r="N28" s="65"/>
      <c r="O28" s="65"/>
      <c r="P28" s="67"/>
    </row>
    <row r="29" spans="1:16" s="15" customFormat="1" ht="20.25" customHeight="1" x14ac:dyDescent="0.3">
      <c r="A29" s="15" t="s">
        <v>11</v>
      </c>
      <c r="B29" s="28"/>
      <c r="C29" s="28"/>
      <c r="D29" s="28"/>
      <c r="E29" s="29"/>
      <c r="F29" s="28"/>
      <c r="G29" s="28"/>
      <c r="H29" s="28"/>
      <c r="J29" s="64"/>
      <c r="K29" s="64"/>
      <c r="L29"/>
      <c r="M29"/>
      <c r="N29" s="65"/>
      <c r="O29" s="65"/>
      <c r="P29" s="67"/>
    </row>
    <row r="30" spans="1:16" ht="37.5" customHeight="1" x14ac:dyDescent="0.3">
      <c r="B30" s="29"/>
      <c r="C30" s="29"/>
      <c r="D30" s="29"/>
      <c r="E30" s="29"/>
      <c r="F30" s="29"/>
      <c r="G30" s="29"/>
      <c r="H30" s="29"/>
      <c r="J30" s="43"/>
      <c r="K30" s="43"/>
    </row>
    <row r="31" spans="1:16" s="59" customFormat="1" ht="23.25" customHeight="1" x14ac:dyDescent="0.3">
      <c r="B31" s="58" t="s">
        <v>13</v>
      </c>
      <c r="C31" s="60"/>
      <c r="D31" s="60"/>
      <c r="E31" s="60"/>
      <c r="F31" s="60"/>
      <c r="G31" s="60"/>
      <c r="H31" s="60"/>
      <c r="J31" s="43"/>
      <c r="K31" s="43"/>
      <c r="L31"/>
      <c r="M31"/>
      <c r="N31" s="65"/>
      <c r="O31" s="65"/>
      <c r="P31" s="68"/>
    </row>
    <row r="32" spans="1:16" s="15" customFormat="1" ht="20.25" customHeight="1" x14ac:dyDescent="0.3">
      <c r="A32" s="15" t="s">
        <v>2</v>
      </c>
      <c r="B32" s="28" t="s">
        <v>54</v>
      </c>
      <c r="C32" s="28" t="s">
        <v>52</v>
      </c>
      <c r="D32" s="28" t="s">
        <v>43</v>
      </c>
      <c r="E32" s="29"/>
      <c r="F32" s="28" t="s">
        <v>45</v>
      </c>
      <c r="G32" s="28" t="s">
        <v>49</v>
      </c>
      <c r="H32" s="28" t="s">
        <v>42</v>
      </c>
      <c r="J32" s="66"/>
      <c r="K32" s="66"/>
      <c r="L32"/>
      <c r="M32"/>
      <c r="N32" s="65"/>
      <c r="O32" s="65"/>
      <c r="P32" s="67"/>
    </row>
    <row r="33" spans="1:16" s="15" customFormat="1" ht="20.25" customHeight="1" x14ac:dyDescent="0.3">
      <c r="A33" s="15" t="s">
        <v>3</v>
      </c>
      <c r="B33" s="28" t="s">
        <v>48</v>
      </c>
      <c r="C33" s="28" t="s">
        <v>50</v>
      </c>
      <c r="D33" s="28"/>
      <c r="E33" s="29"/>
      <c r="F33" s="28" t="s">
        <v>46</v>
      </c>
      <c r="G33" s="28" t="s">
        <v>51</v>
      </c>
      <c r="H33" s="28"/>
      <c r="J33" s="66"/>
      <c r="K33" s="66"/>
      <c r="L33"/>
      <c r="M33"/>
      <c r="N33" s="65"/>
      <c r="O33" s="65"/>
      <c r="P33" s="67"/>
    </row>
    <row r="34" spans="1:16" s="15" customFormat="1" ht="20.25" customHeight="1" x14ac:dyDescent="0.3">
      <c r="A34" s="15" t="s">
        <v>4</v>
      </c>
      <c r="B34" s="28" t="s">
        <v>47</v>
      </c>
      <c r="C34" s="28" t="s">
        <v>53</v>
      </c>
      <c r="D34" s="28"/>
      <c r="E34" s="29"/>
      <c r="F34" s="28" t="s">
        <v>41</v>
      </c>
      <c r="G34" s="28" t="s">
        <v>44</v>
      </c>
      <c r="H34" s="28"/>
      <c r="J34" s="66"/>
      <c r="K34" s="66"/>
      <c r="L34"/>
      <c r="M34"/>
      <c r="N34" s="65"/>
      <c r="O34" s="65"/>
      <c r="P34" s="67"/>
    </row>
    <row r="35" spans="1:16" s="15" customFormat="1" ht="20.25" customHeight="1" x14ac:dyDescent="0.3">
      <c r="A35" s="15" t="s">
        <v>5</v>
      </c>
      <c r="B35" s="28"/>
      <c r="C35" s="28"/>
      <c r="D35" s="28"/>
      <c r="E35" s="29"/>
      <c r="F35" s="28"/>
      <c r="G35" s="28"/>
      <c r="H35" s="28"/>
      <c r="J35" s="64"/>
      <c r="K35" s="64"/>
      <c r="L35"/>
      <c r="M35"/>
      <c r="N35" s="65"/>
      <c r="O35" s="65"/>
      <c r="P35" s="67"/>
    </row>
    <row r="36" spans="1:16" s="15" customFormat="1" ht="20.25" customHeight="1" x14ac:dyDescent="0.3">
      <c r="A36" s="15" t="s">
        <v>6</v>
      </c>
      <c r="B36" s="28"/>
      <c r="C36" s="28"/>
      <c r="D36" s="28"/>
      <c r="E36" s="29"/>
      <c r="F36" s="28"/>
      <c r="G36" s="28"/>
      <c r="H36" s="28"/>
      <c r="J36" s="64"/>
      <c r="K36" s="64"/>
      <c r="L36"/>
      <c r="M36"/>
      <c r="N36" s="65"/>
      <c r="O36" s="65"/>
      <c r="P36" s="67"/>
    </row>
    <row r="37" spans="1:16" s="15" customFormat="1" ht="20.25" customHeight="1" x14ac:dyDescent="0.3">
      <c r="A37" s="15" t="s">
        <v>7</v>
      </c>
      <c r="B37" s="28"/>
      <c r="C37" s="28"/>
      <c r="D37" s="28"/>
      <c r="E37" s="29"/>
      <c r="F37" s="28"/>
      <c r="G37" s="28"/>
      <c r="H37" s="28"/>
      <c r="J37" s="64"/>
      <c r="K37" s="64"/>
      <c r="L37"/>
      <c r="M37"/>
      <c r="N37" s="65"/>
      <c r="O37" s="65"/>
      <c r="P37" s="67"/>
    </row>
    <row r="38" spans="1:16" s="15" customFormat="1" ht="20.25" customHeight="1" x14ac:dyDescent="0.3">
      <c r="A38" s="15" t="s">
        <v>8</v>
      </c>
      <c r="B38" s="28"/>
      <c r="C38" s="28"/>
      <c r="D38" s="28"/>
      <c r="E38" s="29"/>
      <c r="F38" s="28"/>
      <c r="G38" s="28"/>
      <c r="H38" s="28"/>
      <c r="J38" s="64"/>
      <c r="K38" s="64"/>
      <c r="N38" s="67"/>
      <c r="O38" s="67"/>
      <c r="P38" s="67"/>
    </row>
    <row r="39" spans="1:16" s="15" customFormat="1" ht="20.25" customHeight="1" x14ac:dyDescent="0.3">
      <c r="A39" s="15" t="s">
        <v>9</v>
      </c>
      <c r="B39" s="28"/>
      <c r="C39" s="28"/>
      <c r="D39" s="28"/>
      <c r="E39" s="29"/>
      <c r="F39" s="28"/>
      <c r="G39" s="28"/>
      <c r="H39" s="28"/>
      <c r="J39" s="64"/>
      <c r="K39" s="64"/>
      <c r="L39"/>
      <c r="M39"/>
      <c r="N39" s="65"/>
      <c r="O39" s="65"/>
      <c r="P39" s="67"/>
    </row>
    <row r="40" spans="1:16" s="15" customFormat="1" ht="20.25" customHeight="1" x14ac:dyDescent="0.3">
      <c r="A40" s="15" t="s">
        <v>10</v>
      </c>
      <c r="B40" s="28"/>
      <c r="C40" s="28"/>
      <c r="D40" s="28"/>
      <c r="E40" s="29"/>
      <c r="F40" s="28"/>
      <c r="G40" s="28"/>
      <c r="H40" s="28"/>
      <c r="J40" s="64"/>
      <c r="K40" s="64"/>
      <c r="L40"/>
      <c r="M40"/>
      <c r="N40" s="65"/>
      <c r="O40" s="65"/>
      <c r="P40" s="67"/>
    </row>
    <row r="41" spans="1:16" s="15" customFormat="1" ht="20.25" customHeight="1" x14ac:dyDescent="0.3">
      <c r="A41" s="15" t="s">
        <v>11</v>
      </c>
      <c r="B41" s="28"/>
      <c r="C41" s="28"/>
      <c r="D41" s="28"/>
      <c r="E41" s="29"/>
      <c r="F41" s="28"/>
      <c r="G41" s="28"/>
      <c r="H41" s="28"/>
      <c r="J41" s="64"/>
      <c r="K41" s="64"/>
      <c r="L41"/>
      <c r="M41"/>
      <c r="N41" s="65"/>
      <c r="O41" s="65"/>
      <c r="P41" s="67"/>
    </row>
    <row r="55" spans="10:15" ht="15.75" x14ac:dyDescent="0.25">
      <c r="J55" s="15"/>
      <c r="K55" s="15"/>
      <c r="L55" s="15"/>
      <c r="M55" s="15"/>
      <c r="N55" s="67"/>
      <c r="O55" s="67"/>
    </row>
    <row r="67" spans="10:15" ht="15.75" x14ac:dyDescent="0.25">
      <c r="J67" s="15"/>
      <c r="K67" s="15"/>
      <c r="L67" s="15"/>
      <c r="M67" s="15"/>
      <c r="N67" s="67"/>
      <c r="O67" s="67"/>
    </row>
    <row r="88" spans="10:15" ht="15.75" x14ac:dyDescent="0.25">
      <c r="J88" s="15"/>
      <c r="K88" s="15"/>
      <c r="L88" s="15"/>
      <c r="M88" s="15"/>
      <c r="N88" s="67"/>
      <c r="O88" s="67"/>
    </row>
    <row r="116" spans="10:15" ht="15.75" x14ac:dyDescent="0.25">
      <c r="J116" s="15"/>
      <c r="K116" s="15"/>
      <c r="L116" s="15"/>
      <c r="M116" s="15"/>
      <c r="N116" s="67"/>
      <c r="O116" s="67"/>
    </row>
    <row r="153" spans="10:15" ht="15.75" x14ac:dyDescent="0.25">
      <c r="J153" s="15"/>
      <c r="K153" s="15"/>
      <c r="L153" s="15"/>
      <c r="M153" s="15"/>
      <c r="N153" s="67"/>
      <c r="O153" s="67"/>
    </row>
    <row r="186" spans="10:15" ht="15.75" x14ac:dyDescent="0.25">
      <c r="J186" s="15"/>
      <c r="K186" s="15"/>
      <c r="L186" s="15"/>
      <c r="M186" s="15"/>
      <c r="N186" s="67"/>
      <c r="O186" s="67"/>
    </row>
    <row r="188" spans="10:15" x14ac:dyDescent="0.25">
      <c r="J188" s="59"/>
      <c r="K188" s="59"/>
      <c r="L188" s="59"/>
      <c r="M188" s="59"/>
      <c r="N188" s="68"/>
      <c r="O188" s="68"/>
    </row>
    <row r="189" spans="10:15" ht="15.75" x14ac:dyDescent="0.25">
      <c r="J189" s="15"/>
      <c r="K189" s="15"/>
      <c r="L189" s="15"/>
      <c r="M189" s="15"/>
      <c r="N189" s="67"/>
      <c r="O189" s="67"/>
    </row>
    <row r="192" spans="10:15" ht="15.75" x14ac:dyDescent="0.25">
      <c r="J192" s="15"/>
      <c r="K192" s="15"/>
      <c r="L192" s="15"/>
      <c r="M192" s="15"/>
      <c r="N192" s="67"/>
      <c r="O192" s="67"/>
    </row>
    <row r="193" spans="10:15" ht="15.75" x14ac:dyDescent="0.25">
      <c r="J193" s="15"/>
      <c r="K193" s="15"/>
      <c r="L193" s="15"/>
      <c r="M193" s="15"/>
      <c r="N193" s="67"/>
      <c r="O193" s="67"/>
    </row>
    <row r="207" spans="10:15" ht="15.75" x14ac:dyDescent="0.25">
      <c r="J207" s="15"/>
      <c r="K207" s="15"/>
      <c r="L207" s="15"/>
      <c r="M207" s="15"/>
      <c r="N207" s="67"/>
      <c r="O207" s="67"/>
    </row>
    <row r="210" spans="10:15" ht="15.75" x14ac:dyDescent="0.25">
      <c r="J210" s="15"/>
      <c r="K210" s="15"/>
      <c r="L210" s="15"/>
      <c r="M210" s="15"/>
      <c r="N210" s="67"/>
      <c r="O210" s="67"/>
    </row>
    <row r="233" spans="10:15" ht="15.75" x14ac:dyDescent="0.25">
      <c r="J233" s="15"/>
      <c r="K233" s="15"/>
      <c r="L233" s="15"/>
      <c r="M233" s="15"/>
      <c r="N233" s="67"/>
      <c r="O233" s="67"/>
    </row>
    <row r="241" spans="10:15" ht="15.75" x14ac:dyDescent="0.25">
      <c r="J241" s="15"/>
      <c r="K241" s="15"/>
      <c r="L241" s="15"/>
      <c r="M241" s="15"/>
      <c r="N241" s="67"/>
      <c r="O241" s="67"/>
    </row>
    <row r="242" spans="10:15" x14ac:dyDescent="0.25">
      <c r="J242" s="59"/>
      <c r="K242" s="59"/>
      <c r="L242" s="59"/>
      <c r="M242" s="59"/>
      <c r="N242" s="68"/>
      <c r="O242" s="68"/>
    </row>
    <row r="246" spans="10:15" x14ac:dyDescent="0.25">
      <c r="J246" s="59"/>
      <c r="K246" s="59"/>
      <c r="L246" s="59"/>
      <c r="M246" s="59"/>
      <c r="N246" s="68"/>
      <c r="O246" s="68"/>
    </row>
    <row r="267" spans="10:15" ht="15.75" x14ac:dyDescent="0.25">
      <c r="J267" s="15"/>
      <c r="K267" s="15"/>
      <c r="L267" s="15"/>
      <c r="M267" s="15"/>
      <c r="N267" s="67"/>
      <c r="O267" s="67"/>
    </row>
    <row r="283" spans="10:15" ht="15.75" x14ac:dyDescent="0.25">
      <c r="J283" s="15"/>
      <c r="K283" s="15"/>
      <c r="L283" s="15"/>
      <c r="M283" s="15"/>
      <c r="N283" s="67"/>
      <c r="O283" s="67"/>
    </row>
    <row r="293" spans="10:15" ht="15.75" x14ac:dyDescent="0.25">
      <c r="J293" s="15"/>
      <c r="K293" s="15"/>
      <c r="L293" s="15"/>
      <c r="M293" s="15"/>
      <c r="N293" s="67"/>
      <c r="O293" s="67"/>
    </row>
    <row r="305" spans="10:15" ht="15.75" x14ac:dyDescent="0.25">
      <c r="J305" s="15"/>
      <c r="K305" s="15"/>
      <c r="L305" s="15"/>
      <c r="M305" s="15"/>
      <c r="N305" s="67"/>
      <c r="O305" s="67"/>
    </row>
    <row r="314" spans="10:15" ht="15.75" x14ac:dyDescent="0.25">
      <c r="J314" s="15"/>
      <c r="K314" s="15"/>
      <c r="L314" s="15"/>
      <c r="M314" s="15"/>
      <c r="N314" s="67"/>
      <c r="O314" s="67"/>
    </row>
    <row r="324" spans="10:15" ht="15.75" x14ac:dyDescent="0.25">
      <c r="J324" s="15"/>
      <c r="K324" s="15"/>
      <c r="L324" s="15"/>
      <c r="M324" s="15"/>
      <c r="N324" s="67"/>
      <c r="O324" s="67"/>
    </row>
    <row r="328" spans="10:15" ht="15.75" x14ac:dyDescent="0.25">
      <c r="J328" s="15"/>
      <c r="K328" s="15"/>
      <c r="L328" s="15"/>
      <c r="M328" s="15"/>
      <c r="N328" s="67"/>
      <c r="O328" s="67"/>
    </row>
    <row r="352" spans="10:15" ht="15.75" x14ac:dyDescent="0.25">
      <c r="J352" s="15"/>
      <c r="K352" s="15"/>
      <c r="L352" s="15"/>
      <c r="M352" s="15"/>
      <c r="N352" s="67"/>
      <c r="O352" s="67"/>
    </row>
    <row r="358" spans="10:15" ht="15.75" x14ac:dyDescent="0.25">
      <c r="J358" s="15"/>
      <c r="K358" s="15"/>
      <c r="L358" s="15"/>
      <c r="M358" s="15"/>
      <c r="N358" s="67"/>
      <c r="O358" s="67"/>
    </row>
    <row r="381" spans="10:15" ht="15.75" x14ac:dyDescent="0.25">
      <c r="J381" s="15"/>
      <c r="K381" s="15"/>
      <c r="L381" s="15"/>
      <c r="M381" s="15"/>
      <c r="N381" s="67"/>
      <c r="O381" s="67"/>
    </row>
    <row r="407" spans="10:15" ht="15.75" x14ac:dyDescent="0.25">
      <c r="J407" s="15"/>
      <c r="K407" s="15"/>
      <c r="L407" s="15"/>
      <c r="M407" s="15"/>
      <c r="N407" s="67"/>
      <c r="O407" s="67"/>
    </row>
    <row r="416" spans="10:15" ht="15.75" x14ac:dyDescent="0.25">
      <c r="J416" s="15"/>
      <c r="K416" s="15"/>
      <c r="L416" s="15"/>
      <c r="M416" s="15"/>
      <c r="N416" s="67"/>
      <c r="O416" s="67"/>
    </row>
    <row r="440" spans="10:15" ht="15.75" x14ac:dyDescent="0.25">
      <c r="J440" s="15"/>
      <c r="K440" s="15"/>
      <c r="L440" s="15"/>
      <c r="M440" s="15"/>
      <c r="N440" s="67"/>
      <c r="O440" s="67"/>
    </row>
    <row r="454" spans="10:15" ht="15.75" x14ac:dyDescent="0.25">
      <c r="J454" s="15"/>
      <c r="K454" s="15"/>
      <c r="L454" s="15"/>
      <c r="M454" s="15"/>
      <c r="N454" s="67"/>
      <c r="O454" s="67"/>
    </row>
    <row r="482" spans="10:15" ht="15.75" x14ac:dyDescent="0.25">
      <c r="J482" s="15"/>
      <c r="K482" s="15"/>
      <c r="L482" s="15"/>
      <c r="M482" s="15"/>
      <c r="N482" s="67"/>
      <c r="O482" s="67"/>
    </row>
  </sheetData>
  <sheetProtection sheet="1" objects="1" scenarios="1"/>
  <mergeCells count="1">
    <mergeCell ref="J3:K3"/>
  </mergeCells>
  <pageMargins left="0.19" right="0.17" top="0.45" bottom="0.3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4" name="Button 1">
              <controlPr defaultSize="0" print="0" autoFill="0" autoPict="0" macro="[0]!Simulation">
                <anchor moveWithCells="1" sizeWithCells="1">
                  <from>
                    <xdr:col>17</xdr:col>
                    <xdr:colOff>0</xdr:colOff>
                    <xdr:row>0</xdr:row>
                    <xdr:rowOff>95250</xdr:rowOff>
                  </from>
                  <to>
                    <xdr:col>18</xdr:col>
                    <xdr:colOff>504825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Informations</vt:lpstr>
      <vt:lpstr>BASE</vt:lpstr>
      <vt:lpstr>Classement</vt:lpstr>
      <vt:lpstr>Répartition</vt:lpstr>
      <vt:lpstr>Relevés</vt:lpstr>
      <vt:lpstr>Questions</vt:lpstr>
      <vt:lpstr>Jour 1</vt:lpstr>
      <vt:lpstr>Jour 2</vt:lpstr>
      <vt:lpstr>Jour 3</vt:lpstr>
      <vt:lpstr>Classement!Zone_d_impression</vt:lpstr>
      <vt:lpstr>'Jour 1'!Zone_d_impression</vt:lpstr>
      <vt:lpstr>'Jour 2'!Zone_d_impression</vt:lpstr>
      <vt:lpstr>'Jour 3'!Zone_d_impression</vt:lpstr>
      <vt:lpstr>Relevés!Zone_d_impression</vt:lpstr>
      <vt:lpstr>Répartition!Zone_d_impression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Yves Admin</cp:lastModifiedBy>
  <cp:lastPrinted>2025-03-10T20:22:19Z</cp:lastPrinted>
  <dcterms:created xsi:type="dcterms:W3CDTF">2025-02-20T14:41:36Z</dcterms:created>
  <dcterms:modified xsi:type="dcterms:W3CDTF">2025-03-10T20:27:47Z</dcterms:modified>
</cp:coreProperties>
</file>