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187C934B-2632-436B-AC52-02955D4E6C3F}" xr6:coauthVersionLast="47" xr6:coauthVersionMax="47" xr10:uidLastSave="{00000000-0000-0000-0000-000000000000}"/>
  <bookViews>
    <workbookView xWindow="-120" yWindow="-120" windowWidth="29040" windowHeight="15840" xr2:uid="{6EFCC31B-ADC5-40B7-A39C-8BAEA027B276}"/>
  </bookViews>
  <sheets>
    <sheet name="Base" sheetId="1" r:id="rId1"/>
    <sheet name="Calendrier SDF" sheetId="7" r:id="rId2"/>
    <sheet name="Calendriers 001 et 002" sheetId="6" r:id="rId3"/>
  </sheets>
  <definedNames>
    <definedName name="Liste_Noms" localSheetId="1">Base!$Z$1:$Z$17</definedName>
    <definedName name="Liste_Noms">Base!$Z$1:$Z$17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7" l="1"/>
  <c r="J73" i="7" s="1"/>
  <c r="A39" i="7"/>
  <c r="G8" i="7" l="1"/>
  <c r="A15" i="7"/>
  <c r="A27" i="7"/>
  <c r="G47" i="7"/>
  <c r="M8" i="7"/>
  <c r="A17" i="7"/>
  <c r="A29" i="7"/>
  <c r="G50" i="7"/>
  <c r="P9" i="7"/>
  <c r="A19" i="7"/>
  <c r="A32" i="7"/>
  <c r="G55" i="7"/>
  <c r="A10" i="7"/>
  <c r="A21" i="7"/>
  <c r="G35" i="7"/>
  <c r="P6" i="7"/>
  <c r="G11" i="7"/>
  <c r="A23" i="7"/>
  <c r="A7" i="7"/>
  <c r="A13" i="7"/>
  <c r="A25" i="7"/>
  <c r="G44" i="7"/>
  <c r="G61" i="7"/>
  <c r="G67" i="7"/>
  <c r="D73" i="7"/>
  <c r="D72" i="7"/>
  <c r="D71" i="7"/>
  <c r="D70" i="7"/>
  <c r="D69" i="7"/>
  <c r="D68" i="7"/>
  <c r="D67" i="7"/>
  <c r="D66" i="7"/>
  <c r="D65" i="7"/>
  <c r="D64" i="7"/>
  <c r="D63" i="7"/>
  <c r="D62" i="7"/>
  <c r="D61" i="7"/>
  <c r="D60" i="7"/>
  <c r="D59" i="7"/>
  <c r="D58" i="7"/>
  <c r="D57" i="7"/>
  <c r="D56" i="7"/>
  <c r="D55" i="7"/>
  <c r="D54" i="7"/>
  <c r="D53" i="7"/>
  <c r="D52" i="7"/>
  <c r="D51" i="7"/>
  <c r="D50" i="7"/>
  <c r="D49" i="7"/>
  <c r="D48" i="7"/>
  <c r="D47" i="7"/>
  <c r="D46" i="7"/>
  <c r="D45" i="7"/>
  <c r="D44" i="7"/>
  <c r="D43" i="7"/>
  <c r="A36" i="7"/>
  <c r="P34" i="7"/>
  <c r="M33" i="7"/>
  <c r="M32" i="7"/>
  <c r="M31" i="7"/>
  <c r="M30" i="7"/>
  <c r="M29" i="7"/>
  <c r="A73" i="7"/>
  <c r="A72" i="7"/>
  <c r="A71" i="7"/>
  <c r="A70" i="7"/>
  <c r="A69" i="7"/>
  <c r="A68" i="7"/>
  <c r="A67" i="7"/>
  <c r="A66" i="7"/>
  <c r="A65" i="7"/>
  <c r="A64" i="7"/>
  <c r="A63" i="7"/>
  <c r="A62" i="7"/>
  <c r="A61" i="7"/>
  <c r="A60" i="7"/>
  <c r="A59" i="7"/>
  <c r="A58" i="7"/>
  <c r="A57" i="7"/>
  <c r="A56" i="7"/>
  <c r="A55" i="7"/>
  <c r="A54" i="7"/>
  <c r="A53" i="7"/>
  <c r="A52" i="7"/>
  <c r="A51" i="7"/>
  <c r="A50" i="7"/>
  <c r="A49" i="7"/>
  <c r="A48" i="7"/>
  <c r="A47" i="7"/>
  <c r="A46" i="7"/>
  <c r="A45" i="7"/>
  <c r="A44" i="7"/>
  <c r="A43" i="7"/>
  <c r="P35" i="7"/>
  <c r="M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J9" i="7"/>
  <c r="J8" i="7"/>
  <c r="J7" i="7"/>
  <c r="J6" i="7"/>
  <c r="M35" i="7"/>
  <c r="J34" i="7"/>
  <c r="G33" i="7"/>
  <c r="G32" i="7"/>
  <c r="G31" i="7"/>
  <c r="G30" i="7"/>
  <c r="G29" i="7"/>
  <c r="G28" i="7"/>
  <c r="G27" i="7"/>
  <c r="G26" i="7"/>
  <c r="G25" i="7"/>
  <c r="G24" i="7"/>
  <c r="G23" i="7"/>
  <c r="G22" i="7"/>
  <c r="G21" i="7"/>
  <c r="G20" i="7"/>
  <c r="G19" i="7"/>
  <c r="G18" i="7"/>
  <c r="G17" i="7"/>
  <c r="G16" i="7"/>
  <c r="G15" i="7"/>
  <c r="G14" i="7"/>
  <c r="G13" i="7"/>
  <c r="G12" i="7"/>
  <c r="P72" i="7"/>
  <c r="P71" i="7"/>
  <c r="P70" i="7"/>
  <c r="P69" i="7"/>
  <c r="P68" i="7"/>
  <c r="P67" i="7"/>
  <c r="P66" i="7"/>
  <c r="P65" i="7"/>
  <c r="P64" i="7"/>
  <c r="P63" i="7"/>
  <c r="P62" i="7"/>
  <c r="P61" i="7"/>
  <c r="P60" i="7"/>
  <c r="P59" i="7"/>
  <c r="P58" i="7"/>
  <c r="P57" i="7"/>
  <c r="P56" i="7"/>
  <c r="P55" i="7"/>
  <c r="P54" i="7"/>
  <c r="P53" i="7"/>
  <c r="P52" i="7"/>
  <c r="P51" i="7"/>
  <c r="P50" i="7"/>
  <c r="P49" i="7"/>
  <c r="P48" i="7"/>
  <c r="P47" i="7"/>
  <c r="P46" i="7"/>
  <c r="P45" i="7"/>
  <c r="P44" i="7"/>
  <c r="P43" i="7"/>
  <c r="M72" i="7"/>
  <c r="M71" i="7"/>
  <c r="M70" i="7"/>
  <c r="M69" i="7"/>
  <c r="M68" i="7"/>
  <c r="M67" i="7"/>
  <c r="M66" i="7"/>
  <c r="M65" i="7"/>
  <c r="M64" i="7"/>
  <c r="M63" i="7"/>
  <c r="M62" i="7"/>
  <c r="M61" i="7"/>
  <c r="M60" i="7"/>
  <c r="M59" i="7"/>
  <c r="M58" i="7"/>
  <c r="M57" i="7"/>
  <c r="M56" i="7"/>
  <c r="M55" i="7"/>
  <c r="M54" i="7"/>
  <c r="M53" i="7"/>
  <c r="M52" i="7"/>
  <c r="M51" i="7"/>
  <c r="M50" i="7"/>
  <c r="M49" i="7"/>
  <c r="M48" i="7"/>
  <c r="M47" i="7"/>
  <c r="M46" i="7"/>
  <c r="M45" i="7"/>
  <c r="M44" i="7"/>
  <c r="M43" i="7"/>
  <c r="A38" i="7"/>
  <c r="J35" i="7"/>
  <c r="G34" i="7"/>
  <c r="D33" i="7"/>
  <c r="D32" i="7"/>
  <c r="D31" i="7"/>
  <c r="D30" i="7"/>
  <c r="D29" i="7"/>
  <c r="D28" i="7"/>
  <c r="D27" i="7"/>
  <c r="D26" i="7"/>
  <c r="D25" i="7"/>
  <c r="D24" i="7"/>
  <c r="D23" i="7"/>
  <c r="D22" i="7"/>
  <c r="D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  <c r="P73" i="7"/>
  <c r="J72" i="7"/>
  <c r="J71" i="7"/>
  <c r="J70" i="7"/>
  <c r="J69" i="7"/>
  <c r="J68" i="7"/>
  <c r="J67" i="7"/>
  <c r="J66" i="7"/>
  <c r="J65" i="7"/>
  <c r="J64" i="7"/>
  <c r="J63" i="7"/>
  <c r="J62" i="7"/>
  <c r="J61" i="7"/>
  <c r="J60" i="7"/>
  <c r="J59" i="7"/>
  <c r="J58" i="7"/>
  <c r="J57" i="7"/>
  <c r="J56" i="7"/>
  <c r="J55" i="7"/>
  <c r="J54" i="7"/>
  <c r="J53" i="7"/>
  <c r="J52" i="7"/>
  <c r="J51" i="7"/>
  <c r="G7" i="7"/>
  <c r="P8" i="7"/>
  <c r="G10" i="7"/>
  <c r="P11" i="7"/>
  <c r="P13" i="7"/>
  <c r="P15" i="7"/>
  <c r="P17" i="7"/>
  <c r="P19" i="7"/>
  <c r="P21" i="7"/>
  <c r="P23" i="7"/>
  <c r="P25" i="7"/>
  <c r="P27" i="7"/>
  <c r="A30" i="7"/>
  <c r="A33" i="7"/>
  <c r="M36" i="7"/>
  <c r="G45" i="7"/>
  <c r="G48" i="7"/>
  <c r="G51" i="7"/>
  <c r="G57" i="7"/>
  <c r="G63" i="7"/>
  <c r="G69" i="7"/>
  <c r="A6" i="7"/>
  <c r="M7" i="7"/>
  <c r="A9" i="7"/>
  <c r="M10" i="7"/>
  <c r="A12" i="7"/>
  <c r="A14" i="7"/>
  <c r="A16" i="7"/>
  <c r="A18" i="7"/>
  <c r="A20" i="7"/>
  <c r="A22" i="7"/>
  <c r="A24" i="7"/>
  <c r="A26" i="7"/>
  <c r="A28" i="7"/>
  <c r="P30" i="7"/>
  <c r="P33" i="7"/>
  <c r="J45" i="7"/>
  <c r="J48" i="7"/>
  <c r="G52" i="7"/>
  <c r="G58" i="7"/>
  <c r="G64" i="7"/>
  <c r="G70" i="7"/>
  <c r="M11" i="7"/>
  <c r="M13" i="7"/>
  <c r="M15" i="7"/>
  <c r="M17" i="7"/>
  <c r="M19" i="7"/>
  <c r="M21" i="7"/>
  <c r="M23" i="7"/>
  <c r="M25" i="7"/>
  <c r="M27" i="7"/>
  <c r="P29" i="7"/>
  <c r="P32" i="7"/>
  <c r="G36" i="7"/>
  <c r="J44" i="7"/>
  <c r="J47" i="7"/>
  <c r="J50" i="7"/>
  <c r="G56" i="7"/>
  <c r="G62" i="7"/>
  <c r="G68" i="7"/>
  <c r="G6" i="7"/>
  <c r="P7" i="7"/>
  <c r="G9" i="7"/>
  <c r="P10" i="7"/>
  <c r="M12" i="7"/>
  <c r="M14" i="7"/>
  <c r="M16" i="7"/>
  <c r="M18" i="7"/>
  <c r="M20" i="7"/>
  <c r="M22" i="7"/>
  <c r="M24" i="7"/>
  <c r="M26" i="7"/>
  <c r="M28" i="7"/>
  <c r="A31" i="7"/>
  <c r="A34" i="7"/>
  <c r="G43" i="7"/>
  <c r="G46" i="7"/>
  <c r="G49" i="7"/>
  <c r="G53" i="7"/>
  <c r="G59" i="7"/>
  <c r="G65" i="7"/>
  <c r="G71" i="7"/>
  <c r="M6" i="7"/>
  <c r="A8" i="7"/>
  <c r="M9" i="7"/>
  <c r="A11" i="7"/>
  <c r="P12" i="7"/>
  <c r="P14" i="7"/>
  <c r="P16" i="7"/>
  <c r="P18" i="7"/>
  <c r="P20" i="7"/>
  <c r="P22" i="7"/>
  <c r="P24" i="7"/>
  <c r="P26" i="7"/>
  <c r="P28" i="7"/>
  <c r="P31" i="7"/>
  <c r="A35" i="7"/>
  <c r="J43" i="7"/>
  <c r="J46" i="7"/>
  <c r="J49" i="7"/>
  <c r="G54" i="7"/>
  <c r="G60" i="7"/>
  <c r="G66" i="7"/>
  <c r="G72" i="7"/>
  <c r="A1" i="6"/>
  <c r="Z60" i="6" s="1"/>
  <c r="A20" i="6" l="1"/>
  <c r="K22" i="6"/>
  <c r="U15" i="6"/>
  <c r="A47" i="6"/>
  <c r="P73" i="6"/>
  <c r="Z44" i="6"/>
  <c r="F31" i="6"/>
  <c r="U32" i="6"/>
  <c r="A44" i="6"/>
  <c r="Z65" i="6"/>
  <c r="A18" i="6"/>
  <c r="K15" i="6"/>
  <c r="U31" i="6"/>
  <c r="F71" i="6"/>
  <c r="K58" i="6"/>
  <c r="P66" i="6"/>
  <c r="A32" i="6"/>
  <c r="K35" i="6"/>
  <c r="U28" i="6"/>
  <c r="U7" i="6"/>
  <c r="Z14" i="6"/>
  <c r="A60" i="6"/>
  <c r="F70" i="6"/>
  <c r="F47" i="6"/>
  <c r="K55" i="6"/>
  <c r="P65" i="6"/>
  <c r="U71" i="6"/>
  <c r="U51" i="6"/>
  <c r="Z46" i="6"/>
  <c r="Z54" i="6"/>
  <c r="Z62" i="6"/>
  <c r="Z70" i="6"/>
  <c r="U48" i="6"/>
  <c r="U56" i="6"/>
  <c r="U64" i="6"/>
  <c r="U72" i="6"/>
  <c r="P51" i="6"/>
  <c r="P59" i="6"/>
  <c r="P67" i="6"/>
  <c r="K44" i="6"/>
  <c r="K52" i="6"/>
  <c r="K60" i="6"/>
  <c r="K68" i="6"/>
  <c r="F48" i="6"/>
  <c r="F56" i="6"/>
  <c r="F64" i="6"/>
  <c r="F72" i="6"/>
  <c r="A49" i="6"/>
  <c r="A57" i="6"/>
  <c r="A65" i="6"/>
  <c r="Z7" i="6"/>
  <c r="Z15" i="6"/>
  <c r="Z23" i="6"/>
  <c r="Z31" i="6"/>
  <c r="U9" i="6"/>
  <c r="U17" i="6"/>
  <c r="U25" i="6"/>
  <c r="U33" i="6"/>
  <c r="P12" i="6"/>
  <c r="P20" i="6"/>
  <c r="P28" i="6"/>
  <c r="K8" i="6"/>
  <c r="K16" i="6"/>
  <c r="K24" i="6"/>
  <c r="K32" i="6"/>
  <c r="F9" i="6"/>
  <c r="F17" i="6"/>
  <c r="F25" i="6"/>
  <c r="F33" i="6"/>
  <c r="A13" i="6"/>
  <c r="A21" i="6"/>
  <c r="A29" i="6"/>
  <c r="Z48" i="6"/>
  <c r="Z64" i="6"/>
  <c r="Z72" i="6"/>
  <c r="U50" i="6"/>
  <c r="U58" i="6"/>
  <c r="P45" i="6"/>
  <c r="P53" i="6"/>
  <c r="P69" i="6"/>
  <c r="K46" i="6"/>
  <c r="K54" i="6"/>
  <c r="K62" i="6"/>
  <c r="K70" i="6"/>
  <c r="F50" i="6"/>
  <c r="F58" i="6"/>
  <c r="A73" i="6"/>
  <c r="A51" i="6"/>
  <c r="A59" i="6"/>
  <c r="Z9" i="6"/>
  <c r="Z17" i="6"/>
  <c r="Z33" i="6"/>
  <c r="U11" i="6"/>
  <c r="U27" i="6"/>
  <c r="P14" i="6"/>
  <c r="P30" i="6"/>
  <c r="K18" i="6"/>
  <c r="K34" i="6"/>
  <c r="F19" i="6"/>
  <c r="A7" i="6"/>
  <c r="A23" i="6"/>
  <c r="Z49" i="6"/>
  <c r="Z47" i="6"/>
  <c r="Z55" i="6"/>
  <c r="Z63" i="6"/>
  <c r="Z71" i="6"/>
  <c r="U49" i="6"/>
  <c r="U57" i="6"/>
  <c r="U65" i="6"/>
  <c r="P44" i="6"/>
  <c r="P52" i="6"/>
  <c r="P60" i="6"/>
  <c r="P68" i="6"/>
  <c r="K45" i="6"/>
  <c r="K53" i="6"/>
  <c r="K61" i="6"/>
  <c r="K69" i="6"/>
  <c r="F49" i="6"/>
  <c r="F57" i="6"/>
  <c r="F65" i="6"/>
  <c r="F73" i="6"/>
  <c r="A50" i="6"/>
  <c r="A58" i="6"/>
  <c r="A66" i="6"/>
  <c r="Z8" i="6"/>
  <c r="Z16" i="6"/>
  <c r="Z24" i="6"/>
  <c r="Z32" i="6"/>
  <c r="U10" i="6"/>
  <c r="U18" i="6"/>
  <c r="U26" i="6"/>
  <c r="U34" i="6"/>
  <c r="P13" i="6"/>
  <c r="P21" i="6"/>
  <c r="P29" i="6"/>
  <c r="K9" i="6"/>
  <c r="K17" i="6"/>
  <c r="K25" i="6"/>
  <c r="K33" i="6"/>
  <c r="F10" i="6"/>
  <c r="F18" i="6"/>
  <c r="F26" i="6"/>
  <c r="A14" i="6"/>
  <c r="A22" i="6"/>
  <c r="A30" i="6"/>
  <c r="Z56" i="6"/>
  <c r="U66" i="6"/>
  <c r="P61" i="6"/>
  <c r="F66" i="6"/>
  <c r="A67" i="6"/>
  <c r="Z25" i="6"/>
  <c r="U19" i="6"/>
  <c r="U35" i="6"/>
  <c r="P22" i="6"/>
  <c r="K10" i="6"/>
  <c r="K26" i="6"/>
  <c r="F11" i="6"/>
  <c r="F27" i="6"/>
  <c r="A15" i="6"/>
  <c r="A31" i="6"/>
  <c r="Z50" i="6"/>
  <c r="Z58" i="6"/>
  <c r="Z66" i="6"/>
  <c r="U44" i="6"/>
  <c r="U52" i="6"/>
  <c r="U60" i="6"/>
  <c r="U68" i="6"/>
  <c r="P47" i="6"/>
  <c r="P55" i="6"/>
  <c r="P63" i="6"/>
  <c r="P71" i="6"/>
  <c r="K48" i="6"/>
  <c r="K56" i="6"/>
  <c r="K64" i="6"/>
  <c r="F44" i="6"/>
  <c r="F52" i="6"/>
  <c r="F60" i="6"/>
  <c r="F68" i="6"/>
  <c r="A45" i="6"/>
  <c r="A53" i="6"/>
  <c r="A61" i="6"/>
  <c r="A69" i="6"/>
  <c r="Z11" i="6"/>
  <c r="Z19" i="6"/>
  <c r="Z27" i="6"/>
  <c r="Z35" i="6"/>
  <c r="U13" i="6"/>
  <c r="U21" i="6"/>
  <c r="U29" i="6"/>
  <c r="P8" i="6"/>
  <c r="P16" i="6"/>
  <c r="P24" i="6"/>
  <c r="P32" i="6"/>
  <c r="K12" i="6"/>
  <c r="K20" i="6"/>
  <c r="K28" i="6"/>
  <c r="K36" i="6"/>
  <c r="F13" i="6"/>
  <c r="F21" i="6"/>
  <c r="F29" i="6"/>
  <c r="A9" i="6"/>
  <c r="A17" i="6"/>
  <c r="A25" i="6"/>
  <c r="A33" i="6"/>
  <c r="Z51" i="6"/>
  <c r="Z59" i="6"/>
  <c r="Z67" i="6"/>
  <c r="U45" i="6"/>
  <c r="U53" i="6"/>
  <c r="U61" i="6"/>
  <c r="U69" i="6"/>
  <c r="P48" i="6"/>
  <c r="P56" i="6"/>
  <c r="P64" i="6"/>
  <c r="P72" i="6"/>
  <c r="K49" i="6"/>
  <c r="K57" i="6"/>
  <c r="K65" i="6"/>
  <c r="F45" i="6"/>
  <c r="F53" i="6"/>
  <c r="F61" i="6"/>
  <c r="F69" i="6"/>
  <c r="A46" i="6"/>
  <c r="A54" i="6"/>
  <c r="A62" i="6"/>
  <c r="A70" i="6"/>
  <c r="Z12" i="6"/>
  <c r="Z20" i="6"/>
  <c r="Z28" i="6"/>
  <c r="U36" i="6"/>
  <c r="U14" i="6"/>
  <c r="U22" i="6"/>
  <c r="U30" i="6"/>
  <c r="P9" i="6"/>
  <c r="P17" i="6"/>
  <c r="P25" i="6"/>
  <c r="P33" i="6"/>
  <c r="K13" i="6"/>
  <c r="K21" i="6"/>
  <c r="K29" i="6"/>
  <c r="K7" i="6"/>
  <c r="F14" i="6"/>
  <c r="F22" i="6"/>
  <c r="F30" i="6"/>
  <c r="A10" i="6"/>
  <c r="F8" i="6"/>
  <c r="U12" i="6"/>
  <c r="K59" i="6"/>
  <c r="U55" i="6"/>
  <c r="F7" i="6"/>
  <c r="P23" i="6"/>
  <c r="A63" i="6"/>
  <c r="F51" i="6"/>
  <c r="P46" i="6"/>
  <c r="K11" i="6"/>
  <c r="A56" i="6"/>
  <c r="F67" i="6"/>
  <c r="F46" i="6"/>
  <c r="K51" i="6"/>
  <c r="P62" i="6"/>
  <c r="U70" i="6"/>
  <c r="U47" i="6"/>
  <c r="Z57" i="6"/>
  <c r="F32" i="6"/>
  <c r="P7" i="6"/>
  <c r="A68" i="6"/>
  <c r="F55" i="6"/>
  <c r="P50" i="6"/>
  <c r="U59" i="6"/>
  <c r="A35" i="6"/>
  <c r="P26" i="6"/>
  <c r="A64" i="6"/>
  <c r="P49" i="6"/>
  <c r="F28" i="6"/>
  <c r="U8" i="6"/>
  <c r="Z61" i="6"/>
  <c r="F24" i="6"/>
  <c r="K14" i="6"/>
  <c r="A28" i="6"/>
  <c r="F23" i="6"/>
  <c r="U24" i="6"/>
  <c r="Z13" i="6"/>
  <c r="A11" i="6"/>
  <c r="K30" i="6"/>
  <c r="P35" i="6"/>
  <c r="U23" i="6"/>
  <c r="A55" i="6"/>
  <c r="K71" i="6"/>
  <c r="P58" i="6"/>
  <c r="Z53" i="6"/>
  <c r="A26" i="6"/>
  <c r="A8" i="6"/>
  <c r="F16" i="6"/>
  <c r="K27" i="6"/>
  <c r="P34" i="6"/>
  <c r="P11" i="6"/>
  <c r="U20" i="6"/>
  <c r="Z29" i="6"/>
  <c r="A72" i="6"/>
  <c r="A52" i="6"/>
  <c r="F62" i="6"/>
  <c r="K67" i="6"/>
  <c r="K47" i="6"/>
  <c r="P57" i="6"/>
  <c r="U63" i="6"/>
  <c r="Z73" i="6"/>
  <c r="Z52" i="6"/>
  <c r="A36" i="6"/>
  <c r="F12" i="6"/>
  <c r="P27" i="6"/>
  <c r="Z22" i="6"/>
  <c r="K63" i="6"/>
  <c r="Z68" i="6"/>
  <c r="A19" i="6"/>
  <c r="K19" i="6"/>
  <c r="Z21" i="6"/>
  <c r="F54" i="6"/>
  <c r="P70" i="6"/>
  <c r="A34" i="6"/>
  <c r="Z18" i="6"/>
  <c r="U54" i="6"/>
  <c r="A16" i="6"/>
  <c r="P19" i="6"/>
  <c r="A12" i="6"/>
  <c r="K31" i="6"/>
  <c r="P18" i="6"/>
  <c r="Z34" i="6"/>
  <c r="A27" i="6"/>
  <c r="F20" i="6"/>
  <c r="P15" i="6"/>
  <c r="Z30" i="6"/>
  <c r="Z10" i="6"/>
  <c r="F63" i="6"/>
  <c r="K50" i="6"/>
  <c r="U67" i="6"/>
  <c r="U46" i="6"/>
  <c r="A24" i="6"/>
  <c r="F15" i="6"/>
  <c r="K23" i="6"/>
  <c r="P31" i="6"/>
  <c r="P10" i="6"/>
  <c r="U16" i="6"/>
  <c r="Z26" i="6"/>
  <c r="A71" i="6"/>
  <c r="A48" i="6"/>
  <c r="F59" i="6"/>
  <c r="K66" i="6"/>
  <c r="K72" i="6"/>
  <c r="P54" i="6"/>
  <c r="U62" i="6"/>
  <c r="Z69" i="6"/>
  <c r="Z45" i="6"/>
  <c r="A38" i="6"/>
  <c r="U43" i="6"/>
  <c r="P43" i="6"/>
  <c r="A43" i="6"/>
  <c r="F43" i="6"/>
  <c r="K43" i="6"/>
  <c r="Z43" i="6"/>
  <c r="U6" i="6"/>
  <c r="P6" i="6"/>
  <c r="K6" i="6"/>
  <c r="A6" i="6"/>
  <c r="F6" i="6"/>
  <c r="Z6" i="6"/>
</calcChain>
</file>

<file path=xl/sharedStrings.xml><?xml version="1.0" encoding="utf-8"?>
<sst xmlns="http://schemas.openxmlformats.org/spreadsheetml/2006/main" count="194" uniqueCount="71">
  <si>
    <t>Janvier</t>
  </si>
  <si>
    <t>Février</t>
  </si>
  <si>
    <t>Mars</t>
  </si>
  <si>
    <t>Avril</t>
  </si>
  <si>
    <t>Mai</t>
  </si>
  <si>
    <t>Juin</t>
  </si>
  <si>
    <t>Juillet</t>
  </si>
  <si>
    <t>Août</t>
  </si>
  <si>
    <t>Novembre</t>
  </si>
  <si>
    <t>Décembre</t>
  </si>
  <si>
    <t>Réservation de salles</t>
  </si>
  <si>
    <t>Octobre</t>
  </si>
  <si>
    <t>Année</t>
  </si>
  <si>
    <t>Nom</t>
  </si>
  <si>
    <t>001</t>
  </si>
  <si>
    <t>Tél</t>
  </si>
  <si>
    <t>Mail</t>
  </si>
  <si>
    <t>Septembre</t>
  </si>
  <si>
    <t>Calendrier SDF</t>
  </si>
  <si>
    <t>Calendriers 001 et 002</t>
  </si>
  <si>
    <t>002</t>
  </si>
  <si>
    <r>
      <t>N</t>
    </r>
    <r>
      <rPr>
        <b/>
        <vertAlign val="superscript"/>
        <sz val="11"/>
        <color theme="1"/>
        <rFont val="Aptos Narrow"/>
        <family val="2"/>
        <scheme val="minor"/>
      </rPr>
      <t>o</t>
    </r>
  </si>
  <si>
    <t>Nom 101 - Prénom 101</t>
  </si>
  <si>
    <t>Nom 102 - Prénom 102</t>
  </si>
  <si>
    <t>Nom 103 - Prénom 103</t>
  </si>
  <si>
    <t>Nom 104 - Prénom 104</t>
  </si>
  <si>
    <t>Nom 105 - Prénom 105</t>
  </si>
  <si>
    <t>Nom 106 - Prénom 106</t>
  </si>
  <si>
    <t>Nom 107 - Prénom 107</t>
  </si>
  <si>
    <t>Nom 108 - Prénom 108</t>
  </si>
  <si>
    <t>Nom 109 - Prénom 109</t>
  </si>
  <si>
    <t>Nom 110 - Prénom 110</t>
  </si>
  <si>
    <t>Nom 111 - Prénom 111</t>
  </si>
  <si>
    <t>Nom 112 - Prénom 112</t>
  </si>
  <si>
    <t>Nom 113 - Prénom 113</t>
  </si>
  <si>
    <t>Nom 114 - Prénom 114</t>
  </si>
  <si>
    <t>Nom 115 - Prénom 115</t>
  </si>
  <si>
    <t>Nom 116 - Prénom 116</t>
  </si>
  <si>
    <t>Nom 117 - Prénom 117</t>
  </si>
  <si>
    <t>Texte à laisser en place afin d'empêcher de nouvelle saisie sur ce fichier de base</t>
  </si>
  <si>
    <t>Locataires</t>
  </si>
  <si>
    <t>Nom1_Prénom1@doucefrance.fr</t>
  </si>
  <si>
    <t>Date de demande</t>
  </si>
  <si>
    <t>Salle</t>
  </si>
  <si>
    <t>Date de début</t>
  </si>
  <si>
    <t>Réservations</t>
  </si>
  <si>
    <t>Remarque</t>
  </si>
  <si>
    <t>06 11 22 33 44</t>
  </si>
  <si>
    <t>06 99 88 77 66</t>
  </si>
  <si>
    <t>Vacances scolaires</t>
  </si>
  <si>
    <t>Jours fériés</t>
  </si>
  <si>
    <t>Jour de l'an</t>
  </si>
  <si>
    <t>Lundi de Pâques</t>
  </si>
  <si>
    <t>Fête du travail</t>
  </si>
  <si>
    <t>Victoire 1945</t>
  </si>
  <si>
    <t>Ascension</t>
  </si>
  <si>
    <t>Lundi de Pentecôte</t>
  </si>
  <si>
    <t>Fête nationale</t>
  </si>
  <si>
    <t>Assomption</t>
  </si>
  <si>
    <t>Toussaint</t>
  </si>
  <si>
    <t>Armistice</t>
  </si>
  <si>
    <t>Noël</t>
  </si>
  <si>
    <t>Date</t>
  </si>
  <si>
    <t>Du</t>
  </si>
  <si>
    <t>Au</t>
  </si>
  <si>
    <t>Printemps</t>
  </si>
  <si>
    <t>Pâques</t>
  </si>
  <si>
    <t>Noël 1</t>
  </si>
  <si>
    <t>Hiver</t>
  </si>
  <si>
    <t>Été</t>
  </si>
  <si>
    <t>Noël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</si>
</sst>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dd/mm/yyyy;@"/>
  </numFmts>
  <fonts count="10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36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sz val="11"/>
      <color rgb="FF000000"/>
      <name val="Aptos Narrow"/>
      <family val="2"/>
    </font>
    <font>
      <b/>
      <vertAlign val="superscript"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9" fillId="0" borderId="0" xfId="0" applyFont="1"/>
    <xf numFmtId="0" fontId="0" fillId="0" borderId="0" xfId="0" applyAlignment="1">
      <alignment horizontal="center"/>
    </xf>
    <xf numFmtId="0" fontId="4" fillId="0" borderId="0" xfId="0" applyFont="1"/>
    <xf numFmtId="0" fontId="3" fillId="0" borderId="0" xfId="0" applyFont="1"/>
    <xf numFmtId="0" fontId="3" fillId="0" borderId="0" xfId="0" applyFont="1" applyAlignment="1">
      <alignment horizontal="center"/>
    </xf>
    <xf numFmtId="16" fontId="0" fillId="0" borderId="0" xfId="0" applyNumberFormat="1"/>
    <xf numFmtId="0" fontId="1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9" fillId="0" borderId="2" xfId="0" applyFont="1" applyBorder="1"/>
    <xf numFmtId="0" fontId="9" fillId="0" borderId="0" xfId="0" applyFont="1" applyAlignment="1">
      <alignment horizontal="center"/>
    </xf>
    <xf numFmtId="0" fontId="0" fillId="2" borderId="2" xfId="0" applyFill="1" applyBorder="1" applyProtection="1">
      <protection locked="0"/>
    </xf>
    <xf numFmtId="49" fontId="0" fillId="2" borderId="2" xfId="0" quotePrefix="1" applyNumberFormat="1" applyFill="1" applyBorder="1" applyAlignment="1" applyProtection="1">
      <alignment horizontal="center"/>
      <protection locked="0"/>
    </xf>
    <xf numFmtId="49" fontId="0" fillId="2" borderId="2" xfId="0" applyNumberFormat="1" applyFill="1" applyBorder="1" applyProtection="1">
      <protection locked="0"/>
    </xf>
    <xf numFmtId="49" fontId="0" fillId="2" borderId="2" xfId="0" applyNumberFormat="1" applyFill="1" applyBorder="1" applyAlignment="1" applyProtection="1">
      <alignment horizontal="center"/>
      <protection locked="0"/>
    </xf>
    <xf numFmtId="16" fontId="0" fillId="2" borderId="2" xfId="0" applyNumberFormat="1" applyFill="1" applyBorder="1" applyProtection="1">
      <protection locked="0"/>
    </xf>
    <xf numFmtId="0" fontId="0" fillId="2" borderId="0" xfId="0" applyFill="1" applyProtection="1">
      <protection locked="0"/>
    </xf>
    <xf numFmtId="14" fontId="0" fillId="0" borderId="2" xfId="0" applyNumberFormat="1" applyBorder="1" applyAlignment="1">
      <alignment horizontal="center" vertical="center"/>
    </xf>
    <xf numFmtId="0" fontId="9" fillId="0" borderId="2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left" indent="1" shrinkToFit="1"/>
    </xf>
    <xf numFmtId="165" fontId="9" fillId="0" borderId="2" xfId="0" quotePrefix="1" applyNumberFormat="1" applyFont="1" applyBorder="1" applyAlignment="1">
      <alignment horizontal="right"/>
    </xf>
    <xf numFmtId="16" fontId="9" fillId="0" borderId="2" xfId="0" quotePrefix="1" applyNumberFormat="1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" xfId="0" applyBorder="1" applyAlignment="1">
      <alignment horizontal="left" shrinkToFit="1"/>
    </xf>
    <xf numFmtId="49" fontId="9" fillId="0" borderId="2" xfId="0" quotePrefix="1" applyNumberFormat="1" applyFont="1" applyBorder="1" applyAlignment="1">
      <alignment horizontal="center"/>
    </xf>
    <xf numFmtId="0" fontId="2" fillId="0" borderId="0" xfId="0" applyFont="1" applyAlignment="1">
      <alignment horizontal="centerContinuous" vertical="top"/>
    </xf>
    <xf numFmtId="0" fontId="0" fillId="0" borderId="0" xfId="0" applyAlignment="1">
      <alignment horizontal="centerContinuous" vertical="center"/>
    </xf>
    <xf numFmtId="0" fontId="0" fillId="0" borderId="0" xfId="0" applyAlignment="1">
      <alignment vertical="center"/>
    </xf>
    <xf numFmtId="164" fontId="4" fillId="0" borderId="0" xfId="0" applyNumberFormat="1" applyFont="1" applyAlignment="1">
      <alignment horizontal="centerContinuous" vertical="center"/>
    </xf>
    <xf numFmtId="164" fontId="4" fillId="0" borderId="4" xfId="0" applyNumberFormat="1" applyFont="1" applyBorder="1" applyAlignment="1">
      <alignment horizontal="centerContinuous" vertical="center"/>
    </xf>
    <xf numFmtId="164" fontId="1" fillId="0" borderId="12" xfId="0" applyNumberFormat="1" applyFont="1" applyBorder="1" applyAlignment="1">
      <alignment horizontal="centerContinuous" vertical="center"/>
    </xf>
    <xf numFmtId="0" fontId="1" fillId="0" borderId="24" xfId="0" applyFont="1" applyBorder="1" applyAlignment="1">
      <alignment horizontal="centerContinuous" vertical="center"/>
    </xf>
    <xf numFmtId="0" fontId="1" fillId="0" borderId="25" xfId="0" applyFont="1" applyBorder="1" applyAlignment="1">
      <alignment horizontal="centerContinuous" vertical="center"/>
    </xf>
    <xf numFmtId="0" fontId="1" fillId="0" borderId="0" xfId="0" applyFont="1" applyAlignment="1">
      <alignment vertical="center"/>
    </xf>
    <xf numFmtId="164" fontId="1" fillId="0" borderId="34" xfId="0" applyNumberFormat="1" applyFont="1" applyBorder="1" applyAlignment="1">
      <alignment vertical="center"/>
    </xf>
    <xf numFmtId="49" fontId="1" fillId="0" borderId="26" xfId="0" applyNumberFormat="1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164" fontId="1" fillId="0" borderId="29" xfId="0" applyNumberFormat="1" applyFont="1" applyBorder="1" applyAlignment="1">
      <alignment vertical="center"/>
    </xf>
    <xf numFmtId="164" fontId="0" fillId="0" borderId="6" xfId="0" applyNumberFormat="1" applyBorder="1"/>
    <xf numFmtId="164" fontId="0" fillId="0" borderId="30" xfId="0" applyNumberFormat="1" applyBorder="1"/>
    <xf numFmtId="0" fontId="0" fillId="0" borderId="9" xfId="0" applyBorder="1" applyAlignment="1">
      <alignment horizontal="left" indent="2" shrinkToFit="1"/>
    </xf>
    <xf numFmtId="164" fontId="0" fillId="0" borderId="8" xfId="0" applyNumberFormat="1" applyBorder="1"/>
    <xf numFmtId="164" fontId="0" fillId="0" borderId="32" xfId="0" applyNumberFormat="1" applyBorder="1"/>
    <xf numFmtId="14" fontId="0" fillId="0" borderId="0" xfId="0" applyNumberFormat="1"/>
    <xf numFmtId="164" fontId="0" fillId="0" borderId="31" xfId="0" applyNumberFormat="1" applyBorder="1"/>
    <xf numFmtId="0" fontId="0" fillId="0" borderId="28" xfId="0" applyBorder="1" applyAlignment="1">
      <alignment horizontal="center"/>
    </xf>
    <xf numFmtId="0" fontId="0" fillId="0" borderId="18" xfId="0" applyBorder="1" applyAlignment="1">
      <alignment horizontal="left" indent="1" shrinkToFit="1"/>
    </xf>
    <xf numFmtId="164" fontId="0" fillId="0" borderId="0" xfId="0" applyNumberFormat="1"/>
    <xf numFmtId="0" fontId="0" fillId="0" borderId="0" xfId="0" applyAlignment="1">
      <alignment horizontal="left" indent="1" shrinkToFit="1"/>
    </xf>
    <xf numFmtId="164" fontId="0" fillId="0" borderId="33" xfId="0" applyNumberFormat="1" applyBorder="1"/>
    <xf numFmtId="0" fontId="0" fillId="0" borderId="18" xfId="0" applyBorder="1" applyAlignment="1">
      <alignment horizontal="left" indent="2" shrinkToFit="1"/>
    </xf>
    <xf numFmtId="164" fontId="0" fillId="0" borderId="19" xfId="0" applyNumberFormat="1" applyBorder="1"/>
    <xf numFmtId="0" fontId="2" fillId="0" borderId="0" xfId="0" applyFont="1" applyAlignment="1">
      <alignment horizontal="centerContinuous" vertical="center"/>
    </xf>
    <xf numFmtId="0" fontId="2" fillId="0" borderId="0" xfId="0" applyFont="1" applyAlignment="1">
      <alignment vertical="center"/>
    </xf>
    <xf numFmtId="164" fontId="5" fillId="0" borderId="0" xfId="0" applyNumberFormat="1" applyFont="1" applyAlignment="1">
      <alignment horizontal="centerContinuous" vertical="center"/>
    </xf>
    <xf numFmtId="164" fontId="5" fillId="0" borderId="4" xfId="0" applyNumberFormat="1" applyFont="1" applyBorder="1" applyAlignment="1">
      <alignment horizontal="centerContinuous" vertical="center"/>
    </xf>
    <xf numFmtId="0" fontId="1" fillId="0" borderId="13" xfId="0" applyFont="1" applyBorder="1" applyAlignment="1">
      <alignment horizontal="centerContinuous" vertical="center"/>
    </xf>
    <xf numFmtId="0" fontId="1" fillId="0" borderId="14" xfId="0" applyFont="1" applyBorder="1" applyAlignment="1">
      <alignment horizontal="centerContinuous" vertical="center"/>
    </xf>
    <xf numFmtId="164" fontId="1" fillId="0" borderId="6" xfId="0" applyNumberFormat="1" applyFont="1" applyBorder="1" applyAlignment="1">
      <alignment vertical="center"/>
    </xf>
    <xf numFmtId="49" fontId="1" fillId="0" borderId="11" xfId="0" quotePrefix="1" applyNumberFormat="1" applyFont="1" applyBorder="1" applyAlignment="1">
      <alignment horizontal="centerContinuous" vertical="center"/>
    </xf>
    <xf numFmtId="0" fontId="1" fillId="0" borderId="5" xfId="0" applyFont="1" applyBorder="1" applyAlignment="1">
      <alignment horizontal="centerContinuous" vertical="center"/>
    </xf>
    <xf numFmtId="0" fontId="1" fillId="0" borderId="7" xfId="0" applyFont="1" applyBorder="1" applyAlignment="1">
      <alignment horizontal="centerContinuous" vertical="center"/>
    </xf>
    <xf numFmtId="164" fontId="1" fillId="0" borderId="8" xfId="0" applyNumberFormat="1" applyFont="1" applyBorder="1" applyAlignment="1">
      <alignment vertical="center"/>
    </xf>
    <xf numFmtId="49" fontId="1" fillId="0" borderId="1" xfId="0" applyNumberFormat="1" applyFont="1" applyBorder="1" applyAlignment="1">
      <alignment horizontal="center" vertical="center"/>
    </xf>
    <xf numFmtId="49" fontId="1" fillId="0" borderId="3" xfId="0" applyNumberFormat="1" applyFont="1" applyBorder="1" applyAlignment="1">
      <alignment horizontal="center" vertical="center"/>
    </xf>
    <xf numFmtId="49" fontId="1" fillId="0" borderId="9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left" shrinkToFit="1"/>
    </xf>
    <xf numFmtId="164" fontId="0" fillId="0" borderId="10" xfId="0" applyNumberFormat="1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left" shrinkToFit="1"/>
    </xf>
    <xf numFmtId="0" fontId="0" fillId="0" borderId="18" xfId="0" applyBorder="1" applyAlignment="1">
      <alignment horizontal="left" shrinkToFit="1"/>
    </xf>
    <xf numFmtId="0" fontId="0" fillId="0" borderId="20" xfId="0" applyBorder="1" applyAlignment="1">
      <alignment horizontal="center"/>
    </xf>
    <xf numFmtId="0" fontId="0" fillId="0" borderId="20" xfId="0" applyBorder="1" applyAlignment="1">
      <alignment horizontal="left" shrinkToFit="1"/>
    </xf>
    <xf numFmtId="0" fontId="0" fillId="0" borderId="21" xfId="0" applyBorder="1" applyAlignment="1">
      <alignment horizontal="left" shrinkToFit="1"/>
    </xf>
    <xf numFmtId="164" fontId="0" fillId="0" borderId="22" xfId="0" applyNumberFormat="1" applyBorder="1"/>
    <xf numFmtId="0" fontId="0" fillId="0" borderId="23" xfId="0" applyBorder="1"/>
    <xf numFmtId="0" fontId="0" fillId="0" borderId="17" xfId="0" applyBorder="1" applyAlignment="1">
      <alignment shrinkToFit="1"/>
    </xf>
    <xf numFmtId="0" fontId="0" fillId="0" borderId="16" xfId="0" applyBorder="1"/>
    <xf numFmtId="0" fontId="9" fillId="0" borderId="2" xfId="0" quotePrefix="1" applyFont="1" applyBorder="1" applyAlignment="1">
      <alignment horizontal="center"/>
    </xf>
    <xf numFmtId="0" fontId="0" fillId="2" borderId="2" xfId="0" applyFill="1" applyBorder="1"/>
    <xf numFmtId="49" fontId="0" fillId="2" borderId="2" xfId="0" applyNumberFormat="1" applyFill="1" applyBorder="1"/>
    <xf numFmtId="16" fontId="0" fillId="2" borderId="0" xfId="0" applyNumberFormat="1" applyFill="1"/>
    <xf numFmtId="49" fontId="0" fillId="2" borderId="2" xfId="0" applyNumberFormat="1" applyFill="1" applyBorder="1" applyAlignment="1" applyProtection="1">
      <alignment wrapText="1"/>
      <protection locked="0"/>
    </xf>
    <xf numFmtId="16" fontId="0" fillId="2" borderId="2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165" fontId="9" fillId="2" borderId="2" xfId="0" quotePrefix="1" applyNumberFormat="1" applyFont="1" applyFill="1" applyBorder="1" applyAlignment="1" applyProtection="1">
      <alignment horizontal="left" wrapText="1"/>
      <protection locked="0"/>
    </xf>
    <xf numFmtId="0" fontId="9" fillId="0" borderId="2" xfId="0" applyFont="1" applyFill="1" applyBorder="1" applyAlignment="1">
      <alignment horizontal="center"/>
    </xf>
    <xf numFmtId="0" fontId="9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647700</xdr:colOff>
          <xdr:row>0</xdr:row>
          <xdr:rowOff>114300</xdr:rowOff>
        </xdr:from>
        <xdr:to>
          <xdr:col>3</xdr:col>
          <xdr:colOff>1714500</xdr:colOff>
          <xdr:row>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ptos Narrow"/>
                </a:rPr>
                <a:t>Nouvelle année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1392741</xdr:colOff>
      <xdr:row>1</xdr:row>
      <xdr:rowOff>412874</xdr:rowOff>
    </xdr:to>
    <xdr:sp macro="[0]!Nouvelle_saisie.Nouvelle_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00025" y="628650"/>
          <a:ext cx="1668966" cy="412874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1">
              <a:lumMod val="75000"/>
            </a:schemeClr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Nouvelle saisie</a:t>
          </a:r>
        </a:p>
      </xdr:txBody>
    </xdr:sp>
    <xdr:clientData/>
  </xdr:twoCellAnchor>
  <xdr:twoCellAnchor>
    <xdr:from>
      <xdr:col>2</xdr:col>
      <xdr:colOff>0</xdr:colOff>
      <xdr:row>3</xdr:row>
      <xdr:rowOff>0</xdr:rowOff>
    </xdr:from>
    <xdr:to>
      <xdr:col>3</xdr:col>
      <xdr:colOff>114300</xdr:colOff>
      <xdr:row>5</xdr:row>
      <xdr:rowOff>139623</xdr:rowOff>
    </xdr:to>
    <xdr:sp macro="[0]!Corrections_diverses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476250" y="1419225"/>
          <a:ext cx="2295525" cy="406323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accent6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Correction de la sélection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4</xdr:col>
      <xdr:colOff>259080</xdr:colOff>
      <xdr:row>1</xdr:row>
      <xdr:rowOff>408228</xdr:rowOff>
    </xdr:to>
    <xdr:sp macro="[0]!Nouvelle_saisie.Nouvelle_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00025" y="628650"/>
          <a:ext cx="1706880" cy="408228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1">
              <a:lumMod val="75000"/>
            </a:schemeClr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Nouvelle saisie</a:t>
          </a:r>
        </a:p>
      </xdr:txBody>
    </xdr:sp>
    <xdr:clientData/>
  </xdr:twoCellAnchor>
  <xdr:twoCellAnchor>
    <xdr:from>
      <xdr:col>2</xdr:col>
      <xdr:colOff>0</xdr:colOff>
      <xdr:row>3</xdr:row>
      <xdr:rowOff>0</xdr:rowOff>
    </xdr:from>
    <xdr:to>
      <xdr:col>5</xdr:col>
      <xdr:colOff>160020</xdr:colOff>
      <xdr:row>4</xdr:row>
      <xdr:rowOff>134744</xdr:rowOff>
    </xdr:to>
    <xdr:sp macro="[0]!Corrections_diverse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476250" y="1419225"/>
          <a:ext cx="2207895" cy="410969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Correction</a:t>
          </a:r>
          <a:r>
            <a:rPr lang="fr-CH" sz="1100" baseline="0"/>
            <a:t> de la sélection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DE5179-1240-4E4A-8853-8367D7DE623E}">
  <sheetPr codeName="Feuil1"/>
  <dimension ref="A1:XFD307"/>
  <sheetViews>
    <sheetView tabSelected="1" workbookViewId="0">
      <selection activeCell="E11" sqref="E11"/>
    </sheetView>
  </sheetViews>
  <sheetFormatPr baseColWidth="10" defaultRowHeight="15" x14ac:dyDescent="0.25"/>
  <cols>
    <col min="1" max="1" width="8.7109375" customWidth="1"/>
    <col min="2" max="2" width="27.7109375" customWidth="1"/>
    <col min="3" max="3" width="14.7109375" style="2" customWidth="1"/>
    <col min="4" max="4" width="42.85546875" customWidth="1"/>
    <col min="5" max="5" width="9.28515625" customWidth="1"/>
    <col min="6" max="6" width="7.7109375" style="90" customWidth="1"/>
    <col min="7" max="7" width="26" style="12" customWidth="1"/>
    <col min="8" max="8" width="11.42578125" style="1" customWidth="1"/>
    <col min="9" max="9" width="11.42578125" style="12" customWidth="1"/>
    <col min="10" max="10" width="11.42578125" style="1" customWidth="1"/>
    <col min="11" max="11" width="47.140625" style="1" customWidth="1"/>
    <col min="12" max="12" width="9.28515625" style="1" customWidth="1"/>
    <col min="13" max="13" width="20.85546875" style="1" customWidth="1"/>
    <col min="14" max="14" width="11.42578125" style="1"/>
    <col min="15" max="15" width="11" style="1"/>
    <col min="16" max="16" width="11.42578125" style="1"/>
    <col min="17" max="18" width="11" style="1"/>
    <col min="19" max="19" width="11.42578125" style="1"/>
    <col min="20" max="20" width="11" style="1"/>
    <col min="21" max="24" width="11.42578125" style="1"/>
    <col min="25" max="25" width="77.7109375" style="1" customWidth="1"/>
    <col min="26" max="271" width="11.42578125" style="1"/>
  </cols>
  <sheetData>
    <row r="1" spans="1:271 16384:16384" ht="26.25" x14ac:dyDescent="0.4">
      <c r="A1" s="3" t="s">
        <v>10</v>
      </c>
      <c r="F1"/>
      <c r="G1" s="2"/>
      <c r="H1"/>
      <c r="I1" s="2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 s="82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  <c r="IW1"/>
      <c r="IX1"/>
      <c r="IY1"/>
      <c r="IZ1"/>
      <c r="JA1"/>
      <c r="JB1"/>
      <c r="JC1"/>
      <c r="JD1"/>
      <c r="JE1"/>
      <c r="JF1"/>
      <c r="JG1"/>
      <c r="JH1"/>
      <c r="JI1"/>
      <c r="JJ1"/>
      <c r="JK1"/>
      <c r="XFD1" t="s">
        <v>39</v>
      </c>
    </row>
    <row r="2" spans="1:271 16384:16384" x14ac:dyDescent="0.25">
      <c r="F2"/>
      <c r="G2" s="2"/>
      <c r="H2"/>
      <c r="I2" s="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 s="83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  <c r="JC2"/>
      <c r="JD2"/>
      <c r="JE2"/>
      <c r="JF2"/>
      <c r="JG2"/>
      <c r="JH2"/>
      <c r="JI2"/>
      <c r="JJ2"/>
      <c r="JK2"/>
    </row>
    <row r="3" spans="1:271 16384:16384" ht="18.75" x14ac:dyDescent="0.3">
      <c r="A3" s="4" t="s">
        <v>12</v>
      </c>
      <c r="B3" s="4">
        <v>1901</v>
      </c>
      <c r="C3" s="5"/>
      <c r="F3"/>
      <c r="G3" s="2"/>
      <c r="H3"/>
      <c r="I3" s="2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 s="8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  <c r="IW3"/>
      <c r="IX3"/>
      <c r="IY3"/>
      <c r="IZ3"/>
      <c r="JA3"/>
      <c r="JB3"/>
      <c r="JC3"/>
      <c r="JD3"/>
      <c r="JE3"/>
      <c r="JF3"/>
      <c r="JG3"/>
      <c r="JH3"/>
      <c r="JI3"/>
      <c r="JJ3"/>
      <c r="JK3"/>
    </row>
    <row r="4" spans="1:271 16384:16384" x14ac:dyDescent="0.25">
      <c r="F4"/>
      <c r="G4" s="2"/>
      <c r="H4"/>
      <c r="I4" s="2"/>
      <c r="J4"/>
      <c r="K4"/>
      <c r="L4"/>
      <c r="M4"/>
      <c r="N4"/>
      <c r="O4"/>
      <c r="P4"/>
      <c r="Q4"/>
      <c r="R4"/>
      <c r="S4"/>
      <c r="T4" s="2"/>
      <c r="U4" s="6"/>
      <c r="V4"/>
      <c r="W4"/>
      <c r="X4"/>
      <c r="Y4"/>
      <c r="Z4" s="8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  <c r="IW4"/>
      <c r="IX4"/>
      <c r="IY4"/>
      <c r="IZ4"/>
      <c r="JA4"/>
      <c r="JB4"/>
      <c r="JC4"/>
      <c r="JD4"/>
      <c r="JE4"/>
      <c r="JF4"/>
      <c r="JG4"/>
      <c r="JH4"/>
      <c r="JI4"/>
      <c r="JJ4"/>
      <c r="JK4"/>
    </row>
    <row r="5" spans="1:271 16384:16384" x14ac:dyDescent="0.25">
      <c r="F5"/>
      <c r="G5"/>
      <c r="H5"/>
      <c r="I5" s="2"/>
      <c r="J5"/>
      <c r="K5"/>
      <c r="L5"/>
      <c r="M5"/>
      <c r="N5"/>
      <c r="O5" s="2"/>
      <c r="P5" s="2"/>
      <c r="Q5"/>
      <c r="R5"/>
      <c r="S5"/>
      <c r="T5"/>
      <c r="U5"/>
      <c r="V5"/>
      <c r="W5"/>
      <c r="X5"/>
      <c r="Y5"/>
      <c r="Z5" s="82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</row>
    <row r="6" spans="1:271 16384:16384" ht="18.75" x14ac:dyDescent="0.3">
      <c r="A6" s="4" t="s">
        <v>40</v>
      </c>
      <c r="F6" s="4" t="s">
        <v>45</v>
      </c>
      <c r="G6"/>
      <c r="H6"/>
      <c r="I6" s="2"/>
      <c r="J6"/>
      <c r="K6"/>
      <c r="L6"/>
      <c r="M6" s="4" t="s">
        <v>50</v>
      </c>
      <c r="N6"/>
      <c r="O6" s="2"/>
      <c r="P6" s="2"/>
      <c r="Q6"/>
      <c r="R6"/>
      <c r="S6"/>
      <c r="T6"/>
      <c r="U6"/>
      <c r="V6"/>
      <c r="W6"/>
      <c r="X6"/>
      <c r="Y6"/>
      <c r="Z6" s="82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  <c r="IW6"/>
      <c r="IX6"/>
      <c r="IY6"/>
      <c r="IZ6"/>
      <c r="JA6"/>
      <c r="JB6"/>
      <c r="JC6"/>
      <c r="JD6"/>
      <c r="JE6"/>
      <c r="JF6"/>
      <c r="JG6"/>
      <c r="JH6"/>
      <c r="JI6"/>
      <c r="JJ6"/>
      <c r="JK6"/>
    </row>
    <row r="7" spans="1:271 16384:16384" s="8" customFormat="1" ht="27.75" customHeight="1" x14ac:dyDescent="0.25">
      <c r="A7" s="7"/>
      <c r="B7" s="7" t="s">
        <v>13</v>
      </c>
      <c r="C7" s="7" t="s">
        <v>15</v>
      </c>
      <c r="D7" s="7" t="s">
        <v>16</v>
      </c>
      <c r="F7" s="7" t="s">
        <v>21</v>
      </c>
      <c r="G7" s="7" t="s">
        <v>13</v>
      </c>
      <c r="H7" s="9" t="s">
        <v>42</v>
      </c>
      <c r="I7" s="9" t="s">
        <v>43</v>
      </c>
      <c r="J7" s="9" t="s">
        <v>44</v>
      </c>
      <c r="K7" s="9" t="s">
        <v>46</v>
      </c>
      <c r="M7" s="7" t="s">
        <v>13</v>
      </c>
      <c r="N7" s="7" t="s">
        <v>62</v>
      </c>
      <c r="O7" s="2"/>
      <c r="P7" s="2"/>
      <c r="Q7"/>
      <c r="Z7" s="82"/>
    </row>
    <row r="8" spans="1:271 16384:16384" x14ac:dyDescent="0.25">
      <c r="A8" s="10">
        <v>1</v>
      </c>
      <c r="B8" s="13" t="s">
        <v>28</v>
      </c>
      <c r="C8" s="14" t="s">
        <v>47</v>
      </c>
      <c r="D8" s="85" t="s">
        <v>41</v>
      </c>
      <c r="F8" s="89">
        <v>101</v>
      </c>
      <c r="G8" s="11"/>
      <c r="H8" s="23"/>
      <c r="I8" s="27"/>
      <c r="J8" s="23"/>
      <c r="K8" s="88"/>
      <c r="M8" s="11" t="s">
        <v>51</v>
      </c>
      <c r="N8" s="19"/>
      <c r="O8" s="12"/>
      <c r="P8" s="12"/>
      <c r="Z8" s="82"/>
    </row>
    <row r="9" spans="1:271 16384:16384" x14ac:dyDescent="0.25">
      <c r="A9" s="10">
        <v>2</v>
      </c>
      <c r="B9" s="13" t="s">
        <v>29</v>
      </c>
      <c r="C9" s="16"/>
      <c r="D9" s="85"/>
      <c r="F9" s="89"/>
      <c r="G9" s="11"/>
      <c r="H9" s="23"/>
      <c r="I9" s="27"/>
      <c r="J9" s="23"/>
      <c r="K9" s="88"/>
      <c r="M9" s="11" t="s">
        <v>66</v>
      </c>
      <c r="N9" s="19"/>
      <c r="O9" s="12"/>
      <c r="P9" s="12"/>
      <c r="Z9" s="82"/>
    </row>
    <row r="10" spans="1:271 16384:16384" x14ac:dyDescent="0.25">
      <c r="A10" s="10">
        <v>3</v>
      </c>
      <c r="B10" s="13" t="s">
        <v>30</v>
      </c>
      <c r="C10" s="16"/>
      <c r="D10" s="86"/>
      <c r="F10" s="89"/>
      <c r="G10" s="11"/>
      <c r="H10" s="23"/>
      <c r="I10" s="24"/>
      <c r="J10" s="23"/>
      <c r="K10" s="88"/>
      <c r="M10" s="11" t="s">
        <v>52</v>
      </c>
      <c r="N10" s="19"/>
      <c r="O10" s="12"/>
      <c r="P10" s="12"/>
      <c r="Z10" s="82"/>
    </row>
    <row r="11" spans="1:271 16384:16384" x14ac:dyDescent="0.25">
      <c r="A11" s="10">
        <v>4</v>
      </c>
      <c r="B11" s="18" t="s">
        <v>22</v>
      </c>
      <c r="C11" s="16"/>
      <c r="D11" s="87"/>
      <c r="F11" s="89"/>
      <c r="G11" s="11"/>
      <c r="H11" s="23"/>
      <c r="I11" s="24"/>
      <c r="J11" s="23"/>
      <c r="K11" s="88"/>
      <c r="M11" s="11" t="s">
        <v>53</v>
      </c>
      <c r="N11" s="19"/>
      <c r="O11" s="12"/>
      <c r="P11" s="12"/>
      <c r="Z11" s="82"/>
    </row>
    <row r="12" spans="1:271 16384:16384" x14ac:dyDescent="0.25">
      <c r="A12" s="10">
        <v>5</v>
      </c>
      <c r="B12" s="15" t="s">
        <v>23</v>
      </c>
      <c r="C12" s="16"/>
      <c r="D12" s="87"/>
      <c r="F12" s="89"/>
      <c r="G12" s="11"/>
      <c r="H12" s="23"/>
      <c r="I12" s="24"/>
      <c r="J12" s="23"/>
      <c r="K12" s="88"/>
      <c r="M12" s="11" t="s">
        <v>54</v>
      </c>
      <c r="N12" s="19"/>
      <c r="O12" s="12"/>
      <c r="P12" s="12"/>
      <c r="Z12" s="82"/>
    </row>
    <row r="13" spans="1:271 16384:16384" x14ac:dyDescent="0.25">
      <c r="A13" s="10">
        <v>6</v>
      </c>
      <c r="B13" s="15" t="s">
        <v>24</v>
      </c>
      <c r="C13" s="16" t="s">
        <v>48</v>
      </c>
      <c r="D13" s="87"/>
      <c r="F13" s="89"/>
      <c r="G13" s="11"/>
      <c r="H13" s="23"/>
      <c r="I13" s="24"/>
      <c r="J13" s="23"/>
      <c r="K13" s="88"/>
      <c r="M13" s="11" t="s">
        <v>55</v>
      </c>
      <c r="N13" s="19"/>
      <c r="O13" s="12"/>
      <c r="P13" s="12"/>
      <c r="Z13" s="82"/>
    </row>
    <row r="14" spans="1:271 16384:16384" x14ac:dyDescent="0.25">
      <c r="A14" s="10">
        <v>7</v>
      </c>
      <c r="B14" s="13" t="s">
        <v>34</v>
      </c>
      <c r="C14" s="16"/>
      <c r="D14" s="87"/>
      <c r="F14" s="89"/>
      <c r="G14" s="11"/>
      <c r="H14" s="23"/>
      <c r="I14" s="24"/>
      <c r="J14" s="23"/>
      <c r="K14" s="88"/>
      <c r="M14" s="11" t="s">
        <v>56</v>
      </c>
      <c r="N14" s="19"/>
      <c r="O14" s="12"/>
      <c r="P14" s="12"/>
      <c r="Z14" s="82"/>
    </row>
    <row r="15" spans="1:271 16384:16384" x14ac:dyDescent="0.25">
      <c r="A15" s="10">
        <v>8</v>
      </c>
      <c r="B15" s="13" t="s">
        <v>35</v>
      </c>
      <c r="C15" s="16"/>
      <c r="D15" s="87"/>
      <c r="F15" s="89"/>
      <c r="G15" s="11"/>
      <c r="H15" s="23"/>
      <c r="I15" s="24"/>
      <c r="J15" s="23"/>
      <c r="K15" s="88"/>
      <c r="M15" s="11" t="s">
        <v>57</v>
      </c>
      <c r="N15" s="19"/>
      <c r="O15" s="12"/>
      <c r="P15" s="12"/>
      <c r="Z15" s="82"/>
    </row>
    <row r="16" spans="1:271 16384:16384" x14ac:dyDescent="0.25">
      <c r="A16" s="10">
        <v>9</v>
      </c>
      <c r="B16" s="13" t="s">
        <v>36</v>
      </c>
      <c r="C16" s="16"/>
      <c r="D16" s="87"/>
      <c r="F16" s="89"/>
      <c r="G16" s="11"/>
      <c r="H16" s="23"/>
      <c r="I16" s="24"/>
      <c r="J16" s="23"/>
      <c r="K16" s="88"/>
      <c r="M16" s="11" t="s">
        <v>58</v>
      </c>
      <c r="N16" s="19"/>
      <c r="O16" s="12"/>
      <c r="P16" s="12"/>
      <c r="Z16" s="82"/>
    </row>
    <row r="17" spans="1:271" x14ac:dyDescent="0.25">
      <c r="A17" s="10">
        <v>10</v>
      </c>
      <c r="B17" s="13" t="s">
        <v>37</v>
      </c>
      <c r="C17" s="16"/>
      <c r="D17" s="13"/>
      <c r="F17" s="89"/>
      <c r="G17" s="11"/>
      <c r="H17" s="23"/>
      <c r="I17" s="81"/>
      <c r="J17" s="23"/>
      <c r="K17" s="88"/>
      <c r="M17" s="11" t="s">
        <v>59</v>
      </c>
      <c r="N17" s="19"/>
      <c r="O17" s="12"/>
      <c r="P17" s="12"/>
      <c r="Z17" s="82"/>
    </row>
    <row r="18" spans="1:271" x14ac:dyDescent="0.25">
      <c r="A18" s="10">
        <v>11</v>
      </c>
      <c r="B18" s="13" t="s">
        <v>26</v>
      </c>
      <c r="C18" s="16"/>
      <c r="D18" s="13"/>
      <c r="F18" s="89"/>
      <c r="G18" s="11"/>
      <c r="H18" s="23"/>
      <c r="I18" s="81"/>
      <c r="J18" s="23"/>
      <c r="K18" s="88"/>
      <c r="M18" s="11" t="s">
        <v>60</v>
      </c>
      <c r="N18" s="19"/>
      <c r="O18" s="12"/>
      <c r="Z18" s="82"/>
    </row>
    <row r="19" spans="1:271" x14ac:dyDescent="0.25">
      <c r="A19" s="10">
        <v>12</v>
      </c>
      <c r="B19" s="13" t="s">
        <v>27</v>
      </c>
      <c r="C19" s="16"/>
      <c r="D19" s="13"/>
      <c r="F19" s="89"/>
      <c r="G19" s="11"/>
      <c r="H19" s="23"/>
      <c r="I19" s="81"/>
      <c r="J19" s="23"/>
      <c r="K19" s="88"/>
      <c r="M19" s="11" t="s">
        <v>61</v>
      </c>
      <c r="N19" s="19"/>
    </row>
    <row r="20" spans="1:271" x14ac:dyDescent="0.25">
      <c r="A20" s="10">
        <v>13</v>
      </c>
      <c r="B20" s="13" t="s">
        <v>31</v>
      </c>
      <c r="C20" s="16"/>
      <c r="D20" s="13"/>
      <c r="F20" s="89"/>
      <c r="G20" s="11"/>
      <c r="H20" s="23"/>
      <c r="I20" s="81"/>
      <c r="J20" s="23"/>
      <c r="K20" s="88"/>
    </row>
    <row r="21" spans="1:271" x14ac:dyDescent="0.25">
      <c r="A21" s="10">
        <v>14</v>
      </c>
      <c r="B21" s="13" t="s">
        <v>32</v>
      </c>
      <c r="C21" s="16"/>
      <c r="D21" s="13"/>
      <c r="F21" s="89"/>
      <c r="G21" s="11"/>
      <c r="H21" s="23"/>
      <c r="I21" s="81"/>
      <c r="J21" s="23"/>
      <c r="K21" s="88"/>
    </row>
    <row r="22" spans="1:271" x14ac:dyDescent="0.25">
      <c r="A22" s="10">
        <v>15</v>
      </c>
      <c r="B22" s="13" t="s">
        <v>33</v>
      </c>
      <c r="C22" s="16"/>
      <c r="D22" s="13"/>
      <c r="F22" s="89"/>
      <c r="G22" s="11"/>
      <c r="H22" s="23"/>
      <c r="I22" s="20"/>
      <c r="J22" s="23"/>
      <c r="K22" s="88"/>
    </row>
    <row r="23" spans="1:271" x14ac:dyDescent="0.25">
      <c r="A23" s="10">
        <v>16</v>
      </c>
      <c r="B23" s="13" t="s">
        <v>38</v>
      </c>
      <c r="C23" s="16"/>
      <c r="D23" s="13"/>
      <c r="F23" s="89"/>
      <c r="G23" s="11"/>
      <c r="H23" s="23"/>
      <c r="I23" s="20"/>
      <c r="J23" s="23"/>
      <c r="K23" s="88"/>
    </row>
    <row r="24" spans="1:271" ht="18.75" x14ac:dyDescent="0.3">
      <c r="A24" s="10">
        <v>17</v>
      </c>
      <c r="B24" s="17" t="s">
        <v>25</v>
      </c>
      <c r="C24" s="16"/>
      <c r="D24" s="13"/>
      <c r="F24" s="89"/>
      <c r="G24" s="11"/>
      <c r="H24" s="23"/>
      <c r="I24" s="20"/>
      <c r="J24" s="23"/>
      <c r="K24" s="88"/>
      <c r="M24" s="4" t="s">
        <v>49</v>
      </c>
      <c r="N24"/>
    </row>
    <row r="25" spans="1:271" x14ac:dyDescent="0.25">
      <c r="A25" s="10">
        <v>18</v>
      </c>
      <c r="B25" s="13"/>
      <c r="C25" s="16"/>
      <c r="D25" s="13"/>
      <c r="F25" s="89"/>
      <c r="G25" s="11"/>
      <c r="H25" s="23"/>
      <c r="I25" s="20"/>
      <c r="J25" s="23"/>
      <c r="K25" s="88"/>
      <c r="M25" s="7" t="s">
        <v>13</v>
      </c>
      <c r="N25" s="7" t="s">
        <v>63</v>
      </c>
      <c r="O25" s="7" t="s">
        <v>64</v>
      </c>
    </row>
    <row r="26" spans="1:271" x14ac:dyDescent="0.25">
      <c r="A26" s="10">
        <v>19</v>
      </c>
      <c r="B26" s="13"/>
      <c r="C26" s="16"/>
      <c r="D26" s="13"/>
      <c r="F26" s="89"/>
      <c r="G26" s="11"/>
      <c r="H26" s="23"/>
      <c r="I26" s="20"/>
      <c r="J26" s="23"/>
      <c r="K26" s="88"/>
      <c r="M26" s="11" t="s">
        <v>67</v>
      </c>
      <c r="N26" s="19"/>
      <c r="O26" s="19"/>
    </row>
    <row r="27" spans="1:271" x14ac:dyDescent="0.25">
      <c r="A27" s="10">
        <v>20</v>
      </c>
      <c r="B27" s="13"/>
      <c r="C27" s="16"/>
      <c r="D27" s="13"/>
      <c r="F27" s="89"/>
      <c r="G27" s="11"/>
      <c r="H27" s="23"/>
      <c r="I27" s="20"/>
      <c r="J27" s="23"/>
      <c r="K27" s="88"/>
      <c r="M27" s="11" t="s">
        <v>68</v>
      </c>
      <c r="N27" s="19"/>
      <c r="O27" s="19"/>
    </row>
    <row r="28" spans="1:271" x14ac:dyDescent="0.25">
      <c r="A28" s="10">
        <v>21</v>
      </c>
      <c r="B28" s="13"/>
      <c r="C28" s="16"/>
      <c r="D28" s="13"/>
      <c r="F28" s="89"/>
      <c r="G28" s="11"/>
      <c r="H28" s="23"/>
      <c r="I28" s="20"/>
      <c r="J28" s="23"/>
      <c r="K28" s="88"/>
      <c r="M28" s="11" t="s">
        <v>65</v>
      </c>
      <c r="N28" s="19"/>
      <c r="O28" s="19"/>
    </row>
    <row r="29" spans="1:271" x14ac:dyDescent="0.25">
      <c r="A29" s="10">
        <v>22</v>
      </c>
      <c r="B29" s="13"/>
      <c r="C29" s="16"/>
      <c r="D29" s="13"/>
      <c r="F29" s="89"/>
      <c r="G29" s="11"/>
      <c r="H29" s="23"/>
      <c r="I29" s="20"/>
      <c r="J29" s="23"/>
      <c r="K29" s="88"/>
      <c r="M29" s="11" t="s">
        <v>69</v>
      </c>
      <c r="N29" s="19"/>
      <c r="O29" s="19"/>
    </row>
    <row r="30" spans="1:271" x14ac:dyDescent="0.25">
      <c r="A30" s="10">
        <v>23</v>
      </c>
      <c r="B30" s="13"/>
      <c r="C30" s="16"/>
      <c r="D30" s="13"/>
      <c r="F30" s="89"/>
      <c r="G30" s="11"/>
      <c r="H30" s="23"/>
      <c r="I30" s="20"/>
      <c r="J30" s="23"/>
      <c r="K30" s="88"/>
      <c r="M30" s="11" t="s">
        <v>59</v>
      </c>
      <c r="N30" s="19"/>
      <c r="O30" s="19"/>
      <c r="JI30"/>
      <c r="JJ30"/>
      <c r="JK30"/>
    </row>
    <row r="31" spans="1:271" x14ac:dyDescent="0.25">
      <c r="A31" s="10">
        <v>24</v>
      </c>
      <c r="B31" s="13"/>
      <c r="C31" s="16"/>
      <c r="D31" s="13"/>
      <c r="F31" s="89"/>
      <c r="G31" s="11"/>
      <c r="H31" s="23"/>
      <c r="I31" s="20"/>
      <c r="J31" s="23"/>
      <c r="K31" s="88"/>
      <c r="M31" s="11" t="s">
        <v>70</v>
      </c>
      <c r="N31" s="19"/>
      <c r="O31" s="19"/>
      <c r="JI31"/>
      <c r="JJ31"/>
      <c r="JK31"/>
    </row>
    <row r="32" spans="1:271" x14ac:dyDescent="0.25">
      <c r="A32" s="10">
        <v>25</v>
      </c>
      <c r="B32" s="13"/>
      <c r="C32" s="16"/>
      <c r="D32" s="13"/>
      <c r="F32" s="89"/>
      <c r="G32" s="11"/>
      <c r="H32" s="23"/>
      <c r="I32" s="20"/>
      <c r="J32" s="23"/>
      <c r="K32" s="88"/>
      <c r="JI32"/>
      <c r="JJ32"/>
      <c r="JK32"/>
    </row>
    <row r="33" spans="1:271" x14ac:dyDescent="0.25">
      <c r="A33" s="10">
        <v>26</v>
      </c>
      <c r="B33" s="13"/>
      <c r="C33" s="16"/>
      <c r="D33" s="13"/>
      <c r="F33" s="89"/>
      <c r="G33" s="11"/>
      <c r="H33" s="23"/>
      <c r="I33" s="20"/>
      <c r="J33" s="23"/>
      <c r="K33" s="88"/>
      <c r="JI33"/>
      <c r="JJ33"/>
      <c r="JK33"/>
    </row>
    <row r="34" spans="1:271" x14ac:dyDescent="0.25">
      <c r="A34" s="10">
        <v>27</v>
      </c>
      <c r="B34" s="13"/>
      <c r="C34" s="16"/>
      <c r="D34" s="13"/>
      <c r="F34" s="89"/>
      <c r="G34" s="11"/>
      <c r="H34" s="23"/>
      <c r="I34" s="20"/>
      <c r="J34" s="23"/>
      <c r="K34" s="88"/>
      <c r="JI34"/>
      <c r="JJ34"/>
      <c r="JK34"/>
    </row>
    <row r="35" spans="1:271" x14ac:dyDescent="0.25">
      <c r="A35" s="10">
        <v>28</v>
      </c>
      <c r="B35" s="13"/>
      <c r="C35" s="16"/>
      <c r="D35" s="13"/>
      <c r="F35" s="89"/>
      <c r="G35" s="11"/>
      <c r="H35" s="23"/>
      <c r="I35" s="20"/>
      <c r="J35" s="23"/>
      <c r="K35" s="88"/>
      <c r="JI35"/>
      <c r="JJ35"/>
      <c r="JK35"/>
    </row>
    <row r="36" spans="1:271" x14ac:dyDescent="0.25">
      <c r="A36" s="10">
        <v>29</v>
      </c>
      <c r="B36" s="13"/>
      <c r="C36" s="16"/>
      <c r="D36" s="13"/>
      <c r="F36" s="89"/>
      <c r="G36" s="11"/>
      <c r="H36" s="23"/>
      <c r="I36" s="20"/>
      <c r="J36" s="23"/>
      <c r="K36" s="88"/>
      <c r="JI36"/>
      <c r="JJ36"/>
      <c r="JK36"/>
    </row>
    <row r="37" spans="1:271" x14ac:dyDescent="0.25">
      <c r="A37" s="10">
        <v>30</v>
      </c>
      <c r="B37" s="13"/>
      <c r="C37" s="16"/>
      <c r="D37" s="13"/>
      <c r="F37" s="89"/>
      <c r="G37" s="11"/>
      <c r="H37" s="23"/>
      <c r="I37" s="20"/>
      <c r="J37" s="23"/>
      <c r="K37" s="88"/>
      <c r="JI37"/>
      <c r="JJ37"/>
      <c r="JK37"/>
    </row>
    <row r="38" spans="1:271" x14ac:dyDescent="0.25">
      <c r="A38" s="10">
        <v>31</v>
      </c>
      <c r="B38" s="13"/>
      <c r="C38" s="16"/>
      <c r="D38" s="13"/>
      <c r="F38" s="89"/>
      <c r="G38" s="11"/>
      <c r="H38" s="23"/>
      <c r="I38" s="20"/>
      <c r="J38" s="23"/>
      <c r="K38" s="88"/>
    </row>
    <row r="39" spans="1:271" x14ac:dyDescent="0.25">
      <c r="A39" s="10">
        <v>32</v>
      </c>
      <c r="B39" s="13"/>
      <c r="C39" s="16"/>
      <c r="D39" s="13"/>
      <c r="F39" s="89"/>
      <c r="G39" s="11"/>
      <c r="H39" s="23"/>
      <c r="I39" s="20"/>
      <c r="J39" s="23"/>
      <c r="K39" s="88"/>
    </row>
    <row r="40" spans="1:271" x14ac:dyDescent="0.25">
      <c r="A40" s="10">
        <v>33</v>
      </c>
      <c r="B40" s="13"/>
      <c r="C40" s="16"/>
      <c r="D40" s="13"/>
      <c r="F40" s="89"/>
      <c r="G40" s="11"/>
      <c r="H40" s="23"/>
      <c r="I40" s="20"/>
      <c r="J40" s="23"/>
      <c r="K40" s="88"/>
    </row>
    <row r="41" spans="1:271" x14ac:dyDescent="0.25">
      <c r="A41" s="10">
        <v>34</v>
      </c>
      <c r="B41" s="13"/>
      <c r="C41" s="16"/>
      <c r="D41" s="13"/>
      <c r="F41" s="89"/>
      <c r="G41" s="11"/>
      <c r="H41" s="23"/>
      <c r="I41" s="20"/>
      <c r="J41" s="23"/>
      <c r="K41" s="88"/>
    </row>
    <row r="42" spans="1:271" x14ac:dyDescent="0.25">
      <c r="A42" s="10">
        <v>35</v>
      </c>
      <c r="B42" s="13"/>
      <c r="C42" s="16"/>
      <c r="D42" s="13"/>
      <c r="F42" s="89"/>
      <c r="G42" s="11"/>
      <c r="H42" s="23"/>
      <c r="I42" s="20"/>
      <c r="J42" s="23"/>
      <c r="K42" s="88"/>
    </row>
    <row r="43" spans="1:271" x14ac:dyDescent="0.25">
      <c r="A43" s="10">
        <v>36</v>
      </c>
      <c r="B43" s="13"/>
      <c r="C43" s="16"/>
      <c r="D43" s="13"/>
      <c r="F43" s="89"/>
      <c r="G43" s="11"/>
      <c r="H43" s="23"/>
      <c r="I43" s="20"/>
      <c r="J43" s="23"/>
      <c r="K43" s="88"/>
    </row>
    <row r="44" spans="1:271" x14ac:dyDescent="0.25">
      <c r="A44" s="10">
        <v>37</v>
      </c>
      <c r="B44" s="13"/>
      <c r="C44" s="16"/>
      <c r="D44" s="13"/>
      <c r="F44" s="89"/>
      <c r="G44" s="11"/>
      <c r="H44" s="23"/>
      <c r="I44" s="20"/>
      <c r="J44" s="23"/>
      <c r="K44" s="88"/>
    </row>
    <row r="45" spans="1:271" x14ac:dyDescent="0.25">
      <c r="A45" s="10">
        <v>38</v>
      </c>
      <c r="B45" s="13"/>
      <c r="C45" s="16"/>
      <c r="D45" s="13"/>
      <c r="F45" s="89"/>
      <c r="G45" s="11"/>
      <c r="H45" s="23"/>
      <c r="I45" s="20"/>
      <c r="J45" s="23"/>
      <c r="K45" s="88"/>
    </row>
    <row r="46" spans="1:271" x14ac:dyDescent="0.25">
      <c r="A46" s="10">
        <v>39</v>
      </c>
      <c r="B46" s="13"/>
      <c r="C46" s="16"/>
      <c r="D46" s="13"/>
      <c r="F46" s="89"/>
      <c r="G46" s="11"/>
      <c r="H46" s="23"/>
      <c r="I46" s="20"/>
      <c r="J46" s="23"/>
      <c r="K46" s="88"/>
    </row>
    <row r="47" spans="1:271" x14ac:dyDescent="0.25">
      <c r="A47" s="10">
        <v>40</v>
      </c>
      <c r="B47" s="13"/>
      <c r="C47" s="16"/>
      <c r="D47" s="13"/>
      <c r="F47" s="89"/>
      <c r="G47" s="11"/>
      <c r="H47" s="23"/>
      <c r="I47" s="20"/>
      <c r="J47" s="23"/>
      <c r="K47" s="88"/>
    </row>
    <row r="48" spans="1:271" x14ac:dyDescent="0.25">
      <c r="A48" s="10">
        <v>41</v>
      </c>
      <c r="B48" s="13"/>
      <c r="C48" s="16"/>
      <c r="D48" s="13"/>
      <c r="F48" s="89"/>
      <c r="G48" s="11"/>
      <c r="H48" s="23"/>
      <c r="I48" s="20"/>
      <c r="J48" s="23"/>
      <c r="K48" s="88"/>
    </row>
    <row r="49" spans="1:11" x14ac:dyDescent="0.25">
      <c r="A49" s="10">
        <v>42</v>
      </c>
      <c r="B49" s="13"/>
      <c r="C49" s="16"/>
      <c r="D49" s="13"/>
      <c r="F49" s="89"/>
      <c r="G49" s="11"/>
      <c r="H49" s="23"/>
      <c r="I49" s="20"/>
      <c r="J49" s="23"/>
      <c r="K49" s="88"/>
    </row>
    <row r="50" spans="1:11" x14ac:dyDescent="0.25">
      <c r="A50" s="10">
        <v>43</v>
      </c>
      <c r="B50" s="13"/>
      <c r="C50" s="16"/>
      <c r="D50" s="13"/>
      <c r="F50" s="89"/>
      <c r="G50" s="11"/>
      <c r="H50" s="23"/>
      <c r="I50" s="20"/>
      <c r="J50" s="23"/>
      <c r="K50" s="88"/>
    </row>
    <row r="51" spans="1:11" x14ac:dyDescent="0.25">
      <c r="A51" s="10">
        <v>44</v>
      </c>
      <c r="B51" s="13"/>
      <c r="C51" s="16"/>
      <c r="D51" s="13"/>
      <c r="F51" s="89"/>
      <c r="G51" s="11"/>
      <c r="H51" s="23"/>
      <c r="I51" s="20"/>
      <c r="J51" s="23"/>
      <c r="K51" s="88"/>
    </row>
    <row r="52" spans="1:11" x14ac:dyDescent="0.25">
      <c r="A52" s="10">
        <v>45</v>
      </c>
      <c r="B52" s="13"/>
      <c r="C52" s="16"/>
      <c r="D52" s="13"/>
      <c r="F52" s="89"/>
      <c r="G52" s="11"/>
      <c r="H52" s="23"/>
      <c r="I52" s="20"/>
      <c r="J52" s="23"/>
      <c r="K52" s="88"/>
    </row>
    <row r="53" spans="1:11" x14ac:dyDescent="0.25">
      <c r="A53" s="10">
        <v>46</v>
      </c>
      <c r="B53" s="13"/>
      <c r="C53" s="16"/>
      <c r="D53" s="13"/>
      <c r="F53" s="89"/>
      <c r="G53" s="11"/>
      <c r="H53" s="23"/>
      <c r="I53" s="20"/>
      <c r="J53" s="23"/>
      <c r="K53" s="88"/>
    </row>
    <row r="54" spans="1:11" x14ac:dyDescent="0.25">
      <c r="A54" s="10">
        <v>47</v>
      </c>
      <c r="B54" s="13"/>
      <c r="C54" s="16"/>
      <c r="D54" s="13"/>
      <c r="F54" s="89"/>
      <c r="G54" s="11"/>
      <c r="H54" s="23"/>
      <c r="I54" s="20"/>
      <c r="J54" s="23"/>
      <c r="K54" s="88"/>
    </row>
    <row r="55" spans="1:11" x14ac:dyDescent="0.25">
      <c r="A55" s="10">
        <v>48</v>
      </c>
      <c r="B55" s="13"/>
      <c r="C55" s="16"/>
      <c r="D55" s="13"/>
      <c r="F55" s="89"/>
      <c r="G55" s="11"/>
      <c r="H55" s="23"/>
      <c r="I55" s="20"/>
      <c r="J55" s="23"/>
      <c r="K55" s="88"/>
    </row>
    <row r="56" spans="1:11" x14ac:dyDescent="0.25">
      <c r="A56" s="10">
        <v>49</v>
      </c>
      <c r="B56" s="13"/>
      <c r="C56" s="16"/>
      <c r="D56" s="13"/>
      <c r="F56" s="89"/>
      <c r="G56" s="11"/>
      <c r="H56" s="23"/>
      <c r="I56" s="20"/>
      <c r="J56" s="23"/>
      <c r="K56" s="88"/>
    </row>
    <row r="57" spans="1:11" x14ac:dyDescent="0.25">
      <c r="A57" s="10">
        <v>50</v>
      </c>
      <c r="B57" s="13"/>
      <c r="C57" s="16"/>
      <c r="D57" s="13"/>
      <c r="F57" s="89"/>
      <c r="G57" s="11"/>
      <c r="H57" s="23"/>
      <c r="I57" s="20"/>
      <c r="J57" s="23"/>
      <c r="K57" s="88"/>
    </row>
    <row r="58" spans="1:11" x14ac:dyDescent="0.25">
      <c r="A58" s="10">
        <v>51</v>
      </c>
      <c r="B58" s="13"/>
      <c r="C58" s="16"/>
      <c r="D58" s="13"/>
      <c r="F58" s="89"/>
      <c r="G58" s="11"/>
      <c r="H58" s="23"/>
      <c r="I58" s="20"/>
      <c r="J58" s="23"/>
      <c r="K58" s="88"/>
    </row>
    <row r="59" spans="1:11" x14ac:dyDescent="0.25">
      <c r="A59" s="10">
        <v>52</v>
      </c>
      <c r="B59" s="13"/>
      <c r="C59" s="16"/>
      <c r="D59" s="13"/>
      <c r="F59" s="89"/>
      <c r="G59" s="11"/>
      <c r="H59" s="23"/>
      <c r="I59" s="20"/>
      <c r="J59" s="23"/>
      <c r="K59" s="88"/>
    </row>
    <row r="60" spans="1:11" x14ac:dyDescent="0.25">
      <c r="A60" s="10">
        <v>53</v>
      </c>
      <c r="B60" s="13"/>
      <c r="C60" s="16"/>
      <c r="D60" s="13"/>
      <c r="F60" s="89"/>
      <c r="G60" s="11"/>
      <c r="H60" s="23"/>
      <c r="I60" s="20"/>
      <c r="J60" s="23"/>
      <c r="K60" s="88"/>
    </row>
    <row r="61" spans="1:11" x14ac:dyDescent="0.25">
      <c r="A61" s="10">
        <v>54</v>
      </c>
      <c r="B61" s="13"/>
      <c r="C61" s="16"/>
      <c r="D61" s="13"/>
      <c r="F61" s="89"/>
      <c r="G61" s="11"/>
      <c r="H61" s="23"/>
      <c r="I61" s="20"/>
      <c r="J61" s="23"/>
      <c r="K61" s="88"/>
    </row>
    <row r="62" spans="1:11" x14ac:dyDescent="0.25">
      <c r="A62" s="10">
        <v>55</v>
      </c>
      <c r="B62" s="13"/>
      <c r="C62" s="16"/>
      <c r="D62" s="13"/>
      <c r="F62" s="89"/>
      <c r="G62" s="11"/>
      <c r="H62" s="23"/>
      <c r="I62" s="20"/>
      <c r="J62" s="23"/>
      <c r="K62" s="88"/>
    </row>
    <row r="63" spans="1:11" x14ac:dyDescent="0.25">
      <c r="A63" s="10">
        <v>56</v>
      </c>
      <c r="B63" s="13"/>
      <c r="C63" s="16"/>
      <c r="D63" s="13"/>
      <c r="F63" s="89"/>
      <c r="G63" s="11"/>
      <c r="H63" s="23"/>
      <c r="I63" s="20"/>
      <c r="J63" s="23"/>
      <c r="K63" s="88"/>
    </row>
    <row r="64" spans="1:11" x14ac:dyDescent="0.25">
      <c r="A64" s="10">
        <v>57</v>
      </c>
      <c r="B64" s="13"/>
      <c r="C64" s="16"/>
      <c r="D64" s="13"/>
      <c r="F64" s="89"/>
      <c r="G64" s="11"/>
      <c r="H64" s="23"/>
      <c r="I64" s="20"/>
      <c r="J64" s="23"/>
      <c r="K64" s="88"/>
    </row>
    <row r="65" spans="1:11" x14ac:dyDescent="0.25">
      <c r="A65" s="10">
        <v>58</v>
      </c>
      <c r="B65" s="13"/>
      <c r="C65" s="16"/>
      <c r="D65" s="13"/>
      <c r="F65" s="89"/>
      <c r="G65" s="11"/>
      <c r="H65" s="23"/>
      <c r="I65" s="20"/>
      <c r="J65" s="23"/>
      <c r="K65" s="88"/>
    </row>
    <row r="66" spans="1:11" x14ac:dyDescent="0.25">
      <c r="A66" s="10">
        <v>59</v>
      </c>
      <c r="B66" s="13"/>
      <c r="C66" s="16"/>
      <c r="D66" s="13"/>
      <c r="F66" s="89"/>
      <c r="G66" s="11"/>
      <c r="H66" s="23"/>
      <c r="I66" s="20"/>
      <c r="J66" s="23"/>
      <c r="K66" s="88"/>
    </row>
    <row r="67" spans="1:11" x14ac:dyDescent="0.25">
      <c r="A67" s="10">
        <v>60</v>
      </c>
      <c r="B67" s="13"/>
      <c r="C67" s="16"/>
      <c r="D67" s="13"/>
      <c r="F67" s="89"/>
      <c r="G67" s="11"/>
      <c r="H67" s="23"/>
      <c r="I67" s="20"/>
      <c r="J67" s="23"/>
      <c r="K67" s="88"/>
    </row>
    <row r="68" spans="1:11" x14ac:dyDescent="0.25">
      <c r="A68" s="10">
        <v>61</v>
      </c>
      <c r="B68" s="13"/>
      <c r="C68" s="16"/>
      <c r="D68" s="13"/>
      <c r="F68" s="89"/>
      <c r="G68" s="11"/>
      <c r="H68" s="23"/>
      <c r="I68" s="20"/>
      <c r="J68" s="23"/>
      <c r="K68" s="88"/>
    </row>
    <row r="69" spans="1:11" x14ac:dyDescent="0.25">
      <c r="A69" s="10">
        <v>62</v>
      </c>
      <c r="B69" s="13"/>
      <c r="C69" s="16"/>
      <c r="D69" s="13"/>
      <c r="F69" s="89"/>
      <c r="G69" s="11"/>
      <c r="H69" s="23"/>
      <c r="I69" s="20"/>
      <c r="J69" s="23"/>
      <c r="K69" s="88"/>
    </row>
    <row r="70" spans="1:11" x14ac:dyDescent="0.25">
      <c r="A70" s="10">
        <v>63</v>
      </c>
      <c r="B70" s="13"/>
      <c r="C70" s="16"/>
      <c r="D70" s="13"/>
      <c r="F70" s="89"/>
      <c r="G70" s="11"/>
      <c r="H70" s="23"/>
      <c r="I70" s="20"/>
      <c r="J70" s="23"/>
      <c r="K70" s="88"/>
    </row>
    <row r="71" spans="1:11" x14ac:dyDescent="0.25">
      <c r="A71" s="10">
        <v>64</v>
      </c>
      <c r="B71" s="13"/>
      <c r="C71" s="16"/>
      <c r="D71" s="13"/>
      <c r="F71" s="89"/>
      <c r="G71" s="11"/>
      <c r="H71" s="23"/>
      <c r="I71" s="20"/>
      <c r="J71" s="23"/>
      <c r="K71" s="88"/>
    </row>
    <row r="72" spans="1:11" x14ac:dyDescent="0.25">
      <c r="A72" s="10">
        <v>65</v>
      </c>
      <c r="B72" s="13"/>
      <c r="C72" s="16"/>
      <c r="D72" s="13"/>
      <c r="F72" s="89"/>
      <c r="G72" s="11"/>
      <c r="H72" s="23"/>
      <c r="I72" s="20"/>
      <c r="J72" s="23"/>
      <c r="K72" s="88"/>
    </row>
    <row r="73" spans="1:11" x14ac:dyDescent="0.25">
      <c r="A73" s="10">
        <v>66</v>
      </c>
      <c r="B73" s="13"/>
      <c r="C73" s="16"/>
      <c r="D73" s="13"/>
      <c r="F73" s="89"/>
      <c r="G73" s="11"/>
      <c r="H73" s="23"/>
      <c r="I73" s="20"/>
      <c r="J73" s="23"/>
      <c r="K73" s="88"/>
    </row>
    <row r="74" spans="1:11" x14ac:dyDescent="0.25">
      <c r="A74" s="10">
        <v>67</v>
      </c>
      <c r="B74" s="13"/>
      <c r="C74" s="16"/>
      <c r="D74" s="13"/>
      <c r="F74" s="89"/>
      <c r="G74" s="11"/>
      <c r="H74" s="23"/>
      <c r="I74" s="20"/>
      <c r="J74" s="23"/>
      <c r="K74" s="88"/>
    </row>
    <row r="75" spans="1:11" x14ac:dyDescent="0.25">
      <c r="A75" s="10">
        <v>68</v>
      </c>
      <c r="B75" s="13"/>
      <c r="C75" s="16"/>
      <c r="D75" s="13"/>
      <c r="F75" s="89"/>
      <c r="G75" s="11"/>
      <c r="H75" s="23"/>
      <c r="I75" s="20"/>
      <c r="J75" s="23"/>
      <c r="K75" s="88"/>
    </row>
    <row r="76" spans="1:11" x14ac:dyDescent="0.25">
      <c r="A76" s="10">
        <v>69</v>
      </c>
      <c r="B76" s="13"/>
      <c r="C76" s="16"/>
      <c r="D76" s="13"/>
      <c r="F76" s="89"/>
      <c r="G76" s="11"/>
      <c r="H76" s="23"/>
      <c r="I76" s="20"/>
      <c r="J76" s="23"/>
      <c r="K76" s="88"/>
    </row>
    <row r="77" spans="1:11" x14ac:dyDescent="0.25">
      <c r="A77" s="10">
        <v>70</v>
      </c>
      <c r="B77" s="13"/>
      <c r="C77" s="16"/>
      <c r="D77" s="13"/>
      <c r="F77" s="89"/>
      <c r="G77" s="11"/>
      <c r="H77" s="23"/>
      <c r="I77" s="20"/>
      <c r="J77" s="23"/>
      <c r="K77" s="88"/>
    </row>
    <row r="78" spans="1:11" x14ac:dyDescent="0.25">
      <c r="A78" s="10">
        <v>71</v>
      </c>
      <c r="B78" s="13"/>
      <c r="C78" s="16"/>
      <c r="D78" s="13"/>
      <c r="F78" s="89"/>
      <c r="G78" s="11"/>
      <c r="H78" s="23"/>
      <c r="I78" s="20"/>
      <c r="J78" s="23"/>
      <c r="K78" s="88"/>
    </row>
    <row r="79" spans="1:11" x14ac:dyDescent="0.25">
      <c r="A79" s="10">
        <v>72</v>
      </c>
      <c r="B79" s="13"/>
      <c r="C79" s="16"/>
      <c r="D79" s="13"/>
      <c r="F79" s="89"/>
      <c r="G79" s="11"/>
      <c r="H79" s="23"/>
      <c r="I79" s="20"/>
      <c r="J79" s="23"/>
      <c r="K79" s="88"/>
    </row>
    <row r="80" spans="1:11" x14ac:dyDescent="0.25">
      <c r="A80" s="10">
        <v>73</v>
      </c>
      <c r="B80" s="13"/>
      <c r="C80" s="16"/>
      <c r="D80" s="13"/>
      <c r="F80" s="89"/>
      <c r="G80" s="11"/>
      <c r="H80" s="23"/>
      <c r="I80" s="20"/>
      <c r="J80" s="23"/>
      <c r="K80" s="88"/>
    </row>
    <row r="81" spans="1:11" x14ac:dyDescent="0.25">
      <c r="A81" s="10">
        <v>74</v>
      </c>
      <c r="B81" s="13"/>
      <c r="C81" s="16"/>
      <c r="D81" s="13"/>
      <c r="F81" s="89"/>
      <c r="G81" s="11"/>
      <c r="H81" s="23"/>
      <c r="I81" s="20"/>
      <c r="J81" s="23"/>
      <c r="K81" s="88"/>
    </row>
    <row r="82" spans="1:11" x14ac:dyDescent="0.25">
      <c r="A82" s="10">
        <v>75</v>
      </c>
      <c r="B82" s="13"/>
      <c r="C82" s="16"/>
      <c r="D82" s="13"/>
      <c r="F82" s="89"/>
      <c r="G82" s="11"/>
      <c r="H82" s="23"/>
      <c r="I82" s="20"/>
      <c r="J82" s="23"/>
      <c r="K82" s="88"/>
    </row>
    <row r="83" spans="1:11" x14ac:dyDescent="0.25">
      <c r="A83" s="10">
        <v>76</v>
      </c>
      <c r="B83" s="13"/>
      <c r="C83" s="16"/>
      <c r="D83" s="13"/>
      <c r="F83" s="89"/>
      <c r="G83" s="11"/>
      <c r="H83" s="23"/>
      <c r="I83" s="20"/>
      <c r="J83" s="23"/>
      <c r="K83" s="88"/>
    </row>
    <row r="84" spans="1:11" x14ac:dyDescent="0.25">
      <c r="A84" s="10">
        <v>77</v>
      </c>
      <c r="B84" s="13"/>
      <c r="C84" s="16"/>
      <c r="D84" s="13"/>
      <c r="F84" s="89"/>
      <c r="G84" s="11"/>
      <c r="H84" s="23"/>
      <c r="I84" s="20"/>
      <c r="J84" s="23"/>
      <c r="K84" s="88"/>
    </row>
    <row r="85" spans="1:11" x14ac:dyDescent="0.25">
      <c r="A85" s="10">
        <v>78</v>
      </c>
      <c r="B85" s="13"/>
      <c r="C85" s="16"/>
      <c r="D85" s="13"/>
      <c r="F85" s="89"/>
      <c r="G85" s="11"/>
      <c r="H85" s="23"/>
      <c r="I85" s="20"/>
      <c r="J85" s="23"/>
      <c r="K85" s="88"/>
    </row>
    <row r="86" spans="1:11" x14ac:dyDescent="0.25">
      <c r="A86" s="10">
        <v>79</v>
      </c>
      <c r="B86" s="13"/>
      <c r="C86" s="16"/>
      <c r="D86" s="13"/>
      <c r="F86" s="89"/>
      <c r="G86" s="11"/>
      <c r="H86" s="23"/>
      <c r="I86" s="20"/>
      <c r="J86" s="23"/>
      <c r="K86" s="88"/>
    </row>
    <row r="87" spans="1:11" x14ac:dyDescent="0.25">
      <c r="A87" s="10">
        <v>80</v>
      </c>
      <c r="B87" s="13"/>
      <c r="C87" s="16"/>
      <c r="D87" s="13"/>
      <c r="F87" s="89"/>
      <c r="G87" s="11"/>
      <c r="H87" s="23"/>
      <c r="I87" s="20"/>
      <c r="J87" s="23"/>
      <c r="K87" s="88"/>
    </row>
    <row r="88" spans="1:11" x14ac:dyDescent="0.25">
      <c r="A88" s="10">
        <v>81</v>
      </c>
      <c r="B88" s="13"/>
      <c r="C88" s="16"/>
      <c r="D88" s="13"/>
      <c r="F88" s="89"/>
      <c r="G88" s="11"/>
      <c r="H88" s="23"/>
      <c r="I88" s="20"/>
      <c r="J88" s="23"/>
      <c r="K88" s="88"/>
    </row>
    <row r="89" spans="1:11" x14ac:dyDescent="0.25">
      <c r="A89" s="10">
        <v>82</v>
      </c>
      <c r="B89" s="13"/>
      <c r="C89" s="16"/>
      <c r="D89" s="13"/>
      <c r="F89" s="89"/>
      <c r="G89" s="11"/>
      <c r="H89" s="23"/>
      <c r="I89" s="20"/>
      <c r="J89" s="23"/>
      <c r="K89" s="88"/>
    </row>
    <row r="90" spans="1:11" x14ac:dyDescent="0.25">
      <c r="A90" s="10">
        <v>83</v>
      </c>
      <c r="B90" s="13"/>
      <c r="C90" s="16"/>
      <c r="D90" s="13"/>
      <c r="F90" s="89"/>
      <c r="G90" s="11"/>
      <c r="H90" s="23"/>
      <c r="I90" s="20"/>
      <c r="J90" s="23"/>
      <c r="K90" s="88"/>
    </row>
    <row r="91" spans="1:11" x14ac:dyDescent="0.25">
      <c r="A91" s="10">
        <v>84</v>
      </c>
      <c r="B91" s="13"/>
      <c r="C91" s="16"/>
      <c r="D91" s="13"/>
      <c r="F91" s="89"/>
      <c r="G91" s="11"/>
      <c r="H91" s="23"/>
      <c r="I91" s="20"/>
      <c r="J91" s="23"/>
      <c r="K91" s="88"/>
    </row>
    <row r="92" spans="1:11" x14ac:dyDescent="0.25">
      <c r="A92" s="10">
        <v>85</v>
      </c>
      <c r="B92" s="13"/>
      <c r="C92" s="16"/>
      <c r="D92" s="13"/>
      <c r="F92" s="89"/>
      <c r="G92" s="11"/>
      <c r="H92" s="23"/>
      <c r="I92" s="20"/>
      <c r="J92" s="23"/>
      <c r="K92" s="88"/>
    </row>
    <row r="93" spans="1:11" x14ac:dyDescent="0.25">
      <c r="A93" s="10">
        <v>86</v>
      </c>
      <c r="B93" s="13"/>
      <c r="C93" s="16"/>
      <c r="D93" s="13"/>
      <c r="F93" s="89"/>
      <c r="G93" s="11"/>
      <c r="H93" s="23"/>
      <c r="I93" s="20"/>
      <c r="J93" s="23"/>
      <c r="K93" s="88"/>
    </row>
    <row r="94" spans="1:11" x14ac:dyDescent="0.25">
      <c r="A94" s="10">
        <v>87</v>
      </c>
      <c r="B94" s="13"/>
      <c r="C94" s="16"/>
      <c r="D94" s="13"/>
      <c r="F94" s="89"/>
      <c r="G94" s="11"/>
      <c r="H94" s="23"/>
      <c r="I94" s="20"/>
      <c r="J94" s="23"/>
      <c r="K94" s="88"/>
    </row>
    <row r="95" spans="1:11" x14ac:dyDescent="0.25">
      <c r="A95" s="10">
        <v>88</v>
      </c>
      <c r="B95" s="13"/>
      <c r="C95" s="16"/>
      <c r="D95" s="13"/>
      <c r="F95" s="89"/>
      <c r="G95" s="11"/>
      <c r="H95" s="23"/>
      <c r="I95" s="20"/>
      <c r="J95" s="23"/>
      <c r="K95" s="88"/>
    </row>
    <row r="96" spans="1:11" x14ac:dyDescent="0.25">
      <c r="A96" s="10">
        <v>89</v>
      </c>
      <c r="B96" s="13"/>
      <c r="C96" s="16"/>
      <c r="D96" s="13"/>
      <c r="F96" s="89"/>
      <c r="G96" s="11"/>
      <c r="H96" s="23"/>
      <c r="I96" s="20"/>
      <c r="J96" s="23"/>
      <c r="K96" s="88"/>
    </row>
    <row r="97" spans="1:11" x14ac:dyDescent="0.25">
      <c r="A97" s="10">
        <v>90</v>
      </c>
      <c r="B97" s="13"/>
      <c r="C97" s="16"/>
      <c r="D97" s="13"/>
      <c r="F97" s="89"/>
      <c r="G97" s="11"/>
      <c r="H97" s="23"/>
      <c r="I97" s="20"/>
      <c r="J97" s="23"/>
      <c r="K97" s="88"/>
    </row>
    <row r="98" spans="1:11" x14ac:dyDescent="0.25">
      <c r="A98" s="10">
        <v>91</v>
      </c>
      <c r="B98" s="13"/>
      <c r="C98" s="16"/>
      <c r="D98" s="13"/>
      <c r="F98" s="89"/>
      <c r="G98" s="11"/>
      <c r="H98" s="23"/>
      <c r="I98" s="20"/>
      <c r="J98" s="23"/>
      <c r="K98" s="88"/>
    </row>
    <row r="99" spans="1:11" x14ac:dyDescent="0.25">
      <c r="A99" s="10">
        <v>92</v>
      </c>
      <c r="B99" s="13"/>
      <c r="C99" s="16"/>
      <c r="D99" s="13"/>
      <c r="F99" s="89"/>
      <c r="G99" s="11"/>
      <c r="H99" s="23"/>
      <c r="I99" s="20"/>
      <c r="J99" s="23"/>
      <c r="K99" s="88"/>
    </row>
    <row r="100" spans="1:11" x14ac:dyDescent="0.25">
      <c r="A100" s="10">
        <v>93</v>
      </c>
      <c r="B100" s="13"/>
      <c r="C100" s="16"/>
      <c r="D100" s="13"/>
      <c r="F100" s="89"/>
      <c r="G100" s="11"/>
      <c r="H100" s="23"/>
      <c r="I100" s="20"/>
      <c r="J100" s="23"/>
      <c r="K100" s="88"/>
    </row>
    <row r="101" spans="1:11" x14ac:dyDescent="0.25">
      <c r="A101" s="10">
        <v>94</v>
      </c>
      <c r="B101" s="13"/>
      <c r="C101" s="16"/>
      <c r="D101" s="13"/>
      <c r="F101" s="89"/>
      <c r="G101" s="11"/>
      <c r="H101" s="23"/>
      <c r="I101" s="20"/>
      <c r="J101" s="23"/>
      <c r="K101" s="88"/>
    </row>
    <row r="102" spans="1:11" x14ac:dyDescent="0.25">
      <c r="A102" s="10">
        <v>95</v>
      </c>
      <c r="B102" s="13"/>
      <c r="C102" s="16"/>
      <c r="D102" s="13"/>
      <c r="F102" s="89"/>
      <c r="G102" s="11"/>
      <c r="H102" s="23"/>
      <c r="I102" s="20"/>
      <c r="J102" s="23"/>
      <c r="K102" s="88"/>
    </row>
    <row r="103" spans="1:11" x14ac:dyDescent="0.25">
      <c r="A103" s="10">
        <v>96</v>
      </c>
      <c r="B103" s="13"/>
      <c r="C103" s="16"/>
      <c r="D103" s="13"/>
      <c r="F103" s="89"/>
      <c r="G103" s="11"/>
      <c r="H103" s="23"/>
      <c r="I103" s="20"/>
      <c r="J103" s="23"/>
      <c r="K103" s="88"/>
    </row>
    <row r="104" spans="1:11" x14ac:dyDescent="0.25">
      <c r="A104" s="10">
        <v>97</v>
      </c>
      <c r="B104" s="13"/>
      <c r="C104" s="16"/>
      <c r="D104" s="13"/>
      <c r="F104" s="89"/>
      <c r="G104" s="11"/>
      <c r="H104" s="23"/>
      <c r="I104" s="20"/>
      <c r="J104" s="23"/>
      <c r="K104" s="88"/>
    </row>
    <row r="105" spans="1:11" x14ac:dyDescent="0.25">
      <c r="A105" s="10">
        <v>98</v>
      </c>
      <c r="B105" s="13"/>
      <c r="C105" s="16"/>
      <c r="D105" s="13"/>
      <c r="F105" s="89"/>
      <c r="G105" s="11"/>
      <c r="H105" s="23"/>
      <c r="I105" s="20"/>
      <c r="J105" s="23"/>
      <c r="K105" s="88"/>
    </row>
    <row r="106" spans="1:11" x14ac:dyDescent="0.25">
      <c r="A106" s="10">
        <v>99</v>
      </c>
      <c r="B106" s="13"/>
      <c r="C106" s="16"/>
      <c r="D106" s="13"/>
      <c r="F106" s="89"/>
      <c r="G106" s="11"/>
      <c r="H106" s="23"/>
      <c r="I106" s="20"/>
      <c r="J106" s="23"/>
      <c r="K106" s="88"/>
    </row>
    <row r="107" spans="1:11" x14ac:dyDescent="0.25">
      <c r="A107" s="10">
        <v>100</v>
      </c>
      <c r="B107" s="13"/>
      <c r="C107" s="16"/>
      <c r="D107" s="13"/>
      <c r="F107" s="89"/>
      <c r="G107" s="11"/>
      <c r="H107" s="23"/>
      <c r="I107" s="20"/>
      <c r="J107" s="23"/>
      <c r="K107" s="88"/>
    </row>
    <row r="108" spans="1:11" x14ac:dyDescent="0.25">
      <c r="A108" s="10">
        <v>101</v>
      </c>
      <c r="B108" s="13"/>
      <c r="C108" s="16"/>
      <c r="D108" s="13"/>
      <c r="F108" s="89"/>
      <c r="G108" s="11"/>
      <c r="H108" s="23"/>
      <c r="I108" s="20"/>
      <c r="J108" s="23"/>
      <c r="K108" s="88"/>
    </row>
    <row r="109" spans="1:11" x14ac:dyDescent="0.25">
      <c r="A109" s="10">
        <v>102</v>
      </c>
      <c r="B109" s="13"/>
      <c r="C109" s="16"/>
      <c r="D109" s="13"/>
      <c r="F109" s="89"/>
      <c r="G109" s="11"/>
      <c r="H109" s="23"/>
      <c r="I109" s="20"/>
      <c r="J109" s="23"/>
      <c r="K109" s="88"/>
    </row>
    <row r="110" spans="1:11" x14ac:dyDescent="0.25">
      <c r="A110" s="10">
        <v>103</v>
      </c>
      <c r="B110" s="13"/>
      <c r="C110" s="16"/>
      <c r="D110" s="13"/>
      <c r="F110" s="89"/>
      <c r="G110" s="11"/>
      <c r="H110" s="23"/>
      <c r="I110" s="20"/>
      <c r="J110" s="23"/>
      <c r="K110" s="88"/>
    </row>
    <row r="111" spans="1:11" x14ac:dyDescent="0.25">
      <c r="A111" s="10">
        <v>104</v>
      </c>
      <c r="B111" s="13"/>
      <c r="C111" s="16"/>
      <c r="D111" s="13"/>
      <c r="F111" s="89"/>
      <c r="G111" s="11"/>
      <c r="H111" s="23"/>
      <c r="I111" s="20"/>
      <c r="J111" s="23"/>
      <c r="K111" s="88"/>
    </row>
    <row r="112" spans="1:11" x14ac:dyDescent="0.25">
      <c r="A112" s="10">
        <v>105</v>
      </c>
      <c r="B112" s="13"/>
      <c r="C112" s="16"/>
      <c r="D112" s="13"/>
      <c r="F112" s="89"/>
      <c r="G112" s="11"/>
      <c r="H112" s="23"/>
      <c r="I112" s="20"/>
      <c r="J112" s="23"/>
      <c r="K112" s="88"/>
    </row>
    <row r="113" spans="1:11" x14ac:dyDescent="0.25">
      <c r="A113" s="10">
        <v>106</v>
      </c>
      <c r="B113" s="13"/>
      <c r="C113" s="16"/>
      <c r="D113" s="13"/>
      <c r="F113" s="89"/>
      <c r="G113" s="11"/>
      <c r="H113" s="23"/>
      <c r="I113" s="20"/>
      <c r="J113" s="23"/>
      <c r="K113" s="88"/>
    </row>
    <row r="114" spans="1:11" x14ac:dyDescent="0.25">
      <c r="A114" s="10">
        <v>107</v>
      </c>
      <c r="B114" s="13"/>
      <c r="C114" s="16"/>
      <c r="D114" s="13"/>
      <c r="F114" s="89"/>
      <c r="G114" s="11"/>
      <c r="H114" s="23"/>
      <c r="I114" s="20"/>
      <c r="J114" s="23"/>
      <c r="K114" s="88"/>
    </row>
    <row r="115" spans="1:11" x14ac:dyDescent="0.25">
      <c r="A115" s="10">
        <v>108</v>
      </c>
      <c r="B115" s="13"/>
      <c r="C115" s="16"/>
      <c r="D115" s="13"/>
      <c r="F115" s="89"/>
      <c r="G115" s="11"/>
      <c r="H115" s="23"/>
      <c r="I115" s="20"/>
      <c r="J115" s="23"/>
      <c r="K115" s="88"/>
    </row>
    <row r="116" spans="1:11" x14ac:dyDescent="0.25">
      <c r="A116" s="10">
        <v>109</v>
      </c>
      <c r="B116" s="13"/>
      <c r="C116" s="16"/>
      <c r="D116" s="13"/>
      <c r="F116" s="89"/>
      <c r="G116" s="11"/>
      <c r="H116" s="23"/>
      <c r="I116" s="20"/>
      <c r="J116" s="23"/>
      <c r="K116" s="88"/>
    </row>
    <row r="117" spans="1:11" x14ac:dyDescent="0.25">
      <c r="A117" s="10">
        <v>110</v>
      </c>
      <c r="B117" s="13"/>
      <c r="C117" s="16"/>
      <c r="D117" s="13"/>
      <c r="F117" s="89"/>
      <c r="G117" s="11"/>
      <c r="H117" s="23"/>
      <c r="I117" s="20"/>
      <c r="J117" s="23"/>
      <c r="K117" s="88"/>
    </row>
    <row r="118" spans="1:11" x14ac:dyDescent="0.25">
      <c r="A118" s="10">
        <v>111</v>
      </c>
      <c r="B118" s="13"/>
      <c r="C118" s="16"/>
      <c r="D118" s="13"/>
      <c r="F118" s="89"/>
      <c r="G118" s="11"/>
      <c r="H118" s="23"/>
      <c r="I118" s="20"/>
      <c r="J118" s="23"/>
      <c r="K118" s="88"/>
    </row>
    <row r="119" spans="1:11" x14ac:dyDescent="0.25">
      <c r="A119" s="10">
        <v>112</v>
      </c>
      <c r="B119" s="13"/>
      <c r="C119" s="16"/>
      <c r="D119" s="13"/>
      <c r="F119" s="89"/>
      <c r="G119" s="11"/>
      <c r="H119" s="23"/>
      <c r="I119" s="20"/>
      <c r="J119" s="23"/>
      <c r="K119" s="88"/>
    </row>
    <row r="120" spans="1:11" x14ac:dyDescent="0.25">
      <c r="A120" s="10">
        <v>113</v>
      </c>
      <c r="B120" s="13"/>
      <c r="C120" s="16"/>
      <c r="D120" s="13"/>
      <c r="F120" s="89"/>
      <c r="G120" s="11"/>
      <c r="H120" s="23"/>
      <c r="I120" s="20"/>
      <c r="J120" s="23"/>
      <c r="K120" s="88"/>
    </row>
    <row r="121" spans="1:11" x14ac:dyDescent="0.25">
      <c r="A121" s="10">
        <v>114</v>
      </c>
      <c r="B121" s="13"/>
      <c r="C121" s="16"/>
      <c r="D121" s="13"/>
      <c r="F121" s="89"/>
      <c r="G121" s="11"/>
      <c r="H121" s="23"/>
      <c r="I121" s="20"/>
      <c r="J121" s="23"/>
      <c r="K121" s="88"/>
    </row>
    <row r="122" spans="1:11" x14ac:dyDescent="0.25">
      <c r="A122" s="10">
        <v>115</v>
      </c>
      <c r="B122" s="13"/>
      <c r="C122" s="16"/>
      <c r="D122" s="13"/>
      <c r="F122" s="89"/>
      <c r="G122" s="11"/>
      <c r="H122" s="23"/>
      <c r="I122" s="20"/>
      <c r="J122" s="23"/>
      <c r="K122" s="88"/>
    </row>
    <row r="123" spans="1:11" x14ac:dyDescent="0.25">
      <c r="A123" s="10">
        <v>116</v>
      </c>
      <c r="B123" s="13"/>
      <c r="C123" s="16"/>
      <c r="D123" s="13"/>
      <c r="F123" s="89"/>
      <c r="G123" s="11"/>
      <c r="H123" s="23"/>
      <c r="I123" s="20"/>
      <c r="J123" s="23"/>
      <c r="K123" s="88"/>
    </row>
    <row r="124" spans="1:11" x14ac:dyDescent="0.25">
      <c r="A124" s="10">
        <v>117</v>
      </c>
      <c r="B124" s="13"/>
      <c r="C124" s="16"/>
      <c r="D124" s="13"/>
      <c r="F124" s="89"/>
      <c r="G124" s="11"/>
      <c r="H124" s="23"/>
      <c r="I124" s="20"/>
      <c r="J124" s="23"/>
      <c r="K124" s="88"/>
    </row>
    <row r="125" spans="1:11" x14ac:dyDescent="0.25">
      <c r="A125" s="10">
        <v>118</v>
      </c>
      <c r="B125" s="13"/>
      <c r="C125" s="16"/>
      <c r="D125" s="13"/>
      <c r="F125" s="89"/>
      <c r="G125" s="11"/>
      <c r="H125" s="23"/>
      <c r="I125" s="20"/>
      <c r="J125" s="23"/>
      <c r="K125" s="88"/>
    </row>
    <row r="126" spans="1:11" x14ac:dyDescent="0.25">
      <c r="A126" s="10">
        <v>119</v>
      </c>
      <c r="B126" s="13"/>
      <c r="C126" s="16"/>
      <c r="D126" s="13"/>
      <c r="F126" s="89"/>
      <c r="G126" s="11"/>
      <c r="H126" s="23"/>
      <c r="I126" s="20"/>
      <c r="J126" s="23"/>
      <c r="K126" s="88"/>
    </row>
    <row r="127" spans="1:11" x14ac:dyDescent="0.25">
      <c r="A127" s="10">
        <v>120</v>
      </c>
      <c r="B127" s="13"/>
      <c r="C127" s="16"/>
      <c r="D127" s="13"/>
      <c r="F127" s="89"/>
      <c r="G127" s="11"/>
      <c r="H127" s="23"/>
      <c r="I127" s="20"/>
      <c r="J127" s="23"/>
      <c r="K127" s="88"/>
    </row>
    <row r="128" spans="1:11" x14ac:dyDescent="0.25">
      <c r="A128" s="10">
        <v>121</v>
      </c>
      <c r="B128" s="13"/>
      <c r="C128" s="16"/>
      <c r="D128" s="13"/>
      <c r="F128" s="89"/>
      <c r="G128" s="11"/>
      <c r="H128" s="23"/>
      <c r="I128" s="20"/>
      <c r="J128" s="23"/>
      <c r="K128" s="88"/>
    </row>
    <row r="129" spans="1:11" x14ac:dyDescent="0.25">
      <c r="A129" s="10">
        <v>122</v>
      </c>
      <c r="B129" s="13"/>
      <c r="C129" s="16"/>
      <c r="D129" s="13"/>
      <c r="F129" s="89"/>
      <c r="G129" s="11"/>
      <c r="H129" s="23"/>
      <c r="I129" s="20"/>
      <c r="J129" s="23"/>
      <c r="K129" s="88"/>
    </row>
    <row r="130" spans="1:11" x14ac:dyDescent="0.25">
      <c r="A130" s="10">
        <v>123</v>
      </c>
      <c r="B130" s="13"/>
      <c r="C130" s="16"/>
      <c r="D130" s="13"/>
      <c r="F130" s="89"/>
      <c r="G130" s="11"/>
      <c r="H130" s="23"/>
      <c r="I130" s="20"/>
      <c r="J130" s="23"/>
      <c r="K130" s="88"/>
    </row>
    <row r="131" spans="1:11" x14ac:dyDescent="0.25">
      <c r="A131" s="10">
        <v>124</v>
      </c>
      <c r="B131" s="13"/>
      <c r="C131" s="16"/>
      <c r="D131" s="13"/>
      <c r="F131" s="89"/>
      <c r="G131" s="11"/>
      <c r="H131" s="23"/>
      <c r="I131" s="20"/>
      <c r="J131" s="23"/>
      <c r="K131" s="88"/>
    </row>
    <row r="132" spans="1:11" x14ac:dyDescent="0.25">
      <c r="A132" s="10">
        <v>125</v>
      </c>
      <c r="B132" s="13"/>
      <c r="C132" s="16"/>
      <c r="D132" s="13"/>
      <c r="F132" s="89"/>
      <c r="G132" s="11"/>
      <c r="H132" s="23"/>
      <c r="I132" s="20"/>
      <c r="J132" s="23"/>
      <c r="K132" s="88"/>
    </row>
    <row r="133" spans="1:11" x14ac:dyDescent="0.25">
      <c r="A133" s="10">
        <v>126</v>
      </c>
      <c r="B133" s="13"/>
      <c r="C133" s="16"/>
      <c r="D133" s="13"/>
      <c r="F133" s="89"/>
      <c r="G133" s="11"/>
      <c r="H133" s="23"/>
      <c r="I133" s="20"/>
      <c r="J133" s="23"/>
      <c r="K133" s="88"/>
    </row>
    <row r="134" spans="1:11" x14ac:dyDescent="0.25">
      <c r="A134" s="10">
        <v>127</v>
      </c>
      <c r="B134" s="13"/>
      <c r="C134" s="16"/>
      <c r="D134" s="13"/>
      <c r="F134" s="89"/>
      <c r="G134" s="11"/>
      <c r="H134" s="23"/>
      <c r="I134" s="20"/>
      <c r="J134" s="23"/>
      <c r="K134" s="88"/>
    </row>
    <row r="135" spans="1:11" x14ac:dyDescent="0.25">
      <c r="A135" s="10">
        <v>128</v>
      </c>
      <c r="B135" s="13"/>
      <c r="C135" s="16"/>
      <c r="D135" s="13"/>
      <c r="F135" s="89"/>
      <c r="G135" s="11"/>
      <c r="H135" s="23"/>
      <c r="I135" s="20"/>
      <c r="J135" s="23"/>
      <c r="K135" s="88"/>
    </row>
    <row r="136" spans="1:11" x14ac:dyDescent="0.25">
      <c r="A136" s="10">
        <v>129</v>
      </c>
      <c r="B136" s="13"/>
      <c r="C136" s="16"/>
      <c r="D136" s="13"/>
      <c r="F136" s="89"/>
      <c r="G136" s="11"/>
      <c r="H136" s="23"/>
      <c r="I136" s="20"/>
      <c r="J136" s="23"/>
      <c r="K136" s="88"/>
    </row>
    <row r="137" spans="1:11" x14ac:dyDescent="0.25">
      <c r="A137" s="10">
        <v>130</v>
      </c>
      <c r="B137" s="13"/>
      <c r="C137" s="16"/>
      <c r="D137" s="13"/>
      <c r="F137" s="89"/>
      <c r="G137" s="11"/>
      <c r="H137" s="23"/>
      <c r="I137" s="20"/>
      <c r="J137" s="23"/>
      <c r="K137" s="88"/>
    </row>
    <row r="138" spans="1:11" x14ac:dyDescent="0.25">
      <c r="A138" s="10">
        <v>131</v>
      </c>
      <c r="B138" s="13"/>
      <c r="C138" s="16"/>
      <c r="D138" s="13"/>
      <c r="F138" s="89"/>
      <c r="G138" s="11"/>
      <c r="H138" s="23"/>
      <c r="I138" s="20"/>
      <c r="J138" s="23"/>
      <c r="K138" s="88"/>
    </row>
    <row r="139" spans="1:11" x14ac:dyDescent="0.25">
      <c r="A139" s="10">
        <v>132</v>
      </c>
      <c r="B139" s="13"/>
      <c r="C139" s="16"/>
      <c r="D139" s="13"/>
      <c r="F139" s="89"/>
      <c r="G139" s="11"/>
      <c r="H139" s="23"/>
      <c r="I139" s="20"/>
      <c r="J139" s="23"/>
      <c r="K139" s="88"/>
    </row>
    <row r="140" spans="1:11" x14ac:dyDescent="0.25">
      <c r="A140" s="10">
        <v>133</v>
      </c>
      <c r="B140" s="13"/>
      <c r="C140" s="16"/>
      <c r="D140" s="13"/>
      <c r="F140" s="89"/>
      <c r="G140" s="11"/>
      <c r="H140" s="23"/>
      <c r="I140" s="20"/>
      <c r="J140" s="23"/>
      <c r="K140" s="88"/>
    </row>
    <row r="141" spans="1:11" x14ac:dyDescent="0.25">
      <c r="A141" s="10">
        <v>134</v>
      </c>
      <c r="B141" s="13"/>
      <c r="C141" s="16"/>
      <c r="D141" s="13"/>
      <c r="F141" s="89"/>
      <c r="G141" s="11"/>
      <c r="H141" s="23"/>
      <c r="I141" s="20"/>
      <c r="J141" s="23"/>
      <c r="K141" s="88"/>
    </row>
    <row r="142" spans="1:11" x14ac:dyDescent="0.25">
      <c r="A142" s="10">
        <v>135</v>
      </c>
      <c r="B142" s="13"/>
      <c r="C142" s="16"/>
      <c r="D142" s="13"/>
      <c r="F142" s="89"/>
      <c r="G142" s="11"/>
      <c r="H142" s="23"/>
      <c r="I142" s="20"/>
      <c r="J142" s="23"/>
      <c r="K142" s="88"/>
    </row>
    <row r="143" spans="1:11" x14ac:dyDescent="0.25">
      <c r="A143" s="10">
        <v>136</v>
      </c>
      <c r="B143" s="13"/>
      <c r="C143" s="16"/>
      <c r="D143" s="13"/>
      <c r="F143" s="89"/>
      <c r="G143" s="11"/>
      <c r="H143" s="23"/>
      <c r="I143" s="20"/>
      <c r="J143" s="23"/>
      <c r="K143" s="88"/>
    </row>
    <row r="144" spans="1:11" x14ac:dyDescent="0.25">
      <c r="A144" s="10">
        <v>137</v>
      </c>
      <c r="B144" s="13"/>
      <c r="C144" s="16"/>
      <c r="D144" s="13"/>
      <c r="F144" s="89"/>
      <c r="G144" s="11"/>
      <c r="H144" s="23"/>
      <c r="I144" s="20"/>
      <c r="J144" s="23"/>
      <c r="K144" s="88"/>
    </row>
    <row r="145" spans="1:11" x14ac:dyDescent="0.25">
      <c r="A145" s="10">
        <v>138</v>
      </c>
      <c r="B145" s="13"/>
      <c r="C145" s="16"/>
      <c r="D145" s="13"/>
      <c r="F145" s="89"/>
      <c r="G145" s="11"/>
      <c r="H145" s="23"/>
      <c r="I145" s="20"/>
      <c r="J145" s="23"/>
      <c r="K145" s="88"/>
    </row>
    <row r="146" spans="1:11" x14ac:dyDescent="0.25">
      <c r="A146" s="10">
        <v>139</v>
      </c>
      <c r="B146" s="13"/>
      <c r="C146" s="16"/>
      <c r="D146" s="13"/>
      <c r="F146" s="89"/>
      <c r="G146" s="11"/>
      <c r="H146" s="23"/>
      <c r="I146" s="20"/>
      <c r="J146" s="23"/>
      <c r="K146" s="88"/>
    </row>
    <row r="147" spans="1:11" x14ac:dyDescent="0.25">
      <c r="A147" s="10">
        <v>140</v>
      </c>
      <c r="B147" s="13"/>
      <c r="C147" s="16"/>
      <c r="D147" s="13"/>
      <c r="F147" s="89"/>
      <c r="G147" s="11"/>
      <c r="H147" s="23"/>
      <c r="I147" s="20"/>
      <c r="J147" s="23"/>
      <c r="K147" s="88"/>
    </row>
    <row r="148" spans="1:11" x14ac:dyDescent="0.25">
      <c r="A148" s="10">
        <v>141</v>
      </c>
      <c r="B148" s="13"/>
      <c r="C148" s="16"/>
      <c r="D148" s="13"/>
      <c r="F148" s="89"/>
      <c r="G148" s="11"/>
      <c r="H148" s="23"/>
      <c r="I148" s="20"/>
      <c r="J148" s="23"/>
      <c r="K148" s="88"/>
    </row>
    <row r="149" spans="1:11" x14ac:dyDescent="0.25">
      <c r="A149" s="10">
        <v>142</v>
      </c>
      <c r="B149" s="13"/>
      <c r="C149" s="16"/>
      <c r="D149" s="13"/>
      <c r="F149" s="89"/>
      <c r="G149" s="11"/>
      <c r="H149" s="23"/>
      <c r="I149" s="20"/>
      <c r="J149" s="23"/>
      <c r="K149" s="88"/>
    </row>
    <row r="150" spans="1:11" x14ac:dyDescent="0.25">
      <c r="A150" s="10">
        <v>143</v>
      </c>
      <c r="B150" s="13"/>
      <c r="C150" s="16"/>
      <c r="D150" s="13"/>
      <c r="F150" s="89"/>
      <c r="G150" s="11"/>
      <c r="H150" s="23"/>
      <c r="I150" s="20"/>
      <c r="J150" s="23"/>
      <c r="K150" s="88"/>
    </row>
    <row r="151" spans="1:11" x14ac:dyDescent="0.25">
      <c r="A151" s="10">
        <v>144</v>
      </c>
      <c r="B151" s="13"/>
      <c r="C151" s="16"/>
      <c r="D151" s="13"/>
      <c r="F151" s="89"/>
      <c r="G151" s="11"/>
      <c r="H151" s="23"/>
      <c r="I151" s="20"/>
      <c r="J151" s="23"/>
      <c r="K151" s="88"/>
    </row>
    <row r="152" spans="1:11" x14ac:dyDescent="0.25">
      <c r="A152" s="10">
        <v>145</v>
      </c>
      <c r="B152" s="13"/>
      <c r="C152" s="16"/>
      <c r="D152" s="13"/>
      <c r="F152" s="89"/>
      <c r="G152" s="11"/>
      <c r="H152" s="23"/>
      <c r="I152" s="20"/>
      <c r="J152" s="23"/>
      <c r="K152" s="88"/>
    </row>
    <row r="153" spans="1:11" x14ac:dyDescent="0.25">
      <c r="A153" s="10">
        <v>146</v>
      </c>
      <c r="B153" s="13"/>
      <c r="C153" s="16"/>
      <c r="D153" s="13"/>
      <c r="F153" s="89"/>
      <c r="G153" s="11"/>
      <c r="H153" s="23"/>
      <c r="I153" s="20"/>
      <c r="J153" s="23"/>
      <c r="K153" s="88"/>
    </row>
    <row r="154" spans="1:11" x14ac:dyDescent="0.25">
      <c r="A154" s="10">
        <v>147</v>
      </c>
      <c r="B154" s="13"/>
      <c r="C154" s="16"/>
      <c r="D154" s="13"/>
      <c r="F154" s="89"/>
      <c r="G154" s="11"/>
      <c r="H154" s="23"/>
      <c r="I154" s="20"/>
      <c r="J154" s="23"/>
      <c r="K154" s="88"/>
    </row>
    <row r="155" spans="1:11" x14ac:dyDescent="0.25">
      <c r="A155" s="10">
        <v>148</v>
      </c>
      <c r="B155" s="13"/>
      <c r="C155" s="16"/>
      <c r="D155" s="13"/>
      <c r="F155" s="89"/>
      <c r="G155" s="11"/>
      <c r="H155" s="23"/>
      <c r="I155" s="20"/>
      <c r="J155" s="23"/>
      <c r="K155" s="88"/>
    </row>
    <row r="156" spans="1:11" x14ac:dyDescent="0.25">
      <c r="A156" s="10">
        <v>149</v>
      </c>
      <c r="B156" s="13"/>
      <c r="C156" s="16"/>
      <c r="D156" s="13"/>
      <c r="F156" s="89"/>
      <c r="G156" s="11"/>
      <c r="H156" s="23"/>
      <c r="I156" s="20"/>
      <c r="J156" s="23"/>
      <c r="K156" s="88"/>
    </row>
    <row r="157" spans="1:11" x14ac:dyDescent="0.25">
      <c r="A157" s="10">
        <v>150</v>
      </c>
      <c r="B157" s="13"/>
      <c r="C157" s="16"/>
      <c r="D157" s="13"/>
      <c r="F157" s="89"/>
      <c r="G157" s="11"/>
      <c r="H157" s="23"/>
      <c r="I157" s="20"/>
      <c r="J157" s="23"/>
      <c r="K157" s="88"/>
    </row>
    <row r="158" spans="1:11" x14ac:dyDescent="0.25">
      <c r="A158" s="10">
        <v>151</v>
      </c>
      <c r="B158" s="13"/>
      <c r="C158" s="16"/>
      <c r="D158" s="13"/>
      <c r="F158" s="89"/>
      <c r="G158" s="11"/>
      <c r="H158" s="23"/>
      <c r="I158" s="20"/>
      <c r="J158" s="23"/>
      <c r="K158" s="88"/>
    </row>
    <row r="159" spans="1:11" x14ac:dyDescent="0.25">
      <c r="A159" s="10">
        <v>152</v>
      </c>
      <c r="B159" s="13"/>
      <c r="C159" s="16"/>
      <c r="D159" s="13"/>
      <c r="F159" s="89"/>
      <c r="G159" s="11"/>
      <c r="H159" s="23"/>
      <c r="I159" s="20"/>
      <c r="J159" s="23"/>
      <c r="K159" s="88"/>
    </row>
    <row r="160" spans="1:11" x14ac:dyDescent="0.25">
      <c r="A160" s="10">
        <v>153</v>
      </c>
      <c r="B160" s="13"/>
      <c r="C160" s="16"/>
      <c r="D160" s="13"/>
      <c r="F160" s="89"/>
      <c r="G160" s="11"/>
      <c r="H160" s="23"/>
      <c r="I160" s="20"/>
      <c r="J160" s="23"/>
      <c r="K160" s="88"/>
    </row>
    <row r="161" spans="1:11" x14ac:dyDescent="0.25">
      <c r="A161" s="10">
        <v>154</v>
      </c>
      <c r="B161" s="13"/>
      <c r="C161" s="16"/>
      <c r="D161" s="13"/>
      <c r="F161" s="89"/>
      <c r="G161" s="11"/>
      <c r="H161" s="23"/>
      <c r="I161" s="20"/>
      <c r="J161" s="23"/>
      <c r="K161" s="88"/>
    </row>
    <row r="162" spans="1:11" x14ac:dyDescent="0.25">
      <c r="A162" s="10">
        <v>155</v>
      </c>
      <c r="B162" s="13"/>
      <c r="C162" s="16"/>
      <c r="D162" s="13"/>
      <c r="F162" s="89"/>
      <c r="G162" s="11"/>
      <c r="H162" s="23"/>
      <c r="I162" s="20"/>
      <c r="J162" s="23"/>
      <c r="K162" s="88"/>
    </row>
    <row r="163" spans="1:11" x14ac:dyDescent="0.25">
      <c r="A163" s="10">
        <v>156</v>
      </c>
      <c r="B163" s="13"/>
      <c r="C163" s="16"/>
      <c r="D163" s="13"/>
      <c r="F163" s="89"/>
      <c r="G163" s="11"/>
      <c r="H163" s="23"/>
      <c r="I163" s="20"/>
      <c r="J163" s="23"/>
      <c r="K163" s="88"/>
    </row>
    <row r="164" spans="1:11" x14ac:dyDescent="0.25">
      <c r="A164" s="10">
        <v>157</v>
      </c>
      <c r="B164" s="13"/>
      <c r="C164" s="16"/>
      <c r="D164" s="13"/>
      <c r="F164" s="89"/>
      <c r="G164" s="11"/>
      <c r="H164" s="23"/>
      <c r="I164" s="20"/>
      <c r="J164" s="23"/>
      <c r="K164" s="88"/>
    </row>
    <row r="165" spans="1:11" x14ac:dyDescent="0.25">
      <c r="A165" s="10">
        <v>158</v>
      </c>
      <c r="B165" s="13"/>
      <c r="C165" s="16"/>
      <c r="D165" s="13"/>
      <c r="F165" s="89"/>
      <c r="G165" s="11"/>
      <c r="H165" s="23"/>
      <c r="I165" s="20"/>
      <c r="J165" s="23"/>
      <c r="K165" s="88"/>
    </row>
    <row r="166" spans="1:11" x14ac:dyDescent="0.25">
      <c r="A166" s="10">
        <v>159</v>
      </c>
      <c r="B166" s="13"/>
      <c r="C166" s="16"/>
      <c r="D166" s="13"/>
      <c r="F166" s="89"/>
      <c r="G166" s="11"/>
      <c r="H166" s="23"/>
      <c r="I166" s="20"/>
      <c r="J166" s="23"/>
      <c r="K166" s="88"/>
    </row>
    <row r="167" spans="1:11" x14ac:dyDescent="0.25">
      <c r="A167" s="10">
        <v>160</v>
      </c>
      <c r="B167" s="13"/>
      <c r="C167" s="16"/>
      <c r="D167" s="13"/>
      <c r="F167" s="89"/>
      <c r="G167" s="11"/>
      <c r="H167" s="23"/>
      <c r="I167" s="20"/>
      <c r="J167" s="23"/>
      <c r="K167" s="88"/>
    </row>
    <row r="168" spans="1:11" x14ac:dyDescent="0.25">
      <c r="A168" s="10">
        <v>161</v>
      </c>
      <c r="B168" s="13"/>
      <c r="C168" s="16"/>
      <c r="D168" s="13"/>
      <c r="F168" s="89"/>
      <c r="G168" s="11"/>
      <c r="H168" s="23"/>
      <c r="I168" s="20"/>
      <c r="J168" s="23"/>
      <c r="K168" s="88"/>
    </row>
    <row r="169" spans="1:11" x14ac:dyDescent="0.25">
      <c r="A169" s="10">
        <v>162</v>
      </c>
      <c r="B169" s="13"/>
      <c r="C169" s="16"/>
      <c r="D169" s="13"/>
      <c r="F169" s="89"/>
      <c r="G169" s="11"/>
      <c r="H169" s="23"/>
      <c r="I169" s="20"/>
      <c r="J169" s="23"/>
      <c r="K169" s="88"/>
    </row>
    <row r="170" spans="1:11" x14ac:dyDescent="0.25">
      <c r="A170" s="10">
        <v>163</v>
      </c>
      <c r="B170" s="13"/>
      <c r="C170" s="16"/>
      <c r="D170" s="13"/>
      <c r="F170" s="89"/>
      <c r="G170" s="11"/>
      <c r="H170" s="23"/>
      <c r="I170" s="20"/>
      <c r="J170" s="23"/>
      <c r="K170" s="88"/>
    </row>
    <row r="171" spans="1:11" x14ac:dyDescent="0.25">
      <c r="A171" s="10">
        <v>164</v>
      </c>
      <c r="B171" s="13"/>
      <c r="C171" s="16"/>
      <c r="D171" s="13"/>
      <c r="F171" s="89"/>
      <c r="G171" s="11"/>
      <c r="H171" s="23"/>
      <c r="I171" s="20"/>
      <c r="J171" s="23"/>
      <c r="K171" s="88"/>
    </row>
    <row r="172" spans="1:11" x14ac:dyDescent="0.25">
      <c r="A172" s="10">
        <v>165</v>
      </c>
      <c r="B172" s="13"/>
      <c r="C172" s="16"/>
      <c r="D172" s="13"/>
      <c r="F172" s="89"/>
      <c r="G172" s="11"/>
      <c r="H172" s="23"/>
      <c r="I172" s="20"/>
      <c r="J172" s="23"/>
      <c r="K172" s="88"/>
    </row>
    <row r="173" spans="1:11" x14ac:dyDescent="0.25">
      <c r="A173" s="10">
        <v>166</v>
      </c>
      <c r="B173" s="13"/>
      <c r="C173" s="16"/>
      <c r="D173" s="13"/>
      <c r="F173" s="89"/>
      <c r="G173" s="11"/>
      <c r="H173" s="23"/>
      <c r="I173" s="20"/>
      <c r="J173" s="23"/>
      <c r="K173" s="88"/>
    </row>
    <row r="174" spans="1:11" x14ac:dyDescent="0.25">
      <c r="A174" s="10">
        <v>167</v>
      </c>
      <c r="B174" s="13"/>
      <c r="C174" s="16"/>
      <c r="D174" s="13"/>
      <c r="F174" s="89"/>
      <c r="G174" s="11"/>
      <c r="H174" s="23"/>
      <c r="I174" s="20"/>
      <c r="J174" s="23"/>
      <c r="K174" s="88"/>
    </row>
    <row r="175" spans="1:11" x14ac:dyDescent="0.25">
      <c r="A175" s="10">
        <v>168</v>
      </c>
      <c r="B175" s="13"/>
      <c r="C175" s="16"/>
      <c r="D175" s="13"/>
      <c r="F175" s="89"/>
      <c r="G175" s="11"/>
      <c r="H175" s="23"/>
      <c r="I175" s="20"/>
      <c r="J175" s="23"/>
      <c r="K175" s="88"/>
    </row>
    <row r="176" spans="1:11" x14ac:dyDescent="0.25">
      <c r="A176" s="10">
        <v>169</v>
      </c>
      <c r="B176" s="13"/>
      <c r="C176" s="16"/>
      <c r="D176" s="13"/>
      <c r="F176" s="89"/>
      <c r="G176" s="11"/>
      <c r="H176" s="23"/>
      <c r="I176" s="20"/>
      <c r="J176" s="23"/>
      <c r="K176" s="88"/>
    </row>
    <row r="177" spans="1:11" x14ac:dyDescent="0.25">
      <c r="A177" s="10">
        <v>170</v>
      </c>
      <c r="B177" s="13"/>
      <c r="C177" s="16"/>
      <c r="D177" s="13"/>
      <c r="F177" s="89"/>
      <c r="G177" s="11"/>
      <c r="H177" s="23"/>
      <c r="I177" s="20"/>
      <c r="J177" s="23"/>
      <c r="K177" s="88"/>
    </row>
    <row r="178" spans="1:11" x14ac:dyDescent="0.25">
      <c r="A178" s="10">
        <v>171</v>
      </c>
      <c r="B178" s="13"/>
      <c r="C178" s="16"/>
      <c r="D178" s="13"/>
      <c r="F178" s="89"/>
      <c r="G178" s="11"/>
      <c r="H178" s="23"/>
      <c r="I178" s="20"/>
      <c r="J178" s="23"/>
      <c r="K178" s="88"/>
    </row>
    <row r="179" spans="1:11" x14ac:dyDescent="0.25">
      <c r="A179" s="10">
        <v>172</v>
      </c>
      <c r="B179" s="13"/>
      <c r="C179" s="16"/>
      <c r="D179" s="13"/>
      <c r="F179" s="89"/>
      <c r="G179" s="11"/>
      <c r="H179" s="23"/>
      <c r="I179" s="20"/>
      <c r="J179" s="23"/>
      <c r="K179" s="88"/>
    </row>
    <row r="180" spans="1:11" x14ac:dyDescent="0.25">
      <c r="A180" s="10">
        <v>173</v>
      </c>
      <c r="B180" s="13"/>
      <c r="C180" s="16"/>
      <c r="D180" s="13"/>
      <c r="F180" s="89"/>
      <c r="G180" s="11"/>
      <c r="H180" s="23"/>
      <c r="I180" s="20"/>
      <c r="J180" s="23"/>
      <c r="K180" s="88"/>
    </row>
    <row r="181" spans="1:11" x14ac:dyDescent="0.25">
      <c r="A181" s="10">
        <v>174</v>
      </c>
      <c r="B181" s="13"/>
      <c r="C181" s="16"/>
      <c r="D181" s="13"/>
      <c r="F181" s="89"/>
      <c r="G181" s="11"/>
      <c r="H181" s="23"/>
      <c r="I181" s="20"/>
      <c r="J181" s="23"/>
      <c r="K181" s="88"/>
    </row>
    <row r="182" spans="1:11" x14ac:dyDescent="0.25">
      <c r="A182" s="10">
        <v>175</v>
      </c>
      <c r="B182" s="13"/>
      <c r="C182" s="16"/>
      <c r="D182" s="13"/>
      <c r="F182" s="89"/>
      <c r="G182" s="11"/>
      <c r="H182" s="23"/>
      <c r="I182" s="20"/>
      <c r="J182" s="23"/>
      <c r="K182" s="88"/>
    </row>
    <row r="183" spans="1:11" x14ac:dyDescent="0.25">
      <c r="A183" s="10">
        <v>176</v>
      </c>
      <c r="B183" s="13"/>
      <c r="C183" s="16"/>
      <c r="D183" s="13"/>
      <c r="F183" s="89"/>
      <c r="G183" s="11"/>
      <c r="H183" s="23"/>
      <c r="I183" s="20"/>
      <c r="J183" s="23"/>
      <c r="K183" s="88"/>
    </row>
    <row r="184" spans="1:11" x14ac:dyDescent="0.25">
      <c r="A184" s="10">
        <v>177</v>
      </c>
      <c r="B184" s="13"/>
      <c r="C184" s="16"/>
      <c r="D184" s="13"/>
      <c r="F184" s="89"/>
      <c r="G184" s="11"/>
      <c r="H184" s="23"/>
      <c r="I184" s="20"/>
      <c r="J184" s="23"/>
      <c r="K184" s="88"/>
    </row>
    <row r="185" spans="1:11" x14ac:dyDescent="0.25">
      <c r="A185" s="10">
        <v>178</v>
      </c>
      <c r="B185" s="13"/>
      <c r="C185" s="16"/>
      <c r="D185" s="13"/>
      <c r="F185" s="89"/>
      <c r="G185" s="11"/>
      <c r="H185" s="23"/>
      <c r="I185" s="20"/>
      <c r="J185" s="23"/>
      <c r="K185" s="88"/>
    </row>
    <row r="186" spans="1:11" x14ac:dyDescent="0.25">
      <c r="A186" s="10">
        <v>179</v>
      </c>
      <c r="B186" s="13"/>
      <c r="C186" s="16"/>
      <c r="D186" s="13"/>
      <c r="F186" s="89"/>
      <c r="G186" s="11"/>
      <c r="H186" s="23"/>
      <c r="I186" s="20"/>
      <c r="J186" s="23"/>
      <c r="K186" s="88"/>
    </row>
    <row r="187" spans="1:11" x14ac:dyDescent="0.25">
      <c r="A187" s="10">
        <v>180</v>
      </c>
      <c r="B187" s="13"/>
      <c r="C187" s="16"/>
      <c r="D187" s="13"/>
      <c r="F187" s="89"/>
      <c r="G187" s="11"/>
      <c r="H187" s="23"/>
      <c r="I187" s="20"/>
      <c r="J187" s="23"/>
      <c r="K187" s="88"/>
    </row>
    <row r="188" spans="1:11" x14ac:dyDescent="0.25">
      <c r="A188" s="10">
        <v>181</v>
      </c>
      <c r="B188" s="13"/>
      <c r="C188" s="16"/>
      <c r="D188" s="13"/>
      <c r="F188" s="89"/>
      <c r="G188" s="11"/>
      <c r="H188" s="23"/>
      <c r="I188" s="20"/>
      <c r="J188" s="23"/>
      <c r="K188" s="88"/>
    </row>
    <row r="189" spans="1:11" x14ac:dyDescent="0.25">
      <c r="A189" s="10">
        <v>182</v>
      </c>
      <c r="B189" s="13"/>
      <c r="C189" s="16"/>
      <c r="D189" s="13"/>
      <c r="F189" s="89"/>
      <c r="G189" s="11"/>
      <c r="H189" s="23"/>
      <c r="I189" s="20"/>
      <c r="J189" s="23"/>
      <c r="K189" s="88"/>
    </row>
    <row r="190" spans="1:11" x14ac:dyDescent="0.25">
      <c r="A190" s="10">
        <v>183</v>
      </c>
      <c r="B190" s="13"/>
      <c r="C190" s="16"/>
      <c r="D190" s="13"/>
      <c r="F190" s="89"/>
      <c r="G190" s="11"/>
      <c r="H190" s="23"/>
      <c r="I190" s="20"/>
      <c r="J190" s="23"/>
      <c r="K190" s="88"/>
    </row>
    <row r="191" spans="1:11" x14ac:dyDescent="0.25">
      <c r="A191" s="10">
        <v>184</v>
      </c>
      <c r="B191" s="13"/>
      <c r="C191" s="16"/>
      <c r="D191" s="13"/>
      <c r="F191" s="89"/>
      <c r="G191" s="11"/>
      <c r="H191" s="23"/>
      <c r="I191" s="20"/>
      <c r="J191" s="23"/>
      <c r="K191" s="88"/>
    </row>
    <row r="192" spans="1:11" x14ac:dyDescent="0.25">
      <c r="A192" s="10">
        <v>185</v>
      </c>
      <c r="B192" s="13"/>
      <c r="C192" s="16"/>
      <c r="D192" s="13"/>
      <c r="F192" s="89"/>
      <c r="G192" s="11"/>
      <c r="H192" s="23"/>
      <c r="I192" s="20"/>
      <c r="J192" s="23"/>
      <c r="K192" s="88"/>
    </row>
    <row r="193" spans="1:11" x14ac:dyDescent="0.25">
      <c r="A193" s="10">
        <v>186</v>
      </c>
      <c r="B193" s="13"/>
      <c r="C193" s="16"/>
      <c r="D193" s="13"/>
      <c r="F193" s="89"/>
      <c r="G193" s="11"/>
      <c r="H193" s="23"/>
      <c r="I193" s="20"/>
      <c r="J193" s="23"/>
      <c r="K193" s="88"/>
    </row>
    <row r="194" spans="1:11" x14ac:dyDescent="0.25">
      <c r="A194" s="10">
        <v>187</v>
      </c>
      <c r="B194" s="13"/>
      <c r="C194" s="16"/>
      <c r="D194" s="13"/>
      <c r="F194" s="89"/>
      <c r="G194" s="11"/>
      <c r="H194" s="23"/>
      <c r="I194" s="20"/>
      <c r="J194" s="23"/>
      <c r="K194" s="88"/>
    </row>
    <row r="195" spans="1:11" x14ac:dyDescent="0.25">
      <c r="A195" s="10">
        <v>188</v>
      </c>
      <c r="B195" s="13"/>
      <c r="C195" s="16"/>
      <c r="D195" s="13"/>
      <c r="F195" s="89"/>
      <c r="G195" s="11"/>
      <c r="H195" s="23"/>
      <c r="I195" s="20"/>
      <c r="J195" s="23"/>
      <c r="K195" s="88"/>
    </row>
    <row r="196" spans="1:11" x14ac:dyDescent="0.25">
      <c r="A196" s="10">
        <v>189</v>
      </c>
      <c r="B196" s="13"/>
      <c r="C196" s="16"/>
      <c r="D196" s="13"/>
      <c r="F196" s="89"/>
      <c r="G196" s="11"/>
      <c r="H196" s="23"/>
      <c r="I196" s="20"/>
      <c r="J196" s="23"/>
      <c r="K196" s="88"/>
    </row>
    <row r="197" spans="1:11" x14ac:dyDescent="0.25">
      <c r="A197" s="10">
        <v>190</v>
      </c>
      <c r="B197" s="13"/>
      <c r="C197" s="16"/>
      <c r="D197" s="13"/>
      <c r="F197" s="89"/>
      <c r="G197" s="11"/>
      <c r="H197" s="23"/>
      <c r="I197" s="20"/>
      <c r="J197" s="23"/>
      <c r="K197" s="88"/>
    </row>
    <row r="198" spans="1:11" x14ac:dyDescent="0.25">
      <c r="A198" s="10">
        <v>191</v>
      </c>
      <c r="B198" s="13"/>
      <c r="C198" s="16"/>
      <c r="D198" s="13"/>
      <c r="F198" s="89"/>
      <c r="G198" s="11"/>
      <c r="H198" s="23"/>
      <c r="I198" s="20"/>
      <c r="J198" s="23"/>
      <c r="K198" s="88"/>
    </row>
    <row r="199" spans="1:11" x14ac:dyDescent="0.25">
      <c r="A199" s="10">
        <v>192</v>
      </c>
      <c r="B199" s="13"/>
      <c r="C199" s="16"/>
      <c r="D199" s="13"/>
      <c r="F199" s="89"/>
      <c r="G199" s="11"/>
      <c r="H199" s="23"/>
      <c r="I199" s="20"/>
      <c r="J199" s="23"/>
      <c r="K199" s="88"/>
    </row>
    <row r="200" spans="1:11" x14ac:dyDescent="0.25">
      <c r="A200" s="10">
        <v>193</v>
      </c>
      <c r="B200" s="13"/>
      <c r="C200" s="16"/>
      <c r="D200" s="13"/>
      <c r="F200" s="89"/>
      <c r="G200" s="11"/>
      <c r="H200" s="23"/>
      <c r="I200" s="20"/>
      <c r="J200" s="23"/>
      <c r="K200" s="88"/>
    </row>
    <row r="201" spans="1:11" x14ac:dyDescent="0.25">
      <c r="A201" s="10">
        <v>194</v>
      </c>
      <c r="B201" s="13"/>
      <c r="C201" s="16"/>
      <c r="D201" s="13"/>
      <c r="F201" s="89"/>
      <c r="G201" s="11"/>
      <c r="H201" s="23"/>
      <c r="I201" s="20"/>
      <c r="J201" s="23"/>
      <c r="K201" s="88"/>
    </row>
    <row r="202" spans="1:11" x14ac:dyDescent="0.25">
      <c r="A202" s="10">
        <v>195</v>
      </c>
      <c r="B202" s="13"/>
      <c r="C202" s="16"/>
      <c r="D202" s="13"/>
      <c r="F202" s="89"/>
      <c r="G202" s="11"/>
      <c r="H202" s="23"/>
      <c r="I202" s="20"/>
      <c r="J202" s="23"/>
      <c r="K202" s="88"/>
    </row>
    <row r="203" spans="1:11" x14ac:dyDescent="0.25">
      <c r="A203" s="10">
        <v>196</v>
      </c>
      <c r="B203" s="13"/>
      <c r="C203" s="16"/>
      <c r="D203" s="13"/>
      <c r="F203" s="89"/>
      <c r="G203" s="11"/>
      <c r="H203" s="23"/>
      <c r="I203" s="20"/>
      <c r="J203" s="23"/>
      <c r="K203" s="88"/>
    </row>
    <row r="204" spans="1:11" x14ac:dyDescent="0.25">
      <c r="A204" s="10">
        <v>197</v>
      </c>
      <c r="B204" s="13"/>
      <c r="C204" s="16"/>
      <c r="D204" s="13"/>
      <c r="F204" s="89"/>
      <c r="G204" s="11"/>
      <c r="H204" s="23"/>
      <c r="I204" s="20"/>
      <c r="J204" s="23"/>
      <c r="K204" s="88"/>
    </row>
    <row r="205" spans="1:11" x14ac:dyDescent="0.25">
      <c r="A205" s="10">
        <v>198</v>
      </c>
      <c r="B205" s="13"/>
      <c r="C205" s="16"/>
      <c r="D205" s="13"/>
      <c r="F205" s="89"/>
      <c r="G205" s="11"/>
      <c r="H205" s="23"/>
      <c r="I205" s="20"/>
      <c r="J205" s="23"/>
      <c r="K205" s="88"/>
    </row>
    <row r="206" spans="1:11" x14ac:dyDescent="0.25">
      <c r="A206" s="10">
        <v>199</v>
      </c>
      <c r="B206" s="13"/>
      <c r="C206" s="16"/>
      <c r="D206" s="13"/>
      <c r="F206" s="89"/>
      <c r="G206" s="11"/>
      <c r="H206" s="23"/>
      <c r="I206" s="20"/>
      <c r="J206" s="23"/>
      <c r="K206" s="88"/>
    </row>
    <row r="207" spans="1:11" x14ac:dyDescent="0.25">
      <c r="A207" s="10">
        <v>200</v>
      </c>
      <c r="B207" s="13"/>
      <c r="C207" s="16"/>
      <c r="D207" s="13"/>
      <c r="F207" s="89"/>
      <c r="G207" s="11"/>
      <c r="H207" s="23"/>
      <c r="I207" s="20"/>
      <c r="J207" s="23"/>
      <c r="K207" s="88"/>
    </row>
    <row r="208" spans="1:11" x14ac:dyDescent="0.25">
      <c r="A208" s="10">
        <v>201</v>
      </c>
      <c r="B208" s="13"/>
      <c r="C208" s="16"/>
      <c r="D208" s="13"/>
      <c r="F208" s="89"/>
      <c r="G208" s="11"/>
      <c r="H208" s="23"/>
      <c r="I208" s="20"/>
      <c r="J208" s="23"/>
      <c r="K208" s="88"/>
    </row>
    <row r="209" spans="1:11" x14ac:dyDescent="0.25">
      <c r="A209" s="10">
        <v>202</v>
      </c>
      <c r="B209" s="13"/>
      <c r="C209" s="16"/>
      <c r="D209" s="13"/>
      <c r="F209" s="89"/>
      <c r="G209" s="11"/>
      <c r="H209" s="23"/>
      <c r="I209" s="20"/>
      <c r="J209" s="23"/>
      <c r="K209" s="88"/>
    </row>
    <row r="210" spans="1:11" x14ac:dyDescent="0.25">
      <c r="A210" s="10">
        <v>203</v>
      </c>
      <c r="B210" s="13"/>
      <c r="C210" s="16"/>
      <c r="D210" s="13"/>
      <c r="F210" s="89"/>
      <c r="G210" s="11"/>
      <c r="H210" s="23"/>
      <c r="I210" s="20"/>
      <c r="J210" s="23"/>
      <c r="K210" s="88"/>
    </row>
    <row r="211" spans="1:11" x14ac:dyDescent="0.25">
      <c r="A211" s="10">
        <v>204</v>
      </c>
      <c r="B211" s="13"/>
      <c r="C211" s="16"/>
      <c r="D211" s="13"/>
      <c r="F211" s="89"/>
      <c r="G211" s="11"/>
      <c r="H211" s="23"/>
      <c r="I211" s="20"/>
      <c r="J211" s="23"/>
      <c r="K211" s="88"/>
    </row>
    <row r="212" spans="1:11" x14ac:dyDescent="0.25">
      <c r="A212" s="10">
        <v>205</v>
      </c>
      <c r="B212" s="13"/>
      <c r="C212" s="16"/>
      <c r="D212" s="13"/>
      <c r="F212" s="89"/>
      <c r="G212" s="11"/>
      <c r="H212" s="23"/>
      <c r="I212" s="20"/>
      <c r="J212" s="23"/>
      <c r="K212" s="88"/>
    </row>
    <row r="213" spans="1:11" x14ac:dyDescent="0.25">
      <c r="A213" s="10">
        <v>206</v>
      </c>
      <c r="B213" s="13"/>
      <c r="C213" s="16"/>
      <c r="D213" s="13"/>
      <c r="F213" s="89"/>
      <c r="G213" s="11"/>
      <c r="H213" s="23"/>
      <c r="I213" s="20"/>
      <c r="J213" s="23"/>
      <c r="K213" s="88"/>
    </row>
    <row r="214" spans="1:11" x14ac:dyDescent="0.25">
      <c r="A214" s="10">
        <v>207</v>
      </c>
      <c r="B214" s="13"/>
      <c r="C214" s="16"/>
      <c r="D214" s="13"/>
      <c r="F214" s="89"/>
      <c r="G214" s="11"/>
      <c r="H214" s="23"/>
      <c r="I214" s="20"/>
      <c r="J214" s="23"/>
      <c r="K214" s="88"/>
    </row>
    <row r="215" spans="1:11" x14ac:dyDescent="0.25">
      <c r="A215" s="10">
        <v>208</v>
      </c>
      <c r="B215" s="13"/>
      <c r="C215" s="16"/>
      <c r="D215" s="13"/>
      <c r="F215" s="89"/>
      <c r="G215" s="11"/>
      <c r="H215" s="23"/>
      <c r="I215" s="20"/>
      <c r="J215" s="23"/>
      <c r="K215" s="88"/>
    </row>
    <row r="216" spans="1:11" x14ac:dyDescent="0.25">
      <c r="A216" s="10">
        <v>209</v>
      </c>
      <c r="B216" s="13"/>
      <c r="C216" s="16"/>
      <c r="D216" s="13"/>
      <c r="F216" s="89"/>
      <c r="G216" s="11"/>
      <c r="H216" s="23"/>
      <c r="I216" s="20"/>
      <c r="J216" s="23"/>
      <c r="K216" s="88"/>
    </row>
    <row r="217" spans="1:11" x14ac:dyDescent="0.25">
      <c r="A217" s="10">
        <v>210</v>
      </c>
      <c r="B217" s="13"/>
      <c r="C217" s="16"/>
      <c r="D217" s="13"/>
      <c r="F217" s="89"/>
      <c r="G217" s="11"/>
      <c r="H217" s="23"/>
      <c r="I217" s="20"/>
      <c r="J217" s="23"/>
      <c r="K217" s="88"/>
    </row>
    <row r="218" spans="1:11" x14ac:dyDescent="0.25">
      <c r="A218" s="10">
        <v>211</v>
      </c>
      <c r="B218" s="13"/>
      <c r="C218" s="16"/>
      <c r="D218" s="13"/>
      <c r="F218" s="89"/>
      <c r="G218" s="11"/>
      <c r="H218" s="23"/>
      <c r="I218" s="20"/>
      <c r="J218" s="23"/>
      <c r="K218" s="88"/>
    </row>
    <row r="219" spans="1:11" x14ac:dyDescent="0.25">
      <c r="A219" s="10">
        <v>212</v>
      </c>
      <c r="B219" s="13"/>
      <c r="C219" s="16"/>
      <c r="D219" s="13"/>
      <c r="F219" s="89"/>
      <c r="G219" s="11"/>
      <c r="H219" s="23"/>
      <c r="I219" s="20"/>
      <c r="J219" s="23"/>
      <c r="K219" s="88"/>
    </row>
    <row r="220" spans="1:11" x14ac:dyDescent="0.25">
      <c r="A220" s="10">
        <v>213</v>
      </c>
      <c r="B220" s="13"/>
      <c r="C220" s="16"/>
      <c r="D220" s="13"/>
      <c r="F220" s="89"/>
      <c r="G220" s="11"/>
      <c r="H220" s="23"/>
      <c r="I220" s="20"/>
      <c r="J220" s="23"/>
      <c r="K220" s="88"/>
    </row>
    <row r="221" spans="1:11" x14ac:dyDescent="0.25">
      <c r="A221" s="10">
        <v>214</v>
      </c>
      <c r="B221" s="13"/>
      <c r="C221" s="16"/>
      <c r="D221" s="13"/>
      <c r="F221" s="89"/>
      <c r="G221" s="11"/>
      <c r="H221" s="23"/>
      <c r="I221" s="20"/>
      <c r="J221" s="23"/>
      <c r="K221" s="88"/>
    </row>
    <row r="222" spans="1:11" x14ac:dyDescent="0.25">
      <c r="A222" s="10">
        <v>215</v>
      </c>
      <c r="B222" s="13"/>
      <c r="C222" s="16"/>
      <c r="D222" s="13"/>
      <c r="F222" s="89"/>
      <c r="G222" s="11"/>
      <c r="H222" s="23"/>
      <c r="I222" s="20"/>
      <c r="J222" s="23"/>
      <c r="K222" s="88"/>
    </row>
    <row r="223" spans="1:11" x14ac:dyDescent="0.25">
      <c r="A223" s="10">
        <v>216</v>
      </c>
      <c r="B223" s="13"/>
      <c r="C223" s="16"/>
      <c r="D223" s="13"/>
      <c r="F223" s="89"/>
      <c r="G223" s="11"/>
      <c r="H223" s="23"/>
      <c r="I223" s="20"/>
      <c r="J223" s="23"/>
      <c r="K223" s="88"/>
    </row>
    <row r="224" spans="1:11" x14ac:dyDescent="0.25">
      <c r="A224" s="10">
        <v>217</v>
      </c>
      <c r="B224" s="13"/>
      <c r="C224" s="16"/>
      <c r="D224" s="13"/>
      <c r="F224" s="89"/>
      <c r="G224" s="11"/>
      <c r="H224" s="23"/>
      <c r="I224" s="20"/>
      <c r="J224" s="23"/>
      <c r="K224" s="88"/>
    </row>
    <row r="225" spans="1:11" x14ac:dyDescent="0.25">
      <c r="A225" s="10">
        <v>218</v>
      </c>
      <c r="B225" s="13"/>
      <c r="C225" s="16"/>
      <c r="D225" s="13"/>
      <c r="F225" s="89"/>
      <c r="G225" s="11"/>
      <c r="H225" s="23"/>
      <c r="I225" s="20"/>
      <c r="J225" s="23"/>
      <c r="K225" s="88"/>
    </row>
    <row r="226" spans="1:11" x14ac:dyDescent="0.25">
      <c r="A226" s="10">
        <v>219</v>
      </c>
      <c r="B226" s="13"/>
      <c r="C226" s="16"/>
      <c r="D226" s="13"/>
      <c r="F226" s="89"/>
      <c r="G226" s="11"/>
      <c r="H226" s="23"/>
      <c r="I226" s="20"/>
      <c r="J226" s="23"/>
      <c r="K226" s="88"/>
    </row>
    <row r="227" spans="1:11" x14ac:dyDescent="0.25">
      <c r="A227" s="10">
        <v>220</v>
      </c>
      <c r="B227" s="13"/>
      <c r="C227" s="16"/>
      <c r="D227" s="13"/>
      <c r="F227" s="89"/>
      <c r="G227" s="11"/>
      <c r="H227" s="23"/>
      <c r="I227" s="20"/>
      <c r="J227" s="23"/>
      <c r="K227" s="88"/>
    </row>
    <row r="228" spans="1:11" x14ac:dyDescent="0.25">
      <c r="A228" s="10">
        <v>221</v>
      </c>
      <c r="B228" s="13"/>
      <c r="C228" s="16"/>
      <c r="D228" s="13"/>
      <c r="F228" s="89"/>
      <c r="G228" s="11"/>
      <c r="H228" s="23"/>
      <c r="I228" s="20"/>
      <c r="J228" s="23"/>
      <c r="K228" s="88"/>
    </row>
    <row r="229" spans="1:11" x14ac:dyDescent="0.25">
      <c r="A229" s="10">
        <v>222</v>
      </c>
      <c r="B229" s="13"/>
      <c r="C229" s="16"/>
      <c r="D229" s="13"/>
      <c r="F229" s="89"/>
      <c r="G229" s="11"/>
      <c r="H229" s="23"/>
      <c r="I229" s="20"/>
      <c r="J229" s="23"/>
      <c r="K229" s="88"/>
    </row>
    <row r="230" spans="1:11" x14ac:dyDescent="0.25">
      <c r="A230" s="10">
        <v>223</v>
      </c>
      <c r="B230" s="13"/>
      <c r="C230" s="16"/>
      <c r="D230" s="13"/>
      <c r="F230" s="89"/>
      <c r="G230" s="11"/>
      <c r="H230" s="23"/>
      <c r="I230" s="20"/>
      <c r="J230" s="23"/>
      <c r="K230" s="88"/>
    </row>
    <row r="231" spans="1:11" x14ac:dyDescent="0.25">
      <c r="A231" s="10">
        <v>224</v>
      </c>
      <c r="B231" s="13"/>
      <c r="C231" s="16"/>
      <c r="D231" s="13"/>
      <c r="F231" s="89"/>
      <c r="G231" s="11"/>
      <c r="H231" s="23"/>
      <c r="I231" s="20"/>
      <c r="J231" s="23"/>
      <c r="K231" s="88"/>
    </row>
    <row r="232" spans="1:11" x14ac:dyDescent="0.25">
      <c r="A232" s="10">
        <v>225</v>
      </c>
      <c r="B232" s="13"/>
      <c r="C232" s="16"/>
      <c r="D232" s="13"/>
      <c r="F232" s="89"/>
      <c r="G232" s="11"/>
      <c r="H232" s="23"/>
      <c r="I232" s="20"/>
      <c r="J232" s="23"/>
      <c r="K232" s="88"/>
    </row>
    <row r="233" spans="1:11" x14ac:dyDescent="0.25">
      <c r="A233" s="10">
        <v>226</v>
      </c>
      <c r="B233" s="13"/>
      <c r="C233" s="16"/>
      <c r="D233" s="13"/>
      <c r="F233" s="89"/>
      <c r="G233" s="11"/>
      <c r="H233" s="23"/>
      <c r="I233" s="20"/>
      <c r="J233" s="23"/>
      <c r="K233" s="88"/>
    </row>
    <row r="234" spans="1:11" x14ac:dyDescent="0.25">
      <c r="A234" s="10">
        <v>227</v>
      </c>
      <c r="B234" s="13"/>
      <c r="C234" s="16"/>
      <c r="D234" s="13"/>
      <c r="F234" s="89"/>
      <c r="G234" s="11"/>
      <c r="H234" s="23"/>
      <c r="I234" s="20"/>
      <c r="J234" s="23"/>
      <c r="K234" s="88"/>
    </row>
    <row r="235" spans="1:11" x14ac:dyDescent="0.25">
      <c r="A235" s="10">
        <v>228</v>
      </c>
      <c r="B235" s="13"/>
      <c r="C235" s="16"/>
      <c r="D235" s="13"/>
      <c r="F235" s="89"/>
      <c r="G235" s="11"/>
      <c r="H235" s="23"/>
      <c r="I235" s="20"/>
      <c r="J235" s="23"/>
      <c r="K235" s="88"/>
    </row>
    <row r="236" spans="1:11" x14ac:dyDescent="0.25">
      <c r="A236" s="10">
        <v>229</v>
      </c>
      <c r="B236" s="13"/>
      <c r="C236" s="16"/>
      <c r="D236" s="13"/>
      <c r="F236" s="89"/>
      <c r="G236" s="11"/>
      <c r="H236" s="23"/>
      <c r="I236" s="20"/>
      <c r="J236" s="23"/>
      <c r="K236" s="88"/>
    </row>
    <row r="237" spans="1:11" x14ac:dyDescent="0.25">
      <c r="A237" s="10">
        <v>230</v>
      </c>
      <c r="B237" s="13"/>
      <c r="C237" s="16"/>
      <c r="D237" s="13"/>
      <c r="F237" s="89"/>
      <c r="G237" s="11"/>
      <c r="H237" s="23"/>
      <c r="I237" s="20"/>
      <c r="J237" s="23"/>
      <c r="K237" s="88"/>
    </row>
    <row r="238" spans="1:11" x14ac:dyDescent="0.25">
      <c r="A238" s="10">
        <v>231</v>
      </c>
      <c r="B238" s="13"/>
      <c r="C238" s="16"/>
      <c r="D238" s="13"/>
      <c r="F238" s="89"/>
      <c r="G238" s="11"/>
      <c r="H238" s="23"/>
      <c r="I238" s="20"/>
      <c r="J238" s="23"/>
      <c r="K238" s="88"/>
    </row>
    <row r="239" spans="1:11" x14ac:dyDescent="0.25">
      <c r="A239" s="10">
        <v>232</v>
      </c>
      <c r="B239" s="13"/>
      <c r="C239" s="16"/>
      <c r="D239" s="13"/>
      <c r="F239" s="89"/>
      <c r="G239" s="11"/>
      <c r="H239" s="23"/>
      <c r="I239" s="20"/>
      <c r="J239" s="23"/>
      <c r="K239" s="88"/>
    </row>
    <row r="240" spans="1:11" x14ac:dyDescent="0.25">
      <c r="A240" s="10">
        <v>233</v>
      </c>
      <c r="B240" s="13"/>
      <c r="C240" s="16"/>
      <c r="D240" s="13"/>
      <c r="F240" s="89"/>
      <c r="G240" s="11"/>
      <c r="H240" s="23"/>
      <c r="I240" s="20"/>
      <c r="J240" s="23"/>
      <c r="K240" s="88"/>
    </row>
    <row r="241" spans="1:11" x14ac:dyDescent="0.25">
      <c r="A241" s="10">
        <v>234</v>
      </c>
      <c r="B241" s="13"/>
      <c r="C241" s="16"/>
      <c r="D241" s="13"/>
      <c r="F241" s="89"/>
      <c r="G241" s="11"/>
      <c r="H241" s="23"/>
      <c r="I241" s="20"/>
      <c r="J241" s="23"/>
      <c r="K241" s="88"/>
    </row>
    <row r="242" spans="1:11" x14ac:dyDescent="0.25">
      <c r="A242" s="10">
        <v>235</v>
      </c>
      <c r="B242" s="13"/>
      <c r="C242" s="16"/>
      <c r="D242" s="13"/>
      <c r="F242" s="89"/>
      <c r="G242" s="11"/>
      <c r="H242" s="23"/>
      <c r="I242" s="20"/>
      <c r="J242" s="23"/>
      <c r="K242" s="88"/>
    </row>
    <row r="243" spans="1:11" x14ac:dyDescent="0.25">
      <c r="A243" s="10">
        <v>236</v>
      </c>
      <c r="B243" s="13"/>
      <c r="C243" s="16"/>
      <c r="D243" s="13"/>
      <c r="F243" s="89"/>
      <c r="G243" s="11"/>
      <c r="H243" s="23"/>
      <c r="I243" s="20"/>
      <c r="J243" s="23"/>
      <c r="K243" s="88"/>
    </row>
    <row r="244" spans="1:11" x14ac:dyDescent="0.25">
      <c r="A244" s="10">
        <v>237</v>
      </c>
      <c r="B244" s="13"/>
      <c r="C244" s="16"/>
      <c r="D244" s="13"/>
      <c r="F244" s="89"/>
      <c r="G244" s="11"/>
      <c r="H244" s="23"/>
      <c r="I244" s="20"/>
      <c r="J244" s="23"/>
      <c r="K244" s="88"/>
    </row>
    <row r="245" spans="1:11" x14ac:dyDescent="0.25">
      <c r="A245" s="10">
        <v>238</v>
      </c>
      <c r="B245" s="13"/>
      <c r="C245" s="16"/>
      <c r="D245" s="13"/>
      <c r="F245" s="89"/>
      <c r="G245" s="11"/>
      <c r="H245" s="23"/>
      <c r="I245" s="20"/>
      <c r="J245" s="23"/>
      <c r="K245" s="88"/>
    </row>
    <row r="246" spans="1:11" x14ac:dyDescent="0.25">
      <c r="A246" s="10">
        <v>239</v>
      </c>
      <c r="B246" s="13"/>
      <c r="C246" s="16"/>
      <c r="D246" s="13"/>
      <c r="F246" s="89"/>
      <c r="G246" s="11"/>
      <c r="H246" s="23"/>
      <c r="I246" s="20"/>
      <c r="J246" s="23"/>
      <c r="K246" s="88"/>
    </row>
    <row r="247" spans="1:11" x14ac:dyDescent="0.25">
      <c r="A247" s="10">
        <v>240</v>
      </c>
      <c r="B247" s="13"/>
      <c r="C247" s="16"/>
      <c r="D247" s="13"/>
      <c r="F247" s="89"/>
      <c r="G247" s="11"/>
      <c r="H247" s="23"/>
      <c r="I247" s="20"/>
      <c r="J247" s="23"/>
      <c r="K247" s="88"/>
    </row>
    <row r="248" spans="1:11" x14ac:dyDescent="0.25">
      <c r="A248" s="10">
        <v>241</v>
      </c>
      <c r="B248" s="13"/>
      <c r="C248" s="16"/>
      <c r="D248" s="13"/>
      <c r="F248" s="89"/>
      <c r="G248" s="11"/>
      <c r="H248" s="23"/>
      <c r="I248" s="20"/>
      <c r="J248" s="23"/>
      <c r="K248" s="88"/>
    </row>
    <row r="249" spans="1:11" x14ac:dyDescent="0.25">
      <c r="A249" s="10">
        <v>242</v>
      </c>
      <c r="B249" s="13"/>
      <c r="C249" s="16"/>
      <c r="D249" s="13"/>
      <c r="F249" s="89"/>
      <c r="G249" s="11"/>
      <c r="H249" s="23"/>
      <c r="I249" s="20"/>
      <c r="J249" s="23"/>
      <c r="K249" s="88"/>
    </row>
    <row r="250" spans="1:11" x14ac:dyDescent="0.25">
      <c r="A250" s="10">
        <v>243</v>
      </c>
      <c r="B250" s="13"/>
      <c r="C250" s="16"/>
      <c r="D250" s="13"/>
      <c r="F250" s="89"/>
      <c r="G250" s="11"/>
      <c r="H250" s="23"/>
      <c r="I250" s="20"/>
      <c r="J250" s="23"/>
      <c r="K250" s="88"/>
    </row>
    <row r="251" spans="1:11" x14ac:dyDescent="0.25">
      <c r="A251" s="10">
        <v>244</v>
      </c>
      <c r="B251" s="13"/>
      <c r="C251" s="16"/>
      <c r="D251" s="13"/>
      <c r="F251" s="89"/>
      <c r="G251" s="11"/>
      <c r="H251" s="23"/>
      <c r="I251" s="20"/>
      <c r="J251" s="23"/>
      <c r="K251" s="88"/>
    </row>
    <row r="252" spans="1:11" x14ac:dyDescent="0.25">
      <c r="A252" s="10">
        <v>245</v>
      </c>
      <c r="B252" s="13"/>
      <c r="C252" s="16"/>
      <c r="D252" s="13"/>
      <c r="F252" s="89"/>
      <c r="G252" s="11"/>
      <c r="H252" s="23"/>
      <c r="I252" s="20"/>
      <c r="J252" s="23"/>
      <c r="K252" s="88"/>
    </row>
    <row r="253" spans="1:11" x14ac:dyDescent="0.25">
      <c r="A253" s="10">
        <v>246</v>
      </c>
      <c r="B253" s="13"/>
      <c r="C253" s="16"/>
      <c r="D253" s="13"/>
      <c r="F253" s="89"/>
      <c r="G253" s="11"/>
      <c r="H253" s="23"/>
      <c r="I253" s="20"/>
      <c r="J253" s="23"/>
      <c r="K253" s="88"/>
    </row>
    <row r="254" spans="1:11" x14ac:dyDescent="0.25">
      <c r="A254" s="10">
        <v>247</v>
      </c>
      <c r="B254" s="13"/>
      <c r="C254" s="16"/>
      <c r="D254" s="13"/>
      <c r="F254" s="89"/>
      <c r="G254" s="11"/>
      <c r="H254" s="23"/>
      <c r="I254" s="20"/>
      <c r="J254" s="23"/>
      <c r="K254" s="88"/>
    </row>
    <row r="255" spans="1:11" x14ac:dyDescent="0.25">
      <c r="A255" s="10">
        <v>248</v>
      </c>
      <c r="B255" s="13"/>
      <c r="C255" s="16"/>
      <c r="D255" s="13"/>
      <c r="F255" s="89"/>
      <c r="G255" s="11"/>
      <c r="H255" s="23"/>
      <c r="I255" s="20"/>
      <c r="J255" s="23"/>
      <c r="K255" s="88"/>
    </row>
    <row r="256" spans="1:11" x14ac:dyDescent="0.25">
      <c r="A256" s="10">
        <v>249</v>
      </c>
      <c r="B256" s="13"/>
      <c r="C256" s="16"/>
      <c r="D256" s="13"/>
      <c r="F256" s="89"/>
      <c r="G256" s="11"/>
      <c r="H256" s="23"/>
      <c r="I256" s="20"/>
      <c r="J256" s="23"/>
      <c r="K256" s="88"/>
    </row>
    <row r="257" spans="1:11" x14ac:dyDescent="0.25">
      <c r="A257" s="10">
        <v>250</v>
      </c>
      <c r="B257" s="13"/>
      <c r="C257" s="16"/>
      <c r="D257" s="13"/>
      <c r="F257" s="89"/>
      <c r="G257" s="11"/>
      <c r="H257" s="23"/>
      <c r="I257" s="20"/>
      <c r="J257" s="23"/>
      <c r="K257" s="88"/>
    </row>
    <row r="258" spans="1:11" x14ac:dyDescent="0.25">
      <c r="A258" s="10">
        <v>251</v>
      </c>
      <c r="B258" s="13"/>
      <c r="C258" s="16"/>
      <c r="D258" s="13"/>
      <c r="F258" s="89"/>
      <c r="G258" s="11"/>
      <c r="H258" s="23"/>
      <c r="I258" s="20"/>
      <c r="J258" s="23"/>
      <c r="K258" s="88"/>
    </row>
    <row r="259" spans="1:11" x14ac:dyDescent="0.25">
      <c r="A259" s="10">
        <v>252</v>
      </c>
      <c r="B259" s="13"/>
      <c r="C259" s="16"/>
      <c r="D259" s="13"/>
      <c r="F259" s="89"/>
      <c r="G259" s="11"/>
      <c r="H259" s="23"/>
      <c r="I259" s="20"/>
      <c r="J259" s="23"/>
      <c r="K259" s="88"/>
    </row>
    <row r="260" spans="1:11" x14ac:dyDescent="0.25">
      <c r="A260" s="10">
        <v>253</v>
      </c>
      <c r="B260" s="13"/>
      <c r="C260" s="16"/>
      <c r="D260" s="13"/>
      <c r="F260" s="89"/>
      <c r="G260" s="11"/>
      <c r="H260" s="23"/>
      <c r="I260" s="20"/>
      <c r="J260" s="23"/>
      <c r="K260" s="88"/>
    </row>
    <row r="261" spans="1:11" x14ac:dyDescent="0.25">
      <c r="A261" s="10">
        <v>254</v>
      </c>
      <c r="B261" s="13"/>
      <c r="C261" s="16"/>
      <c r="D261" s="13"/>
      <c r="F261" s="89"/>
      <c r="G261" s="11"/>
      <c r="H261" s="23"/>
      <c r="I261" s="20"/>
      <c r="J261" s="23"/>
      <c r="K261" s="88"/>
    </row>
    <row r="262" spans="1:11" x14ac:dyDescent="0.25">
      <c r="A262" s="10">
        <v>255</v>
      </c>
      <c r="B262" s="13"/>
      <c r="C262" s="16"/>
      <c r="D262" s="13"/>
      <c r="F262" s="89"/>
      <c r="G262" s="11"/>
      <c r="H262" s="23"/>
      <c r="I262" s="20"/>
      <c r="J262" s="23"/>
      <c r="K262" s="88"/>
    </row>
    <row r="263" spans="1:11" x14ac:dyDescent="0.25">
      <c r="A263" s="10">
        <v>256</v>
      </c>
      <c r="B263" s="13"/>
      <c r="C263" s="16"/>
      <c r="D263" s="13"/>
      <c r="F263" s="89"/>
      <c r="G263" s="11"/>
      <c r="H263" s="23"/>
      <c r="I263" s="20"/>
      <c r="J263" s="23"/>
      <c r="K263" s="88"/>
    </row>
    <row r="264" spans="1:11" x14ac:dyDescent="0.25">
      <c r="A264" s="10">
        <v>257</v>
      </c>
      <c r="B264" s="13"/>
      <c r="C264" s="16"/>
      <c r="D264" s="13"/>
      <c r="F264" s="89"/>
      <c r="G264" s="11"/>
      <c r="H264" s="23"/>
      <c r="I264" s="20"/>
      <c r="J264" s="23"/>
      <c r="K264" s="88"/>
    </row>
    <row r="265" spans="1:11" x14ac:dyDescent="0.25">
      <c r="A265" s="10">
        <v>258</v>
      </c>
      <c r="B265" s="13"/>
      <c r="C265" s="16"/>
      <c r="D265" s="13"/>
      <c r="F265" s="89"/>
      <c r="G265" s="11"/>
      <c r="H265" s="23"/>
      <c r="I265" s="20"/>
      <c r="J265" s="23"/>
      <c r="K265" s="88"/>
    </row>
    <row r="266" spans="1:11" x14ac:dyDescent="0.25">
      <c r="A266" s="10">
        <v>259</v>
      </c>
      <c r="B266" s="13"/>
      <c r="C266" s="16"/>
      <c r="D266" s="13"/>
      <c r="F266" s="89"/>
      <c r="G266" s="11"/>
      <c r="H266" s="23"/>
      <c r="I266" s="20"/>
      <c r="J266" s="23"/>
      <c r="K266" s="88"/>
    </row>
    <row r="267" spans="1:11" x14ac:dyDescent="0.25">
      <c r="A267" s="10">
        <v>260</v>
      </c>
      <c r="B267" s="13"/>
      <c r="C267" s="16"/>
      <c r="D267" s="13"/>
      <c r="F267" s="89"/>
      <c r="G267" s="11"/>
      <c r="H267" s="23"/>
      <c r="I267" s="20"/>
      <c r="J267" s="23"/>
      <c r="K267" s="88"/>
    </row>
    <row r="268" spans="1:11" x14ac:dyDescent="0.25">
      <c r="A268" s="10">
        <v>261</v>
      </c>
      <c r="B268" s="13"/>
      <c r="C268" s="16"/>
      <c r="D268" s="13"/>
      <c r="F268" s="89"/>
      <c r="G268" s="11"/>
      <c r="H268" s="23"/>
      <c r="I268" s="20"/>
      <c r="J268" s="23"/>
      <c r="K268" s="88"/>
    </row>
    <row r="269" spans="1:11" x14ac:dyDescent="0.25">
      <c r="A269" s="10">
        <v>262</v>
      </c>
      <c r="B269" s="13"/>
      <c r="C269" s="16"/>
      <c r="D269" s="13"/>
      <c r="F269" s="89"/>
      <c r="G269" s="11"/>
      <c r="H269" s="23"/>
      <c r="I269" s="20"/>
      <c r="J269" s="23"/>
      <c r="K269" s="88"/>
    </row>
    <row r="270" spans="1:11" x14ac:dyDescent="0.25">
      <c r="A270" s="10">
        <v>263</v>
      </c>
      <c r="B270" s="13"/>
      <c r="C270" s="16"/>
      <c r="D270" s="13"/>
      <c r="F270" s="89"/>
      <c r="G270" s="11"/>
      <c r="H270" s="23"/>
      <c r="I270" s="20"/>
      <c r="J270" s="23"/>
      <c r="K270" s="88"/>
    </row>
    <row r="271" spans="1:11" x14ac:dyDescent="0.25">
      <c r="A271" s="10">
        <v>264</v>
      </c>
      <c r="B271" s="13"/>
      <c r="C271" s="16"/>
      <c r="D271" s="13"/>
      <c r="F271" s="89"/>
      <c r="G271" s="11"/>
      <c r="H271" s="23"/>
      <c r="I271" s="20"/>
      <c r="J271" s="23"/>
      <c r="K271" s="88"/>
    </row>
    <row r="272" spans="1:11" x14ac:dyDescent="0.25">
      <c r="A272" s="10">
        <v>265</v>
      </c>
      <c r="B272" s="13"/>
      <c r="C272" s="16"/>
      <c r="D272" s="13"/>
      <c r="F272" s="89"/>
      <c r="G272" s="11"/>
      <c r="H272" s="23"/>
      <c r="I272" s="20"/>
      <c r="J272" s="23"/>
      <c r="K272" s="88"/>
    </row>
    <row r="273" spans="1:11" x14ac:dyDescent="0.25">
      <c r="A273" s="10">
        <v>266</v>
      </c>
      <c r="B273" s="13"/>
      <c r="C273" s="16"/>
      <c r="D273" s="13"/>
      <c r="F273" s="89"/>
      <c r="G273" s="11"/>
      <c r="H273" s="23"/>
      <c r="I273" s="20"/>
      <c r="J273" s="23"/>
      <c r="K273" s="88"/>
    </row>
    <row r="274" spans="1:11" x14ac:dyDescent="0.25">
      <c r="A274" s="10">
        <v>267</v>
      </c>
      <c r="B274" s="13"/>
      <c r="C274" s="16"/>
      <c r="D274" s="13"/>
      <c r="F274" s="89"/>
      <c r="G274" s="11"/>
      <c r="H274" s="23"/>
      <c r="I274" s="20"/>
      <c r="J274" s="23"/>
      <c r="K274" s="88"/>
    </row>
    <row r="275" spans="1:11" x14ac:dyDescent="0.25">
      <c r="A275" s="10">
        <v>268</v>
      </c>
      <c r="B275" s="13"/>
      <c r="C275" s="16"/>
      <c r="D275" s="13"/>
      <c r="F275" s="89"/>
      <c r="G275" s="11"/>
      <c r="H275" s="23"/>
      <c r="I275" s="20"/>
      <c r="J275" s="23"/>
      <c r="K275" s="88"/>
    </row>
    <row r="276" spans="1:11" x14ac:dyDescent="0.25">
      <c r="A276" s="10">
        <v>269</v>
      </c>
      <c r="B276" s="13"/>
      <c r="C276" s="16"/>
      <c r="D276" s="13"/>
      <c r="F276" s="89"/>
      <c r="G276" s="11"/>
      <c r="H276" s="23"/>
      <c r="I276" s="20"/>
      <c r="J276" s="23"/>
      <c r="K276" s="88"/>
    </row>
    <row r="277" spans="1:11" x14ac:dyDescent="0.25">
      <c r="A277" s="10">
        <v>270</v>
      </c>
      <c r="B277" s="13"/>
      <c r="C277" s="16"/>
      <c r="D277" s="13"/>
      <c r="F277" s="89"/>
      <c r="G277" s="11"/>
      <c r="H277" s="23"/>
      <c r="I277" s="20"/>
      <c r="J277" s="23"/>
      <c r="K277" s="88"/>
    </row>
    <row r="278" spans="1:11" x14ac:dyDescent="0.25">
      <c r="A278" s="10">
        <v>271</v>
      </c>
      <c r="B278" s="13"/>
      <c r="C278" s="16"/>
      <c r="D278" s="13"/>
      <c r="F278" s="89"/>
      <c r="G278" s="11"/>
      <c r="H278" s="23"/>
      <c r="I278" s="20"/>
      <c r="J278" s="23"/>
      <c r="K278" s="88"/>
    </row>
    <row r="279" spans="1:11" x14ac:dyDescent="0.25">
      <c r="A279" s="10">
        <v>272</v>
      </c>
      <c r="B279" s="13"/>
      <c r="C279" s="16"/>
      <c r="D279" s="13"/>
      <c r="F279" s="89"/>
      <c r="G279" s="11"/>
      <c r="H279" s="23"/>
      <c r="I279" s="20"/>
      <c r="J279" s="23"/>
      <c r="K279" s="88"/>
    </row>
    <row r="280" spans="1:11" x14ac:dyDescent="0.25">
      <c r="A280" s="10">
        <v>273</v>
      </c>
      <c r="B280" s="13"/>
      <c r="C280" s="16"/>
      <c r="D280" s="13"/>
      <c r="F280" s="89"/>
      <c r="G280" s="11"/>
      <c r="H280" s="23"/>
      <c r="I280" s="20"/>
      <c r="J280" s="23"/>
      <c r="K280" s="88"/>
    </row>
    <row r="281" spans="1:11" x14ac:dyDescent="0.25">
      <c r="A281" s="10">
        <v>274</v>
      </c>
      <c r="B281" s="13"/>
      <c r="C281" s="16"/>
      <c r="D281" s="13"/>
      <c r="F281" s="89"/>
      <c r="G281" s="11"/>
      <c r="H281" s="23"/>
      <c r="I281" s="20"/>
      <c r="J281" s="23"/>
      <c r="K281" s="88"/>
    </row>
    <row r="282" spans="1:11" x14ac:dyDescent="0.25">
      <c r="A282" s="10">
        <v>275</v>
      </c>
      <c r="B282" s="13"/>
      <c r="C282" s="16"/>
      <c r="D282" s="13"/>
      <c r="F282" s="89"/>
      <c r="G282" s="11"/>
      <c r="H282" s="23"/>
      <c r="I282" s="20"/>
      <c r="J282" s="23"/>
      <c r="K282" s="88"/>
    </row>
    <row r="283" spans="1:11" x14ac:dyDescent="0.25">
      <c r="A283" s="10">
        <v>276</v>
      </c>
      <c r="B283" s="13"/>
      <c r="C283" s="16"/>
      <c r="D283" s="13"/>
      <c r="F283" s="89"/>
      <c r="G283" s="11"/>
      <c r="H283" s="23"/>
      <c r="I283" s="20"/>
      <c r="J283" s="23"/>
      <c r="K283" s="88"/>
    </row>
    <row r="284" spans="1:11" x14ac:dyDescent="0.25">
      <c r="A284" s="10">
        <v>277</v>
      </c>
      <c r="B284" s="13"/>
      <c r="C284" s="16"/>
      <c r="D284" s="13"/>
      <c r="F284" s="89"/>
      <c r="G284" s="11"/>
      <c r="H284" s="23"/>
      <c r="I284" s="20"/>
      <c r="J284" s="23"/>
      <c r="K284" s="88"/>
    </row>
    <row r="285" spans="1:11" x14ac:dyDescent="0.25">
      <c r="A285" s="10">
        <v>278</v>
      </c>
      <c r="B285" s="13"/>
      <c r="C285" s="16"/>
      <c r="D285" s="13"/>
      <c r="F285" s="89"/>
      <c r="G285" s="11"/>
      <c r="H285" s="23"/>
      <c r="I285" s="20"/>
      <c r="J285" s="23"/>
      <c r="K285" s="88"/>
    </row>
    <row r="286" spans="1:11" x14ac:dyDescent="0.25">
      <c r="A286" s="10">
        <v>279</v>
      </c>
      <c r="B286" s="13"/>
      <c r="C286" s="16"/>
      <c r="D286" s="13"/>
      <c r="F286" s="89"/>
      <c r="G286" s="11"/>
      <c r="H286" s="23"/>
      <c r="I286" s="20"/>
      <c r="J286" s="23"/>
      <c r="K286" s="88"/>
    </row>
    <row r="287" spans="1:11" x14ac:dyDescent="0.25">
      <c r="A287" s="10">
        <v>280</v>
      </c>
      <c r="B287" s="13"/>
      <c r="C287" s="16"/>
      <c r="D287" s="13"/>
      <c r="F287" s="89"/>
      <c r="G287" s="11"/>
      <c r="H287" s="23"/>
      <c r="I287" s="20"/>
      <c r="J287" s="23"/>
      <c r="K287" s="88"/>
    </row>
    <row r="288" spans="1:11" x14ac:dyDescent="0.25">
      <c r="A288" s="10">
        <v>281</v>
      </c>
      <c r="B288" s="13"/>
      <c r="C288" s="16"/>
      <c r="D288" s="13"/>
      <c r="F288" s="89"/>
      <c r="G288" s="11"/>
      <c r="H288" s="23"/>
      <c r="I288" s="20"/>
      <c r="J288" s="23"/>
      <c r="K288" s="88"/>
    </row>
    <row r="289" spans="1:11" x14ac:dyDescent="0.25">
      <c r="A289" s="10">
        <v>282</v>
      </c>
      <c r="B289" s="13"/>
      <c r="C289" s="16"/>
      <c r="D289" s="13"/>
      <c r="F289" s="89"/>
      <c r="G289" s="11"/>
      <c r="H289" s="23"/>
      <c r="I289" s="20"/>
      <c r="J289" s="23"/>
      <c r="K289" s="88"/>
    </row>
    <row r="290" spans="1:11" x14ac:dyDescent="0.25">
      <c r="A290" s="10">
        <v>283</v>
      </c>
      <c r="B290" s="13"/>
      <c r="C290" s="16"/>
      <c r="D290" s="13"/>
      <c r="F290" s="89"/>
      <c r="G290" s="11"/>
      <c r="H290" s="23"/>
      <c r="I290" s="20"/>
      <c r="J290" s="23"/>
      <c r="K290" s="88"/>
    </row>
    <row r="291" spans="1:11" x14ac:dyDescent="0.25">
      <c r="A291" s="10">
        <v>284</v>
      </c>
      <c r="B291" s="13"/>
      <c r="C291" s="16"/>
      <c r="D291" s="13"/>
      <c r="F291" s="89"/>
      <c r="G291" s="11"/>
      <c r="H291" s="23"/>
      <c r="I291" s="20"/>
      <c r="J291" s="23"/>
      <c r="K291" s="88"/>
    </row>
    <row r="292" spans="1:11" x14ac:dyDescent="0.25">
      <c r="A292" s="10">
        <v>285</v>
      </c>
      <c r="B292" s="13"/>
      <c r="C292" s="16"/>
      <c r="D292" s="13"/>
      <c r="F292" s="89"/>
      <c r="G292" s="11"/>
      <c r="H292" s="23"/>
      <c r="I292" s="20"/>
      <c r="J292" s="23"/>
      <c r="K292" s="88"/>
    </row>
    <row r="293" spans="1:11" x14ac:dyDescent="0.25">
      <c r="A293" s="10">
        <v>286</v>
      </c>
      <c r="B293" s="13"/>
      <c r="C293" s="16"/>
      <c r="D293" s="13"/>
      <c r="F293" s="89"/>
      <c r="G293" s="11"/>
      <c r="H293" s="23"/>
      <c r="I293" s="20"/>
      <c r="J293" s="23"/>
      <c r="K293" s="88"/>
    </row>
    <row r="294" spans="1:11" x14ac:dyDescent="0.25">
      <c r="A294" s="10">
        <v>287</v>
      </c>
      <c r="B294" s="13"/>
      <c r="C294" s="16"/>
      <c r="D294" s="13"/>
      <c r="F294" s="89"/>
      <c r="G294" s="11"/>
      <c r="H294" s="23"/>
      <c r="I294" s="20"/>
      <c r="J294" s="23"/>
      <c r="K294" s="88"/>
    </row>
    <row r="295" spans="1:11" x14ac:dyDescent="0.25">
      <c r="A295" s="10">
        <v>288</v>
      </c>
      <c r="B295" s="13"/>
      <c r="C295" s="16"/>
      <c r="D295" s="13"/>
      <c r="F295" s="89"/>
      <c r="G295" s="11"/>
      <c r="H295" s="23"/>
      <c r="I295" s="20"/>
      <c r="J295" s="23"/>
      <c r="K295" s="88"/>
    </row>
    <row r="296" spans="1:11" x14ac:dyDescent="0.25">
      <c r="A296" s="10">
        <v>289</v>
      </c>
      <c r="B296" s="13"/>
      <c r="C296" s="16"/>
      <c r="D296" s="13"/>
      <c r="F296" s="89"/>
      <c r="G296" s="11"/>
      <c r="H296" s="23"/>
      <c r="I296" s="20"/>
      <c r="J296" s="23"/>
      <c r="K296" s="88"/>
    </row>
    <row r="297" spans="1:11" x14ac:dyDescent="0.25">
      <c r="A297" s="10">
        <v>290</v>
      </c>
      <c r="B297" s="13"/>
      <c r="C297" s="16"/>
      <c r="D297" s="13"/>
      <c r="F297" s="89"/>
      <c r="G297" s="11"/>
      <c r="H297" s="23"/>
      <c r="I297" s="20"/>
      <c r="J297" s="23"/>
      <c r="K297" s="88"/>
    </row>
    <row r="298" spans="1:11" x14ac:dyDescent="0.25">
      <c r="A298" s="10">
        <v>291</v>
      </c>
      <c r="B298" s="13"/>
      <c r="C298" s="16"/>
      <c r="D298" s="13"/>
      <c r="F298" s="89"/>
      <c r="G298" s="11"/>
      <c r="H298" s="23"/>
      <c r="I298" s="20"/>
      <c r="J298" s="23"/>
      <c r="K298" s="88"/>
    </row>
    <row r="299" spans="1:11" x14ac:dyDescent="0.25">
      <c r="A299" s="10">
        <v>292</v>
      </c>
      <c r="B299" s="13"/>
      <c r="C299" s="16"/>
      <c r="D299" s="13"/>
      <c r="F299" s="89"/>
      <c r="G299" s="11"/>
      <c r="H299" s="23"/>
      <c r="I299" s="20"/>
      <c r="J299" s="23"/>
      <c r="K299" s="88"/>
    </row>
    <row r="300" spans="1:11" x14ac:dyDescent="0.25">
      <c r="A300" s="10">
        <v>293</v>
      </c>
      <c r="B300" s="13"/>
      <c r="C300" s="16"/>
      <c r="D300" s="13"/>
      <c r="F300" s="89"/>
      <c r="G300" s="11"/>
      <c r="H300" s="23"/>
      <c r="I300" s="20"/>
      <c r="J300" s="23"/>
      <c r="K300" s="88"/>
    </row>
    <row r="301" spans="1:11" x14ac:dyDescent="0.25">
      <c r="A301" s="10">
        <v>294</v>
      </c>
      <c r="B301" s="13"/>
      <c r="C301" s="16"/>
      <c r="D301" s="13"/>
      <c r="F301" s="89"/>
      <c r="G301" s="11"/>
      <c r="H301" s="23"/>
      <c r="I301" s="20"/>
      <c r="J301" s="23"/>
      <c r="K301" s="88"/>
    </row>
    <row r="302" spans="1:11" x14ac:dyDescent="0.25">
      <c r="A302" s="10">
        <v>295</v>
      </c>
      <c r="B302" s="13"/>
      <c r="C302" s="16"/>
      <c r="D302" s="13"/>
      <c r="F302" s="89"/>
      <c r="G302" s="11"/>
      <c r="H302" s="23"/>
      <c r="I302" s="20"/>
      <c r="J302" s="23"/>
      <c r="K302" s="88"/>
    </row>
    <row r="303" spans="1:11" x14ac:dyDescent="0.25">
      <c r="A303" s="10">
        <v>296</v>
      </c>
      <c r="B303" s="13"/>
      <c r="C303" s="16"/>
      <c r="D303" s="13"/>
      <c r="F303" s="89"/>
      <c r="G303" s="11"/>
      <c r="H303" s="23"/>
      <c r="I303" s="20"/>
      <c r="J303" s="23"/>
      <c r="K303" s="88"/>
    </row>
    <row r="304" spans="1:11" x14ac:dyDescent="0.25">
      <c r="A304" s="10">
        <v>297</v>
      </c>
      <c r="B304" s="13"/>
      <c r="C304" s="16"/>
      <c r="D304" s="13"/>
      <c r="F304" s="89"/>
      <c r="G304" s="11"/>
      <c r="H304" s="23"/>
      <c r="I304" s="20"/>
      <c r="J304" s="23"/>
      <c r="K304" s="88"/>
    </row>
    <row r="305" spans="1:11" x14ac:dyDescent="0.25">
      <c r="A305" s="10">
        <v>298</v>
      </c>
      <c r="B305" s="13"/>
      <c r="C305" s="16"/>
      <c r="D305" s="13"/>
      <c r="F305" s="89"/>
      <c r="G305" s="11"/>
      <c r="H305" s="23"/>
      <c r="I305" s="20"/>
      <c r="J305" s="23"/>
      <c r="K305" s="88"/>
    </row>
    <row r="306" spans="1:11" x14ac:dyDescent="0.25">
      <c r="A306" s="10">
        <v>299</v>
      </c>
      <c r="B306" s="13"/>
      <c r="C306" s="16"/>
      <c r="D306" s="13"/>
      <c r="F306" s="89"/>
      <c r="G306" s="11"/>
      <c r="H306" s="23"/>
      <c r="I306" s="20"/>
      <c r="J306" s="23"/>
      <c r="K306" s="88"/>
    </row>
    <row r="307" spans="1:11" x14ac:dyDescent="0.25">
      <c r="A307" s="10">
        <v>300</v>
      </c>
      <c r="B307" s="13"/>
      <c r="C307" s="16"/>
      <c r="D307" s="13"/>
      <c r="F307" s="89"/>
      <c r="G307" s="11"/>
      <c r="H307" s="23"/>
      <c r="I307" s="20"/>
      <c r="J307" s="23"/>
      <c r="K307" s="88"/>
    </row>
  </sheetData>
  <sheetProtection sheet="1" objects="1" scenarios="1"/>
  <sortState xmlns:xlrd2="http://schemas.microsoft.com/office/spreadsheetml/2017/richdata2" ref="Z1:Z24">
    <sortCondition ref="Z1"/>
  </sortState>
  <phoneticPr fontId="8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lle_annee.Nouvelle_annee">
                <anchor moveWithCells="1" sizeWithCells="1">
                  <from>
                    <xdr:col>3</xdr:col>
                    <xdr:colOff>647700</xdr:colOff>
                    <xdr:row>0</xdr:row>
                    <xdr:rowOff>114300</xdr:rowOff>
                  </from>
                  <to>
                    <xdr:col>3</xdr:col>
                    <xdr:colOff>1714500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3BDCE7-F293-4C65-A820-333B86EC79F5}">
  <sheetPr codeName="Tabelle3"/>
  <dimension ref="A1:T74"/>
  <sheetViews>
    <sheetView topLeftCell="A46" workbookViewId="0">
      <selection activeCell="E12" sqref="E12"/>
    </sheetView>
  </sheetViews>
  <sheetFormatPr baseColWidth="10" defaultColWidth="11" defaultRowHeight="15" x14ac:dyDescent="0.25"/>
  <cols>
    <col min="1" max="1" width="3" style="50" customWidth="1"/>
    <col min="2" max="2" width="4.140625" customWidth="1"/>
    <col min="3" max="3" width="32.7109375" customWidth="1"/>
    <col min="4" max="4" width="3" customWidth="1"/>
    <col min="5" max="5" width="4.140625" customWidth="1"/>
    <col min="6" max="6" width="32.7109375" customWidth="1"/>
    <col min="7" max="7" width="3" customWidth="1"/>
    <col min="8" max="8" width="4.140625" customWidth="1"/>
    <col min="9" max="9" width="32.7109375" customWidth="1"/>
    <col min="10" max="10" width="3" customWidth="1"/>
    <col min="11" max="11" width="4.140625" customWidth="1"/>
    <col min="12" max="12" width="32.7109375" customWidth="1"/>
    <col min="13" max="13" width="3" customWidth="1"/>
    <col min="14" max="14" width="4.140625" customWidth="1"/>
    <col min="15" max="15" width="32.7109375" customWidth="1"/>
    <col min="16" max="16" width="3" customWidth="1"/>
    <col min="17" max="17" width="4.140625" customWidth="1"/>
    <col min="18" max="18" width="32.7109375" customWidth="1"/>
  </cols>
  <sheetData>
    <row r="1" spans="1:20" s="30" customFormat="1" ht="49.5" customHeight="1" x14ac:dyDescent="0.25">
      <c r="A1" s="28">
        <f>Base!B3</f>
        <v>1901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</row>
    <row r="2" spans="1:20" s="30" customFormat="1" ht="40.5" customHeight="1" thickBot="1" x14ac:dyDescent="0.3">
      <c r="A2" s="31" t="s">
        <v>18</v>
      </c>
      <c r="B2" s="31"/>
      <c r="C2" s="31"/>
      <c r="D2" s="31"/>
      <c r="E2" s="31"/>
      <c r="F2" s="31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</row>
    <row r="3" spans="1:20" s="36" customFormat="1" ht="21.75" customHeight="1" thickTop="1" thickBot="1" x14ac:dyDescent="0.3">
      <c r="A3" s="33" t="s">
        <v>0</v>
      </c>
      <c r="B3" s="34"/>
      <c r="C3" s="35"/>
      <c r="D3" s="33" t="s">
        <v>1</v>
      </c>
      <c r="E3" s="34"/>
      <c r="F3" s="35"/>
      <c r="G3" s="33" t="s">
        <v>2</v>
      </c>
      <c r="H3" s="34"/>
      <c r="I3" s="35"/>
      <c r="J3" s="33" t="s">
        <v>3</v>
      </c>
      <c r="K3" s="34"/>
      <c r="L3" s="35"/>
      <c r="M3" s="33" t="s">
        <v>4</v>
      </c>
      <c r="N3" s="34"/>
      <c r="O3" s="35"/>
      <c r="P3" s="33" t="s">
        <v>5</v>
      </c>
      <c r="Q3" s="34"/>
      <c r="R3" s="35"/>
    </row>
    <row r="4" spans="1:20" s="36" customFormat="1" ht="21" hidden="1" customHeight="1" thickTop="1" thickBot="1" x14ac:dyDescent="0.3">
      <c r="A4" s="37"/>
      <c r="B4" s="38" t="s">
        <v>21</v>
      </c>
      <c r="C4" s="39" t="s">
        <v>13</v>
      </c>
      <c r="D4" s="37"/>
      <c r="E4" s="38" t="s">
        <v>21</v>
      </c>
      <c r="F4" s="39" t="s">
        <v>13</v>
      </c>
      <c r="G4" s="37"/>
      <c r="H4" s="38" t="s">
        <v>21</v>
      </c>
      <c r="I4" s="39" t="s">
        <v>13</v>
      </c>
      <c r="J4" s="40"/>
      <c r="K4" s="38" t="s">
        <v>21</v>
      </c>
      <c r="L4" s="39" t="s">
        <v>13</v>
      </c>
      <c r="M4" s="37"/>
      <c r="N4" s="38" t="s">
        <v>21</v>
      </c>
      <c r="O4" s="39" t="s">
        <v>13</v>
      </c>
      <c r="P4" s="40"/>
      <c r="Q4" s="38" t="s">
        <v>21</v>
      </c>
      <c r="R4" s="39" t="s">
        <v>13</v>
      </c>
    </row>
    <row r="5" spans="1:20" s="36" customFormat="1" ht="21.6" customHeight="1" thickTop="1" x14ac:dyDescent="0.25">
      <c r="A5" s="37"/>
      <c r="B5" s="38" t="s">
        <v>21</v>
      </c>
      <c r="C5" s="39" t="s">
        <v>13</v>
      </c>
      <c r="D5" s="37"/>
      <c r="E5" s="38" t="s">
        <v>21</v>
      </c>
      <c r="F5" s="39" t="s">
        <v>13</v>
      </c>
      <c r="G5" s="37"/>
      <c r="H5" s="38" t="s">
        <v>21</v>
      </c>
      <c r="I5" s="39" t="s">
        <v>13</v>
      </c>
      <c r="J5" s="40"/>
      <c r="K5" s="38" t="s">
        <v>21</v>
      </c>
      <c r="L5" s="39" t="s">
        <v>13</v>
      </c>
      <c r="M5" s="37"/>
      <c r="N5" s="38" t="s">
        <v>21</v>
      </c>
      <c r="O5" s="39" t="s">
        <v>13</v>
      </c>
      <c r="P5" s="40"/>
      <c r="Q5" s="38" t="s">
        <v>21</v>
      </c>
      <c r="R5" s="39" t="s">
        <v>13</v>
      </c>
    </row>
    <row r="6" spans="1:20" ht="18" customHeight="1" x14ac:dyDescent="0.25">
      <c r="A6" s="41">
        <f>DATE($A$1,1,ROW(A1))</f>
        <v>367</v>
      </c>
      <c r="B6" s="21"/>
      <c r="C6" s="22"/>
      <c r="D6" s="41">
        <f>DATE($A$1,2,ROW(D1))</f>
        <v>398</v>
      </c>
      <c r="E6" s="21"/>
      <c r="F6" s="22"/>
      <c r="G6" s="41">
        <f>DATE($A$1,3,ROW(G1))</f>
        <v>426</v>
      </c>
      <c r="H6" s="21"/>
      <c r="I6" s="22"/>
      <c r="J6" s="42">
        <f>DATE($A$1,4,ROW(J1))</f>
        <v>457</v>
      </c>
      <c r="K6" s="21"/>
      <c r="L6" s="22"/>
      <c r="M6" s="41">
        <f>DATE($A$1,5,ROW(J1))</f>
        <v>487</v>
      </c>
      <c r="N6" s="21"/>
      <c r="O6" s="43"/>
      <c r="P6" s="42">
        <f>DATE($A$1,6,ROW(J1))</f>
        <v>518</v>
      </c>
      <c r="Q6" s="21"/>
      <c r="R6" s="22"/>
    </row>
    <row r="7" spans="1:20" ht="18" customHeight="1" x14ac:dyDescent="0.25">
      <c r="A7" s="42">
        <f t="shared" ref="A7:A36" si="0">DATE($A$1,1,ROW(A2))</f>
        <v>368</v>
      </c>
      <c r="B7" s="21"/>
      <c r="C7" s="22"/>
      <c r="D7" s="44">
        <f t="shared" ref="D7:D33" si="1">DATE($A$1,2,ROW(D2))</f>
        <v>399</v>
      </c>
      <c r="E7" s="21"/>
      <c r="F7" s="22"/>
      <c r="G7" s="42">
        <f t="shared" ref="G7:G36" si="2">DATE($A$1,3,ROW(G2))</f>
        <v>427</v>
      </c>
      <c r="H7" s="21"/>
      <c r="I7" s="22"/>
      <c r="J7" s="42">
        <f t="shared" ref="J7:J35" si="3">DATE($A$1,4,ROW(J2))</f>
        <v>458</v>
      </c>
      <c r="K7" s="21"/>
      <c r="L7" s="22"/>
      <c r="M7" s="45">
        <f t="shared" ref="M7:M36" si="4">DATE($A$1,5,ROW(J2))</f>
        <v>488</v>
      </c>
      <c r="N7" s="21"/>
      <c r="O7" s="43"/>
      <c r="P7" s="42">
        <f t="shared" ref="P7:P35" si="5">DATE($A$1,6,ROW(J2))</f>
        <v>519</v>
      </c>
      <c r="Q7" s="21"/>
      <c r="R7" s="22"/>
    </row>
    <row r="8" spans="1:20" ht="18" customHeight="1" x14ac:dyDescent="0.25">
      <c r="A8" s="42">
        <f t="shared" si="0"/>
        <v>369</v>
      </c>
      <c r="B8" s="21"/>
      <c r="C8" s="22"/>
      <c r="D8" s="44">
        <f t="shared" si="1"/>
        <v>400</v>
      </c>
      <c r="E8" s="21"/>
      <c r="F8" s="22"/>
      <c r="G8" s="42">
        <f t="shared" si="2"/>
        <v>428</v>
      </c>
      <c r="H8" s="21"/>
      <c r="I8" s="22"/>
      <c r="J8" s="42">
        <f t="shared" si="3"/>
        <v>459</v>
      </c>
      <c r="K8" s="21"/>
      <c r="L8" s="22"/>
      <c r="M8" s="45">
        <f t="shared" si="4"/>
        <v>489</v>
      </c>
      <c r="N8" s="21"/>
      <c r="O8" s="43"/>
      <c r="P8" s="42">
        <f t="shared" si="5"/>
        <v>520</v>
      </c>
      <c r="Q8" s="21"/>
      <c r="R8" s="22"/>
      <c r="T8" s="46"/>
    </row>
    <row r="9" spans="1:20" ht="18" customHeight="1" x14ac:dyDescent="0.25">
      <c r="A9" s="42">
        <f t="shared" si="0"/>
        <v>370</v>
      </c>
      <c r="B9" s="21"/>
      <c r="C9" s="22"/>
      <c r="D9" s="44">
        <f t="shared" si="1"/>
        <v>401</v>
      </c>
      <c r="E9" s="21"/>
      <c r="F9" s="22"/>
      <c r="G9" s="42">
        <f t="shared" si="2"/>
        <v>429</v>
      </c>
      <c r="H9" s="21"/>
      <c r="I9" s="22"/>
      <c r="J9" s="42">
        <f t="shared" si="3"/>
        <v>460</v>
      </c>
      <c r="K9" s="21"/>
      <c r="L9" s="22"/>
      <c r="M9" s="45">
        <f t="shared" si="4"/>
        <v>490</v>
      </c>
      <c r="N9" s="21"/>
      <c r="O9" s="43"/>
      <c r="P9" s="42">
        <f t="shared" si="5"/>
        <v>521</v>
      </c>
      <c r="Q9" s="21"/>
      <c r="R9" s="22"/>
    </row>
    <row r="10" spans="1:20" ht="18" customHeight="1" x14ac:dyDescent="0.25">
      <c r="A10" s="42">
        <f t="shared" si="0"/>
        <v>371</v>
      </c>
      <c r="B10" s="21"/>
      <c r="C10" s="22"/>
      <c r="D10" s="44">
        <f t="shared" si="1"/>
        <v>402</v>
      </c>
      <c r="E10" s="21"/>
      <c r="F10" s="22"/>
      <c r="G10" s="42">
        <f t="shared" si="2"/>
        <v>430</v>
      </c>
      <c r="H10" s="21"/>
      <c r="I10" s="22"/>
      <c r="J10" s="42">
        <f t="shared" si="3"/>
        <v>461</v>
      </c>
      <c r="K10" s="21"/>
      <c r="L10" s="22"/>
      <c r="M10" s="45">
        <f t="shared" si="4"/>
        <v>491</v>
      </c>
      <c r="N10" s="21"/>
      <c r="O10" s="43"/>
      <c r="P10" s="42">
        <f t="shared" si="5"/>
        <v>522</v>
      </c>
      <c r="Q10" s="21"/>
      <c r="R10" s="22"/>
    </row>
    <row r="11" spans="1:20" ht="18" customHeight="1" x14ac:dyDescent="0.25">
      <c r="A11" s="42">
        <f t="shared" si="0"/>
        <v>372</v>
      </c>
      <c r="B11" s="21"/>
      <c r="C11" s="22"/>
      <c r="D11" s="44">
        <f t="shared" si="1"/>
        <v>403</v>
      </c>
      <c r="E11" s="21"/>
      <c r="F11" s="22"/>
      <c r="G11" s="42">
        <f t="shared" si="2"/>
        <v>431</v>
      </c>
      <c r="H11" s="21"/>
      <c r="I11" s="22"/>
      <c r="J11" s="42">
        <f t="shared" si="3"/>
        <v>462</v>
      </c>
      <c r="K11" s="21"/>
      <c r="L11" s="22"/>
      <c r="M11" s="45">
        <f t="shared" si="4"/>
        <v>492</v>
      </c>
      <c r="N11" s="21"/>
      <c r="O11" s="43"/>
      <c r="P11" s="42">
        <f t="shared" si="5"/>
        <v>523</v>
      </c>
      <c r="Q11" s="21"/>
      <c r="R11" s="22"/>
    </row>
    <row r="12" spans="1:20" ht="18" customHeight="1" x14ac:dyDescent="0.25">
      <c r="A12" s="42">
        <f t="shared" si="0"/>
        <v>373</v>
      </c>
      <c r="B12" s="21"/>
      <c r="C12" s="22"/>
      <c r="D12" s="44">
        <f t="shared" si="1"/>
        <v>404</v>
      </c>
      <c r="E12" s="21"/>
      <c r="F12" s="22"/>
      <c r="G12" s="42">
        <f t="shared" si="2"/>
        <v>432</v>
      </c>
      <c r="H12" s="21"/>
      <c r="I12" s="22"/>
      <c r="J12" s="42">
        <f t="shared" si="3"/>
        <v>463</v>
      </c>
      <c r="K12" s="21"/>
      <c r="L12" s="22"/>
      <c r="M12" s="45">
        <f t="shared" si="4"/>
        <v>493</v>
      </c>
      <c r="N12" s="21"/>
      <c r="O12" s="43"/>
      <c r="P12" s="42">
        <f t="shared" si="5"/>
        <v>524</v>
      </c>
      <c r="Q12" s="21"/>
      <c r="R12" s="22"/>
    </row>
    <row r="13" spans="1:20" ht="18" customHeight="1" x14ac:dyDescent="0.25">
      <c r="A13" s="42">
        <f t="shared" si="0"/>
        <v>374</v>
      </c>
      <c r="B13" s="21"/>
      <c r="C13" s="22"/>
      <c r="D13" s="44">
        <f t="shared" si="1"/>
        <v>405</v>
      </c>
      <c r="E13" s="21"/>
      <c r="F13" s="22"/>
      <c r="G13" s="42">
        <f t="shared" si="2"/>
        <v>433</v>
      </c>
      <c r="H13" s="21"/>
      <c r="I13" s="22"/>
      <c r="J13" s="42">
        <f t="shared" si="3"/>
        <v>464</v>
      </c>
      <c r="K13" s="21"/>
      <c r="L13" s="22"/>
      <c r="M13" s="45">
        <f t="shared" si="4"/>
        <v>494</v>
      </c>
      <c r="N13" s="21"/>
      <c r="O13" s="43"/>
      <c r="P13" s="42">
        <f t="shared" si="5"/>
        <v>525</v>
      </c>
      <c r="Q13" s="21"/>
      <c r="R13" s="22"/>
    </row>
    <row r="14" spans="1:20" ht="18" customHeight="1" x14ac:dyDescent="0.25">
      <c r="A14" s="42">
        <f t="shared" si="0"/>
        <v>375</v>
      </c>
      <c r="B14" s="21"/>
      <c r="C14" s="22"/>
      <c r="D14" s="44">
        <f t="shared" si="1"/>
        <v>406</v>
      </c>
      <c r="E14" s="21"/>
      <c r="F14" s="22"/>
      <c r="G14" s="42">
        <f t="shared" si="2"/>
        <v>434</v>
      </c>
      <c r="H14" s="21"/>
      <c r="I14" s="22"/>
      <c r="J14" s="42">
        <f t="shared" si="3"/>
        <v>465</v>
      </c>
      <c r="K14" s="21"/>
      <c r="L14" s="22"/>
      <c r="M14" s="45">
        <f t="shared" si="4"/>
        <v>495</v>
      </c>
      <c r="N14" s="21"/>
      <c r="O14" s="43"/>
      <c r="P14" s="42">
        <f t="shared" si="5"/>
        <v>526</v>
      </c>
      <c r="Q14" s="21"/>
      <c r="R14" s="22"/>
    </row>
    <row r="15" spans="1:20" ht="18" customHeight="1" x14ac:dyDescent="0.25">
      <c r="A15" s="42">
        <f t="shared" si="0"/>
        <v>376</v>
      </c>
      <c r="B15" s="21"/>
      <c r="C15" s="22"/>
      <c r="D15" s="44">
        <f t="shared" si="1"/>
        <v>407</v>
      </c>
      <c r="E15" s="21"/>
      <c r="F15" s="22"/>
      <c r="G15" s="42">
        <f t="shared" si="2"/>
        <v>435</v>
      </c>
      <c r="H15" s="21"/>
      <c r="I15" s="22"/>
      <c r="J15" s="42">
        <f t="shared" si="3"/>
        <v>466</v>
      </c>
      <c r="K15" s="21"/>
      <c r="L15" s="22"/>
      <c r="M15" s="45">
        <f t="shared" si="4"/>
        <v>496</v>
      </c>
      <c r="N15" s="21"/>
      <c r="O15" s="43"/>
      <c r="P15" s="42">
        <f t="shared" si="5"/>
        <v>527</v>
      </c>
      <c r="Q15" s="21"/>
      <c r="R15" s="22"/>
    </row>
    <row r="16" spans="1:20" ht="18" customHeight="1" x14ac:dyDescent="0.25">
      <c r="A16" s="42">
        <f t="shared" si="0"/>
        <v>377</v>
      </c>
      <c r="B16" s="21"/>
      <c r="C16" s="22"/>
      <c r="D16" s="44">
        <f t="shared" si="1"/>
        <v>408</v>
      </c>
      <c r="E16" s="21"/>
      <c r="F16" s="22"/>
      <c r="G16" s="42">
        <f t="shared" si="2"/>
        <v>436</v>
      </c>
      <c r="H16" s="21"/>
      <c r="I16" s="22"/>
      <c r="J16" s="42">
        <f t="shared" si="3"/>
        <v>467</v>
      </c>
      <c r="K16" s="21"/>
      <c r="L16" s="22"/>
      <c r="M16" s="45">
        <f t="shared" si="4"/>
        <v>497</v>
      </c>
      <c r="N16" s="21"/>
      <c r="O16" s="43"/>
      <c r="P16" s="42">
        <f t="shared" si="5"/>
        <v>528</v>
      </c>
      <c r="Q16" s="21"/>
      <c r="R16" s="22"/>
    </row>
    <row r="17" spans="1:18" ht="18" customHeight="1" x14ac:dyDescent="0.25">
      <c r="A17" s="42">
        <f t="shared" si="0"/>
        <v>378</v>
      </c>
      <c r="B17" s="21"/>
      <c r="C17" s="22"/>
      <c r="D17" s="44">
        <f t="shared" si="1"/>
        <v>409</v>
      </c>
      <c r="E17" s="21"/>
      <c r="F17" s="22"/>
      <c r="G17" s="42">
        <f t="shared" si="2"/>
        <v>437</v>
      </c>
      <c r="H17" s="21"/>
      <c r="I17" s="22"/>
      <c r="J17" s="42">
        <f t="shared" si="3"/>
        <v>468</v>
      </c>
      <c r="K17" s="21"/>
      <c r="L17" s="22"/>
      <c r="M17" s="45">
        <f t="shared" si="4"/>
        <v>498</v>
      </c>
      <c r="N17" s="21"/>
      <c r="O17" s="43"/>
      <c r="P17" s="42">
        <f t="shared" si="5"/>
        <v>529</v>
      </c>
      <c r="Q17" s="21"/>
      <c r="R17" s="22"/>
    </row>
    <row r="18" spans="1:18" ht="18" customHeight="1" x14ac:dyDescent="0.25">
      <c r="A18" s="42">
        <f t="shared" si="0"/>
        <v>379</v>
      </c>
      <c r="B18" s="21"/>
      <c r="C18" s="22"/>
      <c r="D18" s="44">
        <f t="shared" si="1"/>
        <v>410</v>
      </c>
      <c r="E18" s="21"/>
      <c r="F18" s="22"/>
      <c r="G18" s="42">
        <f t="shared" si="2"/>
        <v>438</v>
      </c>
      <c r="H18" s="21"/>
      <c r="I18" s="22"/>
      <c r="J18" s="42">
        <f t="shared" si="3"/>
        <v>469</v>
      </c>
      <c r="K18" s="21"/>
      <c r="L18" s="22"/>
      <c r="M18" s="45">
        <f t="shared" si="4"/>
        <v>499</v>
      </c>
      <c r="N18" s="21"/>
      <c r="O18" s="43"/>
      <c r="P18" s="42">
        <f t="shared" si="5"/>
        <v>530</v>
      </c>
      <c r="Q18" s="21"/>
      <c r="R18" s="22"/>
    </row>
    <row r="19" spans="1:18" ht="18" customHeight="1" x14ac:dyDescent="0.25">
      <c r="A19" s="42">
        <f t="shared" si="0"/>
        <v>380</v>
      </c>
      <c r="B19" s="21"/>
      <c r="C19" s="22"/>
      <c r="D19" s="44">
        <f t="shared" si="1"/>
        <v>411</v>
      </c>
      <c r="E19" s="21"/>
      <c r="F19" s="22"/>
      <c r="G19" s="42">
        <f t="shared" si="2"/>
        <v>439</v>
      </c>
      <c r="H19" s="21"/>
      <c r="I19" s="22"/>
      <c r="J19" s="42">
        <f t="shared" si="3"/>
        <v>470</v>
      </c>
      <c r="K19" s="21"/>
      <c r="L19" s="22"/>
      <c r="M19" s="45">
        <f t="shared" si="4"/>
        <v>500</v>
      </c>
      <c r="N19" s="21"/>
      <c r="O19" s="43"/>
      <c r="P19" s="42">
        <f t="shared" si="5"/>
        <v>531</v>
      </c>
      <c r="Q19" s="21"/>
      <c r="R19" s="22"/>
    </row>
    <row r="20" spans="1:18" ht="18" customHeight="1" x14ac:dyDescent="0.25">
      <c r="A20" s="42">
        <f t="shared" si="0"/>
        <v>381</v>
      </c>
      <c r="B20" s="21"/>
      <c r="C20" s="22"/>
      <c r="D20" s="44">
        <f t="shared" si="1"/>
        <v>412</v>
      </c>
      <c r="E20" s="21"/>
      <c r="F20" s="22"/>
      <c r="G20" s="42">
        <f t="shared" si="2"/>
        <v>440</v>
      </c>
      <c r="H20" s="21"/>
      <c r="I20" s="22"/>
      <c r="J20" s="42">
        <f t="shared" si="3"/>
        <v>471</v>
      </c>
      <c r="K20" s="21"/>
      <c r="L20" s="22"/>
      <c r="M20" s="45">
        <f t="shared" si="4"/>
        <v>501</v>
      </c>
      <c r="N20" s="21"/>
      <c r="O20" s="43"/>
      <c r="P20" s="42">
        <f t="shared" si="5"/>
        <v>532</v>
      </c>
      <c r="Q20" s="21"/>
      <c r="R20" s="22"/>
    </row>
    <row r="21" spans="1:18" ht="18" customHeight="1" x14ac:dyDescent="0.25">
      <c r="A21" s="42">
        <f t="shared" si="0"/>
        <v>382</v>
      </c>
      <c r="B21" s="21"/>
      <c r="C21" s="22"/>
      <c r="D21" s="44">
        <f t="shared" si="1"/>
        <v>413</v>
      </c>
      <c r="E21" s="21"/>
      <c r="F21" s="22"/>
      <c r="G21" s="42">
        <f t="shared" si="2"/>
        <v>441</v>
      </c>
      <c r="H21" s="21"/>
      <c r="I21" s="22"/>
      <c r="J21" s="42">
        <f t="shared" si="3"/>
        <v>472</v>
      </c>
      <c r="K21" s="21"/>
      <c r="L21" s="22"/>
      <c r="M21" s="45">
        <f t="shared" si="4"/>
        <v>502</v>
      </c>
      <c r="N21" s="21"/>
      <c r="O21" s="43"/>
      <c r="P21" s="42">
        <f t="shared" si="5"/>
        <v>533</v>
      </c>
      <c r="Q21" s="21"/>
      <c r="R21" s="22"/>
    </row>
    <row r="22" spans="1:18" ht="18" customHeight="1" x14ac:dyDescent="0.25">
      <c r="A22" s="42">
        <f t="shared" si="0"/>
        <v>383</v>
      </c>
      <c r="B22" s="21"/>
      <c r="C22" s="22"/>
      <c r="D22" s="44">
        <f t="shared" si="1"/>
        <v>414</v>
      </c>
      <c r="E22" s="21"/>
      <c r="F22" s="22"/>
      <c r="G22" s="42">
        <f t="shared" si="2"/>
        <v>442</v>
      </c>
      <c r="H22" s="21"/>
      <c r="I22" s="22"/>
      <c r="J22" s="42">
        <f t="shared" si="3"/>
        <v>473</v>
      </c>
      <c r="K22" s="21"/>
      <c r="L22" s="22"/>
      <c r="M22" s="45">
        <f t="shared" si="4"/>
        <v>503</v>
      </c>
      <c r="N22" s="21"/>
      <c r="O22" s="43"/>
      <c r="P22" s="42">
        <f t="shared" si="5"/>
        <v>534</v>
      </c>
      <c r="Q22" s="21"/>
      <c r="R22" s="22"/>
    </row>
    <row r="23" spans="1:18" ht="18" customHeight="1" x14ac:dyDescent="0.25">
      <c r="A23" s="42">
        <f t="shared" si="0"/>
        <v>384</v>
      </c>
      <c r="B23" s="21"/>
      <c r="C23" s="22"/>
      <c r="D23" s="44">
        <f t="shared" si="1"/>
        <v>415</v>
      </c>
      <c r="E23" s="21"/>
      <c r="F23" s="22"/>
      <c r="G23" s="42">
        <f t="shared" si="2"/>
        <v>443</v>
      </c>
      <c r="H23" s="21"/>
      <c r="I23" s="22"/>
      <c r="J23" s="42">
        <f t="shared" si="3"/>
        <v>474</v>
      </c>
      <c r="K23" s="21"/>
      <c r="L23" s="22"/>
      <c r="M23" s="45">
        <f t="shared" si="4"/>
        <v>504</v>
      </c>
      <c r="N23" s="21"/>
      <c r="O23" s="43"/>
      <c r="P23" s="42">
        <f t="shared" si="5"/>
        <v>535</v>
      </c>
      <c r="Q23" s="21"/>
      <c r="R23" s="22"/>
    </row>
    <row r="24" spans="1:18" ht="18" customHeight="1" x14ac:dyDescent="0.25">
      <c r="A24" s="42">
        <f t="shared" si="0"/>
        <v>385</v>
      </c>
      <c r="B24" s="21"/>
      <c r="C24" s="22"/>
      <c r="D24" s="44">
        <f t="shared" si="1"/>
        <v>416</v>
      </c>
      <c r="E24" s="21"/>
      <c r="F24" s="22"/>
      <c r="G24" s="42">
        <f t="shared" si="2"/>
        <v>444</v>
      </c>
      <c r="H24" s="21"/>
      <c r="I24" s="22"/>
      <c r="J24" s="42">
        <f t="shared" si="3"/>
        <v>475</v>
      </c>
      <c r="K24" s="21"/>
      <c r="L24" s="22"/>
      <c r="M24" s="45">
        <f t="shared" si="4"/>
        <v>505</v>
      </c>
      <c r="N24" s="21"/>
      <c r="O24" s="43"/>
      <c r="P24" s="42">
        <f t="shared" si="5"/>
        <v>536</v>
      </c>
      <c r="Q24" s="21"/>
      <c r="R24" s="22"/>
    </row>
    <row r="25" spans="1:18" ht="18" customHeight="1" x14ac:dyDescent="0.25">
      <c r="A25" s="42">
        <f t="shared" si="0"/>
        <v>386</v>
      </c>
      <c r="B25" s="21"/>
      <c r="C25" s="22"/>
      <c r="D25" s="44">
        <f t="shared" si="1"/>
        <v>417</v>
      </c>
      <c r="E25" s="21"/>
      <c r="F25" s="22"/>
      <c r="G25" s="42">
        <f t="shared" si="2"/>
        <v>445</v>
      </c>
      <c r="H25" s="21"/>
      <c r="I25" s="22"/>
      <c r="J25" s="42">
        <f t="shared" si="3"/>
        <v>476</v>
      </c>
      <c r="K25" s="21"/>
      <c r="L25" s="22"/>
      <c r="M25" s="45">
        <f t="shared" si="4"/>
        <v>506</v>
      </c>
      <c r="N25" s="21"/>
      <c r="O25" s="43"/>
      <c r="P25" s="42">
        <f t="shared" si="5"/>
        <v>537</v>
      </c>
      <c r="Q25" s="21"/>
      <c r="R25" s="22"/>
    </row>
    <row r="26" spans="1:18" ht="18" customHeight="1" x14ac:dyDescent="0.25">
      <c r="A26" s="42">
        <f t="shared" si="0"/>
        <v>387</v>
      </c>
      <c r="B26" s="21"/>
      <c r="C26" s="22"/>
      <c r="D26" s="44">
        <f t="shared" si="1"/>
        <v>418</v>
      </c>
      <c r="E26" s="21"/>
      <c r="F26" s="22"/>
      <c r="G26" s="42">
        <f t="shared" si="2"/>
        <v>446</v>
      </c>
      <c r="H26" s="21"/>
      <c r="I26" s="22"/>
      <c r="J26" s="42">
        <f t="shared" si="3"/>
        <v>477</v>
      </c>
      <c r="K26" s="21"/>
      <c r="L26" s="22"/>
      <c r="M26" s="45">
        <f t="shared" si="4"/>
        <v>507</v>
      </c>
      <c r="N26" s="21"/>
      <c r="O26" s="43"/>
      <c r="P26" s="42">
        <f t="shared" si="5"/>
        <v>538</v>
      </c>
      <c r="Q26" s="21"/>
      <c r="R26" s="22"/>
    </row>
    <row r="27" spans="1:18" ht="18" customHeight="1" x14ac:dyDescent="0.25">
      <c r="A27" s="42">
        <f t="shared" si="0"/>
        <v>388</v>
      </c>
      <c r="B27" s="21"/>
      <c r="C27" s="22"/>
      <c r="D27" s="44">
        <f t="shared" si="1"/>
        <v>419</v>
      </c>
      <c r="E27" s="21"/>
      <c r="F27" s="22"/>
      <c r="G27" s="42">
        <f t="shared" si="2"/>
        <v>447</v>
      </c>
      <c r="H27" s="21"/>
      <c r="I27" s="22"/>
      <c r="J27" s="42">
        <f t="shared" si="3"/>
        <v>478</v>
      </c>
      <c r="K27" s="21"/>
      <c r="L27" s="22"/>
      <c r="M27" s="45">
        <f t="shared" si="4"/>
        <v>508</v>
      </c>
      <c r="N27" s="21"/>
      <c r="O27" s="43"/>
      <c r="P27" s="42">
        <f t="shared" si="5"/>
        <v>539</v>
      </c>
      <c r="Q27" s="21"/>
      <c r="R27" s="22"/>
    </row>
    <row r="28" spans="1:18" ht="18" customHeight="1" x14ac:dyDescent="0.25">
      <c r="A28" s="42">
        <f t="shared" si="0"/>
        <v>389</v>
      </c>
      <c r="B28" s="21"/>
      <c r="C28" s="22"/>
      <c r="D28" s="44">
        <f t="shared" si="1"/>
        <v>420</v>
      </c>
      <c r="E28" s="21"/>
      <c r="F28" s="22"/>
      <c r="G28" s="42">
        <f t="shared" si="2"/>
        <v>448</v>
      </c>
      <c r="H28" s="21"/>
      <c r="I28" s="22"/>
      <c r="J28" s="42">
        <f t="shared" si="3"/>
        <v>479</v>
      </c>
      <c r="K28" s="21"/>
      <c r="L28" s="22"/>
      <c r="M28" s="45">
        <f t="shared" si="4"/>
        <v>509</v>
      </c>
      <c r="N28" s="21"/>
      <c r="O28" s="43"/>
      <c r="P28" s="42">
        <f t="shared" si="5"/>
        <v>540</v>
      </c>
      <c r="Q28" s="21"/>
      <c r="R28" s="22"/>
    </row>
    <row r="29" spans="1:18" ht="18" customHeight="1" x14ac:dyDescent="0.25">
      <c r="A29" s="42">
        <f t="shared" si="0"/>
        <v>390</v>
      </c>
      <c r="B29" s="21"/>
      <c r="C29" s="22"/>
      <c r="D29" s="44">
        <f t="shared" si="1"/>
        <v>421</v>
      </c>
      <c r="E29" s="21"/>
      <c r="F29" s="22"/>
      <c r="G29" s="42">
        <f t="shared" si="2"/>
        <v>449</v>
      </c>
      <c r="H29" s="21"/>
      <c r="I29" s="22"/>
      <c r="J29" s="42">
        <f t="shared" si="3"/>
        <v>480</v>
      </c>
      <c r="K29" s="21"/>
      <c r="L29" s="22"/>
      <c r="M29" s="45">
        <f t="shared" si="4"/>
        <v>510</v>
      </c>
      <c r="N29" s="21"/>
      <c r="O29" s="43"/>
      <c r="P29" s="42">
        <f t="shared" si="5"/>
        <v>541</v>
      </c>
      <c r="Q29" s="21"/>
      <c r="R29" s="22"/>
    </row>
    <row r="30" spans="1:18" ht="18" customHeight="1" x14ac:dyDescent="0.25">
      <c r="A30" s="42">
        <f t="shared" si="0"/>
        <v>391</v>
      </c>
      <c r="B30" s="21"/>
      <c r="C30" s="22"/>
      <c r="D30" s="44">
        <f t="shared" si="1"/>
        <v>422</v>
      </c>
      <c r="E30" s="21"/>
      <c r="F30" s="22"/>
      <c r="G30" s="42">
        <f t="shared" si="2"/>
        <v>450</v>
      </c>
      <c r="H30" s="21"/>
      <c r="I30" s="22"/>
      <c r="J30" s="42">
        <f t="shared" si="3"/>
        <v>481</v>
      </c>
      <c r="K30" s="21"/>
      <c r="L30" s="22"/>
      <c r="M30" s="45">
        <f t="shared" si="4"/>
        <v>511</v>
      </c>
      <c r="N30" s="21"/>
      <c r="O30" s="43"/>
      <c r="P30" s="42">
        <f t="shared" si="5"/>
        <v>542</v>
      </c>
      <c r="Q30" s="21"/>
      <c r="R30" s="22"/>
    </row>
    <row r="31" spans="1:18" ht="18" customHeight="1" x14ac:dyDescent="0.25">
      <c r="A31" s="42">
        <f t="shared" si="0"/>
        <v>392</v>
      </c>
      <c r="B31" s="21"/>
      <c r="C31" s="22"/>
      <c r="D31" s="44">
        <f t="shared" si="1"/>
        <v>423</v>
      </c>
      <c r="E31" s="21"/>
      <c r="F31" s="22"/>
      <c r="G31" s="42">
        <f t="shared" si="2"/>
        <v>451</v>
      </c>
      <c r="H31" s="21"/>
      <c r="I31" s="22"/>
      <c r="J31" s="42">
        <f t="shared" si="3"/>
        <v>482</v>
      </c>
      <c r="K31" s="21"/>
      <c r="L31" s="22"/>
      <c r="M31" s="45">
        <f t="shared" si="4"/>
        <v>512</v>
      </c>
      <c r="N31" s="21"/>
      <c r="O31" s="43"/>
      <c r="P31" s="42">
        <f t="shared" si="5"/>
        <v>543</v>
      </c>
      <c r="Q31" s="21"/>
      <c r="R31" s="22"/>
    </row>
    <row r="32" spans="1:18" ht="18" customHeight="1" x14ac:dyDescent="0.25">
      <c r="A32" s="42">
        <f t="shared" si="0"/>
        <v>393</v>
      </c>
      <c r="B32" s="21"/>
      <c r="C32" s="22"/>
      <c r="D32" s="42">
        <f t="shared" si="1"/>
        <v>424</v>
      </c>
      <c r="E32" s="21"/>
      <c r="F32" s="22"/>
      <c r="G32" s="42">
        <f t="shared" si="2"/>
        <v>452</v>
      </c>
      <c r="H32" s="21"/>
      <c r="I32" s="22"/>
      <c r="J32" s="42">
        <f t="shared" si="3"/>
        <v>483</v>
      </c>
      <c r="K32" s="21"/>
      <c r="L32" s="22"/>
      <c r="M32" s="45">
        <f t="shared" si="4"/>
        <v>513</v>
      </c>
      <c r="N32" s="21"/>
      <c r="O32" s="43"/>
      <c r="P32" s="42">
        <f t="shared" si="5"/>
        <v>544</v>
      </c>
      <c r="Q32" s="21"/>
      <c r="R32" s="22"/>
    </row>
    <row r="33" spans="1:18" ht="18" customHeight="1" thickBot="1" x14ac:dyDescent="0.3">
      <c r="A33" s="42">
        <f t="shared" si="0"/>
        <v>394</v>
      </c>
      <c r="B33" s="21"/>
      <c r="C33" s="22"/>
      <c r="D33" s="47">
        <f t="shared" si="1"/>
        <v>425</v>
      </c>
      <c r="E33" s="48"/>
      <c r="F33" s="49"/>
      <c r="G33" s="42">
        <f t="shared" si="2"/>
        <v>453</v>
      </c>
      <c r="H33" s="21"/>
      <c r="I33" s="22"/>
      <c r="J33" s="42">
        <f t="shared" si="3"/>
        <v>484</v>
      </c>
      <c r="K33" s="21"/>
      <c r="L33" s="22"/>
      <c r="M33" s="45">
        <f t="shared" si="4"/>
        <v>514</v>
      </c>
      <c r="N33" s="21"/>
      <c r="O33" s="43"/>
      <c r="P33" s="42">
        <f t="shared" si="5"/>
        <v>545</v>
      </c>
      <c r="Q33" s="21"/>
      <c r="R33" s="22"/>
    </row>
    <row r="34" spans="1:18" ht="18" customHeight="1" thickTop="1" x14ac:dyDescent="0.25">
      <c r="A34" s="42">
        <f t="shared" si="0"/>
        <v>395</v>
      </c>
      <c r="B34" s="21"/>
      <c r="C34" s="22"/>
      <c r="D34" s="50"/>
      <c r="E34" s="2"/>
      <c r="F34" s="51"/>
      <c r="G34" s="42">
        <f t="shared" si="2"/>
        <v>454</v>
      </c>
      <c r="H34" s="21"/>
      <c r="I34" s="22"/>
      <c r="J34" s="42">
        <f t="shared" si="3"/>
        <v>485</v>
      </c>
      <c r="K34" s="21"/>
      <c r="L34" s="22"/>
      <c r="M34" s="45">
        <f t="shared" si="4"/>
        <v>515</v>
      </c>
      <c r="N34" s="21"/>
      <c r="O34" s="43"/>
      <c r="P34" s="42">
        <f t="shared" si="5"/>
        <v>546</v>
      </c>
      <c r="Q34" s="21"/>
      <c r="R34" s="22"/>
    </row>
    <row r="35" spans="1:18" ht="18" customHeight="1" thickBot="1" x14ac:dyDescent="0.3">
      <c r="A35" s="42">
        <f t="shared" si="0"/>
        <v>396</v>
      </c>
      <c r="B35" s="21"/>
      <c r="C35" s="22"/>
      <c r="D35" s="50"/>
      <c r="G35" s="42">
        <f t="shared" si="2"/>
        <v>455</v>
      </c>
      <c r="H35" s="21"/>
      <c r="I35" s="22"/>
      <c r="J35" s="47">
        <f t="shared" si="3"/>
        <v>486</v>
      </c>
      <c r="K35" s="48"/>
      <c r="L35" s="49"/>
      <c r="M35" s="45">
        <f t="shared" si="4"/>
        <v>516</v>
      </c>
      <c r="N35" s="21"/>
      <c r="O35" s="43"/>
      <c r="P35" s="47">
        <f t="shared" si="5"/>
        <v>547</v>
      </c>
      <c r="Q35" s="48"/>
      <c r="R35" s="49"/>
    </row>
    <row r="36" spans="1:18" ht="18" customHeight="1" thickTop="1" thickBot="1" x14ac:dyDescent="0.3">
      <c r="A36" s="47">
        <f t="shared" si="0"/>
        <v>397</v>
      </c>
      <c r="B36" s="48"/>
      <c r="C36" s="49"/>
      <c r="G36" s="47">
        <f t="shared" si="2"/>
        <v>456</v>
      </c>
      <c r="H36" s="48"/>
      <c r="I36" s="49"/>
      <c r="M36" s="52">
        <f t="shared" si="4"/>
        <v>517</v>
      </c>
      <c r="N36" s="48"/>
      <c r="O36" s="53"/>
    </row>
    <row r="37" spans="1:18" ht="18" customHeight="1" thickTop="1" x14ac:dyDescent="0.25"/>
    <row r="38" spans="1:18" ht="49.5" customHeight="1" x14ac:dyDescent="0.25">
      <c r="A38" s="28">
        <f>A1</f>
        <v>1901</v>
      </c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</row>
    <row r="39" spans="1:18" s="30" customFormat="1" ht="40.5" customHeight="1" thickBot="1" x14ac:dyDescent="0.3">
      <c r="A39" s="32" t="str">
        <f>A2</f>
        <v>Calendrier SDF</v>
      </c>
      <c r="B39" s="32"/>
      <c r="C39" s="32"/>
      <c r="D39" s="32"/>
      <c r="E39" s="32"/>
      <c r="F39" s="32"/>
      <c r="G39" s="32"/>
      <c r="H39" s="32"/>
      <c r="I39" s="32"/>
      <c r="J39" s="32"/>
      <c r="K39" s="32"/>
      <c r="L39" s="32"/>
      <c r="M39" s="32"/>
      <c r="N39" s="32"/>
      <c r="O39" s="32"/>
      <c r="P39" s="32"/>
      <c r="Q39" s="32"/>
      <c r="R39" s="32"/>
    </row>
    <row r="40" spans="1:18" s="36" customFormat="1" ht="21.75" customHeight="1" thickTop="1" thickBot="1" x14ac:dyDescent="0.3">
      <c r="A40" s="33" t="s">
        <v>6</v>
      </c>
      <c r="B40" s="34"/>
      <c r="C40" s="35"/>
      <c r="D40" s="33" t="s">
        <v>7</v>
      </c>
      <c r="E40" s="34"/>
      <c r="F40" s="35"/>
      <c r="G40" s="33" t="s">
        <v>17</v>
      </c>
      <c r="H40" s="34"/>
      <c r="I40" s="35"/>
      <c r="J40" s="33" t="s">
        <v>11</v>
      </c>
      <c r="K40" s="34"/>
      <c r="L40" s="35"/>
      <c r="M40" s="33" t="s">
        <v>8</v>
      </c>
      <c r="N40" s="34"/>
      <c r="O40" s="35"/>
      <c r="P40" s="33" t="s">
        <v>9</v>
      </c>
      <c r="Q40" s="34"/>
      <c r="R40" s="35"/>
    </row>
    <row r="41" spans="1:18" s="36" customFormat="1" ht="21" hidden="1" customHeight="1" thickTop="1" thickBot="1" x14ac:dyDescent="0.3">
      <c r="A41" s="37"/>
      <c r="B41" s="38"/>
      <c r="C41" s="39"/>
      <c r="D41" s="37"/>
      <c r="E41" s="38"/>
      <c r="F41" s="39"/>
      <c r="G41" s="37"/>
      <c r="H41" s="38"/>
      <c r="I41" s="39"/>
      <c r="J41" s="40"/>
      <c r="K41" s="38"/>
      <c r="L41" s="39"/>
      <c r="M41" s="37"/>
      <c r="N41" s="38"/>
      <c r="O41" s="39"/>
      <c r="P41" s="40"/>
      <c r="Q41" s="38"/>
      <c r="R41" s="39"/>
    </row>
    <row r="42" spans="1:18" s="36" customFormat="1" ht="21.6" customHeight="1" thickTop="1" x14ac:dyDescent="0.25">
      <c r="A42" s="37"/>
      <c r="B42" s="38" t="s">
        <v>21</v>
      </c>
      <c r="C42" s="39" t="s">
        <v>13</v>
      </c>
      <c r="D42" s="37"/>
      <c r="E42" s="38" t="s">
        <v>21</v>
      </c>
      <c r="F42" s="39" t="s">
        <v>13</v>
      </c>
      <c r="G42" s="37"/>
      <c r="H42" s="38" t="s">
        <v>21</v>
      </c>
      <c r="I42" s="39" t="s">
        <v>13</v>
      </c>
      <c r="J42" s="40"/>
      <c r="K42" s="38" t="s">
        <v>21</v>
      </c>
      <c r="L42" s="39" t="s">
        <v>13</v>
      </c>
      <c r="M42" s="37"/>
      <c r="N42" s="38" t="s">
        <v>21</v>
      </c>
      <c r="O42" s="39" t="s">
        <v>13</v>
      </c>
      <c r="P42" s="40"/>
      <c r="Q42" s="38" t="s">
        <v>21</v>
      </c>
      <c r="R42" s="39" t="s">
        <v>13</v>
      </c>
    </row>
    <row r="43" spans="1:18" ht="18" customHeight="1" x14ac:dyDescent="0.25">
      <c r="A43" s="41">
        <f>DATE($A$1,7,ROW(A1))</f>
        <v>548</v>
      </c>
      <c r="B43" s="21"/>
      <c r="C43" s="22"/>
      <c r="D43" s="41">
        <f>DATE($A$1,8,ROW(A1))</f>
        <v>579</v>
      </c>
      <c r="E43" s="21"/>
      <c r="F43" s="22"/>
      <c r="G43" s="41">
        <f t="shared" ref="G43:G72" si="6">DATE($A$1,9,ROW(A1))</f>
        <v>610</v>
      </c>
      <c r="H43" s="21"/>
      <c r="I43" s="22"/>
      <c r="J43" s="42">
        <f>DATE($A$1,10,ROW(A1))</f>
        <v>640</v>
      </c>
      <c r="K43" s="21"/>
      <c r="L43" s="22"/>
      <c r="M43" s="41">
        <f>DATE($A$1,11,ROW(A1))</f>
        <v>671</v>
      </c>
      <c r="N43" s="21"/>
      <c r="O43" s="43"/>
      <c r="P43" s="42">
        <f>DATE($A$1,12,ROW(A1))</f>
        <v>701</v>
      </c>
      <c r="Q43" s="21"/>
      <c r="R43" s="22"/>
    </row>
    <row r="44" spans="1:18" ht="18" customHeight="1" x14ac:dyDescent="0.25">
      <c r="A44" s="45">
        <f t="shared" ref="A44:A73" si="7">DATE($A$1,7,ROW(A2))</f>
        <v>549</v>
      </c>
      <c r="B44" s="21"/>
      <c r="C44" s="22"/>
      <c r="D44" s="45">
        <f t="shared" ref="D44:D73" si="8">DATE($A$1,8,ROW(A2))</f>
        <v>580</v>
      </c>
      <c r="E44" s="21"/>
      <c r="F44" s="22"/>
      <c r="G44" s="42">
        <f t="shared" si="6"/>
        <v>611</v>
      </c>
      <c r="H44" s="21"/>
      <c r="I44" s="22"/>
      <c r="J44" s="45">
        <f t="shared" ref="J44:J73" si="9">DATE($A$1,10,ROW(A2))</f>
        <v>641</v>
      </c>
      <c r="K44" s="21"/>
      <c r="L44" s="22"/>
      <c r="M44" s="42">
        <f t="shared" ref="M44:M72" si="10">DATE($A$1,11,ROW(A2))</f>
        <v>672</v>
      </c>
      <c r="N44" s="21"/>
      <c r="O44" s="22"/>
      <c r="P44" s="45">
        <f t="shared" ref="P44:P73" si="11">DATE($A$1,12,ROW(A2))</f>
        <v>702</v>
      </c>
      <c r="Q44" s="21"/>
      <c r="R44" s="22"/>
    </row>
    <row r="45" spans="1:18" ht="18" customHeight="1" x14ac:dyDescent="0.25">
      <c r="A45" s="45">
        <f t="shared" si="7"/>
        <v>550</v>
      </c>
      <c r="B45" s="21"/>
      <c r="C45" s="22"/>
      <c r="D45" s="45">
        <f t="shared" si="8"/>
        <v>581</v>
      </c>
      <c r="E45" s="21"/>
      <c r="F45" s="22"/>
      <c r="G45" s="42">
        <f t="shared" si="6"/>
        <v>612</v>
      </c>
      <c r="H45" s="21"/>
      <c r="I45" s="22"/>
      <c r="J45" s="45">
        <f t="shared" si="9"/>
        <v>642</v>
      </c>
      <c r="K45" s="21"/>
      <c r="L45" s="22"/>
      <c r="M45" s="42">
        <f t="shared" si="10"/>
        <v>673</v>
      </c>
      <c r="N45" s="21"/>
      <c r="O45" s="22"/>
      <c r="P45" s="45">
        <f t="shared" si="11"/>
        <v>703</v>
      </c>
      <c r="Q45" s="21"/>
      <c r="R45" s="22"/>
    </row>
    <row r="46" spans="1:18" ht="18" customHeight="1" x14ac:dyDescent="0.25">
      <c r="A46" s="45">
        <f t="shared" si="7"/>
        <v>551</v>
      </c>
      <c r="B46" s="21"/>
      <c r="C46" s="22"/>
      <c r="D46" s="45">
        <f t="shared" si="8"/>
        <v>582</v>
      </c>
      <c r="E46" s="21"/>
      <c r="F46" s="22"/>
      <c r="G46" s="42">
        <f t="shared" si="6"/>
        <v>613</v>
      </c>
      <c r="H46" s="21"/>
      <c r="I46" s="22"/>
      <c r="J46" s="45">
        <f t="shared" si="9"/>
        <v>643</v>
      </c>
      <c r="K46" s="21"/>
      <c r="L46" s="22"/>
      <c r="M46" s="42">
        <f t="shared" si="10"/>
        <v>674</v>
      </c>
      <c r="N46" s="21"/>
      <c r="O46" s="22"/>
      <c r="P46" s="45">
        <f t="shared" si="11"/>
        <v>704</v>
      </c>
      <c r="Q46" s="21"/>
      <c r="R46" s="22"/>
    </row>
    <row r="47" spans="1:18" ht="18" customHeight="1" x14ac:dyDescent="0.25">
      <c r="A47" s="45">
        <f t="shared" si="7"/>
        <v>552</v>
      </c>
      <c r="B47" s="21"/>
      <c r="C47" s="22"/>
      <c r="D47" s="45">
        <f t="shared" si="8"/>
        <v>583</v>
      </c>
      <c r="E47" s="21"/>
      <c r="F47" s="22"/>
      <c r="G47" s="42">
        <f t="shared" si="6"/>
        <v>614</v>
      </c>
      <c r="H47" s="21"/>
      <c r="I47" s="22"/>
      <c r="J47" s="45">
        <f t="shared" si="9"/>
        <v>644</v>
      </c>
      <c r="K47" s="21"/>
      <c r="L47" s="22"/>
      <c r="M47" s="42">
        <f t="shared" si="10"/>
        <v>675</v>
      </c>
      <c r="N47" s="21"/>
      <c r="O47" s="22"/>
      <c r="P47" s="45">
        <f t="shared" si="11"/>
        <v>705</v>
      </c>
      <c r="Q47" s="21"/>
      <c r="R47" s="22"/>
    </row>
    <row r="48" spans="1:18" ht="18" customHeight="1" x14ac:dyDescent="0.25">
      <c r="A48" s="45">
        <f t="shared" si="7"/>
        <v>553</v>
      </c>
      <c r="B48" s="21"/>
      <c r="C48" s="22"/>
      <c r="D48" s="45">
        <f t="shared" si="8"/>
        <v>584</v>
      </c>
      <c r="E48" s="21"/>
      <c r="F48" s="22"/>
      <c r="G48" s="42">
        <f t="shared" si="6"/>
        <v>615</v>
      </c>
      <c r="H48" s="21"/>
      <c r="I48" s="22"/>
      <c r="J48" s="45">
        <f t="shared" si="9"/>
        <v>645</v>
      </c>
      <c r="K48" s="21"/>
      <c r="L48" s="22"/>
      <c r="M48" s="42">
        <f t="shared" si="10"/>
        <v>676</v>
      </c>
      <c r="N48" s="21"/>
      <c r="O48" s="22"/>
      <c r="P48" s="45">
        <f t="shared" si="11"/>
        <v>706</v>
      </c>
      <c r="Q48" s="21"/>
      <c r="R48" s="22"/>
    </row>
    <row r="49" spans="1:18" ht="18" customHeight="1" x14ac:dyDescent="0.25">
      <c r="A49" s="45">
        <f t="shared" si="7"/>
        <v>554</v>
      </c>
      <c r="B49" s="21"/>
      <c r="C49" s="22"/>
      <c r="D49" s="45">
        <f t="shared" si="8"/>
        <v>585</v>
      </c>
      <c r="E49" s="21"/>
      <c r="F49" s="22"/>
      <c r="G49" s="42">
        <f t="shared" si="6"/>
        <v>616</v>
      </c>
      <c r="H49" s="21"/>
      <c r="I49" s="22"/>
      <c r="J49" s="45">
        <f t="shared" si="9"/>
        <v>646</v>
      </c>
      <c r="K49" s="21"/>
      <c r="L49" s="22"/>
      <c r="M49" s="42">
        <f t="shared" si="10"/>
        <v>677</v>
      </c>
      <c r="N49" s="21"/>
      <c r="O49" s="22"/>
      <c r="P49" s="45">
        <f t="shared" si="11"/>
        <v>707</v>
      </c>
      <c r="Q49" s="21"/>
      <c r="R49" s="22"/>
    </row>
    <row r="50" spans="1:18" ht="18" customHeight="1" x14ac:dyDescent="0.25">
      <c r="A50" s="45">
        <f t="shared" si="7"/>
        <v>555</v>
      </c>
      <c r="B50" s="21"/>
      <c r="C50" s="22"/>
      <c r="D50" s="45">
        <f t="shared" si="8"/>
        <v>586</v>
      </c>
      <c r="E50" s="21"/>
      <c r="F50" s="22"/>
      <c r="G50" s="42">
        <f t="shared" si="6"/>
        <v>617</v>
      </c>
      <c r="H50" s="21"/>
      <c r="I50" s="22"/>
      <c r="J50" s="45">
        <f t="shared" si="9"/>
        <v>647</v>
      </c>
      <c r="K50" s="21"/>
      <c r="L50" s="22"/>
      <c r="M50" s="42">
        <f t="shared" si="10"/>
        <v>678</v>
      </c>
      <c r="N50" s="21"/>
      <c r="O50" s="22"/>
      <c r="P50" s="45">
        <f t="shared" si="11"/>
        <v>708</v>
      </c>
      <c r="Q50" s="21"/>
      <c r="R50" s="22"/>
    </row>
    <row r="51" spans="1:18" ht="18" customHeight="1" x14ac:dyDescent="0.25">
      <c r="A51" s="45">
        <f t="shared" si="7"/>
        <v>556</v>
      </c>
      <c r="B51" s="21"/>
      <c r="C51" s="22"/>
      <c r="D51" s="45">
        <f t="shared" si="8"/>
        <v>587</v>
      </c>
      <c r="E51" s="21"/>
      <c r="F51" s="22"/>
      <c r="G51" s="42">
        <f t="shared" si="6"/>
        <v>618</v>
      </c>
      <c r="H51" s="21"/>
      <c r="I51" s="22"/>
      <c r="J51" s="45">
        <f t="shared" si="9"/>
        <v>648</v>
      </c>
      <c r="K51" s="21"/>
      <c r="L51" s="22"/>
      <c r="M51" s="42">
        <f t="shared" si="10"/>
        <v>679</v>
      </c>
      <c r="N51" s="21"/>
      <c r="O51" s="22"/>
      <c r="P51" s="45">
        <f t="shared" si="11"/>
        <v>709</v>
      </c>
      <c r="Q51" s="21"/>
      <c r="R51" s="22"/>
    </row>
    <row r="52" spans="1:18" ht="18" customHeight="1" x14ac:dyDescent="0.25">
      <c r="A52" s="45">
        <f t="shared" si="7"/>
        <v>557</v>
      </c>
      <c r="B52" s="21"/>
      <c r="C52" s="22"/>
      <c r="D52" s="45">
        <f t="shared" si="8"/>
        <v>588</v>
      </c>
      <c r="E52" s="21"/>
      <c r="F52" s="22"/>
      <c r="G52" s="42">
        <f t="shared" si="6"/>
        <v>619</v>
      </c>
      <c r="H52" s="21"/>
      <c r="I52" s="22"/>
      <c r="J52" s="45">
        <f t="shared" si="9"/>
        <v>649</v>
      </c>
      <c r="K52" s="21"/>
      <c r="L52" s="22"/>
      <c r="M52" s="42">
        <f t="shared" si="10"/>
        <v>680</v>
      </c>
      <c r="N52" s="21"/>
      <c r="O52" s="22"/>
      <c r="P52" s="45">
        <f t="shared" si="11"/>
        <v>710</v>
      </c>
      <c r="Q52" s="21"/>
      <c r="R52" s="22"/>
    </row>
    <row r="53" spans="1:18" ht="18" customHeight="1" x14ac:dyDescent="0.25">
      <c r="A53" s="45">
        <f t="shared" si="7"/>
        <v>558</v>
      </c>
      <c r="B53" s="21"/>
      <c r="C53" s="22"/>
      <c r="D53" s="45">
        <f t="shared" si="8"/>
        <v>589</v>
      </c>
      <c r="E53" s="21"/>
      <c r="F53" s="22"/>
      <c r="G53" s="42">
        <f t="shared" si="6"/>
        <v>620</v>
      </c>
      <c r="H53" s="21"/>
      <c r="I53" s="22"/>
      <c r="J53" s="45">
        <f t="shared" si="9"/>
        <v>650</v>
      </c>
      <c r="K53" s="21"/>
      <c r="L53" s="22"/>
      <c r="M53" s="42">
        <f t="shared" si="10"/>
        <v>681</v>
      </c>
      <c r="N53" s="21"/>
      <c r="O53" s="22"/>
      <c r="P53" s="45">
        <f t="shared" si="11"/>
        <v>711</v>
      </c>
      <c r="Q53" s="21"/>
      <c r="R53" s="22"/>
    </row>
    <row r="54" spans="1:18" ht="18" customHeight="1" x14ac:dyDescent="0.25">
      <c r="A54" s="45">
        <f t="shared" si="7"/>
        <v>559</v>
      </c>
      <c r="B54" s="21"/>
      <c r="C54" s="22"/>
      <c r="D54" s="45">
        <f t="shared" si="8"/>
        <v>590</v>
      </c>
      <c r="E54" s="21"/>
      <c r="F54" s="22"/>
      <c r="G54" s="42">
        <f t="shared" si="6"/>
        <v>621</v>
      </c>
      <c r="H54" s="21"/>
      <c r="I54" s="22"/>
      <c r="J54" s="45">
        <f t="shared" si="9"/>
        <v>651</v>
      </c>
      <c r="K54" s="21"/>
      <c r="L54" s="22"/>
      <c r="M54" s="42">
        <f t="shared" si="10"/>
        <v>682</v>
      </c>
      <c r="N54" s="21"/>
      <c r="O54" s="22"/>
      <c r="P54" s="45">
        <f t="shared" si="11"/>
        <v>712</v>
      </c>
      <c r="Q54" s="21"/>
      <c r="R54" s="22"/>
    </row>
    <row r="55" spans="1:18" ht="18" customHeight="1" x14ac:dyDescent="0.25">
      <c r="A55" s="45">
        <f t="shared" si="7"/>
        <v>560</v>
      </c>
      <c r="B55" s="21"/>
      <c r="C55" s="22"/>
      <c r="D55" s="45">
        <f t="shared" si="8"/>
        <v>591</v>
      </c>
      <c r="E55" s="21"/>
      <c r="F55" s="22"/>
      <c r="G55" s="42">
        <f t="shared" si="6"/>
        <v>622</v>
      </c>
      <c r="H55" s="21"/>
      <c r="I55" s="22"/>
      <c r="J55" s="45">
        <f t="shared" si="9"/>
        <v>652</v>
      </c>
      <c r="K55" s="21"/>
      <c r="L55" s="22"/>
      <c r="M55" s="42">
        <f t="shared" si="10"/>
        <v>683</v>
      </c>
      <c r="N55" s="21"/>
      <c r="O55" s="22"/>
      <c r="P55" s="45">
        <f t="shared" si="11"/>
        <v>713</v>
      </c>
      <c r="Q55" s="21"/>
      <c r="R55" s="22"/>
    </row>
    <row r="56" spans="1:18" ht="18" customHeight="1" x14ac:dyDescent="0.25">
      <c r="A56" s="45">
        <f t="shared" si="7"/>
        <v>561</v>
      </c>
      <c r="B56" s="21"/>
      <c r="C56" s="22"/>
      <c r="D56" s="45">
        <f t="shared" si="8"/>
        <v>592</v>
      </c>
      <c r="E56" s="21"/>
      <c r="F56" s="22"/>
      <c r="G56" s="42">
        <f t="shared" si="6"/>
        <v>623</v>
      </c>
      <c r="H56" s="21"/>
      <c r="I56" s="22"/>
      <c r="J56" s="45">
        <f t="shared" si="9"/>
        <v>653</v>
      </c>
      <c r="K56" s="21"/>
      <c r="L56" s="22"/>
      <c r="M56" s="42">
        <f t="shared" si="10"/>
        <v>684</v>
      </c>
      <c r="N56" s="21"/>
      <c r="O56" s="22"/>
      <c r="P56" s="45">
        <f t="shared" si="11"/>
        <v>714</v>
      </c>
      <c r="Q56" s="21"/>
      <c r="R56" s="22"/>
    </row>
    <row r="57" spans="1:18" ht="18" customHeight="1" x14ac:dyDescent="0.25">
      <c r="A57" s="45">
        <f t="shared" si="7"/>
        <v>562</v>
      </c>
      <c r="B57" s="21"/>
      <c r="C57" s="22"/>
      <c r="D57" s="45">
        <f t="shared" si="8"/>
        <v>593</v>
      </c>
      <c r="E57" s="21"/>
      <c r="F57" s="22"/>
      <c r="G57" s="42">
        <f t="shared" si="6"/>
        <v>624</v>
      </c>
      <c r="H57" s="21"/>
      <c r="I57" s="22"/>
      <c r="J57" s="45">
        <f t="shared" si="9"/>
        <v>654</v>
      </c>
      <c r="K57" s="21"/>
      <c r="L57" s="22"/>
      <c r="M57" s="42">
        <f t="shared" si="10"/>
        <v>685</v>
      </c>
      <c r="N57" s="21"/>
      <c r="O57" s="22"/>
      <c r="P57" s="45">
        <f t="shared" si="11"/>
        <v>715</v>
      </c>
      <c r="Q57" s="21"/>
      <c r="R57" s="22"/>
    </row>
    <row r="58" spans="1:18" ht="18" customHeight="1" x14ac:dyDescent="0.25">
      <c r="A58" s="45">
        <f t="shared" si="7"/>
        <v>563</v>
      </c>
      <c r="B58" s="21"/>
      <c r="C58" s="22"/>
      <c r="D58" s="45">
        <f t="shared" si="8"/>
        <v>594</v>
      </c>
      <c r="E58" s="21"/>
      <c r="F58" s="22"/>
      <c r="G58" s="42">
        <f t="shared" si="6"/>
        <v>625</v>
      </c>
      <c r="H58" s="21"/>
      <c r="I58" s="22"/>
      <c r="J58" s="45">
        <f t="shared" si="9"/>
        <v>655</v>
      </c>
      <c r="K58" s="21"/>
      <c r="L58" s="22"/>
      <c r="M58" s="42">
        <f t="shared" si="10"/>
        <v>686</v>
      </c>
      <c r="N58" s="21"/>
      <c r="O58" s="22"/>
      <c r="P58" s="45">
        <f t="shared" si="11"/>
        <v>716</v>
      </c>
      <c r="Q58" s="21"/>
      <c r="R58" s="22"/>
    </row>
    <row r="59" spans="1:18" ht="18" customHeight="1" x14ac:dyDescent="0.25">
      <c r="A59" s="45">
        <f t="shared" si="7"/>
        <v>564</v>
      </c>
      <c r="B59" s="21"/>
      <c r="C59" s="22"/>
      <c r="D59" s="45">
        <f t="shared" si="8"/>
        <v>595</v>
      </c>
      <c r="E59" s="21"/>
      <c r="F59" s="22"/>
      <c r="G59" s="42">
        <f t="shared" si="6"/>
        <v>626</v>
      </c>
      <c r="H59" s="21"/>
      <c r="I59" s="22"/>
      <c r="J59" s="45">
        <f t="shared" si="9"/>
        <v>656</v>
      </c>
      <c r="K59" s="21"/>
      <c r="L59" s="22"/>
      <c r="M59" s="42">
        <f t="shared" si="10"/>
        <v>687</v>
      </c>
      <c r="N59" s="21"/>
      <c r="O59" s="22"/>
      <c r="P59" s="45">
        <f t="shared" si="11"/>
        <v>717</v>
      </c>
      <c r="Q59" s="21"/>
      <c r="R59" s="22"/>
    </row>
    <row r="60" spans="1:18" ht="18" customHeight="1" x14ac:dyDescent="0.25">
      <c r="A60" s="45">
        <f t="shared" si="7"/>
        <v>565</v>
      </c>
      <c r="B60" s="21"/>
      <c r="C60" s="22"/>
      <c r="D60" s="45">
        <f t="shared" si="8"/>
        <v>596</v>
      </c>
      <c r="E60" s="21"/>
      <c r="F60" s="22"/>
      <c r="G60" s="42">
        <f t="shared" si="6"/>
        <v>627</v>
      </c>
      <c r="H60" s="21"/>
      <c r="I60" s="22"/>
      <c r="J60" s="45">
        <f t="shared" si="9"/>
        <v>657</v>
      </c>
      <c r="K60" s="21"/>
      <c r="L60" s="22"/>
      <c r="M60" s="42">
        <f t="shared" si="10"/>
        <v>688</v>
      </c>
      <c r="N60" s="21"/>
      <c r="O60" s="22"/>
      <c r="P60" s="45">
        <f t="shared" si="11"/>
        <v>718</v>
      </c>
      <c r="Q60" s="21"/>
      <c r="R60" s="22"/>
    </row>
    <row r="61" spans="1:18" ht="18" customHeight="1" x14ac:dyDescent="0.25">
      <c r="A61" s="45">
        <f t="shared" si="7"/>
        <v>566</v>
      </c>
      <c r="B61" s="21"/>
      <c r="C61" s="22"/>
      <c r="D61" s="45">
        <f t="shared" si="8"/>
        <v>597</v>
      </c>
      <c r="E61" s="21"/>
      <c r="F61" s="22"/>
      <c r="G61" s="42">
        <f t="shared" si="6"/>
        <v>628</v>
      </c>
      <c r="H61" s="21"/>
      <c r="I61" s="22"/>
      <c r="J61" s="45">
        <f t="shared" si="9"/>
        <v>658</v>
      </c>
      <c r="K61" s="21"/>
      <c r="L61" s="22"/>
      <c r="M61" s="42">
        <f t="shared" si="10"/>
        <v>689</v>
      </c>
      <c r="N61" s="21"/>
      <c r="O61" s="22"/>
      <c r="P61" s="45">
        <f t="shared" si="11"/>
        <v>719</v>
      </c>
      <c r="Q61" s="21"/>
      <c r="R61" s="22"/>
    </row>
    <row r="62" spans="1:18" ht="18" customHeight="1" x14ac:dyDescent="0.25">
      <c r="A62" s="45">
        <f t="shared" si="7"/>
        <v>567</v>
      </c>
      <c r="B62" s="21"/>
      <c r="C62" s="22"/>
      <c r="D62" s="45">
        <f t="shared" si="8"/>
        <v>598</v>
      </c>
      <c r="E62" s="21"/>
      <c r="F62" s="22"/>
      <c r="G62" s="42">
        <f t="shared" si="6"/>
        <v>629</v>
      </c>
      <c r="H62" s="21"/>
      <c r="I62" s="22"/>
      <c r="J62" s="45">
        <f t="shared" si="9"/>
        <v>659</v>
      </c>
      <c r="K62" s="21"/>
      <c r="L62" s="22"/>
      <c r="M62" s="42">
        <f t="shared" si="10"/>
        <v>690</v>
      </c>
      <c r="N62" s="21"/>
      <c r="O62" s="22"/>
      <c r="P62" s="45">
        <f t="shared" si="11"/>
        <v>720</v>
      </c>
      <c r="Q62" s="21"/>
      <c r="R62" s="22"/>
    </row>
    <row r="63" spans="1:18" ht="18" customHeight="1" x14ac:dyDescent="0.25">
      <c r="A63" s="45">
        <f t="shared" si="7"/>
        <v>568</v>
      </c>
      <c r="B63" s="21"/>
      <c r="C63" s="22"/>
      <c r="D63" s="45">
        <f t="shared" si="8"/>
        <v>599</v>
      </c>
      <c r="E63" s="21"/>
      <c r="F63" s="22"/>
      <c r="G63" s="42">
        <f t="shared" si="6"/>
        <v>630</v>
      </c>
      <c r="H63" s="21"/>
      <c r="I63" s="22"/>
      <c r="J63" s="45">
        <f t="shared" si="9"/>
        <v>660</v>
      </c>
      <c r="K63" s="21"/>
      <c r="L63" s="22"/>
      <c r="M63" s="42">
        <f t="shared" si="10"/>
        <v>691</v>
      </c>
      <c r="N63" s="21"/>
      <c r="O63" s="22"/>
      <c r="P63" s="45">
        <f t="shared" si="11"/>
        <v>721</v>
      </c>
      <c r="Q63" s="21"/>
      <c r="R63" s="22"/>
    </row>
    <row r="64" spans="1:18" ht="18" customHeight="1" x14ac:dyDescent="0.25">
      <c r="A64" s="45">
        <f t="shared" si="7"/>
        <v>569</v>
      </c>
      <c r="B64" s="21"/>
      <c r="C64" s="22"/>
      <c r="D64" s="45">
        <f t="shared" si="8"/>
        <v>600</v>
      </c>
      <c r="E64" s="21"/>
      <c r="F64" s="22"/>
      <c r="G64" s="42">
        <f t="shared" si="6"/>
        <v>631</v>
      </c>
      <c r="H64" s="21"/>
      <c r="I64" s="22"/>
      <c r="J64" s="45">
        <f t="shared" si="9"/>
        <v>661</v>
      </c>
      <c r="K64" s="21"/>
      <c r="L64" s="22"/>
      <c r="M64" s="42">
        <f t="shared" si="10"/>
        <v>692</v>
      </c>
      <c r="N64" s="21"/>
      <c r="O64" s="22"/>
      <c r="P64" s="45">
        <f t="shared" si="11"/>
        <v>722</v>
      </c>
      <c r="Q64" s="21"/>
      <c r="R64" s="22"/>
    </row>
    <row r="65" spans="1:18" ht="18" customHeight="1" x14ac:dyDescent="0.25">
      <c r="A65" s="45">
        <f t="shared" si="7"/>
        <v>570</v>
      </c>
      <c r="B65" s="21"/>
      <c r="C65" s="22"/>
      <c r="D65" s="45">
        <f t="shared" si="8"/>
        <v>601</v>
      </c>
      <c r="E65" s="21"/>
      <c r="F65" s="22"/>
      <c r="G65" s="42">
        <f t="shared" si="6"/>
        <v>632</v>
      </c>
      <c r="H65" s="21"/>
      <c r="I65" s="22"/>
      <c r="J65" s="45">
        <f t="shared" si="9"/>
        <v>662</v>
      </c>
      <c r="K65" s="21"/>
      <c r="L65" s="22"/>
      <c r="M65" s="42">
        <f t="shared" si="10"/>
        <v>693</v>
      </c>
      <c r="N65" s="21"/>
      <c r="O65" s="22"/>
      <c r="P65" s="45">
        <f t="shared" si="11"/>
        <v>723</v>
      </c>
      <c r="Q65" s="21"/>
      <c r="R65" s="22"/>
    </row>
    <row r="66" spans="1:18" ht="18" customHeight="1" x14ac:dyDescent="0.25">
      <c r="A66" s="45">
        <f t="shared" si="7"/>
        <v>571</v>
      </c>
      <c r="B66" s="21"/>
      <c r="C66" s="22"/>
      <c r="D66" s="45">
        <f t="shared" si="8"/>
        <v>602</v>
      </c>
      <c r="E66" s="21"/>
      <c r="F66" s="22"/>
      <c r="G66" s="42">
        <f t="shared" si="6"/>
        <v>633</v>
      </c>
      <c r="H66" s="21"/>
      <c r="I66" s="22"/>
      <c r="J66" s="45">
        <f t="shared" si="9"/>
        <v>663</v>
      </c>
      <c r="K66" s="21"/>
      <c r="L66" s="22"/>
      <c r="M66" s="42">
        <f t="shared" si="10"/>
        <v>694</v>
      </c>
      <c r="N66" s="21"/>
      <c r="O66" s="22"/>
      <c r="P66" s="45">
        <f t="shared" si="11"/>
        <v>724</v>
      </c>
      <c r="Q66" s="21"/>
      <c r="R66" s="22"/>
    </row>
    <row r="67" spans="1:18" ht="18" customHeight="1" x14ac:dyDescent="0.25">
      <c r="A67" s="45">
        <f t="shared" si="7"/>
        <v>572</v>
      </c>
      <c r="B67" s="21"/>
      <c r="C67" s="22"/>
      <c r="D67" s="45">
        <f t="shared" si="8"/>
        <v>603</v>
      </c>
      <c r="E67" s="21"/>
      <c r="F67" s="22"/>
      <c r="G67" s="42">
        <f t="shared" si="6"/>
        <v>634</v>
      </c>
      <c r="H67" s="21"/>
      <c r="I67" s="22"/>
      <c r="J67" s="45">
        <f t="shared" si="9"/>
        <v>664</v>
      </c>
      <c r="K67" s="21"/>
      <c r="L67" s="22"/>
      <c r="M67" s="42">
        <f t="shared" si="10"/>
        <v>695</v>
      </c>
      <c r="N67" s="21"/>
      <c r="O67" s="22"/>
      <c r="P67" s="45">
        <f t="shared" si="11"/>
        <v>725</v>
      </c>
      <c r="Q67" s="21"/>
      <c r="R67" s="22"/>
    </row>
    <row r="68" spans="1:18" ht="18" customHeight="1" x14ac:dyDescent="0.25">
      <c r="A68" s="45">
        <f t="shared" si="7"/>
        <v>573</v>
      </c>
      <c r="B68" s="21"/>
      <c r="C68" s="22"/>
      <c r="D68" s="45">
        <f t="shared" si="8"/>
        <v>604</v>
      </c>
      <c r="E68" s="21"/>
      <c r="F68" s="22"/>
      <c r="G68" s="42">
        <f t="shared" si="6"/>
        <v>635</v>
      </c>
      <c r="H68" s="21"/>
      <c r="I68" s="22"/>
      <c r="J68" s="45">
        <f t="shared" si="9"/>
        <v>665</v>
      </c>
      <c r="K68" s="21"/>
      <c r="L68" s="22"/>
      <c r="M68" s="42">
        <f t="shared" si="10"/>
        <v>696</v>
      </c>
      <c r="N68" s="21"/>
      <c r="O68" s="22"/>
      <c r="P68" s="45">
        <f t="shared" si="11"/>
        <v>726</v>
      </c>
      <c r="Q68" s="21"/>
      <c r="R68" s="22"/>
    </row>
    <row r="69" spans="1:18" ht="18" customHeight="1" x14ac:dyDescent="0.25">
      <c r="A69" s="45">
        <f t="shared" si="7"/>
        <v>574</v>
      </c>
      <c r="B69" s="21"/>
      <c r="C69" s="22"/>
      <c r="D69" s="45">
        <f t="shared" si="8"/>
        <v>605</v>
      </c>
      <c r="E69" s="21"/>
      <c r="F69" s="22"/>
      <c r="G69" s="42">
        <f t="shared" si="6"/>
        <v>636</v>
      </c>
      <c r="H69" s="21"/>
      <c r="I69" s="22"/>
      <c r="J69" s="45">
        <f t="shared" si="9"/>
        <v>666</v>
      </c>
      <c r="K69" s="21"/>
      <c r="L69" s="22"/>
      <c r="M69" s="42">
        <f t="shared" si="10"/>
        <v>697</v>
      </c>
      <c r="N69" s="21"/>
      <c r="O69" s="22"/>
      <c r="P69" s="45">
        <f t="shared" si="11"/>
        <v>727</v>
      </c>
      <c r="Q69" s="21"/>
      <c r="R69" s="22"/>
    </row>
    <row r="70" spans="1:18" ht="18" customHeight="1" x14ac:dyDescent="0.25">
      <c r="A70" s="45">
        <f t="shared" si="7"/>
        <v>575</v>
      </c>
      <c r="B70" s="21"/>
      <c r="C70" s="22"/>
      <c r="D70" s="45">
        <f t="shared" si="8"/>
        <v>606</v>
      </c>
      <c r="E70" s="21"/>
      <c r="F70" s="22"/>
      <c r="G70" s="42">
        <f t="shared" si="6"/>
        <v>637</v>
      </c>
      <c r="H70" s="21"/>
      <c r="I70" s="22"/>
      <c r="J70" s="45">
        <f t="shared" si="9"/>
        <v>667</v>
      </c>
      <c r="K70" s="21"/>
      <c r="L70" s="22"/>
      <c r="M70" s="42">
        <f t="shared" si="10"/>
        <v>698</v>
      </c>
      <c r="N70" s="21"/>
      <c r="O70" s="22"/>
      <c r="P70" s="45">
        <f t="shared" si="11"/>
        <v>728</v>
      </c>
      <c r="Q70" s="21"/>
      <c r="R70" s="22"/>
    </row>
    <row r="71" spans="1:18" ht="18" customHeight="1" x14ac:dyDescent="0.25">
      <c r="A71" s="45">
        <f t="shared" si="7"/>
        <v>576</v>
      </c>
      <c r="B71" s="21"/>
      <c r="C71" s="22"/>
      <c r="D71" s="45">
        <f t="shared" si="8"/>
        <v>607</v>
      </c>
      <c r="E71" s="21"/>
      <c r="F71" s="22"/>
      <c r="G71" s="42">
        <f t="shared" si="6"/>
        <v>638</v>
      </c>
      <c r="H71" s="21"/>
      <c r="I71" s="22"/>
      <c r="J71" s="45">
        <f t="shared" si="9"/>
        <v>668</v>
      </c>
      <c r="K71" s="21"/>
      <c r="L71" s="22"/>
      <c r="M71" s="42">
        <f t="shared" si="10"/>
        <v>699</v>
      </c>
      <c r="N71" s="21"/>
      <c r="O71" s="22"/>
      <c r="P71" s="45">
        <f t="shared" si="11"/>
        <v>729</v>
      </c>
      <c r="Q71" s="21"/>
      <c r="R71" s="22"/>
    </row>
    <row r="72" spans="1:18" ht="18" customHeight="1" thickBot="1" x14ac:dyDescent="0.3">
      <c r="A72" s="45">
        <f t="shared" si="7"/>
        <v>577</v>
      </c>
      <c r="B72" s="21"/>
      <c r="C72" s="22"/>
      <c r="D72" s="45">
        <f t="shared" si="8"/>
        <v>608</v>
      </c>
      <c r="E72" s="21"/>
      <c r="F72" s="22"/>
      <c r="G72" s="47">
        <f t="shared" si="6"/>
        <v>639</v>
      </c>
      <c r="H72" s="48"/>
      <c r="I72" s="49"/>
      <c r="J72" s="45">
        <f t="shared" si="9"/>
        <v>669</v>
      </c>
      <c r="K72" s="21"/>
      <c r="L72" s="22"/>
      <c r="M72" s="47">
        <f t="shared" si="10"/>
        <v>700</v>
      </c>
      <c r="N72" s="48"/>
      <c r="O72" s="49"/>
      <c r="P72" s="45">
        <f t="shared" si="11"/>
        <v>730</v>
      </c>
      <c r="Q72" s="21"/>
      <c r="R72" s="22"/>
    </row>
    <row r="73" spans="1:18" ht="18" customHeight="1" thickTop="1" thickBot="1" x14ac:dyDescent="0.3">
      <c r="A73" s="52">
        <f t="shared" si="7"/>
        <v>578</v>
      </c>
      <c r="B73" s="48"/>
      <c r="C73" s="49"/>
      <c r="D73" s="52">
        <f t="shared" si="8"/>
        <v>609</v>
      </c>
      <c r="E73" s="48"/>
      <c r="F73" s="49"/>
      <c r="G73" s="54"/>
      <c r="H73" s="2"/>
      <c r="J73" s="52">
        <f t="shared" si="9"/>
        <v>670</v>
      </c>
      <c r="K73" s="48"/>
      <c r="L73" s="49"/>
      <c r="P73" s="52">
        <f t="shared" si="11"/>
        <v>731</v>
      </c>
      <c r="Q73" s="48"/>
      <c r="R73" s="49"/>
    </row>
    <row r="74" spans="1:18" ht="15.75" thickTop="1" x14ac:dyDescent="0.25"/>
  </sheetData>
  <sheetProtection sheet="1" objects="1" scenarios="1"/>
  <printOptions horizontalCentered="1"/>
  <pageMargins left="0.39370078740157483" right="0.39370078740157483" top="0.78740157480314965" bottom="0.39370078740157483" header="0.31496062992125984" footer="0.31496062992125984"/>
  <pageSetup paperSize="9" scale="58" fitToHeight="2" orientation="landscape" r:id="rId1"/>
  <rowBreaks count="1" manualBreakCount="1">
    <brk id="37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BD0569-4670-4B68-9001-8F18BF62B147}">
  <sheetPr codeName="Tabelle2"/>
  <dimension ref="A1:AD76"/>
  <sheetViews>
    <sheetView topLeftCell="A51" workbookViewId="0">
      <selection activeCell="E22" sqref="E22"/>
    </sheetView>
  </sheetViews>
  <sheetFormatPr baseColWidth="10" defaultColWidth="11" defaultRowHeight="15" x14ac:dyDescent="0.25"/>
  <cols>
    <col min="1" max="1" width="3" customWidth="1"/>
    <col min="2" max="2" width="4.140625" customWidth="1"/>
    <col min="3" max="3" width="13.42578125" customWidth="1"/>
    <col min="4" max="4" width="4.140625" customWidth="1"/>
    <col min="5" max="5" width="13.140625" customWidth="1"/>
    <col min="6" max="6" width="3" bestFit="1" customWidth="1"/>
    <col min="7" max="7" width="4.140625" customWidth="1"/>
    <col min="8" max="8" width="14.5703125" customWidth="1"/>
    <col min="9" max="9" width="4.140625" customWidth="1"/>
    <col min="10" max="10" width="14.5703125" customWidth="1"/>
    <col min="11" max="11" width="3" customWidth="1"/>
    <col min="12" max="12" width="4.140625" customWidth="1"/>
    <col min="13" max="13" width="14.5703125" customWidth="1"/>
    <col min="14" max="14" width="4.140625" customWidth="1"/>
    <col min="15" max="15" width="14.5703125" customWidth="1"/>
    <col min="16" max="16" width="3" customWidth="1"/>
    <col min="17" max="17" width="4.140625" customWidth="1"/>
    <col min="18" max="18" width="14.5703125" customWidth="1"/>
    <col min="19" max="19" width="4.140625" customWidth="1"/>
    <col min="20" max="20" width="14.5703125" customWidth="1"/>
    <col min="21" max="21" width="3" customWidth="1"/>
    <col min="22" max="22" width="4.140625" customWidth="1"/>
    <col min="23" max="23" width="14.5703125" customWidth="1"/>
    <col min="24" max="24" width="4.140625" customWidth="1"/>
    <col min="25" max="25" width="14.5703125" customWidth="1"/>
    <col min="26" max="26" width="3" customWidth="1"/>
    <col min="27" max="27" width="4.140625" customWidth="1"/>
    <col min="28" max="28" width="14.5703125" customWidth="1"/>
    <col min="29" max="29" width="4.140625" customWidth="1"/>
    <col min="30" max="30" width="14.5703125" customWidth="1"/>
  </cols>
  <sheetData>
    <row r="1" spans="1:30" s="56" customFormat="1" ht="50.1" customHeight="1" x14ac:dyDescent="0.25">
      <c r="A1" s="55">
        <f>Base!B3</f>
        <v>1901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55"/>
      <c r="Z1" s="55"/>
      <c r="AA1" s="55"/>
      <c r="AB1" s="55"/>
      <c r="AC1" s="55"/>
      <c r="AD1" s="55"/>
    </row>
    <row r="2" spans="1:30" s="30" customFormat="1" ht="40.5" customHeight="1" thickBot="1" x14ac:dyDescent="0.3">
      <c r="A2" s="57" t="s">
        <v>19</v>
      </c>
      <c r="B2" s="57"/>
      <c r="C2" s="57"/>
      <c r="D2" s="57"/>
      <c r="E2" s="57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8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</row>
    <row r="3" spans="1:30" s="36" customFormat="1" ht="21.75" customHeight="1" thickTop="1" thickBot="1" x14ac:dyDescent="0.3">
      <c r="A3" s="33" t="s">
        <v>0</v>
      </c>
      <c r="B3" s="59"/>
      <c r="C3" s="59"/>
      <c r="D3" s="59"/>
      <c r="E3" s="60"/>
      <c r="F3" s="33" t="s">
        <v>1</v>
      </c>
      <c r="G3" s="59"/>
      <c r="H3" s="59"/>
      <c r="I3" s="59"/>
      <c r="J3" s="60"/>
      <c r="K3" s="33" t="s">
        <v>2</v>
      </c>
      <c r="L3" s="59"/>
      <c r="M3" s="59"/>
      <c r="N3" s="59"/>
      <c r="O3" s="60"/>
      <c r="P3" s="33" t="s">
        <v>3</v>
      </c>
      <c r="Q3" s="59"/>
      <c r="R3" s="59"/>
      <c r="S3" s="59"/>
      <c r="T3" s="60"/>
      <c r="U3" s="33" t="s">
        <v>4</v>
      </c>
      <c r="V3" s="59"/>
      <c r="W3" s="59"/>
      <c r="X3" s="59"/>
      <c r="Y3" s="60"/>
      <c r="Z3" s="33" t="s">
        <v>5</v>
      </c>
      <c r="AA3" s="59"/>
      <c r="AB3" s="59"/>
      <c r="AC3" s="59"/>
      <c r="AD3" s="60"/>
    </row>
    <row r="4" spans="1:30" s="36" customFormat="1" ht="21.75" customHeight="1" thickTop="1" x14ac:dyDescent="0.25">
      <c r="A4" s="61"/>
      <c r="B4" s="62" t="s">
        <v>14</v>
      </c>
      <c r="C4" s="63"/>
      <c r="D4" s="62" t="s">
        <v>20</v>
      </c>
      <c r="E4" s="64"/>
      <c r="F4" s="61"/>
      <c r="G4" s="62" t="s">
        <v>14</v>
      </c>
      <c r="H4" s="63"/>
      <c r="I4" s="62" t="s">
        <v>20</v>
      </c>
      <c r="J4" s="64"/>
      <c r="K4" s="61"/>
      <c r="L4" s="62" t="s">
        <v>14</v>
      </c>
      <c r="M4" s="63"/>
      <c r="N4" s="62" t="s">
        <v>20</v>
      </c>
      <c r="O4" s="64"/>
      <c r="P4" s="61"/>
      <c r="Q4" s="62" t="s">
        <v>14</v>
      </c>
      <c r="R4" s="63"/>
      <c r="S4" s="62" t="s">
        <v>20</v>
      </c>
      <c r="T4" s="64"/>
      <c r="U4" s="61"/>
      <c r="V4" s="62" t="s">
        <v>14</v>
      </c>
      <c r="W4" s="63"/>
      <c r="X4" s="62" t="s">
        <v>20</v>
      </c>
      <c r="Y4" s="64"/>
      <c r="Z4" s="61"/>
      <c r="AA4" s="62" t="s">
        <v>14</v>
      </c>
      <c r="AB4" s="63"/>
      <c r="AC4" s="62" t="s">
        <v>20</v>
      </c>
      <c r="AD4" s="64"/>
    </row>
    <row r="5" spans="1:30" s="36" customFormat="1" ht="21.75" customHeight="1" x14ac:dyDescent="0.25">
      <c r="A5" s="65"/>
      <c r="B5" s="66" t="s">
        <v>21</v>
      </c>
      <c r="C5" s="67" t="s">
        <v>13</v>
      </c>
      <c r="D5" s="66" t="s">
        <v>21</v>
      </c>
      <c r="E5" s="68" t="s">
        <v>13</v>
      </c>
      <c r="F5" s="65"/>
      <c r="G5" s="66" t="s">
        <v>21</v>
      </c>
      <c r="H5" s="67" t="s">
        <v>13</v>
      </c>
      <c r="I5" s="66" t="s">
        <v>21</v>
      </c>
      <c r="J5" s="68" t="s">
        <v>13</v>
      </c>
      <c r="K5" s="65"/>
      <c r="L5" s="66" t="s">
        <v>21</v>
      </c>
      <c r="M5" s="67" t="s">
        <v>13</v>
      </c>
      <c r="N5" s="66" t="s">
        <v>21</v>
      </c>
      <c r="O5" s="68" t="s">
        <v>13</v>
      </c>
      <c r="P5" s="65"/>
      <c r="Q5" s="66" t="s">
        <v>21</v>
      </c>
      <c r="R5" s="67" t="s">
        <v>13</v>
      </c>
      <c r="S5" s="66" t="s">
        <v>21</v>
      </c>
      <c r="T5" s="68" t="s">
        <v>13</v>
      </c>
      <c r="U5" s="65"/>
      <c r="V5" s="66" t="s">
        <v>21</v>
      </c>
      <c r="W5" s="67" t="s">
        <v>13</v>
      </c>
      <c r="X5" s="66" t="s">
        <v>21</v>
      </c>
      <c r="Y5" s="68" t="s">
        <v>13</v>
      </c>
      <c r="Z5" s="65"/>
      <c r="AA5" s="66" t="s">
        <v>21</v>
      </c>
      <c r="AB5" s="67" t="s">
        <v>13</v>
      </c>
      <c r="AC5" s="66" t="s">
        <v>21</v>
      </c>
      <c r="AD5" s="68" t="s">
        <v>13</v>
      </c>
    </row>
    <row r="6" spans="1:30" ht="18" customHeight="1" x14ac:dyDescent="0.25">
      <c r="A6" s="44">
        <f>DATE($A$1,1,ROW(A1))</f>
        <v>367</v>
      </c>
      <c r="B6" s="25"/>
      <c r="C6" s="26"/>
      <c r="D6" s="25"/>
      <c r="E6" s="69"/>
      <c r="F6" s="44">
        <f>DATE($A$1,2,ROW(F1))</f>
        <v>398</v>
      </c>
      <c r="G6" s="25"/>
      <c r="H6" s="26"/>
      <c r="I6" s="25"/>
      <c r="J6" s="69"/>
      <c r="K6" s="44">
        <f>DATE($A$1,3,ROW(K1))</f>
        <v>426</v>
      </c>
      <c r="L6" s="25"/>
      <c r="M6" s="26"/>
      <c r="N6" s="25"/>
      <c r="O6" s="69"/>
      <c r="P6" s="44">
        <f>DATE($A$1,4,ROW(P1))</f>
        <v>457</v>
      </c>
      <c r="Q6" s="25"/>
      <c r="R6" s="26"/>
      <c r="S6" s="25"/>
      <c r="T6" s="69"/>
      <c r="U6" s="44">
        <f>DATE($A$1,5,ROW(P1))</f>
        <v>487</v>
      </c>
      <c r="V6" s="25"/>
      <c r="W6" s="26"/>
      <c r="X6" s="25"/>
      <c r="Y6" s="69"/>
      <c r="Z6" s="44">
        <f>DATE($A$1,6,ROW(P1))</f>
        <v>518</v>
      </c>
      <c r="AA6" s="25"/>
      <c r="AB6" s="26"/>
      <c r="AC6" s="25"/>
      <c r="AD6" s="69"/>
    </row>
    <row r="7" spans="1:30" ht="18" customHeight="1" x14ac:dyDescent="0.25">
      <c r="A7" s="44">
        <f t="shared" ref="A7:A36" si="0">DATE($A$1,1,ROW(A2))</f>
        <v>368</v>
      </c>
      <c r="B7" s="25"/>
      <c r="C7" s="26"/>
      <c r="D7" s="25"/>
      <c r="E7" s="69"/>
      <c r="F7" s="44">
        <f t="shared" ref="F7:F33" si="1">DATE($A$1,2,ROW(F2))</f>
        <v>399</v>
      </c>
      <c r="G7" s="25"/>
      <c r="H7" s="26"/>
      <c r="I7" s="25"/>
      <c r="J7" s="69"/>
      <c r="K7" s="44">
        <f t="shared" ref="K7:K36" si="2">DATE($A$1,3,ROW(K2))</f>
        <v>427</v>
      </c>
      <c r="L7" s="25"/>
      <c r="M7" s="26"/>
      <c r="N7" s="25"/>
      <c r="O7" s="69"/>
      <c r="P7" s="44">
        <f t="shared" ref="P7:P35" si="3">DATE($A$1,4,ROW(P2))</f>
        <v>458</v>
      </c>
      <c r="Q7" s="25"/>
      <c r="R7" s="26"/>
      <c r="S7" s="25"/>
      <c r="T7" s="69"/>
      <c r="U7" s="44">
        <f t="shared" ref="U7:U36" si="4">DATE($A$1,5,ROW(P2))</f>
        <v>488</v>
      </c>
      <c r="V7" s="25"/>
      <c r="W7" s="26"/>
      <c r="X7" s="25"/>
      <c r="Y7" s="69"/>
      <c r="Z7" s="44">
        <f t="shared" ref="Z7:Z35" si="5">DATE($A$1,6,ROW(P2))</f>
        <v>519</v>
      </c>
      <c r="AA7" s="25"/>
      <c r="AB7" s="26"/>
      <c r="AC7" s="25"/>
      <c r="AD7" s="69"/>
    </row>
    <row r="8" spans="1:30" ht="18" customHeight="1" x14ac:dyDescent="0.25">
      <c r="A8" s="44">
        <f t="shared" si="0"/>
        <v>369</v>
      </c>
      <c r="B8" s="25"/>
      <c r="C8" s="26"/>
      <c r="D8" s="25"/>
      <c r="E8" s="69"/>
      <c r="F8" s="44">
        <f t="shared" si="1"/>
        <v>400</v>
      </c>
      <c r="G8" s="25"/>
      <c r="H8" s="26"/>
      <c r="I8" s="25"/>
      <c r="J8" s="69"/>
      <c r="K8" s="44">
        <f t="shared" si="2"/>
        <v>428</v>
      </c>
      <c r="L8" s="25"/>
      <c r="M8" s="26"/>
      <c r="N8" s="25"/>
      <c r="O8" s="69"/>
      <c r="P8" s="44">
        <f t="shared" si="3"/>
        <v>459</v>
      </c>
      <c r="Q8" s="25"/>
      <c r="R8" s="26"/>
      <c r="S8" s="25"/>
      <c r="T8" s="69"/>
      <c r="U8" s="44">
        <f t="shared" si="4"/>
        <v>489</v>
      </c>
      <c r="V8" s="25"/>
      <c r="W8" s="26"/>
      <c r="X8" s="25"/>
      <c r="Y8" s="69"/>
      <c r="Z8" s="44">
        <f t="shared" si="5"/>
        <v>520</v>
      </c>
      <c r="AA8" s="25"/>
      <c r="AB8" s="26"/>
      <c r="AC8" s="25"/>
      <c r="AD8" s="69"/>
    </row>
    <row r="9" spans="1:30" ht="18" customHeight="1" x14ac:dyDescent="0.25">
      <c r="A9" s="44">
        <f t="shared" si="0"/>
        <v>370</v>
      </c>
      <c r="B9" s="25"/>
      <c r="C9" s="26"/>
      <c r="D9" s="25"/>
      <c r="E9" s="69"/>
      <c r="F9" s="44">
        <f t="shared" si="1"/>
        <v>401</v>
      </c>
      <c r="G9" s="25"/>
      <c r="H9" s="26"/>
      <c r="I9" s="25"/>
      <c r="J9" s="69"/>
      <c r="K9" s="44">
        <f t="shared" si="2"/>
        <v>429</v>
      </c>
      <c r="L9" s="25"/>
      <c r="M9" s="26"/>
      <c r="N9" s="25"/>
      <c r="O9" s="69"/>
      <c r="P9" s="44">
        <f t="shared" si="3"/>
        <v>460</v>
      </c>
      <c r="Q9" s="25"/>
      <c r="R9" s="26"/>
      <c r="S9" s="25"/>
      <c r="T9" s="69"/>
      <c r="U9" s="44">
        <f t="shared" si="4"/>
        <v>490</v>
      </c>
      <c r="V9" s="25"/>
      <c r="W9" s="26"/>
      <c r="X9" s="25"/>
      <c r="Y9" s="69"/>
      <c r="Z9" s="44">
        <f t="shared" si="5"/>
        <v>521</v>
      </c>
      <c r="AA9" s="25"/>
      <c r="AB9" s="26"/>
      <c r="AC9" s="25"/>
      <c r="AD9" s="69"/>
    </row>
    <row r="10" spans="1:30" ht="18" customHeight="1" x14ac:dyDescent="0.25">
      <c r="A10" s="44">
        <f t="shared" si="0"/>
        <v>371</v>
      </c>
      <c r="B10" s="25"/>
      <c r="C10" s="26"/>
      <c r="D10" s="25"/>
      <c r="E10" s="69"/>
      <c r="F10" s="44">
        <f t="shared" si="1"/>
        <v>402</v>
      </c>
      <c r="G10" s="25"/>
      <c r="H10" s="26"/>
      <c r="I10" s="25"/>
      <c r="J10" s="69"/>
      <c r="K10" s="44">
        <f t="shared" si="2"/>
        <v>430</v>
      </c>
      <c r="L10" s="25"/>
      <c r="M10" s="26"/>
      <c r="N10" s="25"/>
      <c r="O10" s="69"/>
      <c r="P10" s="44">
        <f t="shared" si="3"/>
        <v>461</v>
      </c>
      <c r="Q10" s="25"/>
      <c r="R10" s="26"/>
      <c r="S10" s="25"/>
      <c r="T10" s="69"/>
      <c r="U10" s="44">
        <f t="shared" si="4"/>
        <v>491</v>
      </c>
      <c r="V10" s="25"/>
      <c r="W10" s="26"/>
      <c r="X10" s="25"/>
      <c r="Y10" s="69"/>
      <c r="Z10" s="44">
        <f t="shared" si="5"/>
        <v>522</v>
      </c>
      <c r="AA10" s="25"/>
      <c r="AB10" s="26"/>
      <c r="AC10" s="25"/>
      <c r="AD10" s="69"/>
    </row>
    <row r="11" spans="1:30" ht="18" customHeight="1" x14ac:dyDescent="0.25">
      <c r="A11" s="44">
        <f t="shared" si="0"/>
        <v>372</v>
      </c>
      <c r="B11" s="25"/>
      <c r="C11" s="26"/>
      <c r="D11" s="25"/>
      <c r="E11" s="69"/>
      <c r="F11" s="44">
        <f t="shared" si="1"/>
        <v>403</v>
      </c>
      <c r="G11" s="25"/>
      <c r="H11" s="26"/>
      <c r="I11" s="25"/>
      <c r="J11" s="69"/>
      <c r="K11" s="44">
        <f t="shared" si="2"/>
        <v>431</v>
      </c>
      <c r="L11" s="25"/>
      <c r="M11" s="26"/>
      <c r="N11" s="25"/>
      <c r="O11" s="69"/>
      <c r="P11" s="44">
        <f t="shared" si="3"/>
        <v>462</v>
      </c>
      <c r="Q11" s="25"/>
      <c r="R11" s="26"/>
      <c r="S11" s="25"/>
      <c r="T11" s="69"/>
      <c r="U11" s="44">
        <f t="shared" si="4"/>
        <v>492</v>
      </c>
      <c r="V11" s="25"/>
      <c r="W11" s="26"/>
      <c r="X11" s="25"/>
      <c r="Y11" s="69"/>
      <c r="Z11" s="44">
        <f t="shared" si="5"/>
        <v>523</v>
      </c>
      <c r="AA11" s="25"/>
      <c r="AB11" s="26"/>
      <c r="AC11" s="25"/>
      <c r="AD11" s="69"/>
    </row>
    <row r="12" spans="1:30" ht="18" customHeight="1" x14ac:dyDescent="0.25">
      <c r="A12" s="44">
        <f t="shared" si="0"/>
        <v>373</v>
      </c>
      <c r="B12" s="25"/>
      <c r="C12" s="26"/>
      <c r="D12" s="25"/>
      <c r="E12" s="69"/>
      <c r="F12" s="44">
        <f t="shared" si="1"/>
        <v>404</v>
      </c>
      <c r="G12" s="25"/>
      <c r="H12" s="26"/>
      <c r="I12" s="25"/>
      <c r="J12" s="69"/>
      <c r="K12" s="44">
        <f t="shared" si="2"/>
        <v>432</v>
      </c>
      <c r="L12" s="25"/>
      <c r="M12" s="26"/>
      <c r="N12" s="25"/>
      <c r="O12" s="69"/>
      <c r="P12" s="44">
        <f t="shared" si="3"/>
        <v>463</v>
      </c>
      <c r="Q12" s="25"/>
      <c r="R12" s="26"/>
      <c r="S12" s="25"/>
      <c r="T12" s="69"/>
      <c r="U12" s="44">
        <f t="shared" si="4"/>
        <v>493</v>
      </c>
      <c r="V12" s="25"/>
      <c r="W12" s="26"/>
      <c r="X12" s="25"/>
      <c r="Y12" s="69"/>
      <c r="Z12" s="44">
        <f t="shared" si="5"/>
        <v>524</v>
      </c>
      <c r="AA12" s="25"/>
      <c r="AB12" s="26"/>
      <c r="AC12" s="25"/>
      <c r="AD12" s="69"/>
    </row>
    <row r="13" spans="1:30" ht="18" customHeight="1" x14ac:dyDescent="0.25">
      <c r="A13" s="44">
        <f t="shared" si="0"/>
        <v>374</v>
      </c>
      <c r="B13" s="25"/>
      <c r="C13" s="26"/>
      <c r="D13" s="25"/>
      <c r="E13" s="69"/>
      <c r="F13" s="44">
        <f t="shared" si="1"/>
        <v>405</v>
      </c>
      <c r="G13" s="25"/>
      <c r="H13" s="26"/>
      <c r="I13" s="25"/>
      <c r="J13" s="69"/>
      <c r="K13" s="44">
        <f t="shared" si="2"/>
        <v>433</v>
      </c>
      <c r="L13" s="25"/>
      <c r="M13" s="26"/>
      <c r="N13" s="25"/>
      <c r="O13" s="69"/>
      <c r="P13" s="44">
        <f t="shared" si="3"/>
        <v>464</v>
      </c>
      <c r="Q13" s="25"/>
      <c r="R13" s="26"/>
      <c r="S13" s="25"/>
      <c r="T13" s="69"/>
      <c r="U13" s="44">
        <f t="shared" si="4"/>
        <v>494</v>
      </c>
      <c r="V13" s="25"/>
      <c r="W13" s="26"/>
      <c r="X13" s="25"/>
      <c r="Y13" s="69"/>
      <c r="Z13" s="44">
        <f t="shared" si="5"/>
        <v>525</v>
      </c>
      <c r="AA13" s="25"/>
      <c r="AB13" s="26"/>
      <c r="AC13" s="25"/>
      <c r="AD13" s="69"/>
    </row>
    <row r="14" spans="1:30" ht="18" customHeight="1" x14ac:dyDescent="0.25">
      <c r="A14" s="44">
        <f t="shared" si="0"/>
        <v>375</v>
      </c>
      <c r="B14" s="25"/>
      <c r="C14" s="26"/>
      <c r="D14" s="25"/>
      <c r="E14" s="69"/>
      <c r="F14" s="44">
        <f t="shared" si="1"/>
        <v>406</v>
      </c>
      <c r="G14" s="25"/>
      <c r="H14" s="26"/>
      <c r="I14" s="25"/>
      <c r="J14" s="69"/>
      <c r="K14" s="44">
        <f t="shared" si="2"/>
        <v>434</v>
      </c>
      <c r="L14" s="25"/>
      <c r="M14" s="26"/>
      <c r="N14" s="25"/>
      <c r="O14" s="69"/>
      <c r="P14" s="44">
        <f t="shared" si="3"/>
        <v>465</v>
      </c>
      <c r="Q14" s="25"/>
      <c r="R14" s="26"/>
      <c r="S14" s="25"/>
      <c r="T14" s="69"/>
      <c r="U14" s="44">
        <f t="shared" si="4"/>
        <v>495</v>
      </c>
      <c r="V14" s="25"/>
      <c r="W14" s="26"/>
      <c r="X14" s="25"/>
      <c r="Y14" s="69"/>
      <c r="Z14" s="44">
        <f t="shared" si="5"/>
        <v>526</v>
      </c>
      <c r="AA14" s="25"/>
      <c r="AB14" s="26"/>
      <c r="AC14" s="25"/>
      <c r="AD14" s="69"/>
    </row>
    <row r="15" spans="1:30" ht="18" customHeight="1" x14ac:dyDescent="0.25">
      <c r="A15" s="44">
        <f t="shared" si="0"/>
        <v>376</v>
      </c>
      <c r="B15" s="25"/>
      <c r="C15" s="26"/>
      <c r="D15" s="25"/>
      <c r="E15" s="69"/>
      <c r="F15" s="44">
        <f t="shared" si="1"/>
        <v>407</v>
      </c>
      <c r="G15" s="25"/>
      <c r="H15" s="26"/>
      <c r="I15" s="25"/>
      <c r="J15" s="69"/>
      <c r="K15" s="44">
        <f t="shared" si="2"/>
        <v>435</v>
      </c>
      <c r="L15" s="25"/>
      <c r="M15" s="26"/>
      <c r="N15" s="25"/>
      <c r="O15" s="69"/>
      <c r="P15" s="44">
        <f t="shared" si="3"/>
        <v>466</v>
      </c>
      <c r="Q15" s="25"/>
      <c r="R15" s="26"/>
      <c r="S15" s="25"/>
      <c r="T15" s="69"/>
      <c r="U15" s="44">
        <f t="shared" si="4"/>
        <v>496</v>
      </c>
      <c r="V15" s="25"/>
      <c r="W15" s="26"/>
      <c r="X15" s="25"/>
      <c r="Y15" s="69"/>
      <c r="Z15" s="44">
        <f t="shared" si="5"/>
        <v>527</v>
      </c>
      <c r="AA15" s="25"/>
      <c r="AB15" s="26"/>
      <c r="AC15" s="25"/>
      <c r="AD15" s="69"/>
    </row>
    <row r="16" spans="1:30" ht="18" customHeight="1" x14ac:dyDescent="0.25">
      <c r="A16" s="44">
        <f t="shared" si="0"/>
        <v>377</v>
      </c>
      <c r="B16" s="25"/>
      <c r="C16" s="26"/>
      <c r="D16" s="25"/>
      <c r="E16" s="69"/>
      <c r="F16" s="44">
        <f t="shared" si="1"/>
        <v>408</v>
      </c>
      <c r="G16" s="25"/>
      <c r="H16" s="26"/>
      <c r="I16" s="25"/>
      <c r="J16" s="69"/>
      <c r="K16" s="44">
        <f t="shared" si="2"/>
        <v>436</v>
      </c>
      <c r="L16" s="25"/>
      <c r="M16" s="26"/>
      <c r="N16" s="25"/>
      <c r="O16" s="69"/>
      <c r="P16" s="44">
        <f t="shared" si="3"/>
        <v>467</v>
      </c>
      <c r="Q16" s="25"/>
      <c r="R16" s="26"/>
      <c r="S16" s="25"/>
      <c r="T16" s="69"/>
      <c r="U16" s="44">
        <f t="shared" si="4"/>
        <v>497</v>
      </c>
      <c r="V16" s="25"/>
      <c r="W16" s="26"/>
      <c r="X16" s="25"/>
      <c r="Y16" s="69"/>
      <c r="Z16" s="44">
        <f t="shared" si="5"/>
        <v>528</v>
      </c>
      <c r="AA16" s="25"/>
      <c r="AB16" s="26"/>
      <c r="AC16" s="25"/>
      <c r="AD16" s="69"/>
    </row>
    <row r="17" spans="1:30" ht="18" customHeight="1" x14ac:dyDescent="0.25">
      <c r="A17" s="44">
        <f t="shared" si="0"/>
        <v>378</v>
      </c>
      <c r="B17" s="25"/>
      <c r="C17" s="26"/>
      <c r="D17" s="25"/>
      <c r="E17" s="69"/>
      <c r="F17" s="44">
        <f t="shared" si="1"/>
        <v>409</v>
      </c>
      <c r="G17" s="25"/>
      <c r="H17" s="26"/>
      <c r="I17" s="25"/>
      <c r="J17" s="69"/>
      <c r="K17" s="44">
        <f t="shared" si="2"/>
        <v>437</v>
      </c>
      <c r="L17" s="25"/>
      <c r="M17" s="26"/>
      <c r="N17" s="25"/>
      <c r="O17" s="69"/>
      <c r="P17" s="44">
        <f t="shared" si="3"/>
        <v>468</v>
      </c>
      <c r="Q17" s="25"/>
      <c r="R17" s="26"/>
      <c r="S17" s="25"/>
      <c r="T17" s="69"/>
      <c r="U17" s="44">
        <f t="shared" si="4"/>
        <v>498</v>
      </c>
      <c r="V17" s="25"/>
      <c r="W17" s="26"/>
      <c r="X17" s="25"/>
      <c r="Y17" s="69"/>
      <c r="Z17" s="44">
        <f t="shared" si="5"/>
        <v>529</v>
      </c>
      <c r="AA17" s="25"/>
      <c r="AB17" s="26"/>
      <c r="AC17" s="25"/>
      <c r="AD17" s="69"/>
    </row>
    <row r="18" spans="1:30" ht="18" customHeight="1" x14ac:dyDescent="0.25">
      <c r="A18" s="44">
        <f t="shared" si="0"/>
        <v>379</v>
      </c>
      <c r="B18" s="25"/>
      <c r="C18" s="26"/>
      <c r="D18" s="25"/>
      <c r="E18" s="69"/>
      <c r="F18" s="44">
        <f t="shared" si="1"/>
        <v>410</v>
      </c>
      <c r="G18" s="25"/>
      <c r="H18" s="26"/>
      <c r="I18" s="25"/>
      <c r="J18" s="69"/>
      <c r="K18" s="44">
        <f t="shared" si="2"/>
        <v>438</v>
      </c>
      <c r="L18" s="25"/>
      <c r="M18" s="26"/>
      <c r="N18" s="25"/>
      <c r="O18" s="69"/>
      <c r="P18" s="44">
        <f t="shared" si="3"/>
        <v>469</v>
      </c>
      <c r="Q18" s="25"/>
      <c r="R18" s="26"/>
      <c r="S18" s="25"/>
      <c r="T18" s="69"/>
      <c r="U18" s="44">
        <f t="shared" si="4"/>
        <v>499</v>
      </c>
      <c r="V18" s="25"/>
      <c r="W18" s="26"/>
      <c r="X18" s="25"/>
      <c r="Y18" s="69"/>
      <c r="Z18" s="44">
        <f t="shared" si="5"/>
        <v>530</v>
      </c>
      <c r="AA18" s="25"/>
      <c r="AB18" s="26"/>
      <c r="AC18" s="25"/>
      <c r="AD18" s="69"/>
    </row>
    <row r="19" spans="1:30" ht="18" customHeight="1" x14ac:dyDescent="0.25">
      <c r="A19" s="44">
        <f t="shared" si="0"/>
        <v>380</v>
      </c>
      <c r="B19" s="25"/>
      <c r="C19" s="26"/>
      <c r="D19" s="25"/>
      <c r="E19" s="69"/>
      <c r="F19" s="44">
        <f t="shared" si="1"/>
        <v>411</v>
      </c>
      <c r="G19" s="25"/>
      <c r="H19" s="26"/>
      <c r="I19" s="25"/>
      <c r="J19" s="69"/>
      <c r="K19" s="44">
        <f t="shared" si="2"/>
        <v>439</v>
      </c>
      <c r="L19" s="25"/>
      <c r="M19" s="26"/>
      <c r="N19" s="25"/>
      <c r="O19" s="69"/>
      <c r="P19" s="44">
        <f t="shared" si="3"/>
        <v>470</v>
      </c>
      <c r="Q19" s="25"/>
      <c r="R19" s="26"/>
      <c r="S19" s="25"/>
      <c r="T19" s="69"/>
      <c r="U19" s="44">
        <f t="shared" si="4"/>
        <v>500</v>
      </c>
      <c r="V19" s="25"/>
      <c r="W19" s="26"/>
      <c r="X19" s="25"/>
      <c r="Y19" s="69"/>
      <c r="Z19" s="44">
        <f t="shared" si="5"/>
        <v>531</v>
      </c>
      <c r="AA19" s="25"/>
      <c r="AB19" s="26"/>
      <c r="AC19" s="25"/>
      <c r="AD19" s="69"/>
    </row>
    <row r="20" spans="1:30" ht="18" customHeight="1" x14ac:dyDescent="0.25">
      <c r="A20" s="44">
        <f t="shared" si="0"/>
        <v>381</v>
      </c>
      <c r="B20" s="25"/>
      <c r="C20" s="26"/>
      <c r="D20" s="25"/>
      <c r="E20" s="69"/>
      <c r="F20" s="44">
        <f t="shared" si="1"/>
        <v>412</v>
      </c>
      <c r="G20" s="25"/>
      <c r="H20" s="26"/>
      <c r="I20" s="25"/>
      <c r="J20" s="69"/>
      <c r="K20" s="44">
        <f t="shared" si="2"/>
        <v>440</v>
      </c>
      <c r="L20" s="25"/>
      <c r="M20" s="26"/>
      <c r="N20" s="25"/>
      <c r="O20" s="69"/>
      <c r="P20" s="44">
        <f t="shared" si="3"/>
        <v>471</v>
      </c>
      <c r="Q20" s="25"/>
      <c r="R20" s="26"/>
      <c r="S20" s="25"/>
      <c r="T20" s="69"/>
      <c r="U20" s="44">
        <f t="shared" si="4"/>
        <v>501</v>
      </c>
      <c r="V20" s="25"/>
      <c r="W20" s="26"/>
      <c r="X20" s="25"/>
      <c r="Y20" s="69"/>
      <c r="Z20" s="44">
        <f t="shared" si="5"/>
        <v>532</v>
      </c>
      <c r="AA20" s="25"/>
      <c r="AB20" s="26"/>
      <c r="AC20" s="25"/>
      <c r="AD20" s="69"/>
    </row>
    <row r="21" spans="1:30" ht="18" customHeight="1" x14ac:dyDescent="0.25">
      <c r="A21" s="44">
        <f t="shared" si="0"/>
        <v>382</v>
      </c>
      <c r="B21" s="25"/>
      <c r="C21" s="26"/>
      <c r="D21" s="25"/>
      <c r="E21" s="69"/>
      <c r="F21" s="44">
        <f t="shared" si="1"/>
        <v>413</v>
      </c>
      <c r="G21" s="25"/>
      <c r="H21" s="26"/>
      <c r="I21" s="25"/>
      <c r="J21" s="69"/>
      <c r="K21" s="44">
        <f t="shared" si="2"/>
        <v>441</v>
      </c>
      <c r="L21" s="25"/>
      <c r="M21" s="26"/>
      <c r="N21" s="25"/>
      <c r="O21" s="69"/>
      <c r="P21" s="44">
        <f t="shared" si="3"/>
        <v>472</v>
      </c>
      <c r="Q21" s="25"/>
      <c r="R21" s="26"/>
      <c r="S21" s="25"/>
      <c r="T21" s="69"/>
      <c r="U21" s="44">
        <f t="shared" si="4"/>
        <v>502</v>
      </c>
      <c r="V21" s="25"/>
      <c r="W21" s="26"/>
      <c r="X21" s="25"/>
      <c r="Y21" s="69"/>
      <c r="Z21" s="44">
        <f t="shared" si="5"/>
        <v>533</v>
      </c>
      <c r="AA21" s="25"/>
      <c r="AB21" s="26"/>
      <c r="AC21" s="25"/>
      <c r="AD21" s="69"/>
    </row>
    <row r="22" spans="1:30" ht="18" customHeight="1" x14ac:dyDescent="0.25">
      <c r="A22" s="44">
        <f t="shared" si="0"/>
        <v>383</v>
      </c>
      <c r="B22" s="25"/>
      <c r="C22" s="26"/>
      <c r="D22" s="25"/>
      <c r="E22" s="69"/>
      <c r="F22" s="44">
        <f t="shared" si="1"/>
        <v>414</v>
      </c>
      <c r="G22" s="25"/>
      <c r="H22" s="26"/>
      <c r="I22" s="25"/>
      <c r="J22" s="69"/>
      <c r="K22" s="44">
        <f t="shared" si="2"/>
        <v>442</v>
      </c>
      <c r="L22" s="25"/>
      <c r="M22" s="26"/>
      <c r="N22" s="25"/>
      <c r="O22" s="69"/>
      <c r="P22" s="44">
        <f t="shared" si="3"/>
        <v>473</v>
      </c>
      <c r="Q22" s="25"/>
      <c r="R22" s="26"/>
      <c r="S22" s="25"/>
      <c r="T22" s="69"/>
      <c r="U22" s="44">
        <f t="shared" si="4"/>
        <v>503</v>
      </c>
      <c r="V22" s="25"/>
      <c r="W22" s="26"/>
      <c r="X22" s="25"/>
      <c r="Y22" s="69"/>
      <c r="Z22" s="44">
        <f t="shared" si="5"/>
        <v>534</v>
      </c>
      <c r="AA22" s="25"/>
      <c r="AB22" s="26"/>
      <c r="AC22" s="25"/>
      <c r="AD22" s="69"/>
    </row>
    <row r="23" spans="1:30" ht="18" customHeight="1" x14ac:dyDescent="0.25">
      <c r="A23" s="44">
        <f t="shared" si="0"/>
        <v>384</v>
      </c>
      <c r="B23" s="25"/>
      <c r="C23" s="26"/>
      <c r="D23" s="25"/>
      <c r="E23" s="69"/>
      <c r="F23" s="44">
        <f t="shared" si="1"/>
        <v>415</v>
      </c>
      <c r="G23" s="25"/>
      <c r="H23" s="26"/>
      <c r="I23" s="25"/>
      <c r="J23" s="69"/>
      <c r="K23" s="44">
        <f t="shared" si="2"/>
        <v>443</v>
      </c>
      <c r="L23" s="25"/>
      <c r="M23" s="26"/>
      <c r="N23" s="25"/>
      <c r="O23" s="69"/>
      <c r="P23" s="44">
        <f t="shared" si="3"/>
        <v>474</v>
      </c>
      <c r="Q23" s="25"/>
      <c r="R23" s="26"/>
      <c r="S23" s="25"/>
      <c r="T23" s="69"/>
      <c r="U23" s="44">
        <f t="shared" si="4"/>
        <v>504</v>
      </c>
      <c r="V23" s="25"/>
      <c r="W23" s="26"/>
      <c r="X23" s="25"/>
      <c r="Y23" s="69"/>
      <c r="Z23" s="44">
        <f t="shared" si="5"/>
        <v>535</v>
      </c>
      <c r="AA23" s="25"/>
      <c r="AB23" s="26"/>
      <c r="AC23" s="25"/>
      <c r="AD23" s="69"/>
    </row>
    <row r="24" spans="1:30" ht="18" customHeight="1" x14ac:dyDescent="0.25">
      <c r="A24" s="44">
        <f t="shared" si="0"/>
        <v>385</v>
      </c>
      <c r="B24" s="25"/>
      <c r="C24" s="26"/>
      <c r="D24" s="25"/>
      <c r="E24" s="69"/>
      <c r="F24" s="44">
        <f t="shared" si="1"/>
        <v>416</v>
      </c>
      <c r="G24" s="25"/>
      <c r="H24" s="26"/>
      <c r="I24" s="25"/>
      <c r="J24" s="69"/>
      <c r="K24" s="44">
        <f t="shared" si="2"/>
        <v>444</v>
      </c>
      <c r="L24" s="25"/>
      <c r="M24" s="26"/>
      <c r="N24" s="25"/>
      <c r="O24" s="69"/>
      <c r="P24" s="44">
        <f t="shared" si="3"/>
        <v>475</v>
      </c>
      <c r="Q24" s="25"/>
      <c r="R24" s="26"/>
      <c r="S24" s="25"/>
      <c r="T24" s="69"/>
      <c r="U24" s="44">
        <f t="shared" si="4"/>
        <v>505</v>
      </c>
      <c r="V24" s="25"/>
      <c r="W24" s="26"/>
      <c r="X24" s="25"/>
      <c r="Y24" s="69"/>
      <c r="Z24" s="44">
        <f t="shared" si="5"/>
        <v>536</v>
      </c>
      <c r="AA24" s="25"/>
      <c r="AB24" s="26"/>
      <c r="AC24" s="25"/>
      <c r="AD24" s="69"/>
    </row>
    <row r="25" spans="1:30" ht="18" customHeight="1" x14ac:dyDescent="0.25">
      <c r="A25" s="44">
        <f t="shared" si="0"/>
        <v>386</v>
      </c>
      <c r="B25" s="25"/>
      <c r="C25" s="26"/>
      <c r="D25" s="25"/>
      <c r="E25" s="69"/>
      <c r="F25" s="44">
        <f t="shared" si="1"/>
        <v>417</v>
      </c>
      <c r="G25" s="25"/>
      <c r="H25" s="26"/>
      <c r="I25" s="25"/>
      <c r="J25" s="69"/>
      <c r="K25" s="44">
        <f t="shared" si="2"/>
        <v>445</v>
      </c>
      <c r="L25" s="25"/>
      <c r="M25" s="26"/>
      <c r="N25" s="25"/>
      <c r="O25" s="69"/>
      <c r="P25" s="44">
        <f t="shared" si="3"/>
        <v>476</v>
      </c>
      <c r="Q25" s="25"/>
      <c r="R25" s="26"/>
      <c r="S25" s="25"/>
      <c r="T25" s="69"/>
      <c r="U25" s="44">
        <f t="shared" si="4"/>
        <v>506</v>
      </c>
      <c r="V25" s="25"/>
      <c r="W25" s="26"/>
      <c r="X25" s="25"/>
      <c r="Y25" s="69"/>
      <c r="Z25" s="44">
        <f t="shared" si="5"/>
        <v>537</v>
      </c>
      <c r="AA25" s="25"/>
      <c r="AB25" s="26"/>
      <c r="AC25" s="25"/>
      <c r="AD25" s="69"/>
    </row>
    <row r="26" spans="1:30" ht="18" customHeight="1" x14ac:dyDescent="0.25">
      <c r="A26" s="44">
        <f t="shared" si="0"/>
        <v>387</v>
      </c>
      <c r="B26" s="25"/>
      <c r="C26" s="26"/>
      <c r="D26" s="25"/>
      <c r="E26" s="69"/>
      <c r="F26" s="44">
        <f t="shared" si="1"/>
        <v>418</v>
      </c>
      <c r="G26" s="25"/>
      <c r="H26" s="26"/>
      <c r="I26" s="25"/>
      <c r="J26" s="69"/>
      <c r="K26" s="44">
        <f t="shared" si="2"/>
        <v>446</v>
      </c>
      <c r="L26" s="25"/>
      <c r="M26" s="26"/>
      <c r="N26" s="25"/>
      <c r="O26" s="69"/>
      <c r="P26" s="44">
        <f t="shared" si="3"/>
        <v>477</v>
      </c>
      <c r="Q26" s="25"/>
      <c r="R26" s="26"/>
      <c r="S26" s="25"/>
      <c r="T26" s="69"/>
      <c r="U26" s="44">
        <f t="shared" si="4"/>
        <v>507</v>
      </c>
      <c r="V26" s="25"/>
      <c r="W26" s="26"/>
      <c r="X26" s="25"/>
      <c r="Y26" s="69"/>
      <c r="Z26" s="44">
        <f t="shared" si="5"/>
        <v>538</v>
      </c>
      <c r="AA26" s="25"/>
      <c r="AB26" s="26"/>
      <c r="AC26" s="25"/>
      <c r="AD26" s="69"/>
    </row>
    <row r="27" spans="1:30" ht="18" customHeight="1" x14ac:dyDescent="0.25">
      <c r="A27" s="44">
        <f t="shared" si="0"/>
        <v>388</v>
      </c>
      <c r="B27" s="25"/>
      <c r="C27" s="26"/>
      <c r="D27" s="25"/>
      <c r="E27" s="69"/>
      <c r="F27" s="44">
        <f t="shared" si="1"/>
        <v>419</v>
      </c>
      <c r="G27" s="25"/>
      <c r="H27" s="26"/>
      <c r="I27" s="25"/>
      <c r="J27" s="69"/>
      <c r="K27" s="44">
        <f t="shared" si="2"/>
        <v>447</v>
      </c>
      <c r="L27" s="25"/>
      <c r="M27" s="26"/>
      <c r="N27" s="25"/>
      <c r="O27" s="69"/>
      <c r="P27" s="44">
        <f t="shared" si="3"/>
        <v>478</v>
      </c>
      <c r="Q27" s="25"/>
      <c r="R27" s="26"/>
      <c r="S27" s="25"/>
      <c r="T27" s="69"/>
      <c r="U27" s="44">
        <f t="shared" si="4"/>
        <v>508</v>
      </c>
      <c r="V27" s="25"/>
      <c r="W27" s="26"/>
      <c r="X27" s="25"/>
      <c r="Y27" s="69"/>
      <c r="Z27" s="44">
        <f t="shared" si="5"/>
        <v>539</v>
      </c>
      <c r="AA27" s="25"/>
      <c r="AB27" s="26"/>
      <c r="AC27" s="25"/>
      <c r="AD27" s="69"/>
    </row>
    <row r="28" spans="1:30" ht="18" customHeight="1" x14ac:dyDescent="0.25">
      <c r="A28" s="44">
        <f t="shared" si="0"/>
        <v>389</v>
      </c>
      <c r="B28" s="25"/>
      <c r="C28" s="26"/>
      <c r="D28" s="25"/>
      <c r="E28" s="69"/>
      <c r="F28" s="44">
        <f t="shared" si="1"/>
        <v>420</v>
      </c>
      <c r="G28" s="25"/>
      <c r="H28" s="26"/>
      <c r="I28" s="25"/>
      <c r="J28" s="69"/>
      <c r="K28" s="44">
        <f t="shared" si="2"/>
        <v>448</v>
      </c>
      <c r="L28" s="25"/>
      <c r="M28" s="26"/>
      <c r="N28" s="25"/>
      <c r="O28" s="69"/>
      <c r="P28" s="44">
        <f t="shared" si="3"/>
        <v>479</v>
      </c>
      <c r="Q28" s="25"/>
      <c r="R28" s="26"/>
      <c r="S28" s="25"/>
      <c r="T28" s="69"/>
      <c r="U28" s="44">
        <f t="shared" si="4"/>
        <v>509</v>
      </c>
      <c r="V28" s="25"/>
      <c r="W28" s="26"/>
      <c r="X28" s="25"/>
      <c r="Y28" s="69"/>
      <c r="Z28" s="44">
        <f t="shared" si="5"/>
        <v>540</v>
      </c>
      <c r="AA28" s="25"/>
      <c r="AB28" s="26"/>
      <c r="AC28" s="25"/>
      <c r="AD28" s="69"/>
    </row>
    <row r="29" spans="1:30" ht="18" customHeight="1" x14ac:dyDescent="0.25">
      <c r="A29" s="44">
        <f t="shared" si="0"/>
        <v>390</v>
      </c>
      <c r="B29" s="25"/>
      <c r="C29" s="26"/>
      <c r="D29" s="25"/>
      <c r="E29" s="69"/>
      <c r="F29" s="44">
        <f t="shared" si="1"/>
        <v>421</v>
      </c>
      <c r="G29" s="25"/>
      <c r="H29" s="26"/>
      <c r="I29" s="25"/>
      <c r="J29" s="69"/>
      <c r="K29" s="44">
        <f t="shared" si="2"/>
        <v>449</v>
      </c>
      <c r="L29" s="25"/>
      <c r="M29" s="26"/>
      <c r="N29" s="25"/>
      <c r="O29" s="69"/>
      <c r="P29" s="44">
        <f t="shared" si="3"/>
        <v>480</v>
      </c>
      <c r="Q29" s="25"/>
      <c r="R29" s="26"/>
      <c r="S29" s="25"/>
      <c r="T29" s="69"/>
      <c r="U29" s="44">
        <f t="shared" si="4"/>
        <v>510</v>
      </c>
      <c r="V29" s="25"/>
      <c r="W29" s="26"/>
      <c r="X29" s="25"/>
      <c r="Y29" s="69"/>
      <c r="Z29" s="44">
        <f t="shared" si="5"/>
        <v>541</v>
      </c>
      <c r="AA29" s="25"/>
      <c r="AB29" s="26"/>
      <c r="AC29" s="25"/>
      <c r="AD29" s="69"/>
    </row>
    <row r="30" spans="1:30" ht="18" customHeight="1" x14ac:dyDescent="0.25">
      <c r="A30" s="44">
        <f t="shared" si="0"/>
        <v>391</v>
      </c>
      <c r="B30" s="25"/>
      <c r="C30" s="26"/>
      <c r="D30" s="25"/>
      <c r="E30" s="69"/>
      <c r="F30" s="44">
        <f t="shared" si="1"/>
        <v>422</v>
      </c>
      <c r="G30" s="25"/>
      <c r="H30" s="26"/>
      <c r="I30" s="25"/>
      <c r="J30" s="69"/>
      <c r="K30" s="44">
        <f t="shared" si="2"/>
        <v>450</v>
      </c>
      <c r="L30" s="25"/>
      <c r="M30" s="26"/>
      <c r="N30" s="25"/>
      <c r="O30" s="69"/>
      <c r="P30" s="44">
        <f t="shared" si="3"/>
        <v>481</v>
      </c>
      <c r="Q30" s="25"/>
      <c r="R30" s="26"/>
      <c r="S30" s="25"/>
      <c r="T30" s="69"/>
      <c r="U30" s="44">
        <f t="shared" si="4"/>
        <v>511</v>
      </c>
      <c r="V30" s="25"/>
      <c r="W30" s="26"/>
      <c r="X30" s="25"/>
      <c r="Y30" s="69"/>
      <c r="Z30" s="44">
        <f t="shared" si="5"/>
        <v>542</v>
      </c>
      <c r="AA30" s="25"/>
      <c r="AB30" s="26"/>
      <c r="AC30" s="25"/>
      <c r="AD30" s="69"/>
    </row>
    <row r="31" spans="1:30" ht="18" customHeight="1" x14ac:dyDescent="0.25">
      <c r="A31" s="44">
        <f t="shared" si="0"/>
        <v>392</v>
      </c>
      <c r="B31" s="25"/>
      <c r="C31" s="26"/>
      <c r="D31" s="25"/>
      <c r="E31" s="69"/>
      <c r="F31" s="44">
        <f t="shared" si="1"/>
        <v>423</v>
      </c>
      <c r="G31" s="25"/>
      <c r="H31" s="26"/>
      <c r="I31" s="25"/>
      <c r="J31" s="69"/>
      <c r="K31" s="44">
        <f t="shared" si="2"/>
        <v>451</v>
      </c>
      <c r="L31" s="25"/>
      <c r="M31" s="26"/>
      <c r="N31" s="25"/>
      <c r="O31" s="69"/>
      <c r="P31" s="44">
        <f t="shared" si="3"/>
        <v>482</v>
      </c>
      <c r="Q31" s="25"/>
      <c r="R31" s="26"/>
      <c r="S31" s="25"/>
      <c r="T31" s="69"/>
      <c r="U31" s="44">
        <f t="shared" si="4"/>
        <v>512</v>
      </c>
      <c r="V31" s="25"/>
      <c r="W31" s="26"/>
      <c r="X31" s="25"/>
      <c r="Y31" s="69"/>
      <c r="Z31" s="44">
        <f t="shared" si="5"/>
        <v>543</v>
      </c>
      <c r="AA31" s="25"/>
      <c r="AB31" s="26"/>
      <c r="AC31" s="25"/>
      <c r="AD31" s="69"/>
    </row>
    <row r="32" spans="1:30" ht="18" customHeight="1" x14ac:dyDescent="0.25">
      <c r="A32" s="44">
        <f t="shared" si="0"/>
        <v>393</v>
      </c>
      <c r="B32" s="25"/>
      <c r="C32" s="26"/>
      <c r="D32" s="25"/>
      <c r="E32" s="69"/>
      <c r="F32" s="44">
        <f t="shared" si="1"/>
        <v>424</v>
      </c>
      <c r="G32" s="25"/>
      <c r="H32" s="26"/>
      <c r="I32" s="25"/>
      <c r="J32" s="69"/>
      <c r="K32" s="44">
        <f t="shared" si="2"/>
        <v>452</v>
      </c>
      <c r="L32" s="25"/>
      <c r="M32" s="26"/>
      <c r="N32" s="25"/>
      <c r="O32" s="69"/>
      <c r="P32" s="44">
        <f t="shared" si="3"/>
        <v>483</v>
      </c>
      <c r="Q32" s="25"/>
      <c r="R32" s="26"/>
      <c r="S32" s="25"/>
      <c r="T32" s="69"/>
      <c r="U32" s="44">
        <f t="shared" si="4"/>
        <v>513</v>
      </c>
      <c r="V32" s="25"/>
      <c r="W32" s="26"/>
      <c r="X32" s="25"/>
      <c r="Y32" s="69"/>
      <c r="Z32" s="44">
        <f t="shared" si="5"/>
        <v>544</v>
      </c>
      <c r="AA32" s="25"/>
      <c r="AB32" s="26"/>
      <c r="AC32" s="25"/>
      <c r="AD32" s="69"/>
    </row>
    <row r="33" spans="1:30" ht="18" customHeight="1" thickBot="1" x14ac:dyDescent="0.3">
      <c r="A33" s="44">
        <f t="shared" si="0"/>
        <v>394</v>
      </c>
      <c r="B33" s="25"/>
      <c r="C33" s="26"/>
      <c r="D33" s="25"/>
      <c r="E33" s="69"/>
      <c r="F33" s="70">
        <f t="shared" si="1"/>
        <v>425</v>
      </c>
      <c r="G33" s="71"/>
      <c r="H33" s="72"/>
      <c r="I33" s="71"/>
      <c r="J33" s="73"/>
      <c r="K33" s="44">
        <f t="shared" si="2"/>
        <v>453</v>
      </c>
      <c r="L33" s="25"/>
      <c r="M33" s="26"/>
      <c r="N33" s="25"/>
      <c r="O33" s="69"/>
      <c r="P33" s="44">
        <f t="shared" si="3"/>
        <v>484</v>
      </c>
      <c r="Q33" s="25"/>
      <c r="R33" s="26"/>
      <c r="S33" s="25"/>
      <c r="T33" s="69"/>
      <c r="U33" s="44">
        <f t="shared" si="4"/>
        <v>514</v>
      </c>
      <c r="V33" s="25"/>
      <c r="W33" s="26"/>
      <c r="X33" s="25"/>
      <c r="Y33" s="69"/>
      <c r="Z33" s="44">
        <f t="shared" si="5"/>
        <v>545</v>
      </c>
      <c r="AA33" s="25"/>
      <c r="AB33" s="26"/>
      <c r="AC33" s="25"/>
      <c r="AD33" s="69"/>
    </row>
    <row r="34" spans="1:30" ht="18" customHeight="1" thickTop="1" x14ac:dyDescent="0.25">
      <c r="A34" s="44">
        <f t="shared" si="0"/>
        <v>395</v>
      </c>
      <c r="B34" s="25"/>
      <c r="C34" s="26"/>
      <c r="D34" s="25"/>
      <c r="E34" s="69"/>
      <c r="F34" s="54"/>
      <c r="G34" s="74"/>
      <c r="H34" s="75"/>
      <c r="I34" s="74"/>
      <c r="J34" s="76"/>
      <c r="K34" s="44">
        <f t="shared" si="2"/>
        <v>454</v>
      </c>
      <c r="L34" s="25"/>
      <c r="M34" s="26"/>
      <c r="N34" s="25"/>
      <c r="O34" s="69"/>
      <c r="P34" s="44">
        <f t="shared" si="3"/>
        <v>485</v>
      </c>
      <c r="Q34" s="25"/>
      <c r="R34" s="26"/>
      <c r="S34" s="25"/>
      <c r="T34" s="69"/>
      <c r="U34" s="44">
        <f t="shared" si="4"/>
        <v>515</v>
      </c>
      <c r="V34" s="25"/>
      <c r="W34" s="26"/>
      <c r="X34" s="25"/>
      <c r="Y34" s="69"/>
      <c r="Z34" s="44">
        <f t="shared" si="5"/>
        <v>546</v>
      </c>
      <c r="AA34" s="25"/>
      <c r="AB34" s="26"/>
      <c r="AC34" s="25"/>
      <c r="AD34" s="69"/>
    </row>
    <row r="35" spans="1:30" ht="18" customHeight="1" thickBot="1" x14ac:dyDescent="0.3">
      <c r="A35" s="44">
        <f t="shared" si="0"/>
        <v>396</v>
      </c>
      <c r="B35" s="25"/>
      <c r="C35" s="26"/>
      <c r="D35" s="25"/>
      <c r="E35" s="69"/>
      <c r="F35" s="77"/>
      <c r="J35" s="78"/>
      <c r="K35" s="44">
        <f t="shared" si="2"/>
        <v>455</v>
      </c>
      <c r="L35" s="25"/>
      <c r="M35" s="26"/>
      <c r="N35" s="25"/>
      <c r="O35" s="69"/>
      <c r="P35" s="70">
        <f t="shared" si="3"/>
        <v>486</v>
      </c>
      <c r="Q35" s="71"/>
      <c r="R35" s="79"/>
      <c r="S35" s="71"/>
      <c r="T35" s="73"/>
      <c r="U35" s="44">
        <f t="shared" si="4"/>
        <v>516</v>
      </c>
      <c r="V35" s="25"/>
      <c r="W35" s="26"/>
      <c r="X35" s="25"/>
      <c r="Y35" s="69"/>
      <c r="Z35" s="70">
        <f t="shared" si="5"/>
        <v>547</v>
      </c>
      <c r="AA35" s="71"/>
      <c r="AB35" s="72"/>
      <c r="AC35" s="71"/>
      <c r="AD35" s="73"/>
    </row>
    <row r="36" spans="1:30" ht="18" customHeight="1" thickTop="1" thickBot="1" x14ac:dyDescent="0.3">
      <c r="A36" s="70">
        <f t="shared" si="0"/>
        <v>397</v>
      </c>
      <c r="B36" s="71"/>
      <c r="C36" s="72"/>
      <c r="D36" s="71"/>
      <c r="E36" s="73"/>
      <c r="K36" s="70">
        <f t="shared" si="2"/>
        <v>456</v>
      </c>
      <c r="L36" s="71"/>
      <c r="M36" s="72"/>
      <c r="N36" s="80"/>
      <c r="O36" s="73"/>
      <c r="U36" s="70">
        <f t="shared" si="4"/>
        <v>517</v>
      </c>
      <c r="V36" s="71"/>
      <c r="W36" s="72"/>
      <c r="X36" s="71"/>
      <c r="Y36" s="73"/>
    </row>
    <row r="37" spans="1:30" ht="18" customHeight="1" thickTop="1" x14ac:dyDescent="0.25">
      <c r="A37" s="50"/>
      <c r="K37" s="50"/>
      <c r="U37" s="50"/>
    </row>
    <row r="38" spans="1:30" s="56" customFormat="1" ht="50.1" customHeight="1" x14ac:dyDescent="0.25">
      <c r="A38" s="55">
        <f>A1</f>
        <v>1901</v>
      </c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5"/>
      <c r="Q38" s="55"/>
      <c r="R38" s="55"/>
      <c r="S38" s="55"/>
      <c r="T38" s="55"/>
      <c r="U38" s="55"/>
      <c r="V38" s="55"/>
      <c r="W38" s="55"/>
      <c r="X38" s="55"/>
      <c r="Y38" s="55"/>
      <c r="Z38" s="55"/>
      <c r="AA38" s="55"/>
      <c r="AB38" s="55"/>
      <c r="AC38" s="55"/>
      <c r="AD38" s="55"/>
    </row>
    <row r="39" spans="1:30" s="30" customFormat="1" ht="40.5" customHeight="1" thickBot="1" x14ac:dyDescent="0.3">
      <c r="A39" s="58" t="s">
        <v>19</v>
      </c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</row>
    <row r="40" spans="1:30" s="36" customFormat="1" ht="21.75" customHeight="1" thickTop="1" thickBot="1" x14ac:dyDescent="0.3">
      <c r="A40" s="33" t="s">
        <v>6</v>
      </c>
      <c r="B40" s="59"/>
      <c r="C40" s="59"/>
      <c r="D40" s="59"/>
      <c r="E40" s="60"/>
      <c r="F40" s="33" t="s">
        <v>7</v>
      </c>
      <c r="G40" s="59"/>
      <c r="H40" s="59"/>
      <c r="I40" s="59"/>
      <c r="J40" s="60"/>
      <c r="K40" s="33" t="s">
        <v>17</v>
      </c>
      <c r="L40" s="59"/>
      <c r="M40" s="59"/>
      <c r="N40" s="59"/>
      <c r="O40" s="60"/>
      <c r="P40" s="33" t="s">
        <v>11</v>
      </c>
      <c r="Q40" s="59"/>
      <c r="R40" s="59"/>
      <c r="S40" s="59"/>
      <c r="T40" s="60"/>
      <c r="U40" s="33" t="s">
        <v>8</v>
      </c>
      <c r="V40" s="59"/>
      <c r="W40" s="59"/>
      <c r="X40" s="59"/>
      <c r="Y40" s="60"/>
      <c r="Z40" s="33" t="s">
        <v>9</v>
      </c>
      <c r="AA40" s="59"/>
      <c r="AB40" s="59"/>
      <c r="AC40" s="59"/>
      <c r="AD40" s="60"/>
    </row>
    <row r="41" spans="1:30" s="36" customFormat="1" ht="21.75" customHeight="1" thickTop="1" x14ac:dyDescent="0.25">
      <c r="A41" s="61"/>
      <c r="B41" s="62" t="s">
        <v>14</v>
      </c>
      <c r="C41" s="63"/>
      <c r="D41" s="62" t="s">
        <v>20</v>
      </c>
      <c r="E41" s="64"/>
      <c r="F41" s="61"/>
      <c r="G41" s="62" t="s">
        <v>14</v>
      </c>
      <c r="H41" s="63"/>
      <c r="I41" s="62" t="s">
        <v>20</v>
      </c>
      <c r="J41" s="64"/>
      <c r="K41" s="61"/>
      <c r="L41" s="62" t="s">
        <v>14</v>
      </c>
      <c r="M41" s="63"/>
      <c r="N41" s="62" t="s">
        <v>20</v>
      </c>
      <c r="O41" s="64"/>
      <c r="P41" s="61"/>
      <c r="Q41" s="62" t="s">
        <v>14</v>
      </c>
      <c r="R41" s="63"/>
      <c r="S41" s="62" t="s">
        <v>20</v>
      </c>
      <c r="T41" s="64"/>
      <c r="U41" s="61"/>
      <c r="V41" s="62" t="s">
        <v>14</v>
      </c>
      <c r="W41" s="63"/>
      <c r="X41" s="62" t="s">
        <v>20</v>
      </c>
      <c r="Y41" s="64"/>
      <c r="Z41" s="61"/>
      <c r="AA41" s="62" t="s">
        <v>14</v>
      </c>
      <c r="AB41" s="63"/>
      <c r="AC41" s="62" t="s">
        <v>20</v>
      </c>
      <c r="AD41" s="64"/>
    </row>
    <row r="42" spans="1:30" s="36" customFormat="1" ht="21.75" customHeight="1" x14ac:dyDescent="0.25">
      <c r="A42" s="65"/>
      <c r="B42" s="66" t="s">
        <v>21</v>
      </c>
      <c r="C42" s="67" t="s">
        <v>13</v>
      </c>
      <c r="D42" s="66" t="s">
        <v>21</v>
      </c>
      <c r="E42" s="68" t="s">
        <v>13</v>
      </c>
      <c r="F42" s="65"/>
      <c r="G42" s="66" t="s">
        <v>21</v>
      </c>
      <c r="H42" s="67" t="s">
        <v>13</v>
      </c>
      <c r="I42" s="66" t="s">
        <v>21</v>
      </c>
      <c r="J42" s="68" t="s">
        <v>13</v>
      </c>
      <c r="K42" s="65"/>
      <c r="L42" s="66" t="s">
        <v>21</v>
      </c>
      <c r="M42" s="67" t="s">
        <v>13</v>
      </c>
      <c r="N42" s="66" t="s">
        <v>21</v>
      </c>
      <c r="O42" s="68" t="s">
        <v>13</v>
      </c>
      <c r="P42" s="65"/>
      <c r="Q42" s="66" t="s">
        <v>21</v>
      </c>
      <c r="R42" s="67" t="s">
        <v>13</v>
      </c>
      <c r="S42" s="66" t="s">
        <v>21</v>
      </c>
      <c r="T42" s="68" t="s">
        <v>13</v>
      </c>
      <c r="U42" s="65"/>
      <c r="V42" s="66" t="s">
        <v>21</v>
      </c>
      <c r="W42" s="67" t="s">
        <v>13</v>
      </c>
      <c r="X42" s="66" t="s">
        <v>21</v>
      </c>
      <c r="Y42" s="68" t="s">
        <v>13</v>
      </c>
      <c r="Z42" s="65"/>
      <c r="AA42" s="66" t="s">
        <v>21</v>
      </c>
      <c r="AB42" s="67" t="s">
        <v>13</v>
      </c>
      <c r="AC42" s="66" t="s">
        <v>21</v>
      </c>
      <c r="AD42" s="68" t="s">
        <v>13</v>
      </c>
    </row>
    <row r="43" spans="1:30" ht="18" customHeight="1" x14ac:dyDescent="0.25">
      <c r="A43" s="44">
        <f>DATE($A$1,7,ROW(A1))</f>
        <v>548</v>
      </c>
      <c r="B43" s="25"/>
      <c r="C43" s="26"/>
      <c r="D43" s="25"/>
      <c r="E43" s="69"/>
      <c r="F43" s="44">
        <f>DATE($A$1,8,ROW(A1))</f>
        <v>579</v>
      </c>
      <c r="G43" s="25"/>
      <c r="H43" s="26"/>
      <c r="I43" s="25"/>
      <c r="J43" s="69"/>
      <c r="K43" s="44">
        <f>DATE($A$1,9,ROW(A1))</f>
        <v>610</v>
      </c>
      <c r="L43" s="25"/>
      <c r="M43" s="26"/>
      <c r="N43" s="25"/>
      <c r="O43" s="69"/>
      <c r="P43" s="44">
        <f>DATE($A$1,10,ROW(A1))</f>
        <v>640</v>
      </c>
      <c r="Q43" s="25"/>
      <c r="R43" s="26"/>
      <c r="S43" s="25"/>
      <c r="T43" s="69"/>
      <c r="U43" s="44">
        <f>DATE($A$1,11,ROW(A1))</f>
        <v>671</v>
      </c>
      <c r="V43" s="25"/>
      <c r="W43" s="26"/>
      <c r="X43" s="25"/>
      <c r="Y43" s="69"/>
      <c r="Z43" s="44">
        <f>DATE($A$1,12,ROW(A1))</f>
        <v>701</v>
      </c>
      <c r="AA43" s="25"/>
      <c r="AB43" s="26"/>
      <c r="AC43" s="25"/>
      <c r="AD43" s="69"/>
    </row>
    <row r="44" spans="1:30" ht="18" customHeight="1" x14ac:dyDescent="0.25">
      <c r="A44" s="44">
        <f t="shared" ref="A44:A73" si="6">DATE($A$1,7,ROW(A2))</f>
        <v>549</v>
      </c>
      <c r="B44" s="25"/>
      <c r="C44" s="26"/>
      <c r="D44" s="25"/>
      <c r="E44" s="69"/>
      <c r="F44" s="44">
        <f t="shared" ref="F44:F73" si="7">DATE($A$1,8,ROW(A2))</f>
        <v>580</v>
      </c>
      <c r="G44" s="25"/>
      <c r="H44" s="26"/>
      <c r="I44" s="25"/>
      <c r="J44" s="69"/>
      <c r="K44" s="44">
        <f t="shared" ref="K44:K72" si="8">DATE($A$1,9,ROW(A2))</f>
        <v>611</v>
      </c>
      <c r="L44" s="25"/>
      <c r="M44" s="26"/>
      <c r="N44" s="25"/>
      <c r="O44" s="69"/>
      <c r="P44" s="44">
        <f t="shared" ref="P44:P73" si="9">DATE($A$1,10,ROW(A2))</f>
        <v>641</v>
      </c>
      <c r="Q44" s="25"/>
      <c r="R44" s="26"/>
      <c r="S44" s="25"/>
      <c r="T44" s="69"/>
      <c r="U44" s="44">
        <f t="shared" ref="U44:U72" si="10">DATE($A$1,11,ROW(A2))</f>
        <v>672</v>
      </c>
      <c r="V44" s="25"/>
      <c r="W44" s="26"/>
      <c r="X44" s="25"/>
      <c r="Y44" s="69"/>
      <c r="Z44" s="44">
        <f t="shared" ref="Z44:Z73" si="11">DATE($A$1,12,ROW(A2))</f>
        <v>702</v>
      </c>
      <c r="AA44" s="25"/>
      <c r="AB44" s="26"/>
      <c r="AC44" s="25"/>
      <c r="AD44" s="69"/>
    </row>
    <row r="45" spans="1:30" ht="18" customHeight="1" x14ac:dyDescent="0.25">
      <c r="A45" s="44">
        <f t="shared" si="6"/>
        <v>550</v>
      </c>
      <c r="B45" s="25"/>
      <c r="C45" s="26"/>
      <c r="D45" s="25"/>
      <c r="E45" s="69"/>
      <c r="F45" s="44">
        <f t="shared" si="7"/>
        <v>581</v>
      </c>
      <c r="G45" s="25"/>
      <c r="H45" s="26"/>
      <c r="I45" s="25"/>
      <c r="J45" s="69"/>
      <c r="K45" s="44">
        <f t="shared" si="8"/>
        <v>612</v>
      </c>
      <c r="L45" s="25"/>
      <c r="M45" s="26"/>
      <c r="N45" s="25"/>
      <c r="O45" s="69"/>
      <c r="P45" s="44">
        <f t="shared" si="9"/>
        <v>642</v>
      </c>
      <c r="Q45" s="25"/>
      <c r="R45" s="26"/>
      <c r="S45" s="25"/>
      <c r="T45" s="69"/>
      <c r="U45" s="44">
        <f t="shared" si="10"/>
        <v>673</v>
      </c>
      <c r="V45" s="25"/>
      <c r="W45" s="26"/>
      <c r="X45" s="25"/>
      <c r="Y45" s="69"/>
      <c r="Z45" s="44">
        <f t="shared" si="11"/>
        <v>703</v>
      </c>
      <c r="AA45" s="25"/>
      <c r="AB45" s="26"/>
      <c r="AC45" s="25"/>
      <c r="AD45" s="69"/>
    </row>
    <row r="46" spans="1:30" ht="18" customHeight="1" x14ac:dyDescent="0.25">
      <c r="A46" s="44">
        <f t="shared" si="6"/>
        <v>551</v>
      </c>
      <c r="B46" s="25"/>
      <c r="C46" s="26"/>
      <c r="D46" s="25"/>
      <c r="E46" s="69"/>
      <c r="F46" s="44">
        <f t="shared" si="7"/>
        <v>582</v>
      </c>
      <c r="G46" s="25"/>
      <c r="H46" s="26"/>
      <c r="I46" s="25"/>
      <c r="J46" s="69"/>
      <c r="K46" s="44">
        <f t="shared" si="8"/>
        <v>613</v>
      </c>
      <c r="L46" s="25"/>
      <c r="M46" s="26"/>
      <c r="N46" s="25"/>
      <c r="O46" s="69"/>
      <c r="P46" s="44">
        <f t="shared" si="9"/>
        <v>643</v>
      </c>
      <c r="Q46" s="25"/>
      <c r="R46" s="26"/>
      <c r="S46" s="25"/>
      <c r="T46" s="69"/>
      <c r="U46" s="44">
        <f t="shared" si="10"/>
        <v>674</v>
      </c>
      <c r="V46" s="25"/>
      <c r="W46" s="26"/>
      <c r="X46" s="25"/>
      <c r="Y46" s="69"/>
      <c r="Z46" s="44">
        <f t="shared" si="11"/>
        <v>704</v>
      </c>
      <c r="AA46" s="25"/>
      <c r="AB46" s="26"/>
      <c r="AC46" s="25"/>
      <c r="AD46" s="69"/>
    </row>
    <row r="47" spans="1:30" ht="18" customHeight="1" x14ac:dyDescent="0.25">
      <c r="A47" s="44">
        <f t="shared" si="6"/>
        <v>552</v>
      </c>
      <c r="B47" s="25"/>
      <c r="C47" s="26"/>
      <c r="D47" s="25"/>
      <c r="E47" s="69"/>
      <c r="F47" s="44">
        <f t="shared" si="7"/>
        <v>583</v>
      </c>
      <c r="G47" s="25"/>
      <c r="H47" s="26"/>
      <c r="I47" s="25"/>
      <c r="J47" s="69"/>
      <c r="K47" s="44">
        <f t="shared" si="8"/>
        <v>614</v>
      </c>
      <c r="L47" s="25"/>
      <c r="M47" s="26"/>
      <c r="N47" s="25"/>
      <c r="O47" s="69"/>
      <c r="P47" s="44">
        <f t="shared" si="9"/>
        <v>644</v>
      </c>
      <c r="Q47" s="25"/>
      <c r="R47" s="26"/>
      <c r="S47" s="25"/>
      <c r="T47" s="69"/>
      <c r="U47" s="44">
        <f t="shared" si="10"/>
        <v>675</v>
      </c>
      <c r="V47" s="25"/>
      <c r="W47" s="26"/>
      <c r="X47" s="25"/>
      <c r="Y47" s="69"/>
      <c r="Z47" s="44">
        <f t="shared" si="11"/>
        <v>705</v>
      </c>
      <c r="AA47" s="25"/>
      <c r="AB47" s="26"/>
      <c r="AC47" s="25"/>
      <c r="AD47" s="69"/>
    </row>
    <row r="48" spans="1:30" ht="18" customHeight="1" x14ac:dyDescent="0.25">
      <c r="A48" s="44">
        <f t="shared" si="6"/>
        <v>553</v>
      </c>
      <c r="B48" s="25"/>
      <c r="C48" s="26"/>
      <c r="D48" s="25"/>
      <c r="E48" s="69"/>
      <c r="F48" s="44">
        <f t="shared" si="7"/>
        <v>584</v>
      </c>
      <c r="G48" s="25"/>
      <c r="H48" s="26"/>
      <c r="I48" s="25"/>
      <c r="J48" s="69"/>
      <c r="K48" s="44">
        <f t="shared" si="8"/>
        <v>615</v>
      </c>
      <c r="L48" s="25"/>
      <c r="M48" s="26"/>
      <c r="N48" s="25"/>
      <c r="O48" s="69"/>
      <c r="P48" s="44">
        <f t="shared" si="9"/>
        <v>645</v>
      </c>
      <c r="Q48" s="25"/>
      <c r="R48" s="26"/>
      <c r="S48" s="25"/>
      <c r="T48" s="69"/>
      <c r="U48" s="44">
        <f t="shared" si="10"/>
        <v>676</v>
      </c>
      <c r="V48" s="25"/>
      <c r="W48" s="26"/>
      <c r="X48" s="25"/>
      <c r="Y48" s="69"/>
      <c r="Z48" s="44">
        <f t="shared" si="11"/>
        <v>706</v>
      </c>
      <c r="AA48" s="25"/>
      <c r="AB48" s="26"/>
      <c r="AC48" s="25"/>
      <c r="AD48" s="69"/>
    </row>
    <row r="49" spans="1:30" ht="18" customHeight="1" x14ac:dyDescent="0.25">
      <c r="A49" s="44">
        <f t="shared" si="6"/>
        <v>554</v>
      </c>
      <c r="B49" s="25"/>
      <c r="C49" s="26"/>
      <c r="D49" s="25"/>
      <c r="E49" s="69"/>
      <c r="F49" s="44">
        <f t="shared" si="7"/>
        <v>585</v>
      </c>
      <c r="G49" s="25"/>
      <c r="H49" s="26"/>
      <c r="I49" s="25"/>
      <c r="J49" s="69"/>
      <c r="K49" s="44">
        <f t="shared" si="8"/>
        <v>616</v>
      </c>
      <c r="L49" s="25"/>
      <c r="M49" s="26"/>
      <c r="N49" s="25"/>
      <c r="O49" s="69"/>
      <c r="P49" s="44">
        <f t="shared" si="9"/>
        <v>646</v>
      </c>
      <c r="Q49" s="25"/>
      <c r="R49" s="26"/>
      <c r="S49" s="25"/>
      <c r="T49" s="69"/>
      <c r="U49" s="44">
        <f t="shared" si="10"/>
        <v>677</v>
      </c>
      <c r="V49" s="25"/>
      <c r="W49" s="26"/>
      <c r="X49" s="25"/>
      <c r="Y49" s="69"/>
      <c r="Z49" s="44">
        <f t="shared" si="11"/>
        <v>707</v>
      </c>
      <c r="AA49" s="25"/>
      <c r="AB49" s="26"/>
      <c r="AC49" s="25"/>
      <c r="AD49" s="69"/>
    </row>
    <row r="50" spans="1:30" ht="18" customHeight="1" x14ac:dyDescent="0.25">
      <c r="A50" s="44">
        <f t="shared" si="6"/>
        <v>555</v>
      </c>
      <c r="B50" s="25"/>
      <c r="C50" s="26"/>
      <c r="D50" s="25"/>
      <c r="E50" s="69"/>
      <c r="F50" s="44">
        <f t="shared" si="7"/>
        <v>586</v>
      </c>
      <c r="G50" s="25"/>
      <c r="H50" s="26"/>
      <c r="I50" s="25"/>
      <c r="J50" s="69"/>
      <c r="K50" s="44">
        <f t="shared" si="8"/>
        <v>617</v>
      </c>
      <c r="L50" s="25"/>
      <c r="M50" s="26"/>
      <c r="N50" s="25"/>
      <c r="O50" s="69"/>
      <c r="P50" s="44">
        <f t="shared" si="9"/>
        <v>647</v>
      </c>
      <c r="Q50" s="25"/>
      <c r="R50" s="26"/>
      <c r="S50" s="25"/>
      <c r="T50" s="69"/>
      <c r="U50" s="44">
        <f t="shared" si="10"/>
        <v>678</v>
      </c>
      <c r="V50" s="25"/>
      <c r="W50" s="26"/>
      <c r="X50" s="25"/>
      <c r="Y50" s="69"/>
      <c r="Z50" s="44">
        <f t="shared" si="11"/>
        <v>708</v>
      </c>
      <c r="AA50" s="25"/>
      <c r="AB50" s="26"/>
      <c r="AC50" s="25"/>
      <c r="AD50" s="69"/>
    </row>
    <row r="51" spans="1:30" ht="18" customHeight="1" x14ac:dyDescent="0.25">
      <c r="A51" s="44">
        <f t="shared" si="6"/>
        <v>556</v>
      </c>
      <c r="B51" s="25"/>
      <c r="C51" s="26"/>
      <c r="D51" s="25"/>
      <c r="E51" s="69"/>
      <c r="F51" s="44">
        <f t="shared" si="7"/>
        <v>587</v>
      </c>
      <c r="G51" s="25"/>
      <c r="H51" s="26"/>
      <c r="I51" s="25"/>
      <c r="J51" s="69"/>
      <c r="K51" s="44">
        <f t="shared" si="8"/>
        <v>618</v>
      </c>
      <c r="L51" s="25"/>
      <c r="M51" s="26"/>
      <c r="N51" s="25"/>
      <c r="O51" s="69"/>
      <c r="P51" s="44">
        <f t="shared" si="9"/>
        <v>648</v>
      </c>
      <c r="Q51" s="25"/>
      <c r="R51" s="26"/>
      <c r="S51" s="25"/>
      <c r="T51" s="69"/>
      <c r="U51" s="44">
        <f t="shared" si="10"/>
        <v>679</v>
      </c>
      <c r="V51" s="25"/>
      <c r="W51" s="26"/>
      <c r="X51" s="25"/>
      <c r="Y51" s="69"/>
      <c r="Z51" s="44">
        <f t="shared" si="11"/>
        <v>709</v>
      </c>
      <c r="AA51" s="25"/>
      <c r="AB51" s="26"/>
      <c r="AC51" s="25"/>
      <c r="AD51" s="69"/>
    </row>
    <row r="52" spans="1:30" ht="18" customHeight="1" x14ac:dyDescent="0.25">
      <c r="A52" s="44">
        <f t="shared" si="6"/>
        <v>557</v>
      </c>
      <c r="B52" s="25"/>
      <c r="C52" s="26"/>
      <c r="D52" s="25"/>
      <c r="E52" s="69"/>
      <c r="F52" s="44">
        <f t="shared" si="7"/>
        <v>588</v>
      </c>
      <c r="G52" s="25"/>
      <c r="H52" s="26"/>
      <c r="I52" s="25"/>
      <c r="J52" s="69"/>
      <c r="K52" s="44">
        <f t="shared" si="8"/>
        <v>619</v>
      </c>
      <c r="L52" s="25"/>
      <c r="M52" s="26"/>
      <c r="N52" s="25"/>
      <c r="O52" s="69"/>
      <c r="P52" s="44">
        <f t="shared" si="9"/>
        <v>649</v>
      </c>
      <c r="Q52" s="25"/>
      <c r="R52" s="26"/>
      <c r="S52" s="25"/>
      <c r="T52" s="69"/>
      <c r="U52" s="44">
        <f t="shared" si="10"/>
        <v>680</v>
      </c>
      <c r="V52" s="25"/>
      <c r="W52" s="26"/>
      <c r="X52" s="25"/>
      <c r="Y52" s="69"/>
      <c r="Z52" s="44">
        <f t="shared" si="11"/>
        <v>710</v>
      </c>
      <c r="AA52" s="25"/>
      <c r="AB52" s="26"/>
      <c r="AC52" s="25"/>
      <c r="AD52" s="69"/>
    </row>
    <row r="53" spans="1:30" ht="18" customHeight="1" x14ac:dyDescent="0.25">
      <c r="A53" s="44">
        <f t="shared" si="6"/>
        <v>558</v>
      </c>
      <c r="B53" s="25"/>
      <c r="C53" s="26"/>
      <c r="D53" s="25"/>
      <c r="E53" s="69"/>
      <c r="F53" s="44">
        <f t="shared" si="7"/>
        <v>589</v>
      </c>
      <c r="G53" s="25"/>
      <c r="H53" s="26"/>
      <c r="I53" s="25"/>
      <c r="J53" s="69"/>
      <c r="K53" s="44">
        <f t="shared" si="8"/>
        <v>620</v>
      </c>
      <c r="L53" s="25"/>
      <c r="M53" s="26"/>
      <c r="N53" s="25"/>
      <c r="O53" s="69"/>
      <c r="P53" s="44">
        <f t="shared" si="9"/>
        <v>650</v>
      </c>
      <c r="Q53" s="25"/>
      <c r="R53" s="26"/>
      <c r="S53" s="25"/>
      <c r="T53" s="69"/>
      <c r="U53" s="44">
        <f t="shared" si="10"/>
        <v>681</v>
      </c>
      <c r="V53" s="25"/>
      <c r="W53" s="26"/>
      <c r="X53" s="25"/>
      <c r="Y53" s="69"/>
      <c r="Z53" s="44">
        <f t="shared" si="11"/>
        <v>711</v>
      </c>
      <c r="AA53" s="25"/>
      <c r="AB53" s="26"/>
      <c r="AC53" s="25"/>
      <c r="AD53" s="69"/>
    </row>
    <row r="54" spans="1:30" ht="18" customHeight="1" x14ac:dyDescent="0.25">
      <c r="A54" s="44">
        <f t="shared" si="6"/>
        <v>559</v>
      </c>
      <c r="B54" s="25"/>
      <c r="C54" s="26"/>
      <c r="D54" s="25"/>
      <c r="E54" s="69"/>
      <c r="F54" s="44">
        <f t="shared" si="7"/>
        <v>590</v>
      </c>
      <c r="G54" s="25"/>
      <c r="H54" s="26"/>
      <c r="I54" s="25"/>
      <c r="J54" s="69"/>
      <c r="K54" s="44">
        <f t="shared" si="8"/>
        <v>621</v>
      </c>
      <c r="L54" s="25"/>
      <c r="M54" s="26"/>
      <c r="N54" s="25"/>
      <c r="O54" s="69"/>
      <c r="P54" s="44">
        <f t="shared" si="9"/>
        <v>651</v>
      </c>
      <c r="Q54" s="25"/>
      <c r="R54" s="26"/>
      <c r="S54" s="25"/>
      <c r="T54" s="69"/>
      <c r="U54" s="44">
        <f t="shared" si="10"/>
        <v>682</v>
      </c>
      <c r="V54" s="25"/>
      <c r="W54" s="26"/>
      <c r="X54" s="25"/>
      <c r="Y54" s="69"/>
      <c r="Z54" s="44">
        <f t="shared" si="11"/>
        <v>712</v>
      </c>
      <c r="AA54" s="25"/>
      <c r="AB54" s="26"/>
      <c r="AC54" s="25"/>
      <c r="AD54" s="69"/>
    </row>
    <row r="55" spans="1:30" ht="18" customHeight="1" x14ac:dyDescent="0.25">
      <c r="A55" s="44">
        <f t="shared" si="6"/>
        <v>560</v>
      </c>
      <c r="B55" s="25"/>
      <c r="C55" s="26"/>
      <c r="D55" s="25"/>
      <c r="E55" s="69"/>
      <c r="F55" s="44">
        <f t="shared" si="7"/>
        <v>591</v>
      </c>
      <c r="G55" s="25"/>
      <c r="H55" s="26"/>
      <c r="I55" s="25"/>
      <c r="J55" s="69"/>
      <c r="K55" s="44">
        <f t="shared" si="8"/>
        <v>622</v>
      </c>
      <c r="L55" s="25"/>
      <c r="M55" s="26"/>
      <c r="N55" s="25"/>
      <c r="O55" s="69"/>
      <c r="P55" s="44">
        <f t="shared" si="9"/>
        <v>652</v>
      </c>
      <c r="Q55" s="25"/>
      <c r="R55" s="26"/>
      <c r="S55" s="25"/>
      <c r="T55" s="69"/>
      <c r="U55" s="44">
        <f t="shared" si="10"/>
        <v>683</v>
      </c>
      <c r="V55" s="25"/>
      <c r="W55" s="26"/>
      <c r="X55" s="25"/>
      <c r="Y55" s="69"/>
      <c r="Z55" s="44">
        <f t="shared" si="11"/>
        <v>713</v>
      </c>
      <c r="AA55" s="25"/>
      <c r="AB55" s="26"/>
      <c r="AC55" s="25"/>
      <c r="AD55" s="69"/>
    </row>
    <row r="56" spans="1:30" ht="18" customHeight="1" x14ac:dyDescent="0.25">
      <c r="A56" s="44">
        <f t="shared" si="6"/>
        <v>561</v>
      </c>
      <c r="B56" s="25"/>
      <c r="C56" s="26"/>
      <c r="D56" s="25"/>
      <c r="E56" s="69"/>
      <c r="F56" s="44">
        <f t="shared" si="7"/>
        <v>592</v>
      </c>
      <c r="G56" s="25"/>
      <c r="H56" s="26"/>
      <c r="I56" s="25"/>
      <c r="J56" s="69"/>
      <c r="K56" s="44">
        <f t="shared" si="8"/>
        <v>623</v>
      </c>
      <c r="L56" s="25"/>
      <c r="M56" s="26"/>
      <c r="N56" s="25"/>
      <c r="O56" s="69"/>
      <c r="P56" s="44">
        <f t="shared" si="9"/>
        <v>653</v>
      </c>
      <c r="Q56" s="25"/>
      <c r="R56" s="26"/>
      <c r="S56" s="25"/>
      <c r="T56" s="69"/>
      <c r="U56" s="44">
        <f t="shared" si="10"/>
        <v>684</v>
      </c>
      <c r="V56" s="25"/>
      <c r="W56" s="26"/>
      <c r="X56" s="25"/>
      <c r="Y56" s="69"/>
      <c r="Z56" s="44">
        <f t="shared" si="11"/>
        <v>714</v>
      </c>
      <c r="AA56" s="25"/>
      <c r="AB56" s="26"/>
      <c r="AC56" s="25"/>
      <c r="AD56" s="69"/>
    </row>
    <row r="57" spans="1:30" ht="18" customHeight="1" x14ac:dyDescent="0.25">
      <c r="A57" s="44">
        <f t="shared" si="6"/>
        <v>562</v>
      </c>
      <c r="B57" s="25"/>
      <c r="C57" s="26"/>
      <c r="D57" s="25"/>
      <c r="E57" s="69"/>
      <c r="F57" s="44">
        <f t="shared" si="7"/>
        <v>593</v>
      </c>
      <c r="G57" s="25"/>
      <c r="H57" s="26"/>
      <c r="I57" s="25"/>
      <c r="J57" s="69"/>
      <c r="K57" s="44">
        <f t="shared" si="8"/>
        <v>624</v>
      </c>
      <c r="L57" s="25"/>
      <c r="M57" s="26"/>
      <c r="N57" s="25"/>
      <c r="O57" s="69"/>
      <c r="P57" s="44">
        <f t="shared" si="9"/>
        <v>654</v>
      </c>
      <c r="Q57" s="25"/>
      <c r="R57" s="26"/>
      <c r="S57" s="25"/>
      <c r="T57" s="69"/>
      <c r="U57" s="44">
        <f t="shared" si="10"/>
        <v>685</v>
      </c>
      <c r="V57" s="25"/>
      <c r="W57" s="26"/>
      <c r="X57" s="25"/>
      <c r="Y57" s="69"/>
      <c r="Z57" s="44">
        <f t="shared" si="11"/>
        <v>715</v>
      </c>
      <c r="AA57" s="25"/>
      <c r="AB57" s="26"/>
      <c r="AC57" s="25"/>
      <c r="AD57" s="69"/>
    </row>
    <row r="58" spans="1:30" ht="18" customHeight="1" x14ac:dyDescent="0.25">
      <c r="A58" s="44">
        <f t="shared" si="6"/>
        <v>563</v>
      </c>
      <c r="B58" s="25"/>
      <c r="C58" s="26"/>
      <c r="D58" s="25"/>
      <c r="E58" s="69"/>
      <c r="F58" s="44">
        <f t="shared" si="7"/>
        <v>594</v>
      </c>
      <c r="G58" s="25"/>
      <c r="H58" s="26"/>
      <c r="I58" s="25"/>
      <c r="J58" s="69"/>
      <c r="K58" s="44">
        <f t="shared" si="8"/>
        <v>625</v>
      </c>
      <c r="L58" s="25"/>
      <c r="M58" s="26"/>
      <c r="N58" s="25"/>
      <c r="O58" s="69"/>
      <c r="P58" s="44">
        <f t="shared" si="9"/>
        <v>655</v>
      </c>
      <c r="Q58" s="25"/>
      <c r="R58" s="26"/>
      <c r="S58" s="25"/>
      <c r="T58" s="69"/>
      <c r="U58" s="44">
        <f t="shared" si="10"/>
        <v>686</v>
      </c>
      <c r="V58" s="25"/>
      <c r="W58" s="26"/>
      <c r="X58" s="25"/>
      <c r="Y58" s="69"/>
      <c r="Z58" s="44">
        <f t="shared" si="11"/>
        <v>716</v>
      </c>
      <c r="AA58" s="25"/>
      <c r="AB58" s="26"/>
      <c r="AC58" s="25"/>
      <c r="AD58" s="69"/>
    </row>
    <row r="59" spans="1:30" ht="18" customHeight="1" x14ac:dyDescent="0.25">
      <c r="A59" s="44">
        <f t="shared" si="6"/>
        <v>564</v>
      </c>
      <c r="B59" s="25"/>
      <c r="C59" s="26"/>
      <c r="D59" s="25"/>
      <c r="E59" s="69"/>
      <c r="F59" s="44">
        <f t="shared" si="7"/>
        <v>595</v>
      </c>
      <c r="G59" s="25"/>
      <c r="H59" s="26"/>
      <c r="I59" s="25"/>
      <c r="J59" s="69"/>
      <c r="K59" s="44">
        <f t="shared" si="8"/>
        <v>626</v>
      </c>
      <c r="L59" s="25"/>
      <c r="M59" s="26"/>
      <c r="N59" s="25"/>
      <c r="O59" s="69"/>
      <c r="P59" s="44">
        <f t="shared" si="9"/>
        <v>656</v>
      </c>
      <c r="Q59" s="25"/>
      <c r="R59" s="26"/>
      <c r="S59" s="25"/>
      <c r="T59" s="69"/>
      <c r="U59" s="44">
        <f t="shared" si="10"/>
        <v>687</v>
      </c>
      <c r="V59" s="25"/>
      <c r="W59" s="26"/>
      <c r="X59" s="25"/>
      <c r="Y59" s="69"/>
      <c r="Z59" s="44">
        <f t="shared" si="11"/>
        <v>717</v>
      </c>
      <c r="AA59" s="25"/>
      <c r="AB59" s="26"/>
      <c r="AC59" s="25"/>
      <c r="AD59" s="69"/>
    </row>
    <row r="60" spans="1:30" ht="18" customHeight="1" x14ac:dyDescent="0.25">
      <c r="A60" s="44">
        <f t="shared" si="6"/>
        <v>565</v>
      </c>
      <c r="B60" s="25"/>
      <c r="C60" s="26"/>
      <c r="D60" s="25"/>
      <c r="E60" s="69"/>
      <c r="F60" s="44">
        <f t="shared" si="7"/>
        <v>596</v>
      </c>
      <c r="G60" s="25"/>
      <c r="H60" s="26"/>
      <c r="I60" s="25"/>
      <c r="J60" s="69"/>
      <c r="K60" s="44">
        <f t="shared" si="8"/>
        <v>627</v>
      </c>
      <c r="L60" s="25"/>
      <c r="M60" s="26"/>
      <c r="N60" s="25"/>
      <c r="O60" s="69"/>
      <c r="P60" s="44">
        <f t="shared" si="9"/>
        <v>657</v>
      </c>
      <c r="Q60" s="25"/>
      <c r="R60" s="26"/>
      <c r="S60" s="25"/>
      <c r="T60" s="69"/>
      <c r="U60" s="44">
        <f t="shared" si="10"/>
        <v>688</v>
      </c>
      <c r="V60" s="25"/>
      <c r="W60" s="26"/>
      <c r="X60" s="25"/>
      <c r="Y60" s="69"/>
      <c r="Z60" s="44">
        <f t="shared" si="11"/>
        <v>718</v>
      </c>
      <c r="AA60" s="25"/>
      <c r="AB60" s="26"/>
      <c r="AC60" s="25"/>
      <c r="AD60" s="69"/>
    </row>
    <row r="61" spans="1:30" ht="18" customHeight="1" x14ac:dyDescent="0.25">
      <c r="A61" s="44">
        <f t="shared" si="6"/>
        <v>566</v>
      </c>
      <c r="B61" s="25"/>
      <c r="C61" s="26"/>
      <c r="D61" s="25"/>
      <c r="E61" s="69"/>
      <c r="F61" s="44">
        <f t="shared" si="7"/>
        <v>597</v>
      </c>
      <c r="G61" s="25"/>
      <c r="H61" s="26"/>
      <c r="I61" s="25"/>
      <c r="J61" s="69"/>
      <c r="K61" s="44">
        <f t="shared" si="8"/>
        <v>628</v>
      </c>
      <c r="L61" s="25"/>
      <c r="M61" s="26"/>
      <c r="N61" s="25"/>
      <c r="O61" s="69"/>
      <c r="P61" s="44">
        <f t="shared" si="9"/>
        <v>658</v>
      </c>
      <c r="Q61" s="25"/>
      <c r="R61" s="26"/>
      <c r="S61" s="25"/>
      <c r="T61" s="69"/>
      <c r="U61" s="44">
        <f t="shared" si="10"/>
        <v>689</v>
      </c>
      <c r="V61" s="25"/>
      <c r="W61" s="26"/>
      <c r="X61" s="25"/>
      <c r="Y61" s="69"/>
      <c r="Z61" s="44">
        <f t="shared" si="11"/>
        <v>719</v>
      </c>
      <c r="AA61" s="25"/>
      <c r="AB61" s="26"/>
      <c r="AC61" s="25"/>
      <c r="AD61" s="69"/>
    </row>
    <row r="62" spans="1:30" ht="18" customHeight="1" x14ac:dyDescent="0.25">
      <c r="A62" s="44">
        <f t="shared" si="6"/>
        <v>567</v>
      </c>
      <c r="B62" s="25"/>
      <c r="C62" s="26"/>
      <c r="D62" s="25"/>
      <c r="E62" s="69"/>
      <c r="F62" s="44">
        <f t="shared" si="7"/>
        <v>598</v>
      </c>
      <c r="G62" s="25"/>
      <c r="H62" s="26"/>
      <c r="I62" s="25"/>
      <c r="J62" s="69"/>
      <c r="K62" s="44">
        <f t="shared" si="8"/>
        <v>629</v>
      </c>
      <c r="L62" s="25"/>
      <c r="M62" s="26"/>
      <c r="N62" s="25"/>
      <c r="O62" s="69"/>
      <c r="P62" s="44">
        <f t="shared" si="9"/>
        <v>659</v>
      </c>
      <c r="Q62" s="25"/>
      <c r="R62" s="26"/>
      <c r="S62" s="25"/>
      <c r="T62" s="69"/>
      <c r="U62" s="44">
        <f t="shared" si="10"/>
        <v>690</v>
      </c>
      <c r="V62" s="25"/>
      <c r="W62" s="26"/>
      <c r="X62" s="25"/>
      <c r="Y62" s="69"/>
      <c r="Z62" s="44">
        <f t="shared" si="11"/>
        <v>720</v>
      </c>
      <c r="AA62" s="25"/>
      <c r="AB62" s="26"/>
      <c r="AC62" s="25"/>
      <c r="AD62" s="69"/>
    </row>
    <row r="63" spans="1:30" ht="18" customHeight="1" x14ac:dyDescent="0.25">
      <c r="A63" s="44">
        <f t="shared" si="6"/>
        <v>568</v>
      </c>
      <c r="B63" s="25"/>
      <c r="C63" s="26"/>
      <c r="D63" s="25"/>
      <c r="E63" s="69"/>
      <c r="F63" s="44">
        <f t="shared" si="7"/>
        <v>599</v>
      </c>
      <c r="G63" s="25"/>
      <c r="H63" s="26"/>
      <c r="I63" s="25"/>
      <c r="J63" s="69"/>
      <c r="K63" s="44">
        <f t="shared" si="8"/>
        <v>630</v>
      </c>
      <c r="L63" s="25"/>
      <c r="M63" s="26"/>
      <c r="N63" s="25"/>
      <c r="O63" s="69"/>
      <c r="P63" s="44">
        <f t="shared" si="9"/>
        <v>660</v>
      </c>
      <c r="Q63" s="25"/>
      <c r="R63" s="26"/>
      <c r="S63" s="25"/>
      <c r="T63" s="69"/>
      <c r="U63" s="44">
        <f t="shared" si="10"/>
        <v>691</v>
      </c>
      <c r="V63" s="25"/>
      <c r="W63" s="26"/>
      <c r="X63" s="25"/>
      <c r="Y63" s="69"/>
      <c r="Z63" s="44">
        <f t="shared" si="11"/>
        <v>721</v>
      </c>
      <c r="AA63" s="25"/>
      <c r="AB63" s="26"/>
      <c r="AC63" s="25"/>
      <c r="AD63" s="69"/>
    </row>
    <row r="64" spans="1:30" ht="18" customHeight="1" x14ac:dyDescent="0.25">
      <c r="A64" s="44">
        <f t="shared" si="6"/>
        <v>569</v>
      </c>
      <c r="B64" s="25"/>
      <c r="C64" s="26"/>
      <c r="D64" s="25"/>
      <c r="E64" s="69"/>
      <c r="F64" s="44">
        <f t="shared" si="7"/>
        <v>600</v>
      </c>
      <c r="G64" s="25"/>
      <c r="H64" s="26"/>
      <c r="I64" s="25"/>
      <c r="J64" s="69"/>
      <c r="K64" s="44">
        <f t="shared" si="8"/>
        <v>631</v>
      </c>
      <c r="L64" s="25"/>
      <c r="M64" s="26"/>
      <c r="N64" s="25"/>
      <c r="O64" s="69"/>
      <c r="P64" s="44">
        <f t="shared" si="9"/>
        <v>661</v>
      </c>
      <c r="Q64" s="25"/>
      <c r="R64" s="26"/>
      <c r="S64" s="25"/>
      <c r="T64" s="69"/>
      <c r="U64" s="44">
        <f t="shared" si="10"/>
        <v>692</v>
      </c>
      <c r="V64" s="25"/>
      <c r="W64" s="26"/>
      <c r="X64" s="25"/>
      <c r="Y64" s="69"/>
      <c r="Z64" s="44">
        <f t="shared" si="11"/>
        <v>722</v>
      </c>
      <c r="AA64" s="25"/>
      <c r="AB64" s="26"/>
      <c r="AC64" s="25"/>
      <c r="AD64" s="69"/>
    </row>
    <row r="65" spans="1:30" ht="18" customHeight="1" x14ac:dyDescent="0.25">
      <c r="A65" s="44">
        <f t="shared" si="6"/>
        <v>570</v>
      </c>
      <c r="B65" s="25"/>
      <c r="C65" s="26"/>
      <c r="D65" s="25"/>
      <c r="E65" s="69"/>
      <c r="F65" s="44">
        <f t="shared" si="7"/>
        <v>601</v>
      </c>
      <c r="G65" s="25"/>
      <c r="H65" s="26"/>
      <c r="I65" s="25"/>
      <c r="J65" s="69"/>
      <c r="K65" s="44">
        <f t="shared" si="8"/>
        <v>632</v>
      </c>
      <c r="L65" s="25"/>
      <c r="M65" s="26"/>
      <c r="N65" s="25"/>
      <c r="O65" s="69"/>
      <c r="P65" s="44">
        <f t="shared" si="9"/>
        <v>662</v>
      </c>
      <c r="Q65" s="25"/>
      <c r="R65" s="26"/>
      <c r="S65" s="25"/>
      <c r="T65" s="69"/>
      <c r="U65" s="44">
        <f t="shared" si="10"/>
        <v>693</v>
      </c>
      <c r="V65" s="25"/>
      <c r="W65" s="26"/>
      <c r="X65" s="25"/>
      <c r="Y65" s="69"/>
      <c r="Z65" s="44">
        <f t="shared" si="11"/>
        <v>723</v>
      </c>
      <c r="AA65" s="25"/>
      <c r="AB65" s="26"/>
      <c r="AC65" s="25"/>
      <c r="AD65" s="69"/>
    </row>
    <row r="66" spans="1:30" ht="18" customHeight="1" x14ac:dyDescent="0.25">
      <c r="A66" s="44">
        <f t="shared" si="6"/>
        <v>571</v>
      </c>
      <c r="B66" s="25"/>
      <c r="C66" s="26"/>
      <c r="D66" s="25"/>
      <c r="E66" s="69"/>
      <c r="F66" s="44">
        <f t="shared" si="7"/>
        <v>602</v>
      </c>
      <c r="G66" s="25"/>
      <c r="H66" s="26"/>
      <c r="I66" s="25"/>
      <c r="J66" s="69"/>
      <c r="K66" s="44">
        <f t="shared" si="8"/>
        <v>633</v>
      </c>
      <c r="L66" s="25"/>
      <c r="M66" s="26"/>
      <c r="N66" s="25"/>
      <c r="O66" s="69"/>
      <c r="P66" s="44">
        <f t="shared" si="9"/>
        <v>663</v>
      </c>
      <c r="Q66" s="25"/>
      <c r="R66" s="26"/>
      <c r="S66" s="25"/>
      <c r="T66" s="69"/>
      <c r="U66" s="44">
        <f t="shared" si="10"/>
        <v>694</v>
      </c>
      <c r="V66" s="25"/>
      <c r="W66" s="26"/>
      <c r="X66" s="25"/>
      <c r="Y66" s="69"/>
      <c r="Z66" s="44">
        <f t="shared" si="11"/>
        <v>724</v>
      </c>
      <c r="AA66" s="25"/>
      <c r="AB66" s="26"/>
      <c r="AC66" s="25"/>
      <c r="AD66" s="69"/>
    </row>
    <row r="67" spans="1:30" ht="18" customHeight="1" x14ac:dyDescent="0.25">
      <c r="A67" s="44">
        <f t="shared" si="6"/>
        <v>572</v>
      </c>
      <c r="B67" s="25"/>
      <c r="C67" s="26"/>
      <c r="D67" s="25"/>
      <c r="E67" s="69"/>
      <c r="F67" s="44">
        <f t="shared" si="7"/>
        <v>603</v>
      </c>
      <c r="G67" s="25"/>
      <c r="H67" s="26"/>
      <c r="I67" s="25"/>
      <c r="J67" s="69"/>
      <c r="K67" s="44">
        <f t="shared" si="8"/>
        <v>634</v>
      </c>
      <c r="L67" s="25"/>
      <c r="M67" s="26"/>
      <c r="N67" s="25"/>
      <c r="O67" s="69"/>
      <c r="P67" s="44">
        <f t="shared" si="9"/>
        <v>664</v>
      </c>
      <c r="Q67" s="25"/>
      <c r="R67" s="26"/>
      <c r="S67" s="25"/>
      <c r="T67" s="69"/>
      <c r="U67" s="44">
        <f t="shared" si="10"/>
        <v>695</v>
      </c>
      <c r="V67" s="25"/>
      <c r="W67" s="26"/>
      <c r="X67" s="25"/>
      <c r="Y67" s="69"/>
      <c r="Z67" s="44">
        <f t="shared" si="11"/>
        <v>725</v>
      </c>
      <c r="AA67" s="25"/>
      <c r="AB67" s="26"/>
      <c r="AC67" s="25"/>
      <c r="AD67" s="69"/>
    </row>
    <row r="68" spans="1:30" ht="18" customHeight="1" x14ac:dyDescent="0.25">
      <c r="A68" s="44">
        <f t="shared" si="6"/>
        <v>573</v>
      </c>
      <c r="B68" s="25"/>
      <c r="C68" s="26"/>
      <c r="D68" s="25"/>
      <c r="E68" s="69"/>
      <c r="F68" s="44">
        <f t="shared" si="7"/>
        <v>604</v>
      </c>
      <c r="G68" s="25"/>
      <c r="H68" s="26"/>
      <c r="I68" s="25"/>
      <c r="J68" s="69"/>
      <c r="K68" s="44">
        <f t="shared" si="8"/>
        <v>635</v>
      </c>
      <c r="L68" s="25"/>
      <c r="M68" s="26"/>
      <c r="N68" s="25"/>
      <c r="O68" s="69"/>
      <c r="P68" s="44">
        <f t="shared" si="9"/>
        <v>665</v>
      </c>
      <c r="Q68" s="25"/>
      <c r="R68" s="26"/>
      <c r="S68" s="25"/>
      <c r="T68" s="69"/>
      <c r="U68" s="44">
        <f t="shared" si="10"/>
        <v>696</v>
      </c>
      <c r="V68" s="25"/>
      <c r="W68" s="26"/>
      <c r="X68" s="25"/>
      <c r="Y68" s="69"/>
      <c r="Z68" s="44">
        <f t="shared" si="11"/>
        <v>726</v>
      </c>
      <c r="AA68" s="25"/>
      <c r="AB68" s="26"/>
      <c r="AC68" s="25"/>
      <c r="AD68" s="69"/>
    </row>
    <row r="69" spans="1:30" ht="18" customHeight="1" x14ac:dyDescent="0.25">
      <c r="A69" s="44">
        <f t="shared" si="6"/>
        <v>574</v>
      </c>
      <c r="B69" s="25"/>
      <c r="C69" s="26"/>
      <c r="D69" s="25"/>
      <c r="E69" s="69"/>
      <c r="F69" s="44">
        <f t="shared" si="7"/>
        <v>605</v>
      </c>
      <c r="G69" s="25"/>
      <c r="H69" s="26"/>
      <c r="I69" s="25"/>
      <c r="J69" s="69"/>
      <c r="K69" s="44">
        <f t="shared" si="8"/>
        <v>636</v>
      </c>
      <c r="L69" s="25"/>
      <c r="M69" s="26"/>
      <c r="N69" s="25"/>
      <c r="O69" s="69"/>
      <c r="P69" s="44">
        <f t="shared" si="9"/>
        <v>666</v>
      </c>
      <c r="Q69" s="25"/>
      <c r="R69" s="26"/>
      <c r="S69" s="25"/>
      <c r="T69" s="69"/>
      <c r="U69" s="44">
        <f t="shared" si="10"/>
        <v>697</v>
      </c>
      <c r="V69" s="25"/>
      <c r="W69" s="26"/>
      <c r="X69" s="25"/>
      <c r="Y69" s="69"/>
      <c r="Z69" s="44">
        <f t="shared" si="11"/>
        <v>727</v>
      </c>
      <c r="AA69" s="25"/>
      <c r="AB69" s="26"/>
      <c r="AC69" s="25"/>
      <c r="AD69" s="69"/>
    </row>
    <row r="70" spans="1:30" ht="18" customHeight="1" x14ac:dyDescent="0.25">
      <c r="A70" s="44">
        <f t="shared" si="6"/>
        <v>575</v>
      </c>
      <c r="B70" s="25"/>
      <c r="C70" s="26"/>
      <c r="D70" s="25"/>
      <c r="E70" s="69"/>
      <c r="F70" s="44">
        <f t="shared" si="7"/>
        <v>606</v>
      </c>
      <c r="G70" s="25"/>
      <c r="H70" s="26"/>
      <c r="I70" s="25"/>
      <c r="J70" s="69"/>
      <c r="K70" s="44">
        <f t="shared" si="8"/>
        <v>637</v>
      </c>
      <c r="L70" s="25"/>
      <c r="M70" s="26"/>
      <c r="N70" s="25"/>
      <c r="O70" s="69"/>
      <c r="P70" s="44">
        <f t="shared" si="9"/>
        <v>667</v>
      </c>
      <c r="Q70" s="25"/>
      <c r="R70" s="26"/>
      <c r="S70" s="25"/>
      <c r="T70" s="69"/>
      <c r="U70" s="44">
        <f t="shared" si="10"/>
        <v>698</v>
      </c>
      <c r="V70" s="25"/>
      <c r="W70" s="26"/>
      <c r="X70" s="25"/>
      <c r="Y70" s="69"/>
      <c r="Z70" s="44">
        <f t="shared" si="11"/>
        <v>728</v>
      </c>
      <c r="AA70" s="25"/>
      <c r="AB70" s="26"/>
      <c r="AC70" s="25"/>
      <c r="AD70" s="69"/>
    </row>
    <row r="71" spans="1:30" ht="18" customHeight="1" x14ac:dyDescent="0.25">
      <c r="A71" s="44">
        <f t="shared" si="6"/>
        <v>576</v>
      </c>
      <c r="B71" s="25"/>
      <c r="C71" s="26"/>
      <c r="D71" s="25"/>
      <c r="E71" s="69"/>
      <c r="F71" s="44">
        <f t="shared" si="7"/>
        <v>607</v>
      </c>
      <c r="G71" s="25"/>
      <c r="H71" s="26"/>
      <c r="I71" s="25"/>
      <c r="J71" s="69"/>
      <c r="K71" s="44">
        <f t="shared" si="8"/>
        <v>638</v>
      </c>
      <c r="L71" s="25"/>
      <c r="M71" s="26"/>
      <c r="N71" s="25"/>
      <c r="O71" s="69"/>
      <c r="P71" s="44">
        <f t="shared" si="9"/>
        <v>668</v>
      </c>
      <c r="Q71" s="25"/>
      <c r="R71" s="26"/>
      <c r="S71" s="25"/>
      <c r="T71" s="69"/>
      <c r="U71" s="44">
        <f t="shared" si="10"/>
        <v>699</v>
      </c>
      <c r="V71" s="25"/>
      <c r="W71" s="26"/>
      <c r="X71" s="25"/>
      <c r="Y71" s="69"/>
      <c r="Z71" s="44">
        <f t="shared" si="11"/>
        <v>729</v>
      </c>
      <c r="AA71" s="25"/>
      <c r="AB71" s="26"/>
      <c r="AC71" s="25"/>
      <c r="AD71" s="69"/>
    </row>
    <row r="72" spans="1:30" ht="18" customHeight="1" thickBot="1" x14ac:dyDescent="0.3">
      <c r="A72" s="44">
        <f t="shared" si="6"/>
        <v>577</v>
      </c>
      <c r="B72" s="25"/>
      <c r="C72" s="26"/>
      <c r="D72" s="25"/>
      <c r="E72" s="69"/>
      <c r="F72" s="44">
        <f t="shared" si="7"/>
        <v>608</v>
      </c>
      <c r="G72" s="25"/>
      <c r="H72" s="26"/>
      <c r="I72" s="25"/>
      <c r="J72" s="69"/>
      <c r="K72" s="70">
        <f t="shared" si="8"/>
        <v>639</v>
      </c>
      <c r="L72" s="71"/>
      <c r="M72" s="72"/>
      <c r="N72" s="71"/>
      <c r="O72" s="73"/>
      <c r="P72" s="44">
        <f t="shared" si="9"/>
        <v>669</v>
      </c>
      <c r="Q72" s="25"/>
      <c r="R72" s="26"/>
      <c r="S72" s="25"/>
      <c r="T72" s="69"/>
      <c r="U72" s="70">
        <f t="shared" si="10"/>
        <v>700</v>
      </c>
      <c r="V72" s="71"/>
      <c r="W72" s="72"/>
      <c r="X72" s="71"/>
      <c r="Y72" s="73"/>
      <c r="Z72" s="44">
        <f t="shared" si="11"/>
        <v>730</v>
      </c>
      <c r="AA72" s="25"/>
      <c r="AB72" s="26"/>
      <c r="AC72" s="25"/>
      <c r="AD72" s="69"/>
    </row>
    <row r="73" spans="1:30" ht="18" customHeight="1" thickTop="1" thickBot="1" x14ac:dyDescent="0.3">
      <c r="A73" s="70">
        <f t="shared" si="6"/>
        <v>578</v>
      </c>
      <c r="B73" s="71"/>
      <c r="C73" s="72"/>
      <c r="D73" s="71"/>
      <c r="E73" s="73"/>
      <c r="F73" s="70">
        <f t="shared" si="7"/>
        <v>609</v>
      </c>
      <c r="G73" s="71"/>
      <c r="H73" s="72"/>
      <c r="I73" s="71"/>
      <c r="J73" s="73"/>
      <c r="P73" s="70">
        <f t="shared" si="9"/>
        <v>670</v>
      </c>
      <c r="Q73" s="71"/>
      <c r="R73" s="72"/>
      <c r="S73" s="71"/>
      <c r="T73" s="73"/>
      <c r="Z73" s="70">
        <f t="shared" si="11"/>
        <v>731</v>
      </c>
      <c r="AA73" s="71"/>
      <c r="AB73" s="72"/>
      <c r="AC73" s="80"/>
      <c r="AD73" s="73"/>
    </row>
    <row r="74" spans="1:30" ht="15.75" thickTop="1" x14ac:dyDescent="0.25"/>
    <row r="76" spans="1:30" x14ac:dyDescent="0.25">
      <c r="B76" s="46"/>
      <c r="C76" s="46"/>
      <c r="D76" s="46"/>
      <c r="E76" s="46"/>
    </row>
  </sheetData>
  <sheetProtection sheet="1" objects="1" scenarios="1"/>
  <printOptions horizontalCentered="1"/>
  <pageMargins left="0.39370078740157483" right="0.39370078740157483" top="0.78740157480314965" bottom="0.39370078740157483" header="0.31496062992125984" footer="0.31496062992125984"/>
  <pageSetup paperSize="9" scale="57" fitToHeight="2" orientation="landscape" r:id="rId1"/>
  <rowBreaks count="1" manualBreakCount="1">
    <brk id="37" max="16383" man="1"/>
  </rowBreaks>
  <drawing r:id="rId2"/>
</worksheet>
</file>

<file path=docMetadata/LabelInfo.xml><?xml version="1.0" encoding="utf-8"?>
<clbl:labelList xmlns:clbl="http://schemas.microsoft.com/office/2020/mipLabelMetadata">
  <clbl:label id="{2e1fccfb-80ca-4fe1-a574-1516544edb53}" enabled="1" method="Standard" siteId="{364e5b87-c1c7-420d-9bee-c35d19b557a1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</vt:lpstr>
      <vt:lpstr>Calendrier SDF</vt:lpstr>
      <vt:lpstr>Calendriers 001 et 002</vt:lpstr>
      <vt:lpstr>'Calendrier SDF'!Liste_Noms</vt:lpstr>
      <vt:lpstr>Liste_Noms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Admin</dc:creator>
  <cp:lastModifiedBy>Yves Admin</cp:lastModifiedBy>
  <cp:lastPrinted>2024-04-06T06:40:00Z</cp:lastPrinted>
  <dcterms:created xsi:type="dcterms:W3CDTF">2024-04-01T06:01:21Z</dcterms:created>
  <dcterms:modified xsi:type="dcterms:W3CDTF">2024-04-28T06:43:31Z</dcterms:modified>
</cp:coreProperties>
</file>