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663C68EA-8700-445F-9B29-DC955476CC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1" l="1"/>
  <c r="G38" i="1" l="1"/>
  <c r="H38" i="1"/>
  <c r="I38" i="1"/>
  <c r="J38" i="1"/>
  <c r="K38" i="1"/>
  <c r="F38" i="1"/>
  <c r="L9" i="1"/>
  <c r="M9" i="1" s="1"/>
  <c r="L12" i="1"/>
  <c r="M12" i="1" s="1"/>
  <c r="L11" i="1"/>
  <c r="M11" i="1" s="1"/>
  <c r="L10" i="1"/>
  <c r="M10" i="1" s="1"/>
  <c r="L8" i="1"/>
  <c r="M8" i="1" s="1"/>
  <c r="L7" i="1"/>
  <c r="M7" i="1" s="1"/>
  <c r="M38" i="1" s="1"/>
  <c r="L38" i="1" l="1"/>
</calcChain>
</file>

<file path=xl/sharedStrings.xml><?xml version="1.0" encoding="utf-8"?>
<sst xmlns="http://schemas.openxmlformats.org/spreadsheetml/2006/main" count="41" uniqueCount="38">
  <si>
    <t>CHEX3</t>
  </si>
  <si>
    <t>Nom</t>
  </si>
  <si>
    <t>Prénom</t>
  </si>
  <si>
    <t>n°binôme</t>
  </si>
  <si>
    <t>coef 0,3</t>
  </si>
  <si>
    <t>coef 0,1</t>
  </si>
  <si>
    <t>coef 0,05</t>
  </si>
  <si>
    <r>
      <rPr>
        <b/>
        <sz val="10"/>
        <rFont val="Calibri"/>
        <family val="2"/>
        <scheme val="minor"/>
      </rPr>
      <t>exposé</t>
    </r>
    <r>
      <rPr>
        <b/>
        <sz val="10"/>
        <color rgb="FFC00000"/>
        <rFont val="Calibri"/>
        <family val="2"/>
        <scheme val="minor"/>
      </rPr>
      <t>/20</t>
    </r>
  </si>
  <si>
    <r>
      <rPr>
        <b/>
        <sz val="10"/>
        <rFont val="Calibri"/>
        <family val="2"/>
        <scheme val="minor"/>
      </rPr>
      <t>rapport</t>
    </r>
    <r>
      <rPr>
        <b/>
        <sz val="10"/>
        <color rgb="FFC00000"/>
        <rFont val="Calibri"/>
        <family val="2"/>
        <scheme val="minor"/>
      </rPr>
      <t>/20</t>
    </r>
  </si>
  <si>
    <r>
      <rPr>
        <b/>
        <sz val="10"/>
        <rFont val="Calibri"/>
        <family val="2"/>
        <scheme val="minor"/>
      </rPr>
      <t>examen final</t>
    </r>
    <r>
      <rPr>
        <b/>
        <sz val="10"/>
        <color rgb="FFC00000"/>
        <rFont val="Calibri"/>
        <family val="2"/>
        <scheme val="minor"/>
      </rPr>
      <t>/20</t>
    </r>
  </si>
  <si>
    <r>
      <t>examen intermédiaire</t>
    </r>
    <r>
      <rPr>
        <b/>
        <sz val="10"/>
        <color rgb="FFC00000"/>
        <rFont val="Calibri"/>
        <family val="2"/>
        <scheme val="minor"/>
      </rPr>
      <t>/20</t>
    </r>
  </si>
  <si>
    <r>
      <t>cahier de labo et activité générale</t>
    </r>
    <r>
      <rPr>
        <b/>
        <sz val="10"/>
        <color rgb="FFC00000"/>
        <rFont val="Calibri"/>
        <family val="2"/>
        <scheme val="minor"/>
      </rPr>
      <t>/10</t>
    </r>
  </si>
  <si>
    <t>Cristina</t>
  </si>
  <si>
    <t>Clarisse</t>
  </si>
  <si>
    <t>correcteur rapport et cahier</t>
  </si>
  <si>
    <t>- Un exposé en binôme (oral sans convocation) [coef. 0,3]</t>
  </si>
  <si>
    <t>- Un rapport écrit personnel [coef. 0,3]</t>
  </si>
  <si>
    <t>- Une évaluation écrite finale avec convocation (1h30) avec cahier de laboratoire autorisé et indispensable [coef. 0,3]</t>
  </si>
  <si>
    <t>3 ECTS</t>
  </si>
  <si>
    <t>- Une note de participation [coef 0,1]. Régularité et pertinence du travail personnel au long du semestre  : examen écrit à mi-semestre, fiches de résultats et cahier de laboratoire, mais aussi participation active, ponctualité et respect des consignes.</t>
  </si>
  <si>
    <r>
      <t>activité modèles moléculaires</t>
    </r>
    <r>
      <rPr>
        <b/>
        <sz val="10"/>
        <color rgb="FFC00000"/>
        <rFont val="Calibri"/>
        <family val="2"/>
        <scheme val="minor"/>
      </rPr>
      <t>/10</t>
    </r>
  </si>
  <si>
    <r>
      <rPr>
        <b/>
        <sz val="10"/>
        <rFont val="Calibri"/>
        <family val="2"/>
        <scheme val="minor"/>
      </rPr>
      <t xml:space="preserve"> participation</t>
    </r>
    <r>
      <rPr>
        <b/>
        <sz val="10"/>
        <color rgb="FFC00000"/>
        <rFont val="Calibri"/>
        <family val="2"/>
        <scheme val="minor"/>
      </rPr>
      <t>/20</t>
    </r>
  </si>
  <si>
    <r>
      <rPr>
        <b/>
        <sz val="10"/>
        <rFont val="Calibri"/>
        <family val="2"/>
        <scheme val="minor"/>
      </rPr>
      <t>moyenne</t>
    </r>
    <r>
      <rPr>
        <b/>
        <sz val="10"/>
        <color rgb="FFC00000"/>
        <rFont val="Calibri"/>
        <family val="2"/>
        <scheme val="minor"/>
      </rPr>
      <t>/20</t>
    </r>
  </si>
  <si>
    <t>coef 0,25</t>
  </si>
  <si>
    <t>Nom 3</t>
  </si>
  <si>
    <t>Prénom 3</t>
  </si>
  <si>
    <t>Nom 4</t>
  </si>
  <si>
    <t>Prénom 4</t>
  </si>
  <si>
    <t>Nom 8</t>
  </si>
  <si>
    <t>Prénom 8</t>
  </si>
  <si>
    <t>Nom 11</t>
  </si>
  <si>
    <t>Prénom 11</t>
  </si>
  <si>
    <t>Nom 16</t>
  </si>
  <si>
    <t>Prénom 16</t>
  </si>
  <si>
    <t>Nom 27</t>
  </si>
  <si>
    <t>Prénom 27</t>
  </si>
  <si>
    <t>Viviane</t>
  </si>
  <si>
    <t>Vouavou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</si>
</sst>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B0F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0"/>
      <color theme="9" tint="-0.499984740745262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0B4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4" borderId="0" xfId="0" applyFont="1" applyFill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vertical="center" wrapText="1"/>
    </xf>
    <xf numFmtId="0" fontId="6" fillId="5" borderId="2" xfId="0" quotePrefix="1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/>
    </xf>
    <xf numFmtId="0" fontId="10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wrapText="1"/>
    </xf>
    <xf numFmtId="0" fontId="3" fillId="9" borderId="1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7" fillId="6" borderId="5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0" fontId="3" fillId="0" borderId="0" xfId="0" quotePrefix="1" applyFont="1"/>
    <xf numFmtId="0" fontId="10" fillId="10" borderId="3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wrapText="1"/>
    </xf>
    <xf numFmtId="0" fontId="3" fillId="11" borderId="2" xfId="0" applyFont="1" applyFill="1" applyBorder="1" applyAlignment="1">
      <alignment horizontal="center"/>
    </xf>
    <xf numFmtId="0" fontId="9" fillId="11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wrapText="1"/>
    </xf>
    <xf numFmtId="0" fontId="2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/>
    </xf>
    <xf numFmtId="2" fontId="3" fillId="11" borderId="1" xfId="0" applyNumberFormat="1" applyFont="1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  <xf numFmtId="164" fontId="3" fillId="0" borderId="0" xfId="0" applyNumberFormat="1" applyFont="1"/>
    <xf numFmtId="164" fontId="4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3" fillId="0" borderId="0" xfId="0" quotePrefix="1" applyFont="1" applyAlignment="1">
      <alignment horizontal="left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457200</xdr:colOff>
          <xdr:row>1</xdr:row>
          <xdr:rowOff>28575</xdr:rowOff>
        </xdr:from>
        <xdr:to>
          <xdr:col>14</xdr:col>
          <xdr:colOff>542925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des notes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38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O23" sqref="O23"/>
    </sheetView>
  </sheetViews>
  <sheetFormatPr baseColWidth="10" defaultColWidth="10.85546875" defaultRowHeight="12.75" x14ac:dyDescent="0.2"/>
  <cols>
    <col min="1" max="2" width="10.85546875" style="4"/>
    <col min="3" max="3" width="19.85546875" style="4" customWidth="1"/>
    <col min="4" max="4" width="16" style="4" customWidth="1"/>
    <col min="5" max="5" width="9" style="8" customWidth="1"/>
    <col min="6" max="8" width="10.42578125" style="7" customWidth="1"/>
    <col min="9" max="9" width="15" style="7" customWidth="1"/>
    <col min="10" max="10" width="15.85546875" style="7" customWidth="1"/>
    <col min="11" max="11" width="13.85546875" style="7" customWidth="1"/>
    <col min="12" max="12" width="14.42578125" style="4" customWidth="1"/>
    <col min="13" max="16384" width="10.85546875" style="4"/>
  </cols>
  <sheetData>
    <row r="1" spans="1:17" x14ac:dyDescent="0.2">
      <c r="B1" s="1" t="s">
        <v>0</v>
      </c>
      <c r="C1" s="23" t="s">
        <v>15</v>
      </c>
    </row>
    <row r="2" spans="1:17" x14ac:dyDescent="0.2">
      <c r="B2" s="16"/>
      <c r="C2" s="23" t="s">
        <v>16</v>
      </c>
    </row>
    <row r="3" spans="1:17" x14ac:dyDescent="0.2">
      <c r="B3" s="7" t="s">
        <v>18</v>
      </c>
      <c r="C3" s="23" t="s">
        <v>17</v>
      </c>
    </row>
    <row r="4" spans="1:17" ht="26.45" customHeight="1" x14ac:dyDescent="0.2">
      <c r="C4" s="41" t="s">
        <v>19</v>
      </c>
      <c r="D4" s="41"/>
      <c r="E4" s="41"/>
      <c r="F4" s="41"/>
      <c r="G4" s="41"/>
      <c r="H4" s="41"/>
      <c r="I4" s="41"/>
      <c r="J4" s="41"/>
      <c r="K4" s="41"/>
    </row>
    <row r="5" spans="1:17" s="6" customFormat="1" ht="33.6" customHeight="1" x14ac:dyDescent="0.2">
      <c r="B5" s="40" t="s">
        <v>14</v>
      </c>
      <c r="C5" s="42" t="s">
        <v>1</v>
      </c>
      <c r="D5" s="42" t="s">
        <v>2</v>
      </c>
      <c r="E5" s="44" t="s">
        <v>3</v>
      </c>
      <c r="F5" s="27" t="s">
        <v>7</v>
      </c>
      <c r="G5" s="28" t="s">
        <v>8</v>
      </c>
      <c r="H5" s="28" t="s">
        <v>9</v>
      </c>
      <c r="I5" s="17" t="s">
        <v>10</v>
      </c>
      <c r="J5" s="17" t="s">
        <v>11</v>
      </c>
      <c r="K5" s="17" t="s">
        <v>20</v>
      </c>
      <c r="L5" s="24" t="s">
        <v>21</v>
      </c>
      <c r="M5" s="38" t="s">
        <v>22</v>
      </c>
    </row>
    <row r="6" spans="1:17" s="6" customFormat="1" x14ac:dyDescent="0.2">
      <c r="B6" s="40"/>
      <c r="C6" s="43"/>
      <c r="D6" s="43"/>
      <c r="E6" s="45"/>
      <c r="F6" s="29" t="s">
        <v>4</v>
      </c>
      <c r="G6" s="25" t="s">
        <v>4</v>
      </c>
      <c r="H6" s="25" t="s">
        <v>4</v>
      </c>
      <c r="I6" s="18" t="s">
        <v>6</v>
      </c>
      <c r="J6" s="18" t="s">
        <v>23</v>
      </c>
      <c r="K6" s="18" t="s">
        <v>23</v>
      </c>
      <c r="L6" s="25" t="s">
        <v>5</v>
      </c>
      <c r="M6" s="39"/>
    </row>
    <row r="7" spans="1:17" s="11" customFormat="1" x14ac:dyDescent="0.2">
      <c r="A7" s="11">
        <v>1</v>
      </c>
      <c r="B7" s="21" t="s">
        <v>12</v>
      </c>
      <c r="C7" s="9" t="s">
        <v>24</v>
      </c>
      <c r="D7" s="9" t="s">
        <v>25</v>
      </c>
      <c r="E7" s="10">
        <v>1</v>
      </c>
      <c r="F7" s="30">
        <v>14</v>
      </c>
      <c r="G7" s="32">
        <v>14.25</v>
      </c>
      <c r="H7" s="31">
        <v>7.79</v>
      </c>
      <c r="I7" s="19">
        <v>13.25</v>
      </c>
      <c r="J7" s="19">
        <v>8</v>
      </c>
      <c r="K7" s="20">
        <v>8.25</v>
      </c>
      <c r="L7" s="26">
        <f t="shared" ref="L7:L12" si="0">(I7+J7+K7)/2</f>
        <v>14.75</v>
      </c>
      <c r="M7" s="15">
        <f t="shared" ref="M7:M13" si="1">F7*0.3+G7*0.3+H7*0.3+L7*0.1</f>
        <v>12.286999999999999</v>
      </c>
      <c r="N7" s="4"/>
      <c r="O7" s="4"/>
      <c r="P7" s="4"/>
      <c r="Q7" s="4"/>
    </row>
    <row r="8" spans="1:17" s="11" customFormat="1" x14ac:dyDescent="0.2">
      <c r="A8" s="11">
        <v>2</v>
      </c>
      <c r="B8" s="21"/>
      <c r="C8" s="9" t="s">
        <v>26</v>
      </c>
      <c r="D8" s="9" t="s">
        <v>27</v>
      </c>
      <c r="E8" s="10">
        <v>1</v>
      </c>
      <c r="F8" s="30">
        <v>14</v>
      </c>
      <c r="G8" s="32">
        <v>15</v>
      </c>
      <c r="H8" s="31">
        <v>12.58</v>
      </c>
      <c r="I8" s="19">
        <v>12.75</v>
      </c>
      <c r="J8" s="19">
        <v>9</v>
      </c>
      <c r="K8" s="20">
        <v>8.5</v>
      </c>
      <c r="L8" s="26">
        <f t="shared" si="0"/>
        <v>15.125</v>
      </c>
      <c r="M8" s="15">
        <f t="shared" si="1"/>
        <v>13.986499999999999</v>
      </c>
    </row>
    <row r="9" spans="1:17" x14ac:dyDescent="0.2">
      <c r="A9" s="11">
        <v>3</v>
      </c>
      <c r="B9" s="21"/>
      <c r="C9" s="2" t="s">
        <v>28</v>
      </c>
      <c r="D9" s="2" t="s">
        <v>29</v>
      </c>
      <c r="E9" s="5">
        <v>2</v>
      </c>
      <c r="F9" s="30">
        <v>11</v>
      </c>
      <c r="G9" s="32">
        <v>6.125</v>
      </c>
      <c r="H9" s="31">
        <v>2.54</v>
      </c>
      <c r="I9" s="19">
        <v>4.25</v>
      </c>
      <c r="J9" s="19">
        <v>2.5</v>
      </c>
      <c r="K9" s="20">
        <v>5.25</v>
      </c>
      <c r="L9" s="26">
        <f>(I9+J9+K9)/2</f>
        <v>6</v>
      </c>
      <c r="M9" s="15">
        <f>F9*0.3+G9*0.3+H9*0.3+L9*0.1</f>
        <v>6.4994999999999994</v>
      </c>
    </row>
    <row r="10" spans="1:17" x14ac:dyDescent="0.2">
      <c r="A10" s="11">
        <v>4</v>
      </c>
      <c r="B10" s="21"/>
      <c r="C10" s="2" t="s">
        <v>30</v>
      </c>
      <c r="D10" s="2" t="s">
        <v>31</v>
      </c>
      <c r="E10" s="5">
        <v>2</v>
      </c>
      <c r="F10" s="30">
        <v>11</v>
      </c>
      <c r="G10" s="32">
        <v>9.25</v>
      </c>
      <c r="H10" s="31">
        <v>13.49</v>
      </c>
      <c r="I10" s="19">
        <v>13</v>
      </c>
      <c r="J10" s="19">
        <v>6.5</v>
      </c>
      <c r="K10" s="20">
        <v>8</v>
      </c>
      <c r="L10" s="26">
        <f t="shared" si="0"/>
        <v>13.75</v>
      </c>
      <c r="M10" s="15">
        <f t="shared" si="1"/>
        <v>11.497</v>
      </c>
    </row>
    <row r="11" spans="1:17" s="11" customFormat="1" x14ac:dyDescent="0.2">
      <c r="A11" s="11">
        <v>5</v>
      </c>
      <c r="B11" s="21"/>
      <c r="C11" s="9" t="s">
        <v>32</v>
      </c>
      <c r="D11" s="9" t="s">
        <v>33</v>
      </c>
      <c r="E11" s="10">
        <v>3</v>
      </c>
      <c r="F11" s="30">
        <v>11</v>
      </c>
      <c r="G11" s="32">
        <v>10.125</v>
      </c>
      <c r="H11" s="31">
        <v>9.35</v>
      </c>
      <c r="I11" s="19">
        <v>8.25</v>
      </c>
      <c r="J11" s="19">
        <v>6</v>
      </c>
      <c r="K11" s="20">
        <v>9.25</v>
      </c>
      <c r="L11" s="26">
        <f t="shared" si="0"/>
        <v>11.75</v>
      </c>
      <c r="M11" s="15">
        <f t="shared" si="1"/>
        <v>10.317500000000001</v>
      </c>
      <c r="N11" s="4"/>
      <c r="O11" s="4"/>
      <c r="P11" s="4"/>
      <c r="Q11" s="4"/>
    </row>
    <row r="12" spans="1:17" s="11" customFormat="1" x14ac:dyDescent="0.2">
      <c r="A12" s="11">
        <v>6</v>
      </c>
      <c r="B12" s="21"/>
      <c r="C12" s="9" t="s">
        <v>37</v>
      </c>
      <c r="D12" s="9" t="s">
        <v>36</v>
      </c>
      <c r="E12" s="10">
        <v>3</v>
      </c>
      <c r="F12" s="30">
        <v>11</v>
      </c>
      <c r="G12" s="32">
        <v>8</v>
      </c>
      <c r="H12" s="31">
        <v>5.73</v>
      </c>
      <c r="I12" s="19">
        <v>8.5</v>
      </c>
      <c r="J12" s="19">
        <v>6.5</v>
      </c>
      <c r="K12" s="20">
        <v>8</v>
      </c>
      <c r="L12" s="26">
        <f t="shared" si="0"/>
        <v>11.5</v>
      </c>
      <c r="M12" s="15">
        <f t="shared" si="1"/>
        <v>8.5689999999999991</v>
      </c>
      <c r="N12" s="4"/>
      <c r="O12" s="4"/>
      <c r="P12" s="4"/>
      <c r="Q12" s="4"/>
    </row>
    <row r="13" spans="1:17" x14ac:dyDescent="0.2">
      <c r="A13" s="11">
        <v>7</v>
      </c>
      <c r="B13" s="21"/>
      <c r="C13" s="2" t="s">
        <v>34</v>
      </c>
      <c r="D13" s="2" t="s">
        <v>35</v>
      </c>
      <c r="E13" s="5">
        <v>4</v>
      </c>
      <c r="F13" s="30">
        <v>12</v>
      </c>
      <c r="G13" s="32">
        <v>13</v>
      </c>
      <c r="H13" s="31">
        <v>14</v>
      </c>
      <c r="I13" s="19">
        <v>4.25</v>
      </c>
      <c r="J13" s="19">
        <v>2.5</v>
      </c>
      <c r="K13" s="20">
        <v>5.25</v>
      </c>
      <c r="L13" s="26">
        <v>10</v>
      </c>
      <c r="M13" s="15">
        <f t="shared" si="1"/>
        <v>12.7</v>
      </c>
      <c r="N13" s="11"/>
      <c r="O13" s="11"/>
      <c r="P13" s="11"/>
      <c r="Q13" s="11"/>
    </row>
    <row r="14" spans="1:17" x14ac:dyDescent="0.2">
      <c r="A14" s="11">
        <v>8</v>
      </c>
      <c r="B14" s="21"/>
      <c r="C14" s="2"/>
      <c r="D14" s="2"/>
      <c r="E14" s="5"/>
      <c r="F14" s="30"/>
      <c r="G14" s="32"/>
      <c r="H14" s="31"/>
      <c r="I14" s="19"/>
      <c r="J14" s="19"/>
      <c r="K14" s="20"/>
      <c r="L14" s="26"/>
      <c r="M14" s="15"/>
      <c r="N14" s="11"/>
      <c r="O14" s="11"/>
      <c r="P14" s="11"/>
      <c r="Q14" s="11"/>
    </row>
    <row r="15" spans="1:17" s="11" customFormat="1" x14ac:dyDescent="0.2">
      <c r="A15" s="11">
        <v>9</v>
      </c>
      <c r="B15" s="21"/>
      <c r="C15" s="9"/>
      <c r="D15" s="9"/>
      <c r="E15" s="10"/>
      <c r="F15" s="30"/>
      <c r="G15" s="32"/>
      <c r="H15" s="31"/>
      <c r="I15" s="19"/>
      <c r="J15" s="19"/>
      <c r="K15" s="20"/>
      <c r="L15" s="26"/>
      <c r="M15" s="15"/>
    </row>
    <row r="16" spans="1:17" s="11" customFormat="1" x14ac:dyDescent="0.2">
      <c r="A16" s="11">
        <v>10</v>
      </c>
      <c r="B16" s="21"/>
      <c r="C16" s="9"/>
      <c r="D16" s="9"/>
      <c r="E16" s="10"/>
      <c r="F16" s="30"/>
      <c r="G16" s="32"/>
      <c r="H16" s="31"/>
      <c r="I16" s="19"/>
      <c r="J16" s="19"/>
      <c r="K16" s="20"/>
      <c r="L16" s="26"/>
      <c r="M16" s="15"/>
      <c r="N16" s="4"/>
      <c r="O16" s="4"/>
      <c r="P16" s="4"/>
      <c r="Q16" s="4"/>
    </row>
    <row r="17" spans="1:17" x14ac:dyDescent="0.2">
      <c r="A17" s="11">
        <v>11</v>
      </c>
      <c r="B17" s="21"/>
      <c r="C17" s="2"/>
      <c r="D17" s="2"/>
      <c r="E17" s="5"/>
      <c r="F17" s="30"/>
      <c r="G17" s="32"/>
      <c r="H17" s="31"/>
      <c r="I17" s="19"/>
      <c r="J17" s="19"/>
      <c r="K17" s="20"/>
      <c r="L17" s="26"/>
      <c r="M17" s="15"/>
      <c r="N17" s="11"/>
      <c r="O17" s="11"/>
      <c r="P17" s="11"/>
      <c r="Q17" s="11"/>
    </row>
    <row r="18" spans="1:17" x14ac:dyDescent="0.2">
      <c r="A18" s="11">
        <v>12</v>
      </c>
      <c r="B18" s="21"/>
      <c r="C18" s="2"/>
      <c r="D18" s="2"/>
      <c r="E18" s="5"/>
      <c r="F18" s="30"/>
      <c r="G18" s="32"/>
      <c r="H18" s="31"/>
      <c r="I18" s="19"/>
      <c r="J18" s="19"/>
      <c r="K18" s="20"/>
      <c r="L18" s="26"/>
      <c r="M18" s="15"/>
    </row>
    <row r="19" spans="1:17" s="11" customFormat="1" x14ac:dyDescent="0.2">
      <c r="A19" s="11">
        <v>13</v>
      </c>
      <c r="B19" s="21"/>
      <c r="C19" s="9"/>
      <c r="D19" s="9"/>
      <c r="E19" s="10"/>
      <c r="F19" s="30"/>
      <c r="G19" s="32"/>
      <c r="H19" s="31"/>
      <c r="I19" s="19"/>
      <c r="J19" s="19"/>
      <c r="K19" s="20"/>
      <c r="L19" s="26"/>
      <c r="M19" s="15"/>
      <c r="N19" s="4"/>
      <c r="O19" s="4"/>
      <c r="P19" s="4"/>
      <c r="Q19" s="4"/>
    </row>
    <row r="20" spans="1:17" s="11" customFormat="1" x14ac:dyDescent="0.2">
      <c r="A20" s="11">
        <v>14</v>
      </c>
      <c r="B20" s="21"/>
      <c r="C20" s="9"/>
      <c r="D20" s="9"/>
      <c r="E20" s="10"/>
      <c r="F20" s="30"/>
      <c r="G20" s="32"/>
      <c r="H20" s="31"/>
      <c r="I20" s="19"/>
      <c r="J20" s="19"/>
      <c r="K20" s="20"/>
      <c r="L20" s="26"/>
      <c r="M20" s="15"/>
    </row>
    <row r="21" spans="1:17" x14ac:dyDescent="0.2">
      <c r="A21" s="11">
        <v>15</v>
      </c>
      <c r="B21" s="22" t="s">
        <v>13</v>
      </c>
      <c r="C21" s="2"/>
      <c r="D21" s="2"/>
      <c r="E21" s="5"/>
      <c r="F21" s="30"/>
      <c r="G21" s="31"/>
      <c r="H21" s="31"/>
      <c r="I21" s="19"/>
      <c r="J21" s="19"/>
      <c r="K21" s="19"/>
      <c r="L21" s="26"/>
      <c r="M21" s="15"/>
    </row>
    <row r="22" spans="1:17" x14ac:dyDescent="0.2">
      <c r="A22" s="11">
        <v>16</v>
      </c>
      <c r="B22" s="22"/>
      <c r="C22" s="2"/>
      <c r="D22" s="2"/>
      <c r="E22" s="5"/>
      <c r="F22" s="30"/>
      <c r="G22" s="31"/>
      <c r="H22" s="31"/>
      <c r="I22" s="19"/>
      <c r="J22" s="19"/>
      <c r="K22" s="19"/>
      <c r="L22" s="26"/>
      <c r="M22" s="15"/>
      <c r="N22" s="11"/>
      <c r="O22" s="11"/>
      <c r="P22" s="11"/>
      <c r="Q22" s="11"/>
    </row>
    <row r="23" spans="1:17" s="11" customFormat="1" x14ac:dyDescent="0.2">
      <c r="A23" s="11">
        <v>17</v>
      </c>
      <c r="B23" s="22"/>
      <c r="C23" s="9"/>
      <c r="D23" s="9"/>
      <c r="E23" s="10"/>
      <c r="F23" s="30"/>
      <c r="G23" s="31"/>
      <c r="H23" s="31"/>
      <c r="I23" s="19"/>
      <c r="J23" s="19"/>
      <c r="K23" s="20"/>
      <c r="L23" s="26"/>
      <c r="M23" s="15"/>
    </row>
    <row r="24" spans="1:17" s="11" customFormat="1" x14ac:dyDescent="0.2">
      <c r="A24" s="11">
        <v>18</v>
      </c>
      <c r="B24" s="22"/>
      <c r="C24" s="9"/>
      <c r="D24" s="37"/>
      <c r="E24" s="10"/>
      <c r="F24" s="30"/>
      <c r="G24" s="31"/>
      <c r="H24" s="31"/>
      <c r="I24" s="19"/>
      <c r="J24" s="19"/>
      <c r="K24" s="20"/>
      <c r="L24" s="26"/>
      <c r="M24" s="15"/>
    </row>
    <row r="25" spans="1:17" x14ac:dyDescent="0.2">
      <c r="A25" s="11">
        <v>19</v>
      </c>
      <c r="B25" s="22"/>
      <c r="C25" s="2"/>
      <c r="D25" s="2"/>
      <c r="E25" s="5"/>
      <c r="F25" s="30"/>
      <c r="G25" s="31"/>
      <c r="H25" s="31"/>
      <c r="I25" s="19"/>
      <c r="J25" s="19"/>
      <c r="K25" s="19"/>
      <c r="L25" s="26"/>
      <c r="M25" s="15"/>
    </row>
    <row r="26" spans="1:17" x14ac:dyDescent="0.2">
      <c r="A26" s="11">
        <v>20</v>
      </c>
      <c r="B26" s="22"/>
      <c r="C26" s="2"/>
      <c r="D26" s="2"/>
      <c r="E26" s="5"/>
      <c r="F26" s="30"/>
      <c r="G26" s="31"/>
      <c r="H26" s="31"/>
      <c r="I26" s="19"/>
      <c r="J26" s="19"/>
      <c r="K26" s="20"/>
      <c r="L26" s="26"/>
      <c r="M26" s="15"/>
    </row>
    <row r="27" spans="1:17" s="11" customFormat="1" x14ac:dyDescent="0.2">
      <c r="A27" s="11">
        <v>21</v>
      </c>
      <c r="B27" s="22"/>
      <c r="C27" s="12"/>
      <c r="D27" s="12"/>
      <c r="E27" s="10"/>
      <c r="F27" s="30"/>
      <c r="G27" s="31"/>
      <c r="H27" s="31"/>
      <c r="I27" s="19"/>
      <c r="J27" s="19"/>
      <c r="K27" s="19"/>
      <c r="L27" s="26"/>
      <c r="M27" s="15"/>
    </row>
    <row r="28" spans="1:17" s="11" customFormat="1" x14ac:dyDescent="0.2">
      <c r="A28" s="11">
        <v>22</v>
      </c>
      <c r="B28" s="22"/>
      <c r="C28" s="9"/>
      <c r="D28" s="9"/>
      <c r="E28" s="10"/>
      <c r="F28" s="30"/>
      <c r="G28" s="31"/>
      <c r="H28" s="31"/>
      <c r="I28" s="19"/>
      <c r="J28" s="19"/>
      <c r="K28" s="19"/>
      <c r="L28" s="26"/>
      <c r="M28" s="15"/>
    </row>
    <row r="29" spans="1:17" x14ac:dyDescent="0.2">
      <c r="A29" s="11">
        <v>23</v>
      </c>
      <c r="B29" s="22"/>
      <c r="C29" s="2"/>
      <c r="D29" s="2"/>
      <c r="E29" s="5"/>
      <c r="F29" s="30"/>
      <c r="G29" s="31"/>
      <c r="H29" s="31"/>
      <c r="I29" s="19"/>
      <c r="J29" s="19"/>
      <c r="K29" s="33"/>
      <c r="L29" s="26"/>
      <c r="M29" s="15"/>
      <c r="N29" s="11"/>
      <c r="O29" s="11"/>
      <c r="P29" s="11"/>
      <c r="Q29" s="11"/>
    </row>
    <row r="30" spans="1:17" x14ac:dyDescent="0.2">
      <c r="A30" s="11">
        <v>24</v>
      </c>
      <c r="B30" s="22"/>
      <c r="C30" s="2"/>
      <c r="D30" s="2"/>
      <c r="E30" s="5"/>
      <c r="F30" s="30"/>
      <c r="G30" s="31"/>
      <c r="H30" s="31"/>
      <c r="I30" s="19"/>
      <c r="J30" s="19"/>
      <c r="K30" s="33"/>
      <c r="L30" s="26"/>
      <c r="M30" s="15"/>
    </row>
    <row r="31" spans="1:17" s="11" customFormat="1" x14ac:dyDescent="0.2">
      <c r="A31" s="11">
        <v>25</v>
      </c>
      <c r="B31" s="22"/>
      <c r="C31" s="9"/>
      <c r="D31" s="9"/>
      <c r="E31" s="10"/>
      <c r="F31" s="30"/>
      <c r="G31" s="31"/>
      <c r="H31" s="31"/>
      <c r="I31" s="19"/>
      <c r="J31" s="19"/>
      <c r="K31" s="19"/>
      <c r="L31" s="26"/>
      <c r="M31" s="15"/>
    </row>
    <row r="32" spans="1:17" s="11" customFormat="1" x14ac:dyDescent="0.2">
      <c r="A32" s="11">
        <v>26</v>
      </c>
      <c r="B32" s="22"/>
      <c r="C32" s="13"/>
      <c r="D32" s="13"/>
      <c r="E32" s="10"/>
      <c r="F32" s="30"/>
      <c r="G32" s="31"/>
      <c r="H32" s="31"/>
      <c r="I32" s="19"/>
      <c r="J32" s="19"/>
      <c r="K32" s="19"/>
      <c r="L32" s="26"/>
      <c r="M32" s="15"/>
    </row>
    <row r="33" spans="1:17" x14ac:dyDescent="0.2">
      <c r="A33" s="11">
        <v>27</v>
      </c>
      <c r="B33" s="22"/>
      <c r="C33" s="13"/>
      <c r="D33" s="13"/>
      <c r="E33" s="10"/>
      <c r="F33" s="30"/>
      <c r="G33" s="31"/>
      <c r="H33" s="31"/>
      <c r="I33" s="19"/>
      <c r="J33" s="19"/>
      <c r="K33" s="19"/>
      <c r="L33" s="26"/>
      <c r="M33" s="15"/>
      <c r="N33" s="11"/>
      <c r="O33" s="11"/>
      <c r="P33" s="11"/>
      <c r="Q33" s="11"/>
    </row>
    <row r="34" spans="1:17" x14ac:dyDescent="0.2">
      <c r="A34" s="11">
        <v>28</v>
      </c>
      <c r="B34" s="22"/>
      <c r="C34" s="3"/>
      <c r="D34" s="3"/>
      <c r="E34" s="5"/>
      <c r="F34" s="30"/>
      <c r="G34" s="31"/>
      <c r="H34" s="31"/>
      <c r="I34" s="19"/>
      <c r="J34" s="19"/>
      <c r="K34" s="19"/>
      <c r="L34" s="26"/>
      <c r="M34" s="15"/>
    </row>
    <row r="35" spans="1:17" x14ac:dyDescent="0.2">
      <c r="A35" s="11">
        <v>29</v>
      </c>
      <c r="B35" s="22"/>
      <c r="C35" s="2"/>
      <c r="D35" s="2"/>
      <c r="E35" s="5"/>
      <c r="F35" s="30"/>
      <c r="G35" s="31"/>
      <c r="H35" s="31"/>
      <c r="I35" s="19"/>
      <c r="J35" s="19"/>
      <c r="K35" s="19"/>
      <c r="L35" s="26"/>
      <c r="M35" s="15"/>
    </row>
    <row r="36" spans="1:17" s="11" customFormat="1" x14ac:dyDescent="0.2">
      <c r="A36" s="11">
        <v>30</v>
      </c>
      <c r="B36" s="22"/>
      <c r="C36" s="13"/>
      <c r="D36" s="13"/>
      <c r="E36" s="10"/>
      <c r="F36" s="30"/>
      <c r="G36" s="31"/>
      <c r="H36" s="31"/>
      <c r="I36" s="19"/>
      <c r="J36" s="19"/>
      <c r="K36" s="33"/>
      <c r="L36" s="26"/>
      <c r="M36" s="15"/>
      <c r="N36" s="4"/>
      <c r="O36" s="4"/>
      <c r="P36" s="4"/>
      <c r="Q36" s="4"/>
    </row>
    <row r="37" spans="1:17" s="11" customFormat="1" ht="12" customHeight="1" x14ac:dyDescent="0.2">
      <c r="A37" s="11">
        <v>31</v>
      </c>
      <c r="B37" s="22"/>
      <c r="C37" s="14"/>
      <c r="D37" s="14"/>
      <c r="E37" s="10"/>
      <c r="F37" s="30"/>
      <c r="G37" s="31"/>
      <c r="H37" s="31"/>
      <c r="I37" s="19"/>
      <c r="J37" s="19"/>
      <c r="K37" s="33"/>
      <c r="L37" s="26"/>
      <c r="M37" s="15"/>
    </row>
    <row r="38" spans="1:17" s="34" customFormat="1" x14ac:dyDescent="0.2">
      <c r="E38" s="35"/>
      <c r="F38" s="36">
        <f t="shared" ref="F38:M38" si="2">AVERAGE(F7:F37)</f>
        <v>12</v>
      </c>
      <c r="G38" s="36">
        <f t="shared" si="2"/>
        <v>10.821428571428571</v>
      </c>
      <c r="H38" s="36">
        <f t="shared" si="2"/>
        <v>9.3542857142857141</v>
      </c>
      <c r="I38" s="36">
        <f t="shared" si="2"/>
        <v>9.1785714285714288</v>
      </c>
      <c r="J38" s="36">
        <f t="shared" si="2"/>
        <v>5.8571428571428568</v>
      </c>
      <c r="K38" s="36">
        <f t="shared" si="2"/>
        <v>7.5</v>
      </c>
      <c r="L38" s="36">
        <f t="shared" si="2"/>
        <v>11.839285714285714</v>
      </c>
      <c r="M38" s="36">
        <f t="shared" si="2"/>
        <v>10.836642857142857</v>
      </c>
    </row>
  </sheetData>
  <sortState xmlns:xlrd2="http://schemas.microsoft.com/office/spreadsheetml/2017/richdata2" ref="A7:Q37">
    <sortCondition ref="A7:A37"/>
  </sortState>
  <mergeCells count="6">
    <mergeCell ref="M5:M6"/>
    <mergeCell ref="B5:B6"/>
    <mergeCell ref="C4:K4"/>
    <mergeCell ref="C5:C6"/>
    <mergeCell ref="D5:D6"/>
    <mergeCell ref="E5:E6"/>
  </mergeCells>
  <phoneticPr fontId="8" type="noConversion"/>
  <pageMargins left="0.7" right="0.7" top="0.75" bottom="0.75" header="0.3" footer="0.3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_des_notes">
                <anchor moveWithCells="1" sizeWithCells="1">
                  <from>
                    <xdr:col>12</xdr:col>
                    <xdr:colOff>457200</xdr:colOff>
                    <xdr:row>1</xdr:row>
                    <xdr:rowOff>28575</xdr:rowOff>
                  </from>
                  <to>
                    <xdr:col>14</xdr:col>
                    <xdr:colOff>542925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Huguenard-Devaux</dc:creator>
  <cp:lastModifiedBy>Yves Admin</cp:lastModifiedBy>
  <cp:lastPrinted>2023-04-13T08:19:55Z</cp:lastPrinted>
  <dcterms:created xsi:type="dcterms:W3CDTF">2023-03-24T09:25:01Z</dcterms:created>
  <dcterms:modified xsi:type="dcterms:W3CDTF">2024-03-15T19:41:16Z</dcterms:modified>
</cp:coreProperties>
</file>