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Yves\Documents\Yves\Excel_Y\AIDES EXCEL\Codes VBA\"/>
    </mc:Choice>
  </mc:AlternateContent>
  <xr:revisionPtr revIDLastSave="0" documentId="13_ncr:1_{3553FA39-672A-4BF5-8244-BA2567F960B8}" xr6:coauthVersionLast="47" xr6:coauthVersionMax="47" xr10:uidLastSave="{00000000-0000-0000-0000-000000000000}"/>
  <bookViews>
    <workbookView xWindow="-120" yWindow="-120" windowWidth="29040" windowHeight="15840" xr2:uid="{044C82A6-0EBE-488B-A0F8-D8C8AC8A70C4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9" i="1" l="1"/>
  <c r="D9" i="1"/>
  <c r="E9" i="1"/>
  <c r="F9" i="1"/>
  <c r="G9" i="1"/>
  <c r="H9" i="1"/>
  <c r="I9" i="1"/>
  <c r="J9" i="1"/>
  <c r="K9" i="1"/>
  <c r="L9" i="1"/>
  <c r="M9" i="1"/>
  <c r="N9" i="1"/>
  <c r="O9" i="1"/>
  <c r="B9" i="1"/>
  <c r="E1" i="1"/>
  <c r="F1" i="1" s="1"/>
  <c r="G1" i="1" s="1"/>
  <c r="H1" i="1" s="1"/>
  <c r="I1" i="1" s="1"/>
  <c r="J1" i="1" s="1"/>
  <c r="K1" i="1" s="1"/>
  <c r="L1" i="1" l="1"/>
  <c r="D1" i="1"/>
  <c r="M1" i="1" l="1"/>
  <c r="C1" i="1"/>
  <c r="N1" i="1" l="1"/>
  <c r="B1" i="1"/>
  <c r="O1" i="1" l="1"/>
</calcChain>
</file>

<file path=xl/sharedStrings.xml><?xml version="1.0" encoding="utf-8"?>
<sst xmlns="http://schemas.openxmlformats.org/spreadsheetml/2006/main" count="19" uniqueCount="12">
  <si>
    <t>WorksheetFunction.IsoWeekNum(MaDate)</t>
  </si>
  <si>
    <t>https://forum.excel-pratique.com/excel/transformer-une-formule-en-vba-191425</t>
  </si>
  <si>
    <t>Ve</t>
  </si>
  <si>
    <t>Sa</t>
  </si>
  <si>
    <t>Di</t>
  </si>
  <si>
    <t>Lu</t>
  </si>
  <si>
    <t>Ma</t>
  </si>
  <si>
    <t>Me</t>
  </si>
  <si>
    <t>Evaluate''INT(MOD(INT(('' &amp; MaDate &amp; ''-2)/7)+0.6,52+5/28))+1'')</t>
  </si>
  <si>
    <t>DatePart(''ww'', MaDate - Weekday(Date, 2) + 4, 2, 2)</t>
  </si>
  <si>
    <t>DatePart(''ww'', MaDate, 2, 2)</t>
  </si>
  <si>
    <t>JEUDI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</si>
</sst>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20">
    <xf numFmtId="0" fontId="0" fillId="0" borderId="0" xfId="0"/>
    <xf numFmtId="14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/>
    </xf>
    <xf numFmtId="14" fontId="1" fillId="0" borderId="0" xfId="0" applyNumberFormat="1" applyFont="1" applyAlignment="1">
      <alignment horizontal="center"/>
    </xf>
    <xf numFmtId="0" fontId="1" fillId="0" borderId="0" xfId="0" applyFont="1"/>
    <xf numFmtId="14" fontId="1" fillId="0" borderId="0" xfId="0" applyNumberFormat="1" applyFont="1"/>
    <xf numFmtId="14" fontId="1" fillId="0" borderId="0" xfId="0" applyNumberFormat="1" applyFont="1" applyAlignment="1">
      <alignment vertical="center"/>
    </xf>
    <xf numFmtId="0" fontId="1" fillId="0" borderId="0" xfId="0" applyFont="1" applyAlignment="1">
      <alignment vertical="center"/>
    </xf>
    <xf numFmtId="0" fontId="0" fillId="0" borderId="0" xfId="0" applyAlignment="1">
      <alignment horizontal="center"/>
    </xf>
    <xf numFmtId="14" fontId="1" fillId="2" borderId="0" xfId="0" applyNumberFormat="1" applyFont="1" applyFill="1" applyAlignment="1">
      <alignment horizontal="center" vertical="center"/>
    </xf>
    <xf numFmtId="0" fontId="1" fillId="2" borderId="0" xfId="0" applyFont="1" applyFill="1" applyAlignment="1">
      <alignment horizontal="center"/>
    </xf>
    <xf numFmtId="0" fontId="1" fillId="2" borderId="0" xfId="0" applyFont="1" applyFill="1"/>
    <xf numFmtId="0" fontId="0" fillId="0" borderId="0" xfId="0" applyAlignment="1">
      <alignment horizontal="center" vertical="center"/>
    </xf>
    <xf numFmtId="0" fontId="2" fillId="0" borderId="0" xfId="1"/>
    <xf numFmtId="0" fontId="0" fillId="0" borderId="0" xfId="0" applyAlignment="1">
      <alignment vertical="center"/>
    </xf>
    <xf numFmtId="14" fontId="0" fillId="0" borderId="0" xfId="0" applyNumberFormat="1" applyFont="1" applyFill="1" applyAlignment="1">
      <alignment horizontal="center" vertical="center"/>
    </xf>
    <xf numFmtId="0" fontId="0" fillId="0" borderId="0" xfId="0" applyFont="1" applyFill="1" applyAlignment="1">
      <alignment horizontal="center"/>
    </xf>
    <xf numFmtId="14" fontId="0" fillId="0" borderId="0" xfId="0" applyNumberFormat="1" applyFont="1" applyFill="1" applyAlignment="1">
      <alignment horizontal="center"/>
    </xf>
    <xf numFmtId="0" fontId="0" fillId="0" borderId="0" xfId="0" applyFont="1" applyFill="1"/>
    <xf numFmtId="14" fontId="0" fillId="0" borderId="0" xfId="0" applyNumberFormat="1" applyFont="1" applyFill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Spin" dx="22" fmlaLink="A1" max="2099" min="1900" page="10" val="202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466725</xdr:colOff>
          <xdr:row>0</xdr:row>
          <xdr:rowOff>76200</xdr:rowOff>
        </xdr:from>
        <xdr:to>
          <xdr:col>0</xdr:col>
          <xdr:colOff>647700</xdr:colOff>
          <xdr:row>0</xdr:row>
          <xdr:rowOff>581025</xdr:rowOff>
        </xdr:to>
        <xdr:sp macro="" textlink="">
          <xdr:nvSpPr>
            <xdr:cNvPr id="1025" name="Spinner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excel/transformer-une-formule-en-vba-191425" TargetMode="Externa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DEE7BA-16D2-4417-B917-1D625B66D564}">
  <sheetPr codeName="Feuil1"/>
  <dimension ref="A1:R18"/>
  <sheetViews>
    <sheetView tabSelected="1" workbookViewId="0">
      <selection activeCell="L26" sqref="L26"/>
    </sheetView>
  </sheetViews>
  <sheetFormatPr baseColWidth="10" defaultRowHeight="15" x14ac:dyDescent="0.25"/>
  <cols>
    <col min="1" max="1" width="60.140625" customWidth="1"/>
    <col min="2" max="16" width="11.42578125" style="4"/>
    <col min="17" max="18" width="5.7109375" style="4" customWidth="1"/>
    <col min="19" max="16384" width="11.42578125" style="4"/>
  </cols>
  <sheetData>
    <row r="1" spans="1:18" s="7" customFormat="1" ht="50.25" customHeight="1" x14ac:dyDescent="0.25">
      <c r="A1" s="12">
        <v>2020</v>
      </c>
      <c r="B1" s="15">
        <f t="shared" ref="B1:C1" si="0">C1-1</f>
        <v>43828</v>
      </c>
      <c r="C1" s="9">
        <f t="shared" si="0"/>
        <v>43829</v>
      </c>
      <c r="D1" s="9">
        <f>E1-1</f>
        <v>43830</v>
      </c>
      <c r="E1" s="9">
        <f>DATE(A1,1,1)</f>
        <v>43831</v>
      </c>
      <c r="F1" s="9">
        <f>E1+1</f>
        <v>43832</v>
      </c>
      <c r="G1" s="9">
        <f t="shared" ref="G1:K1" si="1">F1+1</f>
        <v>43833</v>
      </c>
      <c r="H1" s="9">
        <f t="shared" si="1"/>
        <v>43834</v>
      </c>
      <c r="I1" s="9">
        <f t="shared" si="1"/>
        <v>43835</v>
      </c>
      <c r="J1" s="15">
        <f t="shared" si="1"/>
        <v>43836</v>
      </c>
      <c r="K1" s="15">
        <f t="shared" si="1"/>
        <v>43837</v>
      </c>
      <c r="L1" s="15">
        <f t="shared" ref="L1" si="2">K1+1</f>
        <v>43838</v>
      </c>
      <c r="M1" s="15">
        <f t="shared" ref="M1" si="3">L1+1</f>
        <v>43839</v>
      </c>
      <c r="N1" s="15">
        <f t="shared" ref="N1:O1" si="4">M1+1</f>
        <v>43840</v>
      </c>
      <c r="O1" s="15">
        <f t="shared" si="4"/>
        <v>43841</v>
      </c>
      <c r="P1" s="1"/>
      <c r="Q1" s="6"/>
      <c r="R1" s="6"/>
    </row>
    <row r="2" spans="1:18" ht="33.75" customHeight="1" x14ac:dyDescent="0.25">
      <c r="A2" t="s">
        <v>8</v>
      </c>
      <c r="B2" s="16">
        <v>52</v>
      </c>
      <c r="C2" s="10">
        <v>1</v>
      </c>
      <c r="D2" s="10">
        <v>1</v>
      </c>
      <c r="E2" s="10">
        <v>1</v>
      </c>
      <c r="F2" s="10">
        <v>1</v>
      </c>
      <c r="G2" s="10">
        <v>1</v>
      </c>
      <c r="H2" s="10">
        <v>1</v>
      </c>
      <c r="I2" s="10">
        <v>1</v>
      </c>
      <c r="J2" s="16">
        <v>2</v>
      </c>
      <c r="K2" s="16">
        <v>2</v>
      </c>
      <c r="L2" s="16">
        <v>2</v>
      </c>
      <c r="M2" s="16">
        <v>2</v>
      </c>
      <c r="N2" s="16">
        <v>2</v>
      </c>
      <c r="O2" s="16">
        <v>2</v>
      </c>
      <c r="P2" s="2"/>
    </row>
    <row r="3" spans="1:18" x14ac:dyDescent="0.25">
      <c r="A3" t="s">
        <v>0</v>
      </c>
      <c r="B3" s="16">
        <v>52</v>
      </c>
      <c r="C3" s="10">
        <v>1</v>
      </c>
      <c r="D3" s="10">
        <v>1</v>
      </c>
      <c r="E3" s="10">
        <v>1</v>
      </c>
      <c r="F3" s="10">
        <v>1</v>
      </c>
      <c r="G3" s="10">
        <v>1</v>
      </c>
      <c r="H3" s="10">
        <v>1</v>
      </c>
      <c r="I3" s="10">
        <v>1</v>
      </c>
      <c r="J3" s="16">
        <v>2</v>
      </c>
      <c r="K3" s="16">
        <v>2</v>
      </c>
      <c r="L3" s="16">
        <v>2</v>
      </c>
      <c r="M3" s="16">
        <v>2</v>
      </c>
      <c r="N3" s="16">
        <v>2</v>
      </c>
      <c r="O3" s="16">
        <v>2</v>
      </c>
      <c r="P3" s="2"/>
    </row>
    <row r="4" spans="1:18" x14ac:dyDescent="0.25">
      <c r="A4" t="s">
        <v>10</v>
      </c>
      <c r="B4" s="16">
        <v>52</v>
      </c>
      <c r="C4" s="10">
        <v>1</v>
      </c>
      <c r="D4" s="10">
        <v>1</v>
      </c>
      <c r="E4" s="10">
        <v>1</v>
      </c>
      <c r="F4" s="10">
        <v>1</v>
      </c>
      <c r="G4" s="10">
        <v>1</v>
      </c>
      <c r="H4" s="10">
        <v>1</v>
      </c>
      <c r="I4" s="10">
        <v>1</v>
      </c>
      <c r="J4" s="16">
        <v>2</v>
      </c>
      <c r="K4" s="16">
        <v>2</v>
      </c>
      <c r="L4" s="16">
        <v>2</v>
      </c>
      <c r="M4" s="16">
        <v>2</v>
      </c>
      <c r="N4" s="16">
        <v>2</v>
      </c>
      <c r="O4" s="16">
        <v>2</v>
      </c>
      <c r="P4" s="2"/>
    </row>
    <row r="5" spans="1:18" x14ac:dyDescent="0.25">
      <c r="A5" t="s">
        <v>9</v>
      </c>
      <c r="B5" s="16">
        <v>1</v>
      </c>
      <c r="C5" s="10">
        <v>1</v>
      </c>
      <c r="D5" s="10">
        <v>1</v>
      </c>
      <c r="E5" s="10">
        <v>1</v>
      </c>
      <c r="F5" s="10">
        <v>1</v>
      </c>
      <c r="G5" s="10">
        <v>1</v>
      </c>
      <c r="H5" s="10">
        <v>1</v>
      </c>
      <c r="I5" s="10">
        <v>2</v>
      </c>
      <c r="J5" s="16">
        <v>2</v>
      </c>
      <c r="K5" s="16">
        <v>2</v>
      </c>
      <c r="L5" s="16">
        <v>2</v>
      </c>
      <c r="M5" s="16">
        <v>2</v>
      </c>
      <c r="N5" s="16">
        <v>2</v>
      </c>
      <c r="O5" s="16">
        <v>2</v>
      </c>
      <c r="P5" s="2"/>
    </row>
    <row r="6" spans="1:18" x14ac:dyDescent="0.25">
      <c r="B6" s="16"/>
      <c r="C6" s="10"/>
      <c r="D6" s="10"/>
      <c r="E6" s="10"/>
      <c r="F6" s="10"/>
      <c r="G6" s="10"/>
      <c r="H6" s="10"/>
      <c r="I6" s="10"/>
      <c r="J6" s="16"/>
      <c r="K6" s="17"/>
      <c r="L6" s="17"/>
      <c r="M6" s="17"/>
      <c r="N6" s="17"/>
      <c r="O6" s="17"/>
      <c r="P6" s="3"/>
    </row>
    <row r="7" spans="1:18" x14ac:dyDescent="0.25">
      <c r="B7" s="16" t="s">
        <v>4</v>
      </c>
      <c r="C7" s="10" t="s">
        <v>5</v>
      </c>
      <c r="D7" s="10" t="s">
        <v>6</v>
      </c>
      <c r="E7" s="10" t="s">
        <v>7</v>
      </c>
      <c r="F7" s="10" t="s">
        <v>11</v>
      </c>
      <c r="G7" s="10" t="s">
        <v>2</v>
      </c>
      <c r="H7" s="10" t="s">
        <v>3</v>
      </c>
      <c r="I7" s="10" t="s">
        <v>4</v>
      </c>
      <c r="J7" s="16" t="s">
        <v>5</v>
      </c>
      <c r="K7" s="16" t="s">
        <v>6</v>
      </c>
      <c r="L7" s="16" t="s">
        <v>7</v>
      </c>
      <c r="M7" s="16" t="s">
        <v>11</v>
      </c>
      <c r="N7" s="16" t="s">
        <v>2</v>
      </c>
      <c r="O7" s="16" t="s">
        <v>3</v>
      </c>
      <c r="P7" s="2"/>
    </row>
    <row r="8" spans="1:18" x14ac:dyDescent="0.25">
      <c r="B8" s="18"/>
      <c r="C8" s="11"/>
      <c r="D8" s="11"/>
      <c r="E8" s="11"/>
      <c r="F8" s="11"/>
      <c r="G8" s="11"/>
      <c r="H8" s="11"/>
      <c r="I8" s="11"/>
      <c r="J8" s="18"/>
      <c r="K8" s="19"/>
      <c r="L8" s="19"/>
      <c r="M8" s="19"/>
      <c r="N8" s="19"/>
      <c r="O8" s="19"/>
      <c r="P8" s="5"/>
    </row>
    <row r="9" spans="1:18" x14ac:dyDescent="0.25">
      <c r="B9" s="16" t="str">
        <f>IF(SUM(B2:B5)/4&lt;&gt;B2,"AIE !","ok")</f>
        <v>AIE !</v>
      </c>
      <c r="C9" s="10" t="str">
        <f t="shared" ref="C9:O9" si="5">IF(SUM(C2:C5)/4&lt;&gt;C2,"AIE !","ok")</f>
        <v>ok</v>
      </c>
      <c r="D9" s="10" t="str">
        <f t="shared" si="5"/>
        <v>ok</v>
      </c>
      <c r="E9" s="10" t="str">
        <f t="shared" si="5"/>
        <v>ok</v>
      </c>
      <c r="F9" s="10" t="str">
        <f t="shared" si="5"/>
        <v>ok</v>
      </c>
      <c r="G9" s="10" t="str">
        <f t="shared" si="5"/>
        <v>ok</v>
      </c>
      <c r="H9" s="10" t="str">
        <f t="shared" si="5"/>
        <v>ok</v>
      </c>
      <c r="I9" s="10" t="str">
        <f t="shared" si="5"/>
        <v>AIE !</v>
      </c>
      <c r="J9" s="16" t="str">
        <f t="shared" si="5"/>
        <v>ok</v>
      </c>
      <c r="K9" s="16" t="str">
        <f t="shared" si="5"/>
        <v>ok</v>
      </c>
      <c r="L9" s="16" t="str">
        <f t="shared" si="5"/>
        <v>ok</v>
      </c>
      <c r="M9" s="16" t="str">
        <f t="shared" si="5"/>
        <v>ok</v>
      </c>
      <c r="N9" s="16" t="str">
        <f t="shared" si="5"/>
        <v>ok</v>
      </c>
      <c r="O9" s="16" t="str">
        <f t="shared" si="5"/>
        <v>ok</v>
      </c>
      <c r="P9" s="2"/>
    </row>
    <row r="10" spans="1:18" x14ac:dyDescent="0.25">
      <c r="B10" s="2"/>
      <c r="C10" s="2"/>
      <c r="D10" s="2"/>
      <c r="E10" s="2"/>
      <c r="F10" s="2"/>
      <c r="G10" s="2"/>
      <c r="H10" s="2"/>
      <c r="I10" s="8"/>
      <c r="J10" s="8"/>
      <c r="K10" s="8"/>
      <c r="L10" s="8"/>
      <c r="M10" s="8"/>
      <c r="N10" s="8"/>
      <c r="O10" s="8"/>
      <c r="P10" s="2"/>
    </row>
    <row r="11" spans="1:18" x14ac:dyDescent="0.25">
      <c r="B11" s="2"/>
      <c r="K11" s="5"/>
      <c r="L11" s="5"/>
      <c r="M11" s="5"/>
      <c r="N11" s="5"/>
      <c r="O11" s="5"/>
      <c r="P11" s="5"/>
    </row>
    <row r="12" spans="1:18" x14ac:dyDescent="0.25">
      <c r="A12" s="13" t="s">
        <v>1</v>
      </c>
    </row>
    <row r="18" spans="1:1" x14ac:dyDescent="0.25">
      <c r="A18" s="14"/>
    </row>
  </sheetData>
  <hyperlinks>
    <hyperlink ref="A12" r:id="rId1" xr:uid="{41565098-B5EB-4240-9030-1C2CF661AC0F}"/>
  </hyperlinks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5" name="Spinner 1">
              <controlPr defaultSize="0" autoPict="0" macro="[0]!m_MaDate">
                <anchor moveWithCells="1" sizeWithCells="1">
                  <from>
                    <xdr:col>0</xdr:col>
                    <xdr:colOff>466725</xdr:colOff>
                    <xdr:row>0</xdr:row>
                    <xdr:rowOff>76200</xdr:rowOff>
                  </from>
                  <to>
                    <xdr:col>0</xdr:col>
                    <xdr:colOff>647700</xdr:colOff>
                    <xdr:row>0</xdr:row>
                    <xdr:rowOff>581025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LouReeD</dc:creator>
  <cp:lastModifiedBy>Yves Admin</cp:lastModifiedBy>
  <dcterms:created xsi:type="dcterms:W3CDTF">2024-02-25T17:17:41Z</dcterms:created>
  <dcterms:modified xsi:type="dcterms:W3CDTF">2024-02-28T16:36:18Z</dcterms:modified>
</cp:coreProperties>
</file>