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328DC0B-4A63-4A46-A0EC-F584F029EDAD}" xr6:coauthVersionLast="47" xr6:coauthVersionMax="47" xr10:uidLastSave="{00000000-0000-0000-0000-000000000000}"/>
  <bookViews>
    <workbookView xWindow="14370" yWindow="0" windowWidth="14430" windowHeight="15600" xr2:uid="{91B8D0F6-3EC9-4B94-B7DC-65364D7C623A}"/>
  </bookViews>
  <sheets>
    <sheet name="Demande" sheetId="5" r:id="rId1"/>
    <sheet name="Export" sheetId="2" r:id="rId2"/>
  </sheets>
  <definedNames>
    <definedName name="_xlnm._FilterDatabase" localSheetId="1" hidden="1">Export!$B$2:$I$3228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F4" i="2"/>
  <c r="E5" i="2"/>
  <c r="F5" i="2"/>
  <c r="E6" i="2"/>
  <c r="F6" i="2"/>
  <c r="E7" i="2"/>
  <c r="F7" i="2"/>
  <c r="E8" i="2"/>
  <c r="F8" i="2"/>
  <c r="E9" i="2"/>
  <c r="F9" i="2"/>
  <c r="E10" i="2"/>
  <c r="F10" i="2"/>
  <c r="E11" i="2"/>
  <c r="F11" i="2"/>
  <c r="E12" i="2"/>
  <c r="F12" i="2"/>
  <c r="E13" i="2"/>
  <c r="F13" i="2"/>
  <c r="E14" i="2"/>
  <c r="F14" i="2"/>
  <c r="E15" i="2"/>
  <c r="F15" i="2"/>
  <c r="E16" i="2"/>
  <c r="F16" i="2"/>
  <c r="E17" i="2"/>
  <c r="F17" i="2"/>
  <c r="E18" i="2"/>
  <c r="F18" i="2"/>
  <c r="E19" i="2"/>
  <c r="F19" i="2"/>
  <c r="E20" i="2"/>
  <c r="F20" i="2"/>
  <c r="E21" i="2"/>
  <c r="F21" i="2"/>
  <c r="E22" i="2"/>
  <c r="F22" i="2"/>
  <c r="E23" i="2"/>
  <c r="F23" i="2"/>
  <c r="E24" i="2"/>
  <c r="F24" i="2"/>
  <c r="E25" i="2"/>
  <c r="F25" i="2"/>
  <c r="E26" i="2"/>
  <c r="F26" i="2"/>
  <c r="E27" i="2"/>
  <c r="F27" i="2"/>
  <c r="E28" i="2"/>
  <c r="F28" i="2"/>
  <c r="E29" i="2"/>
  <c r="F29" i="2"/>
  <c r="E30" i="2"/>
  <c r="F30" i="2"/>
  <c r="E31" i="2"/>
  <c r="F31" i="2"/>
  <c r="E32" i="2"/>
  <c r="F32" i="2"/>
  <c r="E33" i="2"/>
  <c r="F33" i="2"/>
  <c r="E34" i="2"/>
  <c r="F34" i="2"/>
  <c r="E35" i="2"/>
  <c r="F35" i="2"/>
  <c r="E36" i="2"/>
  <c r="F36" i="2"/>
  <c r="E37" i="2"/>
  <c r="F37" i="2"/>
  <c r="E38" i="2"/>
  <c r="F38" i="2"/>
  <c r="E39" i="2"/>
  <c r="F39" i="2"/>
  <c r="E40" i="2"/>
  <c r="F40" i="2"/>
  <c r="E41" i="2"/>
  <c r="F41" i="2"/>
  <c r="E42" i="2"/>
  <c r="F42" i="2"/>
  <c r="E43" i="2"/>
  <c r="F43" i="2"/>
  <c r="E44" i="2"/>
  <c r="F44" i="2"/>
  <c r="E79" i="2"/>
  <c r="F79" i="2"/>
  <c r="E80" i="2"/>
  <c r="F80" i="2"/>
  <c r="E45" i="2"/>
  <c r="F45" i="2"/>
  <c r="E46" i="2"/>
  <c r="F46" i="2"/>
  <c r="E47" i="2"/>
  <c r="F47" i="2"/>
  <c r="E48" i="2"/>
  <c r="F48" i="2"/>
  <c r="E49" i="2"/>
  <c r="F49" i="2"/>
  <c r="E50" i="2"/>
  <c r="F50" i="2"/>
  <c r="E51" i="2"/>
  <c r="F51" i="2"/>
  <c r="E52" i="2"/>
  <c r="F52" i="2"/>
  <c r="E53" i="2"/>
  <c r="F53" i="2"/>
  <c r="E54" i="2"/>
  <c r="F54" i="2"/>
  <c r="E55" i="2"/>
  <c r="F55" i="2"/>
  <c r="E56" i="2"/>
  <c r="F56" i="2"/>
  <c r="E57" i="2"/>
  <c r="F57" i="2"/>
  <c r="E58" i="2"/>
  <c r="F58" i="2"/>
  <c r="E59" i="2"/>
  <c r="F59" i="2"/>
  <c r="E60" i="2"/>
  <c r="F60" i="2"/>
  <c r="E61" i="2"/>
  <c r="F61" i="2"/>
  <c r="E62" i="2"/>
  <c r="F62" i="2"/>
  <c r="E63" i="2"/>
  <c r="F63" i="2"/>
  <c r="E64" i="2"/>
  <c r="F64" i="2"/>
  <c r="E65" i="2"/>
  <c r="F65" i="2"/>
  <c r="E66" i="2"/>
  <c r="F66" i="2"/>
  <c r="E67" i="2"/>
  <c r="F67" i="2"/>
  <c r="E68" i="2"/>
  <c r="F68" i="2"/>
  <c r="E69" i="2"/>
  <c r="F69" i="2"/>
  <c r="E70" i="2"/>
  <c r="F70" i="2"/>
  <c r="E71" i="2"/>
  <c r="F71" i="2"/>
  <c r="E72" i="2"/>
  <c r="F72" i="2"/>
  <c r="E73" i="2"/>
  <c r="F73" i="2"/>
  <c r="E74" i="2"/>
  <c r="F74" i="2"/>
  <c r="E75" i="2"/>
  <c r="F75" i="2"/>
  <c r="E76" i="2"/>
  <c r="F76" i="2"/>
  <c r="E77" i="2"/>
  <c r="F77" i="2"/>
  <c r="E78" i="2"/>
  <c r="F78" i="2"/>
  <c r="F3" i="2"/>
  <c r="E3" i="2"/>
</calcChain>
</file>

<file path=xl/sharedStrings.xml><?xml version="1.0" encoding="utf-8"?>
<sst xmlns="http://schemas.openxmlformats.org/spreadsheetml/2006/main" count="260" uniqueCount="105">
  <si>
    <t>Designation</t>
  </si>
  <si>
    <t>Category</t>
  </si>
  <si>
    <t>Sub-Category</t>
  </si>
  <si>
    <t>Asie</t>
  </si>
  <si>
    <t>China</t>
  </si>
  <si>
    <t>Beijing</t>
  </si>
  <si>
    <t>Shangai</t>
  </si>
  <si>
    <t>Shenzhen</t>
  </si>
  <si>
    <t>Japan</t>
  </si>
  <si>
    <t>Tokyo</t>
  </si>
  <si>
    <t>Osaka</t>
  </si>
  <si>
    <t>YOK</t>
  </si>
  <si>
    <t>Afrique</t>
  </si>
  <si>
    <t>Egypt</t>
  </si>
  <si>
    <t>Cairo</t>
  </si>
  <si>
    <t>Alexander</t>
  </si>
  <si>
    <t>Suez</t>
  </si>
  <si>
    <t>South Africa</t>
  </si>
  <si>
    <t>Cape Town</t>
  </si>
  <si>
    <t>Pretoria</t>
  </si>
  <si>
    <t>Amérique</t>
  </si>
  <si>
    <t>United States</t>
  </si>
  <si>
    <t>NYC</t>
  </si>
  <si>
    <t>Washington</t>
  </si>
  <si>
    <t>Chicago</t>
  </si>
  <si>
    <t>Canada</t>
  </si>
  <si>
    <t>Ottawa</t>
  </si>
  <si>
    <t>Toronto</t>
  </si>
  <si>
    <t>Calgary</t>
  </si>
  <si>
    <t>Europe</t>
  </si>
  <si>
    <t>France</t>
  </si>
  <si>
    <t>Paris</t>
  </si>
  <si>
    <t>Suisse</t>
  </si>
  <si>
    <t>Lausanne</t>
  </si>
  <si>
    <t>Lyon</t>
  </si>
  <si>
    <t>Marseille</t>
  </si>
  <si>
    <t>Germany</t>
  </si>
  <si>
    <t>Berlin</t>
  </si>
  <si>
    <t>Hamburg</t>
  </si>
  <si>
    <t>Munich</t>
  </si>
  <si>
    <t>Océanie</t>
  </si>
  <si>
    <t>Australia</t>
  </si>
  <si>
    <t>Sydney</t>
  </si>
  <si>
    <t>Canberra</t>
  </si>
  <si>
    <t>Melbourne</t>
  </si>
  <si>
    <t>New Zealand</t>
  </si>
  <si>
    <t>Wellington</t>
  </si>
  <si>
    <t>Auckland</t>
  </si>
  <si>
    <t>Dunedin</t>
  </si>
  <si>
    <t>Fribourg</t>
  </si>
  <si>
    <t>Infos</t>
  </si>
  <si>
    <t>Données</t>
  </si>
  <si>
    <t>Zurich</t>
  </si>
  <si>
    <t>Genève</t>
  </si>
  <si>
    <t>Bâle</t>
  </si>
  <si>
    <t>Berne</t>
  </si>
  <si>
    <t>Winterthour</t>
  </si>
  <si>
    <t>Lucerne</t>
  </si>
  <si>
    <t>Saint-Gall</t>
  </si>
  <si>
    <t>Lugano</t>
  </si>
  <si>
    <t>Bienne</t>
  </si>
  <si>
    <t>Neuchâtel</t>
  </si>
  <si>
    <t>Thoune</t>
  </si>
  <si>
    <t>Bellinzone</t>
  </si>
  <si>
    <t>Köniz</t>
  </si>
  <si>
    <t>La Chaux-de-Fonds</t>
  </si>
  <si>
    <t>Schaffhouse</t>
  </si>
  <si>
    <t>Coire</t>
  </si>
  <si>
    <t>Uster</t>
  </si>
  <si>
    <t>Sion</t>
  </si>
  <si>
    <t>Vernier</t>
  </si>
  <si>
    <t>Lancy</t>
  </si>
  <si>
    <t>Emmen</t>
  </si>
  <si>
    <t>Zoug</t>
  </si>
  <si>
    <t>Yverdon-les-Bains</t>
  </si>
  <si>
    <t>Dübendorf</t>
  </si>
  <si>
    <t>Kriens</t>
  </si>
  <si>
    <t>Dietikon</t>
  </si>
  <si>
    <t>Rapperswil-Jona</t>
  </si>
  <si>
    <t>Montreux</t>
  </si>
  <si>
    <t>Frauenfeld</t>
  </si>
  <si>
    <t>Meyrin</t>
  </si>
  <si>
    <t>Wetzikon</t>
  </si>
  <si>
    <t>Baar</t>
  </si>
  <si>
    <t>Wil</t>
  </si>
  <si>
    <t>Bulle</t>
  </si>
  <si>
    <t>Horgen</t>
  </si>
  <si>
    <t>Carouge</t>
  </si>
  <si>
    <t>Kreuzlingen</t>
  </si>
  <si>
    <t>Wädenswil</t>
  </si>
  <si>
    <t>Aarau</t>
  </si>
  <si>
    <t>Nyon</t>
  </si>
  <si>
    <t>Riehen</t>
  </si>
  <si>
    <t>Bülach</t>
  </si>
  <si>
    <t>Allschwil</t>
  </si>
  <si>
    <t>Opfikon</t>
  </si>
  <si>
    <t>Wettingen</t>
  </si>
  <si>
    <t>Renens</t>
  </si>
  <si>
    <t>Martigny</t>
  </si>
  <si>
    <t>Info Shangai</t>
  </si>
  <si>
    <t>Donnée Shangai</t>
  </si>
  <si>
    <t>Info Baar</t>
  </si>
  <si>
    <t>Donnée Baar</t>
  </si>
  <si>
    <t>Info Washington</t>
  </si>
  <si>
    <t>Donnée Washington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</si>
</sst>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0070C0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sz val="9"/>
      <color rgb="FF0070C0"/>
      <name val="Verdana"/>
      <family val="2"/>
    </font>
    <font>
      <b/>
      <sz val="9"/>
      <color rgb="FF0070C0"/>
      <name val="Verdana"/>
      <family val="2"/>
    </font>
    <font>
      <b/>
      <sz val="12"/>
      <color theme="1"/>
      <name val="Verdana"/>
      <family val="2"/>
    </font>
    <font>
      <b/>
      <sz val="12"/>
      <color theme="1" tint="0.34998626667073579"/>
      <name val="Verdana"/>
      <family val="2"/>
    </font>
    <font>
      <b/>
      <sz val="9"/>
      <color theme="1" tint="0.34998626667073579"/>
      <name val="Verdana"/>
      <family val="2"/>
    </font>
    <font>
      <b/>
      <sz val="9"/>
      <color rgb="FFFF0000"/>
      <name val="Verdana"/>
      <family val="2"/>
    </font>
    <font>
      <sz val="8"/>
      <name val="Calibri"/>
      <family val="2"/>
      <scheme val="minor"/>
    </font>
    <font>
      <b/>
      <sz val="12"/>
      <color rgb="FFFF0000"/>
      <name val="Verdana"/>
      <family val="2"/>
    </font>
    <font>
      <b/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FF6FB"/>
        <bgColor indexed="64"/>
      </patternFill>
    </fill>
    <fill>
      <patternFill patternType="solid">
        <fgColor rgb="FFFFEBEB"/>
        <bgColor indexed="64"/>
      </patternFill>
    </fill>
  </fills>
  <borders count="2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/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1" fillId="0" borderId="0" xfId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2" borderId="1" xfId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 wrapText="1"/>
      <protection locked="0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10" fillId="4" borderId="21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49" fontId="4" fillId="0" borderId="11" xfId="0" applyNumberFormat="1" applyFont="1" applyBorder="1" applyAlignment="1">
      <alignment horizontal="center" vertical="center" wrapText="1"/>
    </xf>
    <xf numFmtId="49" fontId="4" fillId="0" borderId="5" xfId="0" applyNumberFormat="1" applyFont="1" applyBorder="1" applyAlignment="1">
      <alignment horizontal="center"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49" fontId="4" fillId="0" borderId="6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49" fontId="4" fillId="0" borderId="8" xfId="0" applyNumberFormat="1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Border="1" applyAlignment="1" applyProtection="1">
      <alignment horizontal="center" vertical="center" wrapText="1"/>
      <protection locked="0"/>
    </xf>
    <xf numFmtId="49" fontId="4" fillId="0" borderId="18" xfId="0" applyNumberFormat="1" applyFont="1" applyBorder="1" applyAlignment="1" applyProtection="1">
      <alignment horizontal="center" vertical="center" wrapText="1"/>
      <protection locked="0"/>
    </xf>
    <xf numFmtId="0" fontId="11" fillId="0" borderId="0" xfId="0" applyFont="1" applyAlignment="1">
      <alignment horizontal="left" vertical="center"/>
    </xf>
    <xf numFmtId="0" fontId="10" fillId="0" borderId="0" xfId="0" applyFont="1" applyAlignment="1">
      <alignment horizontal="center" wrapText="1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0" fontId="6" fillId="3" borderId="4" xfId="0" applyFont="1" applyFill="1" applyBorder="1" applyAlignment="1" applyProtection="1">
      <alignment horizontal="center" vertical="center" wrapText="1"/>
      <protection locked="0"/>
    </xf>
    <xf numFmtId="0" fontId="13" fillId="3" borderId="14" xfId="0" applyFont="1" applyFill="1" applyBorder="1" applyAlignment="1">
      <alignment horizontal="center" vertical="center" wrapText="1"/>
    </xf>
    <xf numFmtId="0" fontId="13" fillId="3" borderId="21" xfId="0" applyFont="1" applyFill="1" applyBorder="1" applyAlignment="1">
      <alignment horizontal="center" vertical="center" wrapText="1"/>
    </xf>
    <xf numFmtId="0" fontId="14" fillId="2" borderId="1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EBEB"/>
      <color rgb="FFEFF6FB"/>
      <color rgb="FFF3F5FB"/>
      <color rgb="FFE5F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C2:P100"/>
  <sheetViews>
    <sheetView tabSelected="1" workbookViewId="0">
      <selection activeCell="R22" sqref="R22"/>
    </sheetView>
  </sheetViews>
  <sheetFormatPr baseColWidth="10" defaultRowHeight="11.25" outlineLevelCol="1" x14ac:dyDescent="0.25"/>
  <cols>
    <col min="1" max="2" width="2.42578125" style="18" customWidth="1"/>
    <col min="3" max="6" width="22.7109375" style="18" customWidth="1"/>
    <col min="7" max="7" width="31.85546875" style="18" customWidth="1"/>
    <col min="8" max="8" width="12.140625" style="18" customWidth="1"/>
    <col min="9" max="9" width="31.7109375" style="18" customWidth="1"/>
    <col min="10" max="10" width="1" style="18" customWidth="1"/>
    <col min="11" max="12" width="16.7109375" style="18" hidden="1" customWidth="1" outlineLevel="1"/>
    <col min="13" max="13" width="44.42578125" style="18" hidden="1" customWidth="1" outlineLevel="1"/>
    <col min="14" max="14" width="11.42578125" style="18" collapsed="1"/>
    <col min="15" max="16384" width="11.42578125" style="18"/>
  </cols>
  <sheetData>
    <row r="2" spans="3:16" ht="13.5" customHeight="1" x14ac:dyDescent="0.15">
      <c r="C2" s="17"/>
      <c r="E2" s="19"/>
      <c r="F2" s="20"/>
      <c r="G2" s="19"/>
      <c r="H2" s="21"/>
      <c r="I2" s="22"/>
      <c r="J2" s="21"/>
    </row>
    <row r="3" spans="3:16" ht="6" customHeight="1" x14ac:dyDescent="0.25">
      <c r="C3" s="21"/>
      <c r="E3" s="21"/>
      <c r="F3" s="21"/>
      <c r="G3" s="21"/>
      <c r="H3" s="21"/>
      <c r="I3" s="23"/>
      <c r="J3" s="21"/>
    </row>
    <row r="4" spans="3:16" ht="20.25" customHeight="1" x14ac:dyDescent="0.25">
      <c r="C4" s="4"/>
      <c r="D4" s="21"/>
      <c r="F4" s="16"/>
      <c r="G4" s="24"/>
      <c r="H4" s="21"/>
      <c r="I4" s="5"/>
      <c r="J4" s="21"/>
    </row>
    <row r="5" spans="3:16" ht="6" customHeight="1" x14ac:dyDescent="0.25">
      <c r="C5" s="25"/>
      <c r="D5" s="21"/>
      <c r="E5" s="24"/>
      <c r="F5" s="24"/>
      <c r="G5" s="24"/>
      <c r="H5" s="21"/>
      <c r="I5" s="26"/>
      <c r="J5" s="21"/>
    </row>
    <row r="6" spans="3:16" ht="13.5" customHeight="1" x14ac:dyDescent="0.15">
      <c r="C6" s="17"/>
      <c r="E6" s="17"/>
      <c r="G6" s="17"/>
      <c r="H6" s="21"/>
      <c r="I6" s="22"/>
      <c r="J6" s="21"/>
    </row>
    <row r="7" spans="3:16" ht="6" customHeight="1" x14ac:dyDescent="0.25">
      <c r="C7" s="21"/>
      <c r="E7" s="21"/>
      <c r="G7" s="21"/>
      <c r="H7" s="21"/>
      <c r="I7" s="23"/>
      <c r="J7" s="21"/>
    </row>
    <row r="8" spans="3:16" ht="20.25" customHeight="1" x14ac:dyDescent="0.25">
      <c r="C8" s="5"/>
      <c r="E8" s="15"/>
      <c r="G8" s="5"/>
      <c r="H8" s="21"/>
      <c r="I8" s="5"/>
      <c r="J8" s="21"/>
    </row>
    <row r="9" spans="3:16" ht="6" customHeight="1" x14ac:dyDescent="0.25">
      <c r="C9" s="26"/>
      <c r="E9" s="27"/>
      <c r="F9" s="27"/>
      <c r="G9" s="27"/>
      <c r="H9" s="21"/>
      <c r="I9" s="26"/>
      <c r="J9" s="21"/>
    </row>
    <row r="10" spans="3:16" ht="13.5" customHeight="1" x14ac:dyDescent="0.15">
      <c r="C10" s="17"/>
      <c r="E10" s="51"/>
      <c r="F10" s="51"/>
      <c r="G10" s="51"/>
      <c r="H10" s="21"/>
      <c r="I10" s="17"/>
      <c r="J10" s="21"/>
    </row>
    <row r="11" spans="3:16" ht="6" customHeight="1" x14ac:dyDescent="0.25">
      <c r="C11" s="21"/>
      <c r="E11" s="27"/>
      <c r="F11" s="27"/>
      <c r="G11" s="27"/>
      <c r="H11" s="21"/>
      <c r="I11" s="21"/>
      <c r="J11" s="21"/>
    </row>
    <row r="12" spans="3:16" ht="20.25" customHeight="1" x14ac:dyDescent="0.25">
      <c r="C12" s="5"/>
      <c r="D12" s="26"/>
      <c r="E12" s="52"/>
      <c r="F12" s="53"/>
      <c r="G12" s="54"/>
      <c r="H12" s="21"/>
      <c r="I12" s="5"/>
      <c r="J12" s="21"/>
    </row>
    <row r="13" spans="3:16" ht="20.25" customHeight="1" thickBot="1" x14ac:dyDescent="0.3">
      <c r="C13" s="26"/>
      <c r="D13" s="26"/>
      <c r="E13" s="27"/>
      <c r="F13" s="27"/>
      <c r="G13" s="27"/>
      <c r="H13" s="21"/>
      <c r="I13" s="26"/>
      <c r="J13" s="21"/>
    </row>
    <row r="14" spans="3:16" ht="32.25" customHeight="1" thickBot="1" x14ac:dyDescent="0.3">
      <c r="C14" s="28" t="s">
        <v>1</v>
      </c>
      <c r="D14" s="29" t="s">
        <v>2</v>
      </c>
      <c r="E14" s="30" t="s">
        <v>0</v>
      </c>
      <c r="F14" s="55" t="s">
        <v>50</v>
      </c>
      <c r="G14" s="56" t="s">
        <v>51</v>
      </c>
      <c r="H14" s="29"/>
      <c r="I14" s="31"/>
      <c r="J14" s="32"/>
      <c r="K14" s="33"/>
      <c r="L14" s="34"/>
      <c r="M14" s="35"/>
    </row>
    <row r="15" spans="3:16" ht="24.75" customHeight="1" x14ac:dyDescent="0.25">
      <c r="C15" s="6" t="s">
        <v>29</v>
      </c>
      <c r="D15" s="7" t="s">
        <v>32</v>
      </c>
      <c r="E15" s="8" t="s">
        <v>83</v>
      </c>
      <c r="F15" s="36" t="s">
        <v>101</v>
      </c>
      <c r="G15" s="36" t="s">
        <v>102</v>
      </c>
      <c r="H15" s="7"/>
      <c r="I15" s="49"/>
      <c r="K15" s="38"/>
      <c r="L15" s="39"/>
      <c r="M15" s="40"/>
      <c r="O15" s="50"/>
    </row>
    <row r="16" spans="3:16" ht="24.75" customHeight="1" x14ac:dyDescent="0.25">
      <c r="C16" s="9"/>
      <c r="D16" s="10"/>
      <c r="E16" s="11"/>
      <c r="F16" s="36"/>
      <c r="G16" s="36"/>
      <c r="H16" s="10"/>
      <c r="I16" s="47"/>
      <c r="K16" s="41"/>
      <c r="L16" s="42"/>
      <c r="M16" s="43"/>
      <c r="O16" s="50"/>
      <c r="P16" s="1"/>
    </row>
    <row r="17" spans="3:16" ht="24.75" customHeight="1" x14ac:dyDescent="0.25">
      <c r="C17" s="9"/>
      <c r="D17" s="10"/>
      <c r="E17" s="11"/>
      <c r="F17" s="36"/>
      <c r="G17" s="36"/>
      <c r="H17" s="10"/>
      <c r="I17" s="47"/>
      <c r="K17" s="41"/>
      <c r="L17" s="42"/>
      <c r="M17" s="43"/>
      <c r="O17" s="50"/>
      <c r="P17" s="1"/>
    </row>
    <row r="18" spans="3:16" ht="24.75" customHeight="1" x14ac:dyDescent="0.25">
      <c r="C18" s="9" t="s">
        <v>20</v>
      </c>
      <c r="D18" s="10" t="s">
        <v>21</v>
      </c>
      <c r="E18" s="11" t="s">
        <v>23</v>
      </c>
      <c r="F18" s="36" t="s">
        <v>103</v>
      </c>
      <c r="G18" s="36" t="s">
        <v>104</v>
      </c>
      <c r="H18" s="10"/>
      <c r="I18" s="47"/>
      <c r="K18" s="41"/>
      <c r="L18" s="42"/>
      <c r="M18" s="43"/>
      <c r="P18" s="1"/>
    </row>
    <row r="19" spans="3:16" ht="24.75" customHeight="1" x14ac:dyDescent="0.25">
      <c r="C19" s="9"/>
      <c r="D19" s="10"/>
      <c r="E19" s="11"/>
      <c r="F19" s="36"/>
      <c r="G19" s="36"/>
      <c r="H19" s="10"/>
      <c r="I19" s="47"/>
      <c r="K19" s="41"/>
      <c r="L19" s="42"/>
      <c r="M19" s="43"/>
      <c r="P19" s="1"/>
    </row>
    <row r="20" spans="3:16" ht="24.75" customHeight="1" x14ac:dyDescent="0.25">
      <c r="C20" s="9"/>
      <c r="D20" s="10"/>
      <c r="E20" s="11"/>
      <c r="F20" s="36"/>
      <c r="G20" s="36"/>
      <c r="H20" s="10"/>
      <c r="I20" s="47"/>
      <c r="K20" s="41"/>
      <c r="L20" s="42"/>
      <c r="M20" s="43"/>
      <c r="P20" s="1"/>
    </row>
    <row r="21" spans="3:16" ht="24.75" customHeight="1" x14ac:dyDescent="0.25">
      <c r="C21" s="9" t="s">
        <v>40</v>
      </c>
      <c r="D21" s="10"/>
      <c r="E21" s="11"/>
      <c r="F21" s="36"/>
      <c r="G21" s="36"/>
      <c r="H21" s="10"/>
      <c r="I21" s="47"/>
      <c r="K21" s="41"/>
      <c r="L21" s="42"/>
      <c r="M21" s="43"/>
    </row>
    <row r="22" spans="3:16" ht="24.75" customHeight="1" x14ac:dyDescent="0.25">
      <c r="C22" s="9"/>
      <c r="D22" s="10"/>
      <c r="E22" s="11"/>
      <c r="F22" s="36"/>
      <c r="G22" s="36"/>
      <c r="H22" s="10"/>
      <c r="I22" s="47"/>
      <c r="K22" s="41"/>
      <c r="L22" s="42"/>
      <c r="M22" s="43"/>
    </row>
    <row r="23" spans="3:16" ht="24.75" customHeight="1" x14ac:dyDescent="0.25">
      <c r="C23" s="9"/>
      <c r="D23" s="10"/>
      <c r="E23" s="11"/>
      <c r="F23" s="36"/>
      <c r="G23" s="36"/>
      <c r="H23" s="10"/>
      <c r="I23" s="47"/>
      <c r="K23" s="41"/>
      <c r="L23" s="42"/>
      <c r="M23" s="43"/>
    </row>
    <row r="24" spans="3:16" ht="24.75" customHeight="1" x14ac:dyDescent="0.25">
      <c r="C24" s="9"/>
      <c r="D24" s="10"/>
      <c r="E24" s="11"/>
      <c r="F24" s="36"/>
      <c r="G24" s="36"/>
      <c r="H24" s="10"/>
      <c r="I24" s="47"/>
      <c r="K24" s="41"/>
      <c r="L24" s="42"/>
      <c r="M24" s="43"/>
    </row>
    <row r="25" spans="3:16" ht="24.75" customHeight="1" x14ac:dyDescent="0.25">
      <c r="C25" s="9"/>
      <c r="D25" s="10"/>
      <c r="E25" s="11"/>
      <c r="F25" s="36"/>
      <c r="G25" s="36"/>
      <c r="H25" s="10"/>
      <c r="I25" s="47"/>
      <c r="K25" s="41"/>
      <c r="L25" s="42"/>
      <c r="M25" s="43"/>
    </row>
    <row r="26" spans="3:16" ht="24.75" customHeight="1" x14ac:dyDescent="0.25">
      <c r="C26" s="9"/>
      <c r="D26" s="10"/>
      <c r="E26" s="11"/>
      <c r="F26" s="36"/>
      <c r="G26" s="36"/>
      <c r="H26" s="10"/>
      <c r="I26" s="47"/>
      <c r="K26" s="41"/>
      <c r="L26" s="42"/>
      <c r="M26" s="43"/>
    </row>
    <row r="27" spans="3:16" ht="24.75" customHeight="1" x14ac:dyDescent="0.25">
      <c r="C27" s="9"/>
      <c r="D27" s="10"/>
      <c r="E27" s="11"/>
      <c r="F27" s="36"/>
      <c r="G27" s="36"/>
      <c r="H27" s="10"/>
      <c r="I27" s="47"/>
      <c r="K27" s="41"/>
      <c r="L27" s="42"/>
      <c r="M27" s="43"/>
    </row>
    <row r="28" spans="3:16" ht="24.75" customHeight="1" x14ac:dyDescent="0.25">
      <c r="C28" s="9"/>
      <c r="D28" s="10"/>
      <c r="E28" s="11"/>
      <c r="F28" s="36"/>
      <c r="G28" s="36"/>
      <c r="H28" s="10"/>
      <c r="I28" s="47"/>
      <c r="K28" s="41"/>
      <c r="L28" s="42"/>
      <c r="M28" s="43"/>
    </row>
    <row r="29" spans="3:16" ht="24.75" customHeight="1" x14ac:dyDescent="0.25">
      <c r="C29" s="9"/>
      <c r="D29" s="10"/>
      <c r="E29" s="11"/>
      <c r="F29" s="36"/>
      <c r="G29" s="36"/>
      <c r="H29" s="10"/>
      <c r="I29" s="47"/>
      <c r="K29" s="41"/>
      <c r="L29" s="42"/>
      <c r="M29" s="43"/>
    </row>
    <row r="30" spans="3:16" ht="24.75" customHeight="1" x14ac:dyDescent="0.25">
      <c r="C30" s="9"/>
      <c r="D30" s="10"/>
      <c r="E30" s="11"/>
      <c r="F30" s="36"/>
      <c r="G30" s="36"/>
      <c r="H30" s="10"/>
      <c r="I30" s="47"/>
      <c r="K30" s="41"/>
      <c r="L30" s="42"/>
      <c r="M30" s="43"/>
    </row>
    <row r="31" spans="3:16" ht="24.75" customHeight="1" x14ac:dyDescent="0.25">
      <c r="C31" s="9"/>
      <c r="D31" s="10"/>
      <c r="E31" s="11"/>
      <c r="F31" s="36"/>
      <c r="G31" s="36"/>
      <c r="H31" s="10"/>
      <c r="I31" s="47"/>
      <c r="K31" s="41"/>
      <c r="L31" s="42"/>
      <c r="M31" s="43"/>
    </row>
    <row r="32" spans="3:16" ht="24.75" customHeight="1" x14ac:dyDescent="0.25">
      <c r="C32" s="9"/>
      <c r="D32" s="10"/>
      <c r="E32" s="11"/>
      <c r="F32" s="36"/>
      <c r="G32" s="36"/>
      <c r="H32" s="10"/>
      <c r="I32" s="47"/>
      <c r="K32" s="41"/>
      <c r="L32" s="42"/>
      <c r="M32" s="43"/>
    </row>
    <row r="33" spans="3:13" ht="24.75" customHeight="1" x14ac:dyDescent="0.25">
      <c r="C33" s="9"/>
      <c r="D33" s="10"/>
      <c r="E33" s="11"/>
      <c r="F33" s="36"/>
      <c r="G33" s="36"/>
      <c r="H33" s="10"/>
      <c r="I33" s="47"/>
      <c r="K33" s="41"/>
      <c r="L33" s="42"/>
      <c r="M33" s="43"/>
    </row>
    <row r="34" spans="3:13" ht="24.75" customHeight="1" x14ac:dyDescent="0.25">
      <c r="C34" s="9"/>
      <c r="D34" s="10"/>
      <c r="E34" s="11"/>
      <c r="F34" s="36"/>
      <c r="G34" s="36"/>
      <c r="H34" s="10"/>
      <c r="I34" s="47"/>
      <c r="K34" s="41"/>
      <c r="L34" s="42"/>
      <c r="M34" s="43"/>
    </row>
    <row r="35" spans="3:13" ht="24.75" customHeight="1" x14ac:dyDescent="0.25">
      <c r="C35" s="9"/>
      <c r="D35" s="10"/>
      <c r="E35" s="11"/>
      <c r="F35" s="36"/>
      <c r="G35" s="36"/>
      <c r="H35" s="10"/>
      <c r="I35" s="47"/>
      <c r="K35" s="41"/>
      <c r="L35" s="42"/>
      <c r="M35" s="43"/>
    </row>
    <row r="36" spans="3:13" ht="24.75" customHeight="1" x14ac:dyDescent="0.25">
      <c r="C36" s="9"/>
      <c r="D36" s="10"/>
      <c r="E36" s="11"/>
      <c r="F36" s="36"/>
      <c r="G36" s="36"/>
      <c r="H36" s="10"/>
      <c r="I36" s="47"/>
      <c r="K36" s="41"/>
      <c r="L36" s="42"/>
      <c r="M36" s="43"/>
    </row>
    <row r="37" spans="3:13" ht="24.75" customHeight="1" x14ac:dyDescent="0.25">
      <c r="C37" s="9"/>
      <c r="D37" s="10"/>
      <c r="E37" s="11"/>
      <c r="F37" s="36"/>
      <c r="G37" s="36"/>
      <c r="H37" s="10"/>
      <c r="I37" s="47"/>
      <c r="K37" s="41"/>
      <c r="L37" s="42"/>
      <c r="M37" s="43"/>
    </row>
    <row r="38" spans="3:13" ht="24.75" customHeight="1" x14ac:dyDescent="0.25">
      <c r="C38" s="9"/>
      <c r="D38" s="10"/>
      <c r="E38" s="11"/>
      <c r="F38" s="36"/>
      <c r="G38" s="36"/>
      <c r="H38" s="10"/>
      <c r="I38" s="47"/>
      <c r="K38" s="41"/>
      <c r="L38" s="42"/>
      <c r="M38" s="43"/>
    </row>
    <row r="39" spans="3:13" ht="24.75" customHeight="1" x14ac:dyDescent="0.25">
      <c r="C39" s="9"/>
      <c r="D39" s="10"/>
      <c r="E39" s="11"/>
      <c r="F39" s="36"/>
      <c r="G39" s="36"/>
      <c r="H39" s="10"/>
      <c r="I39" s="47"/>
      <c r="K39" s="41"/>
      <c r="L39" s="42"/>
      <c r="M39" s="43"/>
    </row>
    <row r="40" spans="3:13" ht="24.75" customHeight="1" x14ac:dyDescent="0.25">
      <c r="C40" s="9"/>
      <c r="D40" s="10"/>
      <c r="E40" s="11"/>
      <c r="F40" s="36"/>
      <c r="G40" s="36"/>
      <c r="H40" s="10"/>
      <c r="I40" s="47"/>
      <c r="K40" s="41"/>
      <c r="L40" s="42"/>
      <c r="M40" s="43"/>
    </row>
    <row r="41" spans="3:13" ht="24.75" customHeight="1" x14ac:dyDescent="0.25">
      <c r="C41" s="9"/>
      <c r="D41" s="10"/>
      <c r="E41" s="11"/>
      <c r="F41" s="36"/>
      <c r="G41" s="36"/>
      <c r="H41" s="10"/>
      <c r="I41" s="47"/>
      <c r="K41" s="41"/>
      <c r="L41" s="42"/>
      <c r="M41" s="43"/>
    </row>
    <row r="42" spans="3:13" ht="24.75" customHeight="1" x14ac:dyDescent="0.25">
      <c r="C42" s="9"/>
      <c r="D42" s="10"/>
      <c r="E42" s="11"/>
      <c r="F42" s="36"/>
      <c r="G42" s="36"/>
      <c r="H42" s="10"/>
      <c r="I42" s="47"/>
      <c r="K42" s="41"/>
      <c r="L42" s="42"/>
      <c r="M42" s="43"/>
    </row>
    <row r="43" spans="3:13" ht="24.75" customHeight="1" x14ac:dyDescent="0.25">
      <c r="C43" s="9"/>
      <c r="D43" s="10"/>
      <c r="E43" s="11"/>
      <c r="F43" s="36"/>
      <c r="G43" s="36"/>
      <c r="H43" s="10"/>
      <c r="I43" s="47"/>
      <c r="K43" s="41"/>
      <c r="L43" s="42"/>
      <c r="M43" s="43"/>
    </row>
    <row r="44" spans="3:13" ht="24.75" customHeight="1" x14ac:dyDescent="0.25">
      <c r="C44" s="9"/>
      <c r="D44" s="10"/>
      <c r="E44" s="11"/>
      <c r="F44" s="36"/>
      <c r="G44" s="36"/>
      <c r="H44" s="10"/>
      <c r="I44" s="47"/>
      <c r="K44" s="41"/>
      <c r="L44" s="42"/>
      <c r="M44" s="43"/>
    </row>
    <row r="45" spans="3:13" ht="24.75" customHeight="1" x14ac:dyDescent="0.25">
      <c r="C45" s="9"/>
      <c r="D45" s="10"/>
      <c r="E45" s="11"/>
      <c r="F45" s="36"/>
      <c r="G45" s="36"/>
      <c r="H45" s="10"/>
      <c r="I45" s="47"/>
      <c r="K45" s="41"/>
      <c r="L45" s="42"/>
      <c r="M45" s="43"/>
    </row>
    <row r="46" spans="3:13" ht="24.75" customHeight="1" x14ac:dyDescent="0.25">
      <c r="C46" s="9"/>
      <c r="D46" s="10"/>
      <c r="E46" s="11"/>
      <c r="F46" s="36"/>
      <c r="G46" s="36"/>
      <c r="H46" s="10"/>
      <c r="I46" s="47"/>
      <c r="K46" s="41"/>
      <c r="L46" s="42"/>
      <c r="M46" s="43"/>
    </row>
    <row r="47" spans="3:13" ht="24.75" customHeight="1" x14ac:dyDescent="0.25">
      <c r="C47" s="9"/>
      <c r="D47" s="10"/>
      <c r="E47" s="11"/>
      <c r="F47" s="36"/>
      <c r="G47" s="36"/>
      <c r="H47" s="10"/>
      <c r="I47" s="47"/>
      <c r="K47" s="41"/>
      <c r="L47" s="42"/>
      <c r="M47" s="43"/>
    </row>
    <row r="48" spans="3:13" ht="24.75" customHeight="1" x14ac:dyDescent="0.25">
      <c r="C48" s="9"/>
      <c r="D48" s="10"/>
      <c r="E48" s="11"/>
      <c r="F48" s="36"/>
      <c r="G48" s="36"/>
      <c r="H48" s="10"/>
      <c r="I48" s="47"/>
      <c r="K48" s="41"/>
      <c r="L48" s="42"/>
      <c r="M48" s="43"/>
    </row>
    <row r="49" spans="3:13" ht="24.75" customHeight="1" x14ac:dyDescent="0.25">
      <c r="C49" s="9"/>
      <c r="D49" s="10"/>
      <c r="E49" s="11"/>
      <c r="F49" s="36"/>
      <c r="G49" s="36"/>
      <c r="H49" s="10"/>
      <c r="I49" s="47"/>
      <c r="K49" s="41"/>
      <c r="L49" s="42"/>
      <c r="M49" s="43"/>
    </row>
    <row r="50" spans="3:13" ht="24.75" customHeight="1" x14ac:dyDescent="0.25">
      <c r="C50" s="9"/>
      <c r="D50" s="10"/>
      <c r="E50" s="11"/>
      <c r="F50" s="36"/>
      <c r="G50" s="36"/>
      <c r="H50" s="10"/>
      <c r="I50" s="47"/>
      <c r="K50" s="41"/>
      <c r="L50" s="42"/>
      <c r="M50" s="43"/>
    </row>
    <row r="51" spans="3:13" ht="24.75" customHeight="1" x14ac:dyDescent="0.25">
      <c r="C51" s="9"/>
      <c r="D51" s="10"/>
      <c r="E51" s="11"/>
      <c r="F51" s="36"/>
      <c r="G51" s="36"/>
      <c r="H51" s="10"/>
      <c r="I51" s="47"/>
      <c r="K51" s="41"/>
      <c r="L51" s="42"/>
      <c r="M51" s="43"/>
    </row>
    <row r="52" spans="3:13" ht="24.75" customHeight="1" x14ac:dyDescent="0.25">
      <c r="C52" s="9"/>
      <c r="D52" s="10"/>
      <c r="E52" s="11"/>
      <c r="F52" s="36"/>
      <c r="G52" s="36"/>
      <c r="H52" s="10"/>
      <c r="I52" s="47"/>
      <c r="K52" s="41"/>
      <c r="L52" s="42"/>
      <c r="M52" s="43"/>
    </row>
    <row r="53" spans="3:13" ht="24.75" customHeight="1" x14ac:dyDescent="0.25">
      <c r="C53" s="9"/>
      <c r="D53" s="10"/>
      <c r="E53" s="11"/>
      <c r="F53" s="36"/>
      <c r="G53" s="36"/>
      <c r="H53" s="10"/>
      <c r="I53" s="47"/>
      <c r="K53" s="41"/>
      <c r="L53" s="42"/>
      <c r="M53" s="43"/>
    </row>
    <row r="54" spans="3:13" ht="24.75" customHeight="1" x14ac:dyDescent="0.25">
      <c r="C54" s="9"/>
      <c r="D54" s="10"/>
      <c r="E54" s="11"/>
      <c r="F54" s="36"/>
      <c r="G54" s="36"/>
      <c r="H54" s="10"/>
      <c r="I54" s="47"/>
      <c r="K54" s="41"/>
      <c r="L54" s="42"/>
      <c r="M54" s="43"/>
    </row>
    <row r="55" spans="3:13" ht="24.75" customHeight="1" x14ac:dyDescent="0.25">
      <c r="C55" s="9"/>
      <c r="D55" s="10"/>
      <c r="E55" s="11"/>
      <c r="F55" s="36"/>
      <c r="G55" s="36"/>
      <c r="H55" s="10"/>
      <c r="I55" s="47"/>
      <c r="K55" s="41"/>
      <c r="L55" s="42"/>
      <c r="M55" s="43"/>
    </row>
    <row r="56" spans="3:13" ht="24.75" customHeight="1" x14ac:dyDescent="0.25">
      <c r="C56" s="9"/>
      <c r="D56" s="10"/>
      <c r="E56" s="11"/>
      <c r="F56" s="36"/>
      <c r="G56" s="36"/>
      <c r="H56" s="10"/>
      <c r="I56" s="47"/>
      <c r="K56" s="41"/>
      <c r="L56" s="42"/>
      <c r="M56" s="43"/>
    </row>
    <row r="57" spans="3:13" ht="24.75" customHeight="1" x14ac:dyDescent="0.25">
      <c r="C57" s="9"/>
      <c r="D57" s="10"/>
      <c r="E57" s="11"/>
      <c r="F57" s="36"/>
      <c r="G57" s="36"/>
      <c r="H57" s="10"/>
      <c r="I57" s="47"/>
      <c r="K57" s="41"/>
      <c r="L57" s="42"/>
      <c r="M57" s="43"/>
    </row>
    <row r="58" spans="3:13" ht="24.75" customHeight="1" x14ac:dyDescent="0.25">
      <c r="C58" s="9"/>
      <c r="D58" s="10"/>
      <c r="E58" s="11"/>
      <c r="F58" s="36"/>
      <c r="G58" s="36"/>
      <c r="H58" s="10"/>
      <c r="I58" s="47"/>
      <c r="K58" s="41"/>
      <c r="L58" s="42"/>
      <c r="M58" s="43"/>
    </row>
    <row r="59" spans="3:13" ht="24.75" customHeight="1" x14ac:dyDescent="0.25">
      <c r="C59" s="9"/>
      <c r="D59" s="10"/>
      <c r="E59" s="11"/>
      <c r="F59" s="36"/>
      <c r="G59" s="36"/>
      <c r="H59" s="10"/>
      <c r="I59" s="47"/>
      <c r="K59" s="41"/>
      <c r="L59" s="42"/>
      <c r="M59" s="43"/>
    </row>
    <row r="60" spans="3:13" ht="24.75" customHeight="1" x14ac:dyDescent="0.25">
      <c r="C60" s="9"/>
      <c r="D60" s="10"/>
      <c r="E60" s="11"/>
      <c r="F60" s="36"/>
      <c r="G60" s="36"/>
      <c r="H60" s="10"/>
      <c r="I60" s="47"/>
      <c r="K60" s="41"/>
      <c r="L60" s="42"/>
      <c r="M60" s="43"/>
    </row>
    <row r="61" spans="3:13" ht="24.75" customHeight="1" x14ac:dyDescent="0.25">
      <c r="C61" s="9"/>
      <c r="D61" s="10"/>
      <c r="E61" s="11"/>
      <c r="F61" s="36"/>
      <c r="G61" s="36"/>
      <c r="H61" s="10"/>
      <c r="I61" s="47"/>
      <c r="K61" s="41"/>
      <c r="L61" s="42"/>
      <c r="M61" s="43"/>
    </row>
    <row r="62" spans="3:13" ht="24.75" customHeight="1" x14ac:dyDescent="0.25">
      <c r="C62" s="9"/>
      <c r="D62" s="10"/>
      <c r="E62" s="11"/>
      <c r="F62" s="36"/>
      <c r="G62" s="36"/>
      <c r="H62" s="10"/>
      <c r="I62" s="47"/>
      <c r="K62" s="41"/>
      <c r="L62" s="42"/>
      <c r="M62" s="43"/>
    </row>
    <row r="63" spans="3:13" ht="24.75" customHeight="1" x14ac:dyDescent="0.25">
      <c r="C63" s="9"/>
      <c r="D63" s="10"/>
      <c r="E63" s="11"/>
      <c r="F63" s="36"/>
      <c r="G63" s="36"/>
      <c r="H63" s="10"/>
      <c r="I63" s="47"/>
      <c r="K63" s="41"/>
      <c r="L63" s="42"/>
      <c r="M63" s="43"/>
    </row>
    <row r="64" spans="3:13" ht="24.75" customHeight="1" x14ac:dyDescent="0.25">
      <c r="C64" s="9"/>
      <c r="D64" s="10"/>
      <c r="E64" s="11"/>
      <c r="F64" s="36"/>
      <c r="G64" s="36"/>
      <c r="H64" s="10"/>
      <c r="I64" s="47"/>
      <c r="K64" s="41"/>
      <c r="L64" s="42"/>
      <c r="M64" s="43"/>
    </row>
    <row r="65" spans="3:13" ht="24.75" customHeight="1" x14ac:dyDescent="0.25">
      <c r="C65" s="9"/>
      <c r="D65" s="10"/>
      <c r="E65" s="11"/>
      <c r="F65" s="36"/>
      <c r="G65" s="36"/>
      <c r="H65" s="10"/>
      <c r="I65" s="47"/>
      <c r="K65" s="41"/>
      <c r="L65" s="42"/>
      <c r="M65" s="43"/>
    </row>
    <row r="66" spans="3:13" ht="24.75" customHeight="1" x14ac:dyDescent="0.25">
      <c r="C66" s="9"/>
      <c r="D66" s="10"/>
      <c r="E66" s="11"/>
      <c r="F66" s="36"/>
      <c r="G66" s="36"/>
      <c r="H66" s="10"/>
      <c r="I66" s="47"/>
      <c r="K66" s="41"/>
      <c r="L66" s="42"/>
      <c r="M66" s="43"/>
    </row>
    <row r="67" spans="3:13" ht="24.75" customHeight="1" x14ac:dyDescent="0.25">
      <c r="C67" s="9"/>
      <c r="D67" s="10"/>
      <c r="E67" s="11"/>
      <c r="F67" s="36"/>
      <c r="G67" s="36"/>
      <c r="H67" s="10"/>
      <c r="I67" s="47"/>
      <c r="K67" s="41"/>
      <c r="L67" s="42"/>
      <c r="M67" s="43"/>
    </row>
    <row r="68" spans="3:13" ht="24.75" customHeight="1" x14ac:dyDescent="0.25">
      <c r="C68" s="9"/>
      <c r="D68" s="10"/>
      <c r="E68" s="11"/>
      <c r="F68" s="36"/>
      <c r="G68" s="36"/>
      <c r="H68" s="10"/>
      <c r="I68" s="47"/>
      <c r="K68" s="41"/>
      <c r="L68" s="42"/>
      <c r="M68" s="43"/>
    </row>
    <row r="69" spans="3:13" ht="24.75" customHeight="1" x14ac:dyDescent="0.25">
      <c r="C69" s="9"/>
      <c r="D69" s="10"/>
      <c r="E69" s="11"/>
      <c r="F69" s="36"/>
      <c r="G69" s="36"/>
      <c r="H69" s="10"/>
      <c r="I69" s="47"/>
      <c r="K69" s="41"/>
      <c r="L69" s="42"/>
      <c r="M69" s="43"/>
    </row>
    <row r="70" spans="3:13" ht="24.75" customHeight="1" x14ac:dyDescent="0.25">
      <c r="C70" s="9"/>
      <c r="D70" s="10"/>
      <c r="E70" s="11"/>
      <c r="F70" s="36"/>
      <c r="G70" s="36"/>
      <c r="H70" s="10"/>
      <c r="I70" s="47"/>
      <c r="K70" s="41"/>
      <c r="L70" s="42"/>
      <c r="M70" s="43"/>
    </row>
    <row r="71" spans="3:13" ht="24.75" customHeight="1" x14ac:dyDescent="0.25">
      <c r="C71" s="9"/>
      <c r="D71" s="10"/>
      <c r="E71" s="11"/>
      <c r="F71" s="36"/>
      <c r="G71" s="36"/>
      <c r="H71" s="10"/>
      <c r="I71" s="47"/>
      <c r="K71" s="41"/>
      <c r="L71" s="42"/>
      <c r="M71" s="43"/>
    </row>
    <row r="72" spans="3:13" ht="24.75" customHeight="1" x14ac:dyDescent="0.25">
      <c r="C72" s="9"/>
      <c r="D72" s="10"/>
      <c r="E72" s="11"/>
      <c r="F72" s="36"/>
      <c r="G72" s="36"/>
      <c r="H72" s="10"/>
      <c r="I72" s="47"/>
      <c r="K72" s="41"/>
      <c r="L72" s="42"/>
      <c r="M72" s="43"/>
    </row>
    <row r="73" spans="3:13" ht="24.75" customHeight="1" x14ac:dyDescent="0.25">
      <c r="C73" s="9"/>
      <c r="D73" s="10"/>
      <c r="E73" s="11"/>
      <c r="F73" s="36"/>
      <c r="G73" s="36"/>
      <c r="H73" s="10"/>
      <c r="I73" s="47"/>
      <c r="K73" s="41"/>
      <c r="L73" s="42"/>
      <c r="M73" s="43"/>
    </row>
    <row r="74" spans="3:13" ht="24.75" customHeight="1" x14ac:dyDescent="0.25">
      <c r="C74" s="9"/>
      <c r="D74" s="10"/>
      <c r="E74" s="11"/>
      <c r="F74" s="36"/>
      <c r="G74" s="36"/>
      <c r="H74" s="10"/>
      <c r="I74" s="47"/>
      <c r="K74" s="41"/>
      <c r="L74" s="42"/>
      <c r="M74" s="43"/>
    </row>
    <row r="75" spans="3:13" ht="24.75" customHeight="1" x14ac:dyDescent="0.25">
      <c r="C75" s="9"/>
      <c r="D75" s="10"/>
      <c r="E75" s="11"/>
      <c r="F75" s="36"/>
      <c r="G75" s="36"/>
      <c r="H75" s="10"/>
      <c r="I75" s="47"/>
      <c r="K75" s="41"/>
      <c r="L75" s="42"/>
      <c r="M75" s="43"/>
    </row>
    <row r="76" spans="3:13" ht="24.75" customHeight="1" x14ac:dyDescent="0.25">
      <c r="C76" s="9"/>
      <c r="D76" s="10"/>
      <c r="E76" s="11"/>
      <c r="F76" s="36"/>
      <c r="G76" s="36"/>
      <c r="H76" s="10"/>
      <c r="I76" s="47"/>
      <c r="K76" s="41"/>
      <c r="L76" s="42"/>
      <c r="M76" s="43"/>
    </row>
    <row r="77" spans="3:13" ht="24.75" customHeight="1" x14ac:dyDescent="0.25">
      <c r="C77" s="9"/>
      <c r="D77" s="10"/>
      <c r="E77" s="11"/>
      <c r="F77" s="36"/>
      <c r="G77" s="36"/>
      <c r="H77" s="10"/>
      <c r="I77" s="47"/>
      <c r="K77" s="41"/>
      <c r="L77" s="42"/>
      <c r="M77" s="43"/>
    </row>
    <row r="78" spans="3:13" ht="24.75" customHeight="1" x14ac:dyDescent="0.25">
      <c r="C78" s="9"/>
      <c r="D78" s="10"/>
      <c r="E78" s="11"/>
      <c r="F78" s="36"/>
      <c r="G78" s="36"/>
      <c r="H78" s="10"/>
      <c r="I78" s="47"/>
      <c r="K78" s="41"/>
      <c r="L78" s="42"/>
      <c r="M78" s="43"/>
    </row>
    <row r="79" spans="3:13" ht="24.75" customHeight="1" x14ac:dyDescent="0.25">
      <c r="C79" s="9"/>
      <c r="D79" s="10"/>
      <c r="E79" s="11"/>
      <c r="F79" s="36"/>
      <c r="G79" s="36"/>
      <c r="H79" s="10"/>
      <c r="I79" s="47"/>
      <c r="K79" s="41"/>
      <c r="L79" s="42"/>
      <c r="M79" s="43"/>
    </row>
    <row r="80" spans="3:13" ht="24.75" customHeight="1" x14ac:dyDescent="0.25">
      <c r="C80" s="9"/>
      <c r="D80" s="10"/>
      <c r="E80" s="11"/>
      <c r="F80" s="36"/>
      <c r="G80" s="36"/>
      <c r="H80" s="10"/>
      <c r="I80" s="47"/>
      <c r="K80" s="41"/>
      <c r="L80" s="42"/>
      <c r="M80" s="43"/>
    </row>
    <row r="81" spans="3:13" ht="24.75" customHeight="1" x14ac:dyDescent="0.25">
      <c r="C81" s="9"/>
      <c r="D81" s="10"/>
      <c r="E81" s="11"/>
      <c r="F81" s="36"/>
      <c r="G81" s="36"/>
      <c r="H81" s="10"/>
      <c r="I81" s="47"/>
      <c r="K81" s="41"/>
      <c r="L81" s="42"/>
      <c r="M81" s="43"/>
    </row>
    <row r="82" spans="3:13" ht="24.75" customHeight="1" x14ac:dyDescent="0.25">
      <c r="C82" s="9"/>
      <c r="D82" s="10"/>
      <c r="E82" s="11"/>
      <c r="F82" s="36"/>
      <c r="G82" s="36"/>
      <c r="H82" s="10"/>
      <c r="I82" s="47"/>
      <c r="K82" s="41"/>
      <c r="L82" s="42"/>
      <c r="M82" s="43"/>
    </row>
    <row r="83" spans="3:13" ht="24.75" customHeight="1" x14ac:dyDescent="0.25">
      <c r="C83" s="9"/>
      <c r="D83" s="10"/>
      <c r="E83" s="11"/>
      <c r="F83" s="36"/>
      <c r="G83" s="36"/>
      <c r="H83" s="10"/>
      <c r="I83" s="47"/>
      <c r="K83" s="41"/>
      <c r="L83" s="42"/>
      <c r="M83" s="43"/>
    </row>
    <row r="84" spans="3:13" ht="24.75" customHeight="1" x14ac:dyDescent="0.25">
      <c r="C84" s="9"/>
      <c r="D84" s="10"/>
      <c r="E84" s="11"/>
      <c r="F84" s="36"/>
      <c r="G84" s="36"/>
      <c r="H84" s="10"/>
      <c r="I84" s="47"/>
      <c r="K84" s="41"/>
      <c r="L84" s="42"/>
      <c r="M84" s="43"/>
    </row>
    <row r="85" spans="3:13" ht="24.75" customHeight="1" x14ac:dyDescent="0.25">
      <c r="C85" s="9"/>
      <c r="D85" s="10"/>
      <c r="E85" s="11"/>
      <c r="F85" s="36"/>
      <c r="G85" s="36"/>
      <c r="H85" s="10"/>
      <c r="I85" s="47"/>
      <c r="K85" s="41"/>
      <c r="L85" s="42"/>
      <c r="M85" s="43"/>
    </row>
    <row r="86" spans="3:13" ht="24.75" customHeight="1" x14ac:dyDescent="0.25">
      <c r="C86" s="9"/>
      <c r="D86" s="10"/>
      <c r="E86" s="11"/>
      <c r="F86" s="36"/>
      <c r="G86" s="36"/>
      <c r="H86" s="10"/>
      <c r="I86" s="47"/>
      <c r="K86" s="41"/>
      <c r="L86" s="42"/>
      <c r="M86" s="43"/>
    </row>
    <row r="87" spans="3:13" ht="24.75" customHeight="1" x14ac:dyDescent="0.25">
      <c r="C87" s="9"/>
      <c r="D87" s="10"/>
      <c r="E87" s="11"/>
      <c r="F87" s="36"/>
      <c r="G87" s="36"/>
      <c r="H87" s="10"/>
      <c r="I87" s="47"/>
      <c r="K87" s="41"/>
      <c r="L87" s="42"/>
      <c r="M87" s="43"/>
    </row>
    <row r="88" spans="3:13" ht="24.75" customHeight="1" x14ac:dyDescent="0.25">
      <c r="C88" s="9"/>
      <c r="D88" s="10"/>
      <c r="E88" s="11"/>
      <c r="F88" s="36"/>
      <c r="G88" s="36"/>
      <c r="H88" s="10"/>
      <c r="I88" s="47"/>
      <c r="K88" s="41"/>
      <c r="L88" s="42"/>
      <c r="M88" s="43"/>
    </row>
    <row r="89" spans="3:13" ht="24.75" customHeight="1" x14ac:dyDescent="0.25">
      <c r="C89" s="9"/>
      <c r="D89" s="10"/>
      <c r="E89" s="11"/>
      <c r="F89" s="36"/>
      <c r="G89" s="36"/>
      <c r="H89" s="10"/>
      <c r="I89" s="47"/>
      <c r="K89" s="41"/>
      <c r="L89" s="42"/>
      <c r="M89" s="43"/>
    </row>
    <row r="90" spans="3:13" ht="24.75" customHeight="1" x14ac:dyDescent="0.25">
      <c r="C90" s="9"/>
      <c r="D90" s="10"/>
      <c r="E90" s="11"/>
      <c r="F90" s="36"/>
      <c r="G90" s="36"/>
      <c r="H90" s="10"/>
      <c r="I90" s="47"/>
      <c r="K90" s="41"/>
      <c r="L90" s="42"/>
      <c r="M90" s="43"/>
    </row>
    <row r="91" spans="3:13" ht="24.75" customHeight="1" x14ac:dyDescent="0.25">
      <c r="C91" s="9"/>
      <c r="D91" s="10"/>
      <c r="E91" s="11"/>
      <c r="F91" s="36"/>
      <c r="G91" s="36"/>
      <c r="H91" s="10"/>
      <c r="I91" s="47"/>
      <c r="K91" s="41"/>
      <c r="L91" s="42"/>
      <c r="M91" s="43"/>
    </row>
    <row r="92" spans="3:13" ht="24.75" customHeight="1" x14ac:dyDescent="0.25">
      <c r="C92" s="9"/>
      <c r="D92" s="10"/>
      <c r="E92" s="11"/>
      <c r="F92" s="36"/>
      <c r="G92" s="36"/>
      <c r="H92" s="10"/>
      <c r="I92" s="47"/>
      <c r="K92" s="41"/>
      <c r="L92" s="42"/>
      <c r="M92" s="43"/>
    </row>
    <row r="93" spans="3:13" ht="24.75" customHeight="1" thickBot="1" x14ac:dyDescent="0.3">
      <c r="C93" s="9"/>
      <c r="D93" s="10"/>
      <c r="E93" s="11"/>
      <c r="F93" s="36"/>
      <c r="G93" s="36"/>
      <c r="H93" s="10"/>
      <c r="I93" s="47"/>
      <c r="K93" s="44"/>
      <c r="L93" s="45"/>
      <c r="M93" s="46"/>
    </row>
    <row r="94" spans="3:13" ht="24.75" customHeight="1" x14ac:dyDescent="0.25">
      <c r="C94" s="9"/>
      <c r="D94" s="10"/>
      <c r="E94" s="11"/>
      <c r="F94" s="36"/>
      <c r="G94" s="36"/>
      <c r="H94" s="10"/>
      <c r="I94" s="47"/>
    </row>
    <row r="95" spans="3:13" ht="24.75" customHeight="1" x14ac:dyDescent="0.25">
      <c r="C95" s="9"/>
      <c r="D95" s="10"/>
      <c r="E95" s="11"/>
      <c r="F95" s="36"/>
      <c r="G95" s="36"/>
      <c r="H95" s="10"/>
      <c r="I95" s="47"/>
    </row>
    <row r="96" spans="3:13" ht="24.75" customHeight="1" x14ac:dyDescent="0.25">
      <c r="C96" s="9"/>
      <c r="D96" s="10"/>
      <c r="E96" s="11"/>
      <c r="F96" s="36"/>
      <c r="G96" s="36"/>
      <c r="H96" s="10"/>
      <c r="I96" s="47"/>
    </row>
    <row r="97" spans="3:9" ht="24.75" customHeight="1" x14ac:dyDescent="0.25">
      <c r="C97" s="9"/>
      <c r="D97" s="10"/>
      <c r="E97" s="11"/>
      <c r="F97" s="36"/>
      <c r="G97" s="36"/>
      <c r="H97" s="10"/>
      <c r="I97" s="47"/>
    </row>
    <row r="98" spans="3:9" ht="24.75" customHeight="1" x14ac:dyDescent="0.25">
      <c r="C98" s="9"/>
      <c r="D98" s="10"/>
      <c r="E98" s="11"/>
      <c r="F98" s="36"/>
      <c r="G98" s="36"/>
      <c r="H98" s="10"/>
      <c r="I98" s="47"/>
    </row>
    <row r="99" spans="3:9" ht="24.75" customHeight="1" x14ac:dyDescent="0.25">
      <c r="C99" s="9"/>
      <c r="D99" s="10"/>
      <c r="E99" s="11"/>
      <c r="F99" s="36"/>
      <c r="G99" s="36"/>
      <c r="H99" s="10"/>
      <c r="I99" s="47"/>
    </row>
    <row r="100" spans="3:9" ht="24.75" customHeight="1" thickBot="1" x14ac:dyDescent="0.3">
      <c r="C100" s="12" t="s">
        <v>3</v>
      </c>
      <c r="D100" s="13" t="s">
        <v>4</v>
      </c>
      <c r="E100" s="14" t="s">
        <v>6</v>
      </c>
      <c r="F100" s="37" t="s">
        <v>99</v>
      </c>
      <c r="G100" s="37" t="s">
        <v>100</v>
      </c>
      <c r="H100" s="13"/>
      <c r="I100" s="48"/>
    </row>
  </sheetData>
  <sheetProtection selectLockedCells="1"/>
  <mergeCells count="2">
    <mergeCell ref="E10:G10"/>
    <mergeCell ref="E12:G12"/>
  </mergeCells>
  <dataValidations count="8">
    <dataValidation type="list" allowBlank="1" showInputMessage="1" showErrorMessage="1" sqref="C15:C100" xr:uid="{6ACA9A22-7E99-48A9-A90B-B602E0F51795}">
      <formula1>"Afrique,Amérique,Asie,Europe,Océanie"</formula1>
    </dataValidation>
    <dataValidation type="list" allowBlank="1" showInputMessage="1" showErrorMessage="1" sqref="D18" xr:uid="{D74D7A8B-20A1-4105-B8AF-A9D15864DBAB}">
      <formula1>"Canada,United States"</formula1>
    </dataValidation>
    <dataValidation type="list" allowBlank="1" showInputMessage="1" showErrorMessage="1" sqref="E18" xr:uid="{9D1041AC-1989-496B-9D39-B0EE54E6D431}">
      <formula1>"Chicago,NYC,Washington"</formula1>
    </dataValidation>
    <dataValidation type="list" allowBlank="1" showInputMessage="1" showErrorMessage="1" sqref="D15" xr:uid="{FA4DB589-86BD-49C5-94DC-F75E6957291B}">
      <formula1>"France,Germany,Suisse"</formula1>
    </dataValidation>
    <dataValidation type="list" allowBlank="1" showInputMessage="1" showErrorMessage="1" sqref="E15" xr:uid="{DF0B22BA-4195-4DB5-A25C-793BD72AB4FF}">
      <formula1>"Aarau,Allschwil,Baar,Bâle,Bellinzone,Berne,Bienne,Bülach,Bulle,Carouge,Coire,Dietikon,Dübendorf,Emmen,Frauenfeld,Fribourg,Genève,Horgen,Köniz,Kreuzlingen,Kriens,La Chaux-de-Fonds,Lancy,Lausanne,Lucerne,Lugano,Martigny,Meyrin,Montreux,Neuchâtel,Nyon,Opfikon,Rapperswil-Jona,Renens,Riehen,Saint-Gall,Schaffhouse,Sion,Thoune,Uster,Vernier,Wädenswil,Wettingen,Wetzikon,Wil,Winterthour,Yverdon-les-Bains,Zoug,Zurich"</formula1>
    </dataValidation>
    <dataValidation type="list" allowBlank="1" showInputMessage="1" showErrorMessage="1" sqref="D100" xr:uid="{C498541D-00D6-4671-A3C1-3D14A8C0884C}">
      <formula1>"China,Japan"</formula1>
    </dataValidation>
    <dataValidation type="list" allowBlank="1" showInputMessage="1" showErrorMessage="1" sqref="E100" xr:uid="{146E3764-4D08-47F9-89CA-91A63D003C3C}">
      <formula1>"Beijing,Shangai,Shenzhen"</formula1>
    </dataValidation>
    <dataValidation type="list" allowBlank="1" showInputMessage="1" showErrorMessage="1" sqref="D21" xr:uid="{2CD555E7-E08A-4E07-9FDF-5C6C6C497D88}">
      <formula1>"Australia,New Zealand"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Y114"/>
  <sheetViews>
    <sheetView workbookViewId="0">
      <selection activeCell="I16" sqref="I16"/>
    </sheetView>
  </sheetViews>
  <sheetFormatPr baseColWidth="10" defaultRowHeight="12.75" x14ac:dyDescent="0.25"/>
  <cols>
    <col min="1" max="1" width="3.7109375" style="1" customWidth="1"/>
    <col min="2" max="2" width="20.7109375" style="1" customWidth="1"/>
    <col min="3" max="3" width="25.42578125" style="1" bestFit="1" customWidth="1"/>
    <col min="4" max="4" width="20.7109375" style="1" customWidth="1"/>
    <col min="5" max="5" width="22" style="1" customWidth="1"/>
    <col min="6" max="6" width="23.85546875" style="1" customWidth="1"/>
    <col min="7" max="25" width="12" style="1" customWidth="1"/>
    <col min="26" max="257" width="9.140625" style="1" customWidth="1"/>
    <col min="258" max="16384" width="11.42578125" style="1"/>
  </cols>
  <sheetData>
    <row r="1" spans="2:25" ht="13.5" customHeight="1" x14ac:dyDescent="0.25"/>
    <row r="2" spans="2:25" s="2" customFormat="1" ht="25.5" customHeight="1" x14ac:dyDescent="0.25">
      <c r="B2" s="3" t="s">
        <v>1</v>
      </c>
      <c r="C2" s="3" t="s">
        <v>2</v>
      </c>
      <c r="D2" s="3" t="s">
        <v>0</v>
      </c>
      <c r="E2" s="57" t="s">
        <v>50</v>
      </c>
      <c r="F2" s="57" t="s">
        <v>51</v>
      </c>
      <c r="G2" s="3"/>
      <c r="H2" s="3"/>
      <c r="I2" s="3"/>
      <c r="K2" s="1"/>
      <c r="L2" s="1"/>
      <c r="Y2"/>
    </row>
    <row r="3" spans="2:25" ht="15" x14ac:dyDescent="0.25">
      <c r="B3" s="1" t="s">
        <v>3</v>
      </c>
      <c r="C3" s="1" t="s">
        <v>4</v>
      </c>
      <c r="D3" s="1" t="s">
        <v>5</v>
      </c>
      <c r="E3" s="1" t="str">
        <f>"Info " &amp; D3</f>
        <v>Info Beijing</v>
      </c>
      <c r="F3" s="1" t="str">
        <f>"Donnée "&amp; D3</f>
        <v>Donnée Beijing</v>
      </c>
      <c r="Y3"/>
    </row>
    <row r="4" spans="2:25" ht="15" x14ac:dyDescent="0.25">
      <c r="B4" s="1" t="s">
        <v>3</v>
      </c>
      <c r="C4" s="1" t="s">
        <v>4</v>
      </c>
      <c r="D4" s="1" t="s">
        <v>6</v>
      </c>
      <c r="E4" s="1" t="str">
        <f t="shared" ref="E4:E65" si="0">"Info " &amp; D4</f>
        <v>Info Shangai</v>
      </c>
      <c r="F4" s="1" t="str">
        <f t="shared" ref="F4:F65" si="1">"Donnée "&amp; D4</f>
        <v>Donnée Shangai</v>
      </c>
      <c r="Y4"/>
    </row>
    <row r="5" spans="2:25" ht="15" x14ac:dyDescent="0.25">
      <c r="B5" s="1" t="s">
        <v>3</v>
      </c>
      <c r="C5" s="1" t="s">
        <v>4</v>
      </c>
      <c r="D5" s="1" t="s">
        <v>7</v>
      </c>
      <c r="E5" s="1" t="str">
        <f t="shared" si="0"/>
        <v>Info Shenzhen</v>
      </c>
      <c r="F5" s="1" t="str">
        <f t="shared" si="1"/>
        <v>Donnée Shenzhen</v>
      </c>
      <c r="Y5"/>
    </row>
    <row r="6" spans="2:25" ht="15" x14ac:dyDescent="0.25">
      <c r="B6" s="1" t="s">
        <v>29</v>
      </c>
      <c r="C6" s="1" t="s">
        <v>32</v>
      </c>
      <c r="D6" t="s">
        <v>93</v>
      </c>
      <c r="E6" s="1" t="str">
        <f t="shared" si="0"/>
        <v>Info Bülach</v>
      </c>
      <c r="F6" s="1" t="str">
        <f t="shared" si="1"/>
        <v>Donnée Bülach</v>
      </c>
      <c r="Y6"/>
    </row>
    <row r="7" spans="2:25" ht="15" x14ac:dyDescent="0.25">
      <c r="B7" s="1" t="s">
        <v>29</v>
      </c>
      <c r="C7" s="1" t="s">
        <v>32</v>
      </c>
      <c r="D7" t="s">
        <v>94</v>
      </c>
      <c r="E7" s="1" t="str">
        <f t="shared" si="0"/>
        <v>Info Allschwil</v>
      </c>
      <c r="F7" s="1" t="str">
        <f t="shared" si="1"/>
        <v>Donnée Allschwil</v>
      </c>
      <c r="Y7"/>
    </row>
    <row r="8" spans="2:25" ht="15" x14ac:dyDescent="0.25">
      <c r="B8" s="1" t="s">
        <v>29</v>
      </c>
      <c r="C8" s="1" t="s">
        <v>32</v>
      </c>
      <c r="D8" t="s">
        <v>95</v>
      </c>
      <c r="E8" s="1" t="str">
        <f t="shared" si="0"/>
        <v>Info Opfikon</v>
      </c>
      <c r="F8" s="1" t="str">
        <f t="shared" si="1"/>
        <v>Donnée Opfikon</v>
      </c>
      <c r="Y8"/>
    </row>
    <row r="9" spans="2:25" ht="15" x14ac:dyDescent="0.25">
      <c r="B9" s="1" t="s">
        <v>29</v>
      </c>
      <c r="C9" s="1" t="s">
        <v>32</v>
      </c>
      <c r="D9" t="s">
        <v>96</v>
      </c>
      <c r="E9" s="1" t="str">
        <f t="shared" si="0"/>
        <v>Info Wettingen</v>
      </c>
      <c r="F9" s="1" t="str">
        <f t="shared" si="1"/>
        <v>Donnée Wettingen</v>
      </c>
      <c r="Y9"/>
    </row>
    <row r="10" spans="2:25" ht="15" x14ac:dyDescent="0.25">
      <c r="B10" s="1" t="s">
        <v>29</v>
      </c>
      <c r="C10" s="1" t="s">
        <v>32</v>
      </c>
      <c r="D10" t="s">
        <v>97</v>
      </c>
      <c r="E10" s="1" t="str">
        <f t="shared" si="0"/>
        <v>Info Renens</v>
      </c>
      <c r="F10" s="1" t="str">
        <f t="shared" si="1"/>
        <v>Donnée Renens</v>
      </c>
      <c r="Y10"/>
    </row>
    <row r="11" spans="2:25" ht="15" x14ac:dyDescent="0.25">
      <c r="B11" s="1" t="s">
        <v>29</v>
      </c>
      <c r="C11" s="1" t="s">
        <v>32</v>
      </c>
      <c r="D11" t="s">
        <v>98</v>
      </c>
      <c r="E11" s="1" t="str">
        <f t="shared" si="0"/>
        <v>Info Martigny</v>
      </c>
      <c r="F11" s="1" t="str">
        <f t="shared" si="1"/>
        <v>Donnée Martigny</v>
      </c>
      <c r="Y11"/>
    </row>
    <row r="12" spans="2:25" ht="15" x14ac:dyDescent="0.25">
      <c r="B12" s="1" t="s">
        <v>3</v>
      </c>
      <c r="C12" s="1" t="s">
        <v>8</v>
      </c>
      <c r="D12" s="1" t="s">
        <v>9</v>
      </c>
      <c r="E12" s="1" t="str">
        <f t="shared" si="0"/>
        <v>Info Tokyo</v>
      </c>
      <c r="F12" s="1" t="str">
        <f t="shared" si="1"/>
        <v>Donnée Tokyo</v>
      </c>
      <c r="Y12"/>
    </row>
    <row r="13" spans="2:25" ht="15" x14ac:dyDescent="0.25">
      <c r="B13" s="1" t="s">
        <v>3</v>
      </c>
      <c r="C13" s="1" t="s">
        <v>8</v>
      </c>
      <c r="D13" s="1" t="s">
        <v>10</v>
      </c>
      <c r="E13" s="1" t="str">
        <f t="shared" si="0"/>
        <v>Info Osaka</v>
      </c>
      <c r="F13" s="1" t="str">
        <f t="shared" si="1"/>
        <v>Donnée Osaka</v>
      </c>
      <c r="Y13"/>
    </row>
    <row r="14" spans="2:25" ht="15" x14ac:dyDescent="0.25">
      <c r="B14" s="1" t="s">
        <v>29</v>
      </c>
      <c r="C14" s="1" t="s">
        <v>32</v>
      </c>
      <c r="D14" t="s">
        <v>57</v>
      </c>
      <c r="E14" s="1" t="str">
        <f t="shared" si="0"/>
        <v>Info Lucerne</v>
      </c>
      <c r="F14" s="1" t="str">
        <f t="shared" si="1"/>
        <v>Donnée Lucerne</v>
      </c>
      <c r="Y14"/>
    </row>
    <row r="15" spans="2:25" ht="15" x14ac:dyDescent="0.25">
      <c r="B15" s="1" t="s">
        <v>29</v>
      </c>
      <c r="C15" s="1" t="s">
        <v>32</v>
      </c>
      <c r="D15" t="s">
        <v>58</v>
      </c>
      <c r="E15" s="1" t="str">
        <f t="shared" si="0"/>
        <v>Info Saint-Gall</v>
      </c>
      <c r="F15" s="1" t="str">
        <f t="shared" si="1"/>
        <v>Donnée Saint-Gall</v>
      </c>
      <c r="Y15"/>
    </row>
    <row r="16" spans="2:25" ht="15" x14ac:dyDescent="0.25">
      <c r="B16" s="1" t="s">
        <v>29</v>
      </c>
      <c r="C16" s="1" t="s">
        <v>32</v>
      </c>
      <c r="D16" t="s">
        <v>59</v>
      </c>
      <c r="E16" s="1" t="str">
        <f t="shared" si="0"/>
        <v>Info Lugano</v>
      </c>
      <c r="F16" s="1" t="str">
        <f t="shared" si="1"/>
        <v>Donnée Lugano</v>
      </c>
      <c r="Y16"/>
    </row>
    <row r="17" spans="2:25" ht="15" x14ac:dyDescent="0.25">
      <c r="B17" s="1" t="s">
        <v>29</v>
      </c>
      <c r="C17" s="1" t="s">
        <v>32</v>
      </c>
      <c r="D17" t="s">
        <v>60</v>
      </c>
      <c r="E17" s="1" t="str">
        <f t="shared" si="0"/>
        <v>Info Bienne</v>
      </c>
      <c r="F17" s="1" t="str">
        <f t="shared" si="1"/>
        <v>Donnée Bienne</v>
      </c>
      <c r="Y17"/>
    </row>
    <row r="18" spans="2:25" ht="15" x14ac:dyDescent="0.25">
      <c r="B18" s="1" t="s">
        <v>29</v>
      </c>
      <c r="C18" s="1" t="s">
        <v>32</v>
      </c>
      <c r="D18" t="s">
        <v>61</v>
      </c>
      <c r="E18" s="1" t="str">
        <f t="shared" si="0"/>
        <v>Info Neuchâtel</v>
      </c>
      <c r="F18" s="1" t="str">
        <f t="shared" si="1"/>
        <v>Donnée Neuchâtel</v>
      </c>
      <c r="Y18"/>
    </row>
    <row r="19" spans="2:25" ht="15" x14ac:dyDescent="0.25">
      <c r="B19" s="1" t="s">
        <v>29</v>
      </c>
      <c r="C19" s="1" t="s">
        <v>32</v>
      </c>
      <c r="D19" t="s">
        <v>62</v>
      </c>
      <c r="E19" s="1" t="str">
        <f t="shared" si="0"/>
        <v>Info Thoune</v>
      </c>
      <c r="F19" s="1" t="str">
        <f t="shared" si="1"/>
        <v>Donnée Thoune</v>
      </c>
      <c r="Y19"/>
    </row>
    <row r="20" spans="2:25" ht="15" x14ac:dyDescent="0.25">
      <c r="B20" s="1" t="s">
        <v>29</v>
      </c>
      <c r="C20" s="1" t="s">
        <v>32</v>
      </c>
      <c r="D20" t="s">
        <v>63</v>
      </c>
      <c r="E20" s="1" t="str">
        <f t="shared" si="0"/>
        <v>Info Bellinzone</v>
      </c>
      <c r="F20" s="1" t="str">
        <f t="shared" si="1"/>
        <v>Donnée Bellinzone</v>
      </c>
      <c r="Y20"/>
    </row>
    <row r="21" spans="2:25" ht="15" x14ac:dyDescent="0.25">
      <c r="B21" s="1" t="s">
        <v>29</v>
      </c>
      <c r="C21" s="1" t="s">
        <v>32</v>
      </c>
      <c r="D21" t="s">
        <v>64</v>
      </c>
      <c r="E21" s="1" t="str">
        <f t="shared" si="0"/>
        <v>Info Köniz</v>
      </c>
      <c r="F21" s="1" t="str">
        <f t="shared" si="1"/>
        <v>Donnée Köniz</v>
      </c>
      <c r="Y21"/>
    </row>
    <row r="22" spans="2:25" ht="15" x14ac:dyDescent="0.25">
      <c r="B22" s="1" t="s">
        <v>29</v>
      </c>
      <c r="C22" s="1" t="s">
        <v>32</v>
      </c>
      <c r="D22" t="s">
        <v>49</v>
      </c>
      <c r="E22" s="1" t="str">
        <f t="shared" si="0"/>
        <v>Info Fribourg</v>
      </c>
      <c r="F22" s="1" t="str">
        <f t="shared" si="1"/>
        <v>Donnée Fribourg</v>
      </c>
      <c r="Y22"/>
    </row>
    <row r="23" spans="2:25" ht="15" x14ac:dyDescent="0.25">
      <c r="B23" s="1" t="s">
        <v>3</v>
      </c>
      <c r="C23" s="1" t="s">
        <v>8</v>
      </c>
      <c r="D23" s="1" t="s">
        <v>11</v>
      </c>
      <c r="E23" s="1" t="str">
        <f t="shared" si="0"/>
        <v>Info YOK</v>
      </c>
      <c r="F23" s="1" t="str">
        <f t="shared" si="1"/>
        <v>Donnée YOK</v>
      </c>
      <c r="Y23"/>
    </row>
    <row r="24" spans="2:25" ht="15" x14ac:dyDescent="0.25">
      <c r="B24" s="1" t="s">
        <v>12</v>
      </c>
      <c r="C24" s="1" t="s">
        <v>13</v>
      </c>
      <c r="D24" s="1" t="s">
        <v>14</v>
      </c>
      <c r="E24" s="1" t="str">
        <f t="shared" si="0"/>
        <v>Info Cairo</v>
      </c>
      <c r="F24" s="1" t="str">
        <f t="shared" si="1"/>
        <v>Donnée Cairo</v>
      </c>
      <c r="Y24"/>
    </row>
    <row r="25" spans="2:25" ht="15" x14ac:dyDescent="0.25">
      <c r="B25" s="1" t="s">
        <v>12</v>
      </c>
      <c r="C25" s="1" t="s">
        <v>13</v>
      </c>
      <c r="D25" s="1" t="s">
        <v>15</v>
      </c>
      <c r="E25" s="1" t="str">
        <f t="shared" si="0"/>
        <v>Info Alexander</v>
      </c>
      <c r="F25" s="1" t="str">
        <f t="shared" si="1"/>
        <v>Donnée Alexander</v>
      </c>
      <c r="Y25"/>
    </row>
    <row r="26" spans="2:25" ht="15" x14ac:dyDescent="0.25">
      <c r="B26" s="1" t="s">
        <v>12</v>
      </c>
      <c r="C26" s="1" t="s">
        <v>13</v>
      </c>
      <c r="D26" s="1" t="s">
        <v>16</v>
      </c>
      <c r="E26" s="1" t="str">
        <f t="shared" si="0"/>
        <v>Info Suez</v>
      </c>
      <c r="F26" s="1" t="str">
        <f t="shared" si="1"/>
        <v>Donnée Suez</v>
      </c>
      <c r="Y26"/>
    </row>
    <row r="27" spans="2:25" ht="15" x14ac:dyDescent="0.25">
      <c r="B27" s="1" t="s">
        <v>12</v>
      </c>
      <c r="C27" s="1" t="s">
        <v>17</v>
      </c>
      <c r="D27" s="1" t="s">
        <v>18</v>
      </c>
      <c r="E27" s="1" t="str">
        <f t="shared" si="0"/>
        <v>Info Cape Town</v>
      </c>
      <c r="F27" s="1" t="str">
        <f t="shared" si="1"/>
        <v>Donnée Cape Town</v>
      </c>
      <c r="Y27"/>
    </row>
    <row r="28" spans="2:25" ht="15" x14ac:dyDescent="0.25">
      <c r="B28" s="1" t="s">
        <v>12</v>
      </c>
      <c r="C28" s="1" t="s">
        <v>17</v>
      </c>
      <c r="D28" s="1" t="s">
        <v>19</v>
      </c>
      <c r="E28" s="1" t="str">
        <f t="shared" si="0"/>
        <v>Info Pretoria</v>
      </c>
      <c r="F28" s="1" t="str">
        <f t="shared" si="1"/>
        <v>Donnée Pretoria</v>
      </c>
      <c r="Y28"/>
    </row>
    <row r="29" spans="2:25" ht="15" x14ac:dyDescent="0.25">
      <c r="B29" s="1" t="s">
        <v>20</v>
      </c>
      <c r="C29" s="1" t="s">
        <v>21</v>
      </c>
      <c r="D29" s="1" t="s">
        <v>22</v>
      </c>
      <c r="E29" s="1" t="str">
        <f t="shared" si="0"/>
        <v>Info NYC</v>
      </c>
      <c r="F29" s="1" t="str">
        <f t="shared" si="1"/>
        <v>Donnée NYC</v>
      </c>
      <c r="Y29"/>
    </row>
    <row r="30" spans="2:25" ht="15" x14ac:dyDescent="0.25">
      <c r="B30" s="1" t="s">
        <v>20</v>
      </c>
      <c r="C30" s="1" t="s">
        <v>21</v>
      </c>
      <c r="D30" s="1" t="s">
        <v>23</v>
      </c>
      <c r="E30" s="1" t="str">
        <f t="shared" si="0"/>
        <v>Info Washington</v>
      </c>
      <c r="F30" s="1" t="str">
        <f t="shared" si="1"/>
        <v>Donnée Washington</v>
      </c>
      <c r="Y30"/>
    </row>
    <row r="31" spans="2:25" ht="15" x14ac:dyDescent="0.25">
      <c r="B31" s="1" t="s">
        <v>20</v>
      </c>
      <c r="C31" s="1" t="s">
        <v>21</v>
      </c>
      <c r="D31" s="1" t="s">
        <v>24</v>
      </c>
      <c r="E31" s="1" t="str">
        <f t="shared" si="0"/>
        <v>Info Chicago</v>
      </c>
      <c r="F31" s="1" t="str">
        <f t="shared" si="1"/>
        <v>Donnée Chicago</v>
      </c>
      <c r="Y31"/>
    </row>
    <row r="32" spans="2:25" ht="15" x14ac:dyDescent="0.25">
      <c r="B32" s="1" t="s">
        <v>20</v>
      </c>
      <c r="C32" s="1" t="s">
        <v>25</v>
      </c>
      <c r="D32" s="1" t="s">
        <v>26</v>
      </c>
      <c r="E32" s="1" t="str">
        <f t="shared" si="0"/>
        <v>Info Ottawa</v>
      </c>
      <c r="F32" s="1" t="str">
        <f t="shared" si="1"/>
        <v>Donnée Ottawa</v>
      </c>
      <c r="K32"/>
      <c r="Y32"/>
    </row>
    <row r="33" spans="2:25" ht="15" x14ac:dyDescent="0.25">
      <c r="B33" s="1" t="s">
        <v>20</v>
      </c>
      <c r="C33" s="1" t="s">
        <v>25</v>
      </c>
      <c r="D33" s="1" t="s">
        <v>27</v>
      </c>
      <c r="E33" s="1" t="str">
        <f t="shared" si="0"/>
        <v>Info Toronto</v>
      </c>
      <c r="F33" s="1" t="str">
        <f t="shared" si="1"/>
        <v>Donnée Toronto</v>
      </c>
      <c r="K33"/>
      <c r="Y33"/>
    </row>
    <row r="34" spans="2:25" ht="15" x14ac:dyDescent="0.25">
      <c r="B34" s="1" t="s">
        <v>20</v>
      </c>
      <c r="C34" s="1" t="s">
        <v>25</v>
      </c>
      <c r="D34" s="1" t="s">
        <v>28</v>
      </c>
      <c r="E34" s="1" t="str">
        <f t="shared" si="0"/>
        <v>Info Calgary</v>
      </c>
      <c r="F34" s="1" t="str">
        <f t="shared" si="1"/>
        <v>Donnée Calgary</v>
      </c>
      <c r="K34"/>
      <c r="Y34"/>
    </row>
    <row r="35" spans="2:25" ht="15" x14ac:dyDescent="0.25">
      <c r="B35" s="1" t="s">
        <v>29</v>
      </c>
      <c r="C35" s="1" t="s">
        <v>30</v>
      </c>
      <c r="D35" s="1" t="s">
        <v>31</v>
      </c>
      <c r="E35" s="1" t="str">
        <f t="shared" si="0"/>
        <v>Info Paris</v>
      </c>
      <c r="F35" s="1" t="str">
        <f t="shared" si="1"/>
        <v>Donnée Paris</v>
      </c>
      <c r="K35"/>
      <c r="Y35"/>
    </row>
    <row r="36" spans="2:25" ht="15" x14ac:dyDescent="0.25">
      <c r="B36" s="1" t="s">
        <v>29</v>
      </c>
      <c r="C36" s="1" t="s">
        <v>32</v>
      </c>
      <c r="D36" s="1" t="s">
        <v>33</v>
      </c>
      <c r="E36" s="1" t="str">
        <f t="shared" si="0"/>
        <v>Info Lausanne</v>
      </c>
      <c r="F36" s="1" t="str">
        <f t="shared" si="1"/>
        <v>Donnée Lausanne</v>
      </c>
      <c r="K36"/>
      <c r="Y36"/>
    </row>
    <row r="37" spans="2:25" ht="15" x14ac:dyDescent="0.25">
      <c r="B37" s="1" t="s">
        <v>29</v>
      </c>
      <c r="C37" s="1" t="s">
        <v>30</v>
      </c>
      <c r="D37" s="1" t="s">
        <v>34</v>
      </c>
      <c r="E37" s="1" t="str">
        <f t="shared" si="0"/>
        <v>Info Lyon</v>
      </c>
      <c r="F37" s="1" t="str">
        <f t="shared" si="1"/>
        <v>Donnée Lyon</v>
      </c>
      <c r="K37"/>
      <c r="Y37"/>
    </row>
    <row r="38" spans="2:25" ht="15" x14ac:dyDescent="0.25">
      <c r="B38" s="1" t="s">
        <v>29</v>
      </c>
      <c r="C38" s="1" t="s">
        <v>30</v>
      </c>
      <c r="D38" s="1" t="s">
        <v>35</v>
      </c>
      <c r="E38" s="1" t="str">
        <f t="shared" si="0"/>
        <v>Info Marseille</v>
      </c>
      <c r="F38" s="1" t="str">
        <f t="shared" si="1"/>
        <v>Donnée Marseille</v>
      </c>
      <c r="K38"/>
      <c r="Y38"/>
    </row>
    <row r="39" spans="2:25" ht="15" x14ac:dyDescent="0.25">
      <c r="B39" s="1" t="s">
        <v>29</v>
      </c>
      <c r="C39" s="1" t="s">
        <v>36</v>
      </c>
      <c r="D39" s="1" t="s">
        <v>37</v>
      </c>
      <c r="E39" s="1" t="str">
        <f t="shared" si="0"/>
        <v>Info Berlin</v>
      </c>
      <c r="F39" s="1" t="str">
        <f t="shared" si="1"/>
        <v>Donnée Berlin</v>
      </c>
      <c r="K39"/>
      <c r="Y39"/>
    </row>
    <row r="40" spans="2:25" ht="15" x14ac:dyDescent="0.25">
      <c r="B40" s="1" t="s">
        <v>29</v>
      </c>
      <c r="C40" s="1" t="s">
        <v>36</v>
      </c>
      <c r="D40" s="1" t="s">
        <v>38</v>
      </c>
      <c r="E40" s="1" t="str">
        <f t="shared" si="0"/>
        <v>Info Hamburg</v>
      </c>
      <c r="F40" s="1" t="str">
        <f t="shared" si="1"/>
        <v>Donnée Hamburg</v>
      </c>
      <c r="K40"/>
      <c r="Y40"/>
    </row>
    <row r="41" spans="2:25" ht="15" x14ac:dyDescent="0.25">
      <c r="B41" s="1" t="s">
        <v>29</v>
      </c>
      <c r="C41" s="1" t="s">
        <v>36</v>
      </c>
      <c r="D41" s="1" t="s">
        <v>39</v>
      </c>
      <c r="E41" s="1" t="str">
        <f t="shared" si="0"/>
        <v>Info Munich</v>
      </c>
      <c r="F41" s="1" t="str">
        <f t="shared" si="1"/>
        <v>Donnée Munich</v>
      </c>
      <c r="K41"/>
      <c r="Y41"/>
    </row>
    <row r="42" spans="2:25" ht="15" x14ac:dyDescent="0.25">
      <c r="B42" s="1" t="s">
        <v>40</v>
      </c>
      <c r="C42" s="1" t="s">
        <v>41</v>
      </c>
      <c r="D42" s="1" t="s">
        <v>42</v>
      </c>
      <c r="E42" s="1" t="str">
        <f t="shared" si="0"/>
        <v>Info Sydney</v>
      </c>
      <c r="F42" s="1" t="str">
        <f t="shared" si="1"/>
        <v>Donnée Sydney</v>
      </c>
      <c r="K42"/>
      <c r="Y42"/>
    </row>
    <row r="43" spans="2:25" ht="15" x14ac:dyDescent="0.25">
      <c r="B43" s="1" t="s">
        <v>40</v>
      </c>
      <c r="C43" s="1" t="s">
        <v>41</v>
      </c>
      <c r="D43" s="1" t="s">
        <v>43</v>
      </c>
      <c r="E43" s="1" t="str">
        <f t="shared" si="0"/>
        <v>Info Canberra</v>
      </c>
      <c r="F43" s="1" t="str">
        <f t="shared" si="1"/>
        <v>Donnée Canberra</v>
      </c>
      <c r="K43"/>
      <c r="Y43"/>
    </row>
    <row r="44" spans="2:25" ht="15" x14ac:dyDescent="0.25">
      <c r="B44" s="1" t="s">
        <v>40</v>
      </c>
      <c r="C44" s="1" t="s">
        <v>41</v>
      </c>
      <c r="D44" s="1" t="s">
        <v>44</v>
      </c>
      <c r="E44" s="1" t="str">
        <f t="shared" si="0"/>
        <v>Info Melbourne</v>
      </c>
      <c r="F44" s="1" t="str">
        <f t="shared" si="1"/>
        <v>Donnée Melbourne</v>
      </c>
      <c r="K44"/>
      <c r="Y44"/>
    </row>
    <row r="45" spans="2:25" ht="15" x14ac:dyDescent="0.25">
      <c r="B45" s="1" t="s">
        <v>40</v>
      </c>
      <c r="C45" s="1" t="s">
        <v>45</v>
      </c>
      <c r="D45" s="1" t="s">
        <v>48</v>
      </c>
      <c r="E45" s="1" t="str">
        <f t="shared" si="0"/>
        <v>Info Dunedin</v>
      </c>
      <c r="F45" s="1" t="str">
        <f t="shared" si="1"/>
        <v>Donnée Dunedin</v>
      </c>
      <c r="K45"/>
      <c r="Y45"/>
    </row>
    <row r="46" spans="2:25" ht="15" x14ac:dyDescent="0.25">
      <c r="B46" s="1" t="s">
        <v>29</v>
      </c>
      <c r="C46" s="1" t="s">
        <v>32</v>
      </c>
      <c r="D46" t="s">
        <v>52</v>
      </c>
      <c r="E46" s="1" t="str">
        <f t="shared" si="0"/>
        <v>Info Zurich</v>
      </c>
      <c r="F46" s="1" t="str">
        <f t="shared" si="1"/>
        <v>Donnée Zurich</v>
      </c>
      <c r="K46"/>
      <c r="Y46"/>
    </row>
    <row r="47" spans="2:25" ht="15" x14ac:dyDescent="0.25">
      <c r="B47" s="1" t="s">
        <v>29</v>
      </c>
      <c r="C47" s="1" t="s">
        <v>32</v>
      </c>
      <c r="D47" t="s">
        <v>53</v>
      </c>
      <c r="E47" s="1" t="str">
        <f t="shared" si="0"/>
        <v>Info Genève</v>
      </c>
      <c r="F47" s="1" t="str">
        <f t="shared" si="1"/>
        <v>Donnée Genève</v>
      </c>
      <c r="K47"/>
      <c r="Y47"/>
    </row>
    <row r="48" spans="2:25" ht="15" x14ac:dyDescent="0.25">
      <c r="B48" s="1" t="s">
        <v>29</v>
      </c>
      <c r="C48" s="1" t="s">
        <v>32</v>
      </c>
      <c r="D48" t="s">
        <v>54</v>
      </c>
      <c r="E48" s="1" t="str">
        <f t="shared" si="0"/>
        <v>Info Bâle</v>
      </c>
      <c r="F48" s="1" t="str">
        <f t="shared" si="1"/>
        <v>Donnée Bâle</v>
      </c>
      <c r="K48"/>
      <c r="Y48"/>
    </row>
    <row r="49" spans="2:25" ht="15" x14ac:dyDescent="0.25">
      <c r="B49" s="1" t="s">
        <v>29</v>
      </c>
      <c r="C49" s="1" t="s">
        <v>32</v>
      </c>
      <c r="D49" t="s">
        <v>55</v>
      </c>
      <c r="E49" s="1" t="str">
        <f t="shared" si="0"/>
        <v>Info Berne</v>
      </c>
      <c r="F49" s="1" t="str">
        <f t="shared" si="1"/>
        <v>Donnée Berne</v>
      </c>
      <c r="K49"/>
      <c r="Y49"/>
    </row>
    <row r="50" spans="2:25" ht="15" x14ac:dyDescent="0.25">
      <c r="B50" s="1" t="s">
        <v>29</v>
      </c>
      <c r="C50" s="1" t="s">
        <v>32</v>
      </c>
      <c r="D50" t="s">
        <v>56</v>
      </c>
      <c r="E50" s="1" t="str">
        <f t="shared" si="0"/>
        <v>Info Winterthour</v>
      </c>
      <c r="F50" s="1" t="str">
        <f t="shared" si="1"/>
        <v>Donnée Winterthour</v>
      </c>
      <c r="K50"/>
      <c r="Y50"/>
    </row>
    <row r="51" spans="2:25" ht="15" x14ac:dyDescent="0.25">
      <c r="B51" s="1" t="s">
        <v>29</v>
      </c>
      <c r="C51" s="1" t="s">
        <v>32</v>
      </c>
      <c r="D51" t="s">
        <v>65</v>
      </c>
      <c r="E51" s="1" t="str">
        <f t="shared" si="0"/>
        <v>Info La Chaux-de-Fonds</v>
      </c>
      <c r="F51" s="1" t="str">
        <f t="shared" si="1"/>
        <v>Donnée La Chaux-de-Fonds</v>
      </c>
      <c r="K51"/>
      <c r="Y51"/>
    </row>
    <row r="52" spans="2:25" ht="15" x14ac:dyDescent="0.25">
      <c r="B52" s="1" t="s">
        <v>29</v>
      </c>
      <c r="C52" s="1" t="s">
        <v>32</v>
      </c>
      <c r="D52" t="s">
        <v>66</v>
      </c>
      <c r="E52" s="1" t="str">
        <f t="shared" si="0"/>
        <v>Info Schaffhouse</v>
      </c>
      <c r="F52" s="1" t="str">
        <f t="shared" si="1"/>
        <v>Donnée Schaffhouse</v>
      </c>
      <c r="K52"/>
      <c r="Y52"/>
    </row>
    <row r="53" spans="2:25" ht="15" x14ac:dyDescent="0.25">
      <c r="B53" s="1" t="s">
        <v>29</v>
      </c>
      <c r="C53" s="1" t="s">
        <v>32</v>
      </c>
      <c r="D53" t="s">
        <v>67</v>
      </c>
      <c r="E53" s="1" t="str">
        <f t="shared" si="0"/>
        <v>Info Coire</v>
      </c>
      <c r="F53" s="1" t="str">
        <f t="shared" si="1"/>
        <v>Donnée Coire</v>
      </c>
      <c r="K53"/>
      <c r="Y53"/>
    </row>
    <row r="54" spans="2:25" ht="15" x14ac:dyDescent="0.25">
      <c r="B54" s="1" t="s">
        <v>29</v>
      </c>
      <c r="C54" s="1" t="s">
        <v>32</v>
      </c>
      <c r="D54" t="s">
        <v>68</v>
      </c>
      <c r="E54" s="1" t="str">
        <f t="shared" si="0"/>
        <v>Info Uster</v>
      </c>
      <c r="F54" s="1" t="str">
        <f t="shared" si="1"/>
        <v>Donnée Uster</v>
      </c>
      <c r="K54"/>
      <c r="Y54"/>
    </row>
    <row r="55" spans="2:25" ht="15" x14ac:dyDescent="0.25">
      <c r="B55" s="1" t="s">
        <v>29</v>
      </c>
      <c r="C55" s="1" t="s">
        <v>32</v>
      </c>
      <c r="D55" t="s">
        <v>69</v>
      </c>
      <c r="E55" s="1" t="str">
        <f t="shared" si="0"/>
        <v>Info Sion</v>
      </c>
      <c r="F55" s="1" t="str">
        <f t="shared" si="1"/>
        <v>Donnée Sion</v>
      </c>
      <c r="K55"/>
      <c r="Y55"/>
    </row>
    <row r="56" spans="2:25" ht="15" x14ac:dyDescent="0.25">
      <c r="B56" s="1" t="s">
        <v>29</v>
      </c>
      <c r="C56" s="1" t="s">
        <v>32</v>
      </c>
      <c r="D56" t="s">
        <v>70</v>
      </c>
      <c r="E56" s="1" t="str">
        <f t="shared" si="0"/>
        <v>Info Vernier</v>
      </c>
      <c r="F56" s="1" t="str">
        <f t="shared" si="1"/>
        <v>Donnée Vernier</v>
      </c>
      <c r="K56"/>
      <c r="Y56"/>
    </row>
    <row r="57" spans="2:25" ht="15" x14ac:dyDescent="0.25">
      <c r="B57" s="1" t="s">
        <v>29</v>
      </c>
      <c r="C57" s="1" t="s">
        <v>32</v>
      </c>
      <c r="D57" t="s">
        <v>71</v>
      </c>
      <c r="E57" s="1" t="str">
        <f t="shared" si="0"/>
        <v>Info Lancy</v>
      </c>
      <c r="F57" s="1" t="str">
        <f t="shared" si="1"/>
        <v>Donnée Lancy</v>
      </c>
      <c r="K57"/>
      <c r="Y57"/>
    </row>
    <row r="58" spans="2:25" ht="15" x14ac:dyDescent="0.25">
      <c r="B58" s="1" t="s">
        <v>29</v>
      </c>
      <c r="C58" s="1" t="s">
        <v>32</v>
      </c>
      <c r="D58" t="s">
        <v>72</v>
      </c>
      <c r="E58" s="1" t="str">
        <f t="shared" si="0"/>
        <v>Info Emmen</v>
      </c>
      <c r="F58" s="1" t="str">
        <f t="shared" si="1"/>
        <v>Donnée Emmen</v>
      </c>
      <c r="K58"/>
      <c r="Y58"/>
    </row>
    <row r="59" spans="2:25" ht="15" x14ac:dyDescent="0.25">
      <c r="B59" s="1" t="s">
        <v>29</v>
      </c>
      <c r="C59" s="1" t="s">
        <v>32</v>
      </c>
      <c r="D59" t="s">
        <v>73</v>
      </c>
      <c r="E59" s="1" t="str">
        <f t="shared" si="0"/>
        <v>Info Zoug</v>
      </c>
      <c r="F59" s="1" t="str">
        <f t="shared" si="1"/>
        <v>Donnée Zoug</v>
      </c>
      <c r="K59"/>
      <c r="Y59"/>
    </row>
    <row r="60" spans="2:25" ht="15" x14ac:dyDescent="0.25">
      <c r="B60" s="1" t="s">
        <v>29</v>
      </c>
      <c r="C60" s="1" t="s">
        <v>32</v>
      </c>
      <c r="D60" t="s">
        <v>74</v>
      </c>
      <c r="E60" s="1" t="str">
        <f t="shared" si="0"/>
        <v>Info Yverdon-les-Bains</v>
      </c>
      <c r="F60" s="1" t="str">
        <f t="shared" si="1"/>
        <v>Donnée Yverdon-les-Bains</v>
      </c>
      <c r="K60"/>
      <c r="Y60"/>
    </row>
    <row r="61" spans="2:25" ht="15" x14ac:dyDescent="0.25">
      <c r="B61" s="1" t="s">
        <v>29</v>
      </c>
      <c r="C61" s="1" t="s">
        <v>32</v>
      </c>
      <c r="D61" t="s">
        <v>75</v>
      </c>
      <c r="E61" s="1" t="str">
        <f t="shared" si="0"/>
        <v>Info Dübendorf</v>
      </c>
      <c r="F61" s="1" t="str">
        <f t="shared" si="1"/>
        <v>Donnée Dübendorf</v>
      </c>
      <c r="K61"/>
      <c r="Y61"/>
    </row>
    <row r="62" spans="2:25" ht="15" x14ac:dyDescent="0.25">
      <c r="B62" s="1" t="s">
        <v>29</v>
      </c>
      <c r="C62" s="1" t="s">
        <v>32</v>
      </c>
      <c r="D62" t="s">
        <v>76</v>
      </c>
      <c r="E62" s="1" t="str">
        <f t="shared" si="0"/>
        <v>Info Kriens</v>
      </c>
      <c r="F62" s="1" t="str">
        <f t="shared" si="1"/>
        <v>Donnée Kriens</v>
      </c>
      <c r="K62"/>
      <c r="Y62"/>
    </row>
    <row r="63" spans="2:25" ht="15" x14ac:dyDescent="0.25">
      <c r="B63" s="1" t="s">
        <v>29</v>
      </c>
      <c r="C63" s="1" t="s">
        <v>32</v>
      </c>
      <c r="D63" t="s">
        <v>77</v>
      </c>
      <c r="E63" s="1" t="str">
        <f t="shared" si="0"/>
        <v>Info Dietikon</v>
      </c>
      <c r="F63" s="1" t="str">
        <f t="shared" si="1"/>
        <v>Donnée Dietikon</v>
      </c>
      <c r="K63"/>
      <c r="Y63"/>
    </row>
    <row r="64" spans="2:25" ht="15" x14ac:dyDescent="0.25">
      <c r="B64" s="1" t="s">
        <v>29</v>
      </c>
      <c r="C64" s="1" t="s">
        <v>32</v>
      </c>
      <c r="D64" t="s">
        <v>78</v>
      </c>
      <c r="E64" s="1" t="str">
        <f t="shared" si="0"/>
        <v>Info Rapperswil-Jona</v>
      </c>
      <c r="F64" s="1" t="str">
        <f t="shared" si="1"/>
        <v>Donnée Rapperswil-Jona</v>
      </c>
      <c r="K64"/>
      <c r="Y64"/>
    </row>
    <row r="65" spans="2:25" ht="15" x14ac:dyDescent="0.25">
      <c r="B65" s="1" t="s">
        <v>29</v>
      </c>
      <c r="C65" s="1" t="s">
        <v>32</v>
      </c>
      <c r="D65" t="s">
        <v>79</v>
      </c>
      <c r="E65" s="1" t="str">
        <f t="shared" si="0"/>
        <v>Info Montreux</v>
      </c>
      <c r="F65" s="1" t="str">
        <f t="shared" si="1"/>
        <v>Donnée Montreux</v>
      </c>
      <c r="K65"/>
      <c r="Y65"/>
    </row>
    <row r="66" spans="2:25" ht="15" x14ac:dyDescent="0.25">
      <c r="B66" s="1" t="s">
        <v>29</v>
      </c>
      <c r="C66" s="1" t="s">
        <v>32</v>
      </c>
      <c r="D66" t="s">
        <v>80</v>
      </c>
      <c r="E66" s="1" t="str">
        <f t="shared" ref="E66:E78" si="2">"Info " &amp; D66</f>
        <v>Info Frauenfeld</v>
      </c>
      <c r="F66" s="1" t="str">
        <f t="shared" ref="F66:F78" si="3">"Donnée "&amp; D66</f>
        <v>Donnée Frauenfeld</v>
      </c>
      <c r="K66"/>
      <c r="Y66"/>
    </row>
    <row r="67" spans="2:25" ht="15" x14ac:dyDescent="0.25">
      <c r="B67" s="1" t="s">
        <v>29</v>
      </c>
      <c r="C67" s="1" t="s">
        <v>32</v>
      </c>
      <c r="D67" t="s">
        <v>81</v>
      </c>
      <c r="E67" s="1" t="str">
        <f t="shared" si="2"/>
        <v>Info Meyrin</v>
      </c>
      <c r="F67" s="1" t="str">
        <f t="shared" si="3"/>
        <v>Donnée Meyrin</v>
      </c>
      <c r="K67"/>
      <c r="Y67"/>
    </row>
    <row r="68" spans="2:25" ht="15" x14ac:dyDescent="0.25">
      <c r="B68" s="1" t="s">
        <v>29</v>
      </c>
      <c r="C68" s="1" t="s">
        <v>32</v>
      </c>
      <c r="D68" t="s">
        <v>82</v>
      </c>
      <c r="E68" s="1" t="str">
        <f t="shared" si="2"/>
        <v>Info Wetzikon</v>
      </c>
      <c r="F68" s="1" t="str">
        <f t="shared" si="3"/>
        <v>Donnée Wetzikon</v>
      </c>
      <c r="K68"/>
      <c r="Y68"/>
    </row>
    <row r="69" spans="2:25" ht="15" x14ac:dyDescent="0.25">
      <c r="B69" s="1" t="s">
        <v>29</v>
      </c>
      <c r="C69" s="1" t="s">
        <v>32</v>
      </c>
      <c r="D69" t="s">
        <v>83</v>
      </c>
      <c r="E69" s="1" t="str">
        <f t="shared" si="2"/>
        <v>Info Baar</v>
      </c>
      <c r="F69" s="1" t="str">
        <f t="shared" si="3"/>
        <v>Donnée Baar</v>
      </c>
      <c r="K69"/>
      <c r="Y69"/>
    </row>
    <row r="70" spans="2:25" ht="15" x14ac:dyDescent="0.25">
      <c r="B70" s="1" t="s">
        <v>29</v>
      </c>
      <c r="C70" s="1" t="s">
        <v>32</v>
      </c>
      <c r="D70" t="s">
        <v>84</v>
      </c>
      <c r="E70" s="1" t="str">
        <f t="shared" si="2"/>
        <v>Info Wil</v>
      </c>
      <c r="F70" s="1" t="str">
        <f t="shared" si="3"/>
        <v>Donnée Wil</v>
      </c>
      <c r="K70"/>
      <c r="Y70"/>
    </row>
    <row r="71" spans="2:25" ht="15" x14ac:dyDescent="0.25">
      <c r="B71" s="1" t="s">
        <v>29</v>
      </c>
      <c r="C71" s="1" t="s">
        <v>32</v>
      </c>
      <c r="D71" t="s">
        <v>85</v>
      </c>
      <c r="E71" s="1" t="str">
        <f t="shared" si="2"/>
        <v>Info Bulle</v>
      </c>
      <c r="F71" s="1" t="str">
        <f t="shared" si="3"/>
        <v>Donnée Bulle</v>
      </c>
      <c r="K71"/>
      <c r="Y71"/>
    </row>
    <row r="72" spans="2:25" ht="15" x14ac:dyDescent="0.25">
      <c r="B72" s="1" t="s">
        <v>29</v>
      </c>
      <c r="C72" s="1" t="s">
        <v>32</v>
      </c>
      <c r="D72" t="s">
        <v>86</v>
      </c>
      <c r="E72" s="1" t="str">
        <f t="shared" si="2"/>
        <v>Info Horgen</v>
      </c>
      <c r="F72" s="1" t="str">
        <f t="shared" si="3"/>
        <v>Donnée Horgen</v>
      </c>
      <c r="K72"/>
      <c r="Y72"/>
    </row>
    <row r="73" spans="2:25" ht="15" x14ac:dyDescent="0.25">
      <c r="B73" s="1" t="s">
        <v>29</v>
      </c>
      <c r="C73" s="1" t="s">
        <v>32</v>
      </c>
      <c r="D73" t="s">
        <v>87</v>
      </c>
      <c r="E73" s="1" t="str">
        <f t="shared" si="2"/>
        <v>Info Carouge</v>
      </c>
      <c r="F73" s="1" t="str">
        <f t="shared" si="3"/>
        <v>Donnée Carouge</v>
      </c>
      <c r="K73"/>
      <c r="Y73"/>
    </row>
    <row r="74" spans="2:25" ht="15" x14ac:dyDescent="0.25">
      <c r="B74" s="1" t="s">
        <v>29</v>
      </c>
      <c r="C74" s="1" t="s">
        <v>32</v>
      </c>
      <c r="D74" t="s">
        <v>88</v>
      </c>
      <c r="E74" s="1" t="str">
        <f t="shared" si="2"/>
        <v>Info Kreuzlingen</v>
      </c>
      <c r="F74" s="1" t="str">
        <f t="shared" si="3"/>
        <v>Donnée Kreuzlingen</v>
      </c>
      <c r="K74"/>
      <c r="Y74"/>
    </row>
    <row r="75" spans="2:25" ht="15" x14ac:dyDescent="0.25">
      <c r="B75" s="1" t="s">
        <v>29</v>
      </c>
      <c r="C75" s="1" t="s">
        <v>32</v>
      </c>
      <c r="D75" t="s">
        <v>89</v>
      </c>
      <c r="E75" s="1" t="str">
        <f t="shared" si="2"/>
        <v>Info Wädenswil</v>
      </c>
      <c r="F75" s="1" t="str">
        <f t="shared" si="3"/>
        <v>Donnée Wädenswil</v>
      </c>
      <c r="K75"/>
      <c r="Y75"/>
    </row>
    <row r="76" spans="2:25" ht="15" x14ac:dyDescent="0.25">
      <c r="B76" s="1" t="s">
        <v>29</v>
      </c>
      <c r="C76" s="1" t="s">
        <v>32</v>
      </c>
      <c r="D76" t="s">
        <v>90</v>
      </c>
      <c r="E76" s="1" t="str">
        <f t="shared" si="2"/>
        <v>Info Aarau</v>
      </c>
      <c r="F76" s="1" t="str">
        <f t="shared" si="3"/>
        <v>Donnée Aarau</v>
      </c>
      <c r="K76"/>
      <c r="Y76"/>
    </row>
    <row r="77" spans="2:25" ht="15" x14ac:dyDescent="0.25">
      <c r="B77" s="1" t="s">
        <v>29</v>
      </c>
      <c r="C77" s="1" t="s">
        <v>32</v>
      </c>
      <c r="D77" t="s">
        <v>91</v>
      </c>
      <c r="E77" s="1" t="str">
        <f t="shared" si="2"/>
        <v>Info Nyon</v>
      </c>
      <c r="F77" s="1" t="str">
        <f t="shared" si="3"/>
        <v>Donnée Nyon</v>
      </c>
      <c r="Y77"/>
    </row>
    <row r="78" spans="2:25" ht="15" x14ac:dyDescent="0.25">
      <c r="B78" s="1" t="s">
        <v>29</v>
      </c>
      <c r="C78" s="1" t="s">
        <v>32</v>
      </c>
      <c r="D78" t="s">
        <v>92</v>
      </c>
      <c r="E78" s="1" t="str">
        <f t="shared" si="2"/>
        <v>Info Riehen</v>
      </c>
      <c r="F78" s="1" t="str">
        <f t="shared" si="3"/>
        <v>Donnée Riehen</v>
      </c>
      <c r="K78"/>
      <c r="Y78"/>
    </row>
    <row r="79" spans="2:25" ht="15" x14ac:dyDescent="0.25">
      <c r="B79" s="1" t="s">
        <v>40</v>
      </c>
      <c r="C79" s="1" t="s">
        <v>45</v>
      </c>
      <c r="D79" s="1" t="s">
        <v>46</v>
      </c>
      <c r="E79" s="1" t="str">
        <f>"Info " &amp; D79</f>
        <v>Info Wellington</v>
      </c>
      <c r="F79" s="1" t="str">
        <f>"Donnée "&amp; D79</f>
        <v>Donnée Wellington</v>
      </c>
      <c r="K79"/>
      <c r="Y79"/>
    </row>
    <row r="80" spans="2:25" ht="15" x14ac:dyDescent="0.25">
      <c r="B80" s="1" t="s">
        <v>40</v>
      </c>
      <c r="C80" s="1" t="s">
        <v>45</v>
      </c>
      <c r="D80" s="1" t="s">
        <v>47</v>
      </c>
      <c r="E80" s="1" t="str">
        <f>"Info " &amp; D80</f>
        <v>Info Auckland</v>
      </c>
      <c r="F80" s="1" t="str">
        <f>"Donnée "&amp; D80</f>
        <v>Donnée Auckland</v>
      </c>
      <c r="K80"/>
      <c r="Y80"/>
    </row>
    <row r="81" spans="11:25" ht="15" x14ac:dyDescent="0.25">
      <c r="K81"/>
      <c r="Y81"/>
    </row>
    <row r="82" spans="11:25" ht="15" x14ac:dyDescent="0.25">
      <c r="K82"/>
      <c r="Y82"/>
    </row>
    <row r="83" spans="11:25" ht="15" x14ac:dyDescent="0.25">
      <c r="Y83"/>
    </row>
    <row r="84" spans="11:25" ht="15" x14ac:dyDescent="0.25">
      <c r="Y84"/>
    </row>
    <row r="85" spans="11:25" ht="15" x14ac:dyDescent="0.25">
      <c r="Y85"/>
    </row>
    <row r="86" spans="11:25" ht="15" x14ac:dyDescent="0.25">
      <c r="Y86"/>
    </row>
    <row r="87" spans="11:25" ht="15" x14ac:dyDescent="0.25">
      <c r="Y87"/>
    </row>
    <row r="88" spans="11:25" ht="15" x14ac:dyDescent="0.25">
      <c r="Y88"/>
    </row>
    <row r="89" spans="11:25" ht="15" x14ac:dyDescent="0.25">
      <c r="Y89"/>
    </row>
    <row r="90" spans="11:25" ht="15" x14ac:dyDescent="0.25">
      <c r="Y90"/>
    </row>
    <row r="91" spans="11:25" ht="15" x14ac:dyDescent="0.25">
      <c r="Y91"/>
    </row>
    <row r="92" spans="11:25" ht="15" x14ac:dyDescent="0.25">
      <c r="Y92"/>
    </row>
    <row r="93" spans="11:25" ht="15" x14ac:dyDescent="0.25">
      <c r="Y93"/>
    </row>
    <row r="94" spans="11:25" ht="15" x14ac:dyDescent="0.25">
      <c r="Y94"/>
    </row>
    <row r="95" spans="11:25" ht="15" x14ac:dyDescent="0.25">
      <c r="Y95"/>
    </row>
    <row r="96" spans="11:25" ht="15" x14ac:dyDescent="0.25">
      <c r="Y96"/>
    </row>
    <row r="97" spans="25:25" ht="15" x14ac:dyDescent="0.25">
      <c r="Y97"/>
    </row>
    <row r="98" spans="25:25" ht="15" x14ac:dyDescent="0.25">
      <c r="Y98"/>
    </row>
    <row r="99" spans="25:25" ht="15" x14ac:dyDescent="0.25">
      <c r="Y99"/>
    </row>
    <row r="100" spans="25:25" ht="15" x14ac:dyDescent="0.25">
      <c r="Y100"/>
    </row>
    <row r="101" spans="25:25" ht="15" x14ac:dyDescent="0.25">
      <c r="Y101"/>
    </row>
    <row r="102" spans="25:25" ht="15" x14ac:dyDescent="0.25">
      <c r="Y102"/>
    </row>
    <row r="103" spans="25:25" ht="15" x14ac:dyDescent="0.25">
      <c r="Y103"/>
    </row>
    <row r="104" spans="25:25" ht="15" x14ac:dyDescent="0.25">
      <c r="Y104"/>
    </row>
    <row r="105" spans="25:25" ht="15" x14ac:dyDescent="0.25">
      <c r="Y105"/>
    </row>
    <row r="106" spans="25:25" ht="15" x14ac:dyDescent="0.25">
      <c r="Y106"/>
    </row>
    <row r="107" spans="25:25" ht="15" x14ac:dyDescent="0.25">
      <c r="Y107"/>
    </row>
    <row r="108" spans="25:25" ht="15" x14ac:dyDescent="0.25">
      <c r="Y108"/>
    </row>
    <row r="109" spans="25:25" ht="15" x14ac:dyDescent="0.25">
      <c r="Y109"/>
    </row>
    <row r="110" spans="25:25" ht="15" x14ac:dyDescent="0.25">
      <c r="Y110"/>
    </row>
    <row r="111" spans="25:25" ht="15" x14ac:dyDescent="0.25">
      <c r="Y111"/>
    </row>
    <row r="112" spans="25:25" ht="15" x14ac:dyDescent="0.25">
      <c r="Y112"/>
    </row>
    <row r="113" spans="25:25" ht="15" x14ac:dyDescent="0.25">
      <c r="Y113"/>
    </row>
    <row r="114" spans="25:25" ht="15" x14ac:dyDescent="0.25">
      <c r="Y114"/>
    </row>
  </sheetData>
  <autoFilter ref="B2:I3228" xr:uid="{00000000-0009-0000-0000-000001000000}"/>
  <sortState xmlns:xlrd2="http://schemas.microsoft.com/office/spreadsheetml/2017/richdata2" ref="Y2:Y113">
    <sortCondition ref="Y1"/>
  </sortState>
  <phoneticPr fontId="12" type="noConversion"/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Export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2021-02-25T12:46:35Z</dcterms:created>
  <dcterms:modified xsi:type="dcterms:W3CDTF">2022-09-13T18:17:39Z</dcterms:modified>
</cp:coreProperties>
</file>