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80BC67EC-5D31-4166-A87F-59AC45502FD0}" xr6:coauthVersionLast="46" xr6:coauthVersionMax="46" xr10:uidLastSave="{00000000-0000-0000-0000-000000000000}"/>
  <bookViews>
    <workbookView xWindow="-120" yWindow="-120" windowWidth="29040" windowHeight="15840" activeTab="3" xr2:uid="{00000000-000D-0000-FFFF-FFFF00000000}"/>
  </bookViews>
  <sheets>
    <sheet name="S01" sheetId="2" r:id="rId1"/>
    <sheet name="S02" sheetId="3" r:id="rId2"/>
    <sheet name="S03" sheetId="4" r:id="rId3"/>
    <sheet name="Plan d'actions" sheetId="1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4" l="1"/>
  <c r="D3" i="3"/>
  <c r="D3" i="2"/>
  <c r="E98" i="4"/>
  <c r="F98" i="4" s="1"/>
  <c r="E97" i="4"/>
  <c r="F97" i="4" s="1"/>
  <c r="E96" i="4"/>
  <c r="F96" i="4" s="1"/>
  <c r="E95" i="4"/>
  <c r="F95" i="4" s="1"/>
  <c r="E94" i="4"/>
  <c r="F94" i="4" s="1"/>
  <c r="E93" i="4"/>
  <c r="F93" i="4" s="1"/>
  <c r="E92" i="4"/>
  <c r="F92" i="4" s="1"/>
  <c r="E91" i="4"/>
  <c r="F91" i="4" s="1"/>
  <c r="E90" i="4"/>
  <c r="F90" i="4" s="1"/>
  <c r="E89" i="4"/>
  <c r="F89" i="4" s="1"/>
  <c r="E88" i="4"/>
  <c r="F88" i="4" s="1"/>
  <c r="E87" i="4"/>
  <c r="F87" i="4" s="1"/>
  <c r="E86" i="4"/>
  <c r="F86" i="4" s="1"/>
  <c r="E85" i="4"/>
  <c r="F85" i="4" s="1"/>
  <c r="E84" i="4"/>
  <c r="F84" i="4" s="1"/>
  <c r="E83" i="4"/>
  <c r="F83" i="4" s="1"/>
  <c r="E82" i="4"/>
  <c r="F82" i="4" s="1"/>
  <c r="E81" i="4"/>
  <c r="F81" i="4" s="1"/>
  <c r="E80" i="4"/>
  <c r="F80" i="4" s="1"/>
  <c r="E79" i="4"/>
  <c r="F79" i="4" s="1"/>
  <c r="E78" i="4"/>
  <c r="F78" i="4" s="1"/>
  <c r="E77" i="4"/>
  <c r="F77" i="4" s="1"/>
  <c r="E76" i="4"/>
  <c r="F76" i="4" s="1"/>
  <c r="F75" i="4"/>
  <c r="E75" i="4"/>
  <c r="E74" i="4"/>
  <c r="F74" i="4" s="1"/>
  <c r="E73" i="4"/>
  <c r="F73" i="4" s="1"/>
  <c r="E72" i="4"/>
  <c r="F72" i="4" s="1"/>
  <c r="E71" i="4"/>
  <c r="F71" i="4" s="1"/>
  <c r="E70" i="4"/>
  <c r="F70" i="4" s="1"/>
  <c r="E69" i="4"/>
  <c r="F69" i="4" s="1"/>
  <c r="F68" i="4"/>
  <c r="E67" i="4"/>
  <c r="F67" i="4" s="1"/>
  <c r="F66" i="4"/>
  <c r="E66" i="4"/>
  <c r="E65" i="4"/>
  <c r="F65" i="4" s="1"/>
  <c r="E64" i="4"/>
  <c r="F64" i="4" s="1"/>
  <c r="E63" i="4"/>
  <c r="F63" i="4" s="1"/>
  <c r="E62" i="4"/>
  <c r="F62" i="4" s="1"/>
  <c r="E61" i="4"/>
  <c r="F61" i="4" s="1"/>
  <c r="E60" i="4"/>
  <c r="F60" i="4" s="1"/>
  <c r="E59" i="4"/>
  <c r="F59" i="4" s="1"/>
  <c r="E58" i="4"/>
  <c r="F58" i="4" s="1"/>
  <c r="E57" i="4"/>
  <c r="F57" i="4" s="1"/>
  <c r="E56" i="4"/>
  <c r="F56" i="4" s="1"/>
  <c r="E55" i="4"/>
  <c r="F55" i="4" s="1"/>
  <c r="E54" i="4"/>
  <c r="F54" i="4" s="1"/>
  <c r="E53" i="4"/>
  <c r="F53" i="4" s="1"/>
  <c r="E52" i="4"/>
  <c r="F52" i="4" s="1"/>
  <c r="E51" i="4"/>
  <c r="F51" i="4" s="1"/>
  <c r="E50" i="4"/>
  <c r="F50" i="4" s="1"/>
  <c r="F49" i="4"/>
  <c r="E48" i="4"/>
  <c r="F48" i="4" s="1"/>
  <c r="E47" i="4"/>
  <c r="F47" i="4" s="1"/>
  <c r="E46" i="4"/>
  <c r="F46" i="4" s="1"/>
  <c r="E45" i="4"/>
  <c r="F45" i="4" s="1"/>
  <c r="E44" i="4"/>
  <c r="F44" i="4" s="1"/>
  <c r="E43" i="4"/>
  <c r="F43" i="4" s="1"/>
  <c r="E42" i="4"/>
  <c r="F42" i="4" s="1"/>
  <c r="E41" i="4"/>
  <c r="F41" i="4" s="1"/>
  <c r="E40" i="4"/>
  <c r="F40" i="4" s="1"/>
  <c r="E39" i="4"/>
  <c r="F39" i="4" s="1"/>
  <c r="E38" i="4"/>
  <c r="F38" i="4" s="1"/>
  <c r="E37" i="4"/>
  <c r="F37" i="4" s="1"/>
  <c r="F36" i="4"/>
  <c r="E36" i="4"/>
  <c r="E35" i="4"/>
  <c r="F35" i="4" s="1"/>
  <c r="E34" i="4"/>
  <c r="F34" i="4" s="1"/>
  <c r="E33" i="4"/>
  <c r="F33" i="4" s="1"/>
  <c r="E32" i="4"/>
  <c r="F32" i="4" s="1"/>
  <c r="F31" i="4"/>
  <c r="E30" i="4"/>
  <c r="F30" i="4" s="1"/>
  <c r="E29" i="4"/>
  <c r="F29" i="4" s="1"/>
  <c r="E28" i="4"/>
  <c r="F28" i="4" s="1"/>
  <c r="E27" i="4"/>
  <c r="F27" i="4" s="1"/>
  <c r="E26" i="4"/>
  <c r="F26" i="4" s="1"/>
  <c r="E25" i="4"/>
  <c r="F25" i="4" s="1"/>
  <c r="E24" i="4"/>
  <c r="F24" i="4" s="1"/>
  <c r="E23" i="4"/>
  <c r="F23" i="4" s="1"/>
  <c r="E22" i="4"/>
  <c r="F22" i="4" s="1"/>
  <c r="E21" i="4"/>
  <c r="F21" i="4" s="1"/>
  <c r="E20" i="4"/>
  <c r="F20" i="4" s="1"/>
  <c r="E19" i="4"/>
  <c r="F19" i="4" s="1"/>
  <c r="E18" i="4"/>
  <c r="F18" i="4" s="1"/>
  <c r="E17" i="4"/>
  <c r="F17" i="4" s="1"/>
  <c r="E16" i="4"/>
  <c r="F16" i="4" s="1"/>
  <c r="E15" i="4"/>
  <c r="F15" i="4" s="1"/>
  <c r="E14" i="4"/>
  <c r="F14" i="4" s="1"/>
  <c r="E13" i="4"/>
  <c r="E12" i="4"/>
  <c r="F12" i="4" s="1"/>
  <c r="E11" i="4"/>
  <c r="E98" i="3"/>
  <c r="F98" i="3" s="1"/>
  <c r="E97" i="3"/>
  <c r="F97" i="3" s="1"/>
  <c r="E96" i="3"/>
  <c r="F96" i="3" s="1"/>
  <c r="E95" i="3"/>
  <c r="F95" i="3" s="1"/>
  <c r="E94" i="3"/>
  <c r="F94" i="3" s="1"/>
  <c r="E93" i="3"/>
  <c r="F93" i="3" s="1"/>
  <c r="E92" i="3"/>
  <c r="F92" i="3" s="1"/>
  <c r="E91" i="3"/>
  <c r="F91" i="3" s="1"/>
  <c r="E90" i="3"/>
  <c r="F90" i="3" s="1"/>
  <c r="E89" i="3"/>
  <c r="F89" i="3" s="1"/>
  <c r="E88" i="3"/>
  <c r="F88" i="3" s="1"/>
  <c r="E87" i="3"/>
  <c r="F87" i="3" s="1"/>
  <c r="E86" i="3"/>
  <c r="F86" i="3" s="1"/>
  <c r="E85" i="3"/>
  <c r="F85" i="3" s="1"/>
  <c r="E84" i="3"/>
  <c r="F84" i="3" s="1"/>
  <c r="E83" i="3"/>
  <c r="F83" i="3" s="1"/>
  <c r="E82" i="3"/>
  <c r="F82" i="3" s="1"/>
  <c r="E81" i="3"/>
  <c r="F81" i="3" s="1"/>
  <c r="E80" i="3"/>
  <c r="F80" i="3" s="1"/>
  <c r="E79" i="3"/>
  <c r="F79" i="3" s="1"/>
  <c r="E78" i="3"/>
  <c r="F78" i="3" s="1"/>
  <c r="E77" i="3"/>
  <c r="F77" i="3" s="1"/>
  <c r="E76" i="3"/>
  <c r="F76" i="3" s="1"/>
  <c r="E75" i="3"/>
  <c r="F75" i="3" s="1"/>
  <c r="E74" i="3"/>
  <c r="F74" i="3" s="1"/>
  <c r="E73" i="3"/>
  <c r="F73" i="3" s="1"/>
  <c r="E72" i="3"/>
  <c r="F72" i="3" s="1"/>
  <c r="E71" i="3"/>
  <c r="F71" i="3" s="1"/>
  <c r="E70" i="3"/>
  <c r="F70" i="3" s="1"/>
  <c r="E69" i="3"/>
  <c r="F69" i="3" s="1"/>
  <c r="F68" i="3"/>
  <c r="E67" i="3"/>
  <c r="F67" i="3" s="1"/>
  <c r="E66" i="3"/>
  <c r="F66" i="3" s="1"/>
  <c r="E65" i="3"/>
  <c r="F65" i="3" s="1"/>
  <c r="E64" i="3"/>
  <c r="F64" i="3" s="1"/>
  <c r="E63" i="3"/>
  <c r="F63" i="3" s="1"/>
  <c r="E62" i="3"/>
  <c r="F62" i="3" s="1"/>
  <c r="E61" i="3"/>
  <c r="F61" i="3" s="1"/>
  <c r="E60" i="3"/>
  <c r="F60" i="3" s="1"/>
  <c r="E59" i="3"/>
  <c r="F59" i="3" s="1"/>
  <c r="E58" i="3"/>
  <c r="F58" i="3" s="1"/>
  <c r="E57" i="3"/>
  <c r="F57" i="3" s="1"/>
  <c r="E56" i="3"/>
  <c r="F56" i="3" s="1"/>
  <c r="E55" i="3"/>
  <c r="F55" i="3" s="1"/>
  <c r="E54" i="3"/>
  <c r="F54" i="3" s="1"/>
  <c r="E53" i="3"/>
  <c r="F53" i="3" s="1"/>
  <c r="E52" i="3"/>
  <c r="F52" i="3" s="1"/>
  <c r="E51" i="3"/>
  <c r="F51" i="3" s="1"/>
  <c r="E50" i="3"/>
  <c r="F50" i="3" s="1"/>
  <c r="F49" i="3"/>
  <c r="E48" i="3"/>
  <c r="F48" i="3" s="1"/>
  <c r="E47" i="3"/>
  <c r="F47" i="3" s="1"/>
  <c r="E46" i="3"/>
  <c r="F46" i="3" s="1"/>
  <c r="E45" i="3"/>
  <c r="F45" i="3" s="1"/>
  <c r="E44" i="3"/>
  <c r="F44" i="3" s="1"/>
  <c r="E43" i="3"/>
  <c r="F43" i="3" s="1"/>
  <c r="E42" i="3"/>
  <c r="F42" i="3" s="1"/>
  <c r="E41" i="3"/>
  <c r="F41" i="3" s="1"/>
  <c r="E40" i="3"/>
  <c r="F40" i="3" s="1"/>
  <c r="E39" i="3"/>
  <c r="F39" i="3" s="1"/>
  <c r="E38" i="3"/>
  <c r="F38" i="3" s="1"/>
  <c r="E37" i="3"/>
  <c r="F37" i="3" s="1"/>
  <c r="E36" i="3"/>
  <c r="F36" i="3" s="1"/>
  <c r="E35" i="3"/>
  <c r="F35" i="3" s="1"/>
  <c r="E34" i="3"/>
  <c r="F34" i="3" s="1"/>
  <c r="E33" i="3"/>
  <c r="F33" i="3" s="1"/>
  <c r="E32" i="3"/>
  <c r="F32" i="3" s="1"/>
  <c r="F31" i="3"/>
  <c r="E30" i="3"/>
  <c r="F30" i="3" s="1"/>
  <c r="E29" i="3"/>
  <c r="F29" i="3" s="1"/>
  <c r="E28" i="3"/>
  <c r="F28" i="3" s="1"/>
  <c r="E27" i="3"/>
  <c r="F27" i="3" s="1"/>
  <c r="E26" i="3"/>
  <c r="F26" i="3" s="1"/>
  <c r="E25" i="3"/>
  <c r="F25" i="3" s="1"/>
  <c r="E24" i="3"/>
  <c r="F24" i="3" s="1"/>
  <c r="E23" i="3"/>
  <c r="F23" i="3" s="1"/>
  <c r="E22" i="3"/>
  <c r="F22" i="3" s="1"/>
  <c r="E21" i="3"/>
  <c r="F21" i="3" s="1"/>
  <c r="E20" i="3"/>
  <c r="F20" i="3" s="1"/>
  <c r="E19" i="3"/>
  <c r="F19" i="3" s="1"/>
  <c r="E18" i="3"/>
  <c r="F18" i="3" s="1"/>
  <c r="E17" i="3"/>
  <c r="E16" i="3"/>
  <c r="F16" i="3" s="1"/>
  <c r="E15" i="3"/>
  <c r="F15" i="3" s="1"/>
  <c r="E14" i="3"/>
  <c r="F14" i="3" s="1"/>
  <c r="E13" i="3"/>
  <c r="F13" i="3" s="1"/>
  <c r="E12" i="3"/>
  <c r="F12" i="3" s="1"/>
  <c r="E11" i="3"/>
  <c r="G95" i="4" l="1"/>
  <c r="J95" i="4" s="1"/>
  <c r="F13" i="4"/>
  <c r="F17" i="3"/>
  <c r="G72" i="3"/>
  <c r="G43" i="4"/>
  <c r="G50" i="4"/>
  <c r="G73" i="4"/>
  <c r="G82" i="4"/>
  <c r="G88" i="4"/>
  <c r="G96" i="4"/>
  <c r="G14" i="4"/>
  <c r="G22" i="4"/>
  <c r="G54" i="4"/>
  <c r="G71" i="4"/>
  <c r="G87" i="4"/>
  <c r="G41" i="4"/>
  <c r="G42" i="4"/>
  <c r="G58" i="4"/>
  <c r="G74" i="4"/>
  <c r="G80" i="4"/>
  <c r="G81" i="4"/>
  <c r="G90" i="4"/>
  <c r="G16" i="4"/>
  <c r="G24" i="4"/>
  <c r="G31" i="4"/>
  <c r="G66" i="4"/>
  <c r="G72" i="4"/>
  <c r="G89" i="4"/>
  <c r="G67" i="4"/>
  <c r="G65" i="4"/>
  <c r="G63" i="4"/>
  <c r="G61" i="4"/>
  <c r="G59" i="4"/>
  <c r="G57" i="4"/>
  <c r="G55" i="4"/>
  <c r="G53" i="4"/>
  <c r="G51" i="4"/>
  <c r="G49" i="4"/>
  <c r="G94" i="4"/>
  <c r="G93" i="4"/>
  <c r="G86" i="4"/>
  <c r="G85" i="4"/>
  <c r="G78" i="4"/>
  <c r="G77" i="4"/>
  <c r="G70" i="4"/>
  <c r="G69" i="4"/>
  <c r="G64" i="4"/>
  <c r="G60" i="4"/>
  <c r="G56" i="4"/>
  <c r="G52" i="4"/>
  <c r="G47" i="4"/>
  <c r="G46" i="4"/>
  <c r="G39" i="4"/>
  <c r="G38" i="4"/>
  <c r="G34" i="4"/>
  <c r="G32" i="4"/>
  <c r="G92" i="4"/>
  <c r="G91" i="4"/>
  <c r="G84" i="4"/>
  <c r="G83" i="4"/>
  <c r="G76" i="4"/>
  <c r="G75" i="4"/>
  <c r="G68" i="4"/>
  <c r="G45" i="4"/>
  <c r="G44" i="4"/>
  <c r="G37" i="4"/>
  <c r="G36" i="4"/>
  <c r="G29" i="4"/>
  <c r="G27" i="4"/>
  <c r="G25" i="4"/>
  <c r="G23" i="4"/>
  <c r="G21" i="4"/>
  <c r="G19" i="4"/>
  <c r="G17" i="4"/>
  <c r="G15" i="4"/>
  <c r="G13" i="4"/>
  <c r="G11" i="4"/>
  <c r="G98" i="4"/>
  <c r="G97" i="4"/>
  <c r="G30" i="4"/>
  <c r="G48" i="4"/>
  <c r="F11" i="4"/>
  <c r="G12" i="4"/>
  <c r="G20" i="4"/>
  <c r="G28" i="4"/>
  <c r="G35" i="4"/>
  <c r="G18" i="4"/>
  <c r="G26" i="4"/>
  <c r="G33" i="4"/>
  <c r="G40" i="4"/>
  <c r="G62" i="4"/>
  <c r="G79" i="4"/>
  <c r="K72" i="3"/>
  <c r="G14" i="3"/>
  <c r="H14" i="3" s="1"/>
  <c r="G18" i="3"/>
  <c r="H18" i="3" s="1"/>
  <c r="G20" i="3"/>
  <c r="H20" i="3" s="1"/>
  <c r="G26" i="3"/>
  <c r="H26" i="3" s="1"/>
  <c r="G43" i="3"/>
  <c r="H43" i="3" s="1"/>
  <c r="G47" i="3"/>
  <c r="H47" i="3" s="1"/>
  <c r="G69" i="3"/>
  <c r="H69" i="3" s="1"/>
  <c r="G73" i="3"/>
  <c r="H73" i="3" s="1"/>
  <c r="F11" i="3"/>
  <c r="G31" i="3"/>
  <c r="H31" i="3" s="1"/>
  <c r="G33" i="3"/>
  <c r="H33" i="3" s="1"/>
  <c r="G35" i="3"/>
  <c r="H35" i="3" s="1"/>
  <c r="G42" i="3"/>
  <c r="H42" i="3" s="1"/>
  <c r="G46" i="3"/>
  <c r="H46" i="3" s="1"/>
  <c r="G68" i="3"/>
  <c r="H68" i="3" s="1"/>
  <c r="G67" i="3"/>
  <c r="H67" i="3" s="1"/>
  <c r="G65" i="3"/>
  <c r="H65" i="3" s="1"/>
  <c r="G63" i="3"/>
  <c r="H63" i="3" s="1"/>
  <c r="G61" i="3"/>
  <c r="H61" i="3" s="1"/>
  <c r="G59" i="3"/>
  <c r="H59" i="3" s="1"/>
  <c r="G57" i="3"/>
  <c r="H57" i="3" s="1"/>
  <c r="G55" i="3"/>
  <c r="H55" i="3" s="1"/>
  <c r="G53" i="3"/>
  <c r="H53" i="3" s="1"/>
  <c r="G51" i="3"/>
  <c r="H51" i="3" s="1"/>
  <c r="G49" i="3"/>
  <c r="H49" i="3" s="1"/>
  <c r="G97" i="3"/>
  <c r="G95" i="3"/>
  <c r="G93" i="3"/>
  <c r="G91" i="3"/>
  <c r="G89" i="3"/>
  <c r="G87" i="3"/>
  <c r="G85" i="3"/>
  <c r="G83" i="3"/>
  <c r="G81" i="3"/>
  <c r="G79" i="3"/>
  <c r="H79" i="3" s="1"/>
  <c r="G77" i="3"/>
  <c r="H77" i="3" s="1"/>
  <c r="G75" i="3"/>
  <c r="H75" i="3" s="1"/>
  <c r="G66" i="3"/>
  <c r="H66" i="3" s="1"/>
  <c r="G64" i="3"/>
  <c r="H64" i="3" s="1"/>
  <c r="G62" i="3"/>
  <c r="H62" i="3" s="1"/>
  <c r="G60" i="3"/>
  <c r="H60" i="3" s="1"/>
  <c r="G58" i="3"/>
  <c r="H58" i="3" s="1"/>
  <c r="G56" i="3"/>
  <c r="H56" i="3" s="1"/>
  <c r="G54" i="3"/>
  <c r="H54" i="3" s="1"/>
  <c r="G52" i="3"/>
  <c r="H52" i="3" s="1"/>
  <c r="G50" i="3"/>
  <c r="H50" i="3" s="1"/>
  <c r="G12" i="3"/>
  <c r="H12" i="3" s="1"/>
  <c r="G16" i="3"/>
  <c r="H16" i="3" s="1"/>
  <c r="G22" i="3"/>
  <c r="H22" i="3" s="1"/>
  <c r="G24" i="3"/>
  <c r="H24" i="3" s="1"/>
  <c r="G28" i="3"/>
  <c r="H28" i="3" s="1"/>
  <c r="G30" i="3"/>
  <c r="H30" i="3" s="1"/>
  <c r="G11" i="3"/>
  <c r="H11" i="3" s="1"/>
  <c r="G13" i="3"/>
  <c r="H13" i="3" s="1"/>
  <c r="G15" i="3"/>
  <c r="H15" i="3" s="1"/>
  <c r="G17" i="3"/>
  <c r="H17" i="3" s="1"/>
  <c r="G19" i="3"/>
  <c r="H19" i="3" s="1"/>
  <c r="G21" i="3"/>
  <c r="H21" i="3" s="1"/>
  <c r="G23" i="3"/>
  <c r="H23" i="3" s="1"/>
  <c r="G25" i="3"/>
  <c r="H25" i="3" s="1"/>
  <c r="G27" i="3"/>
  <c r="H27" i="3" s="1"/>
  <c r="G29" i="3"/>
  <c r="H29" i="3" s="1"/>
  <c r="G36" i="3"/>
  <c r="H36" i="3" s="1"/>
  <c r="G37" i="3"/>
  <c r="H37" i="3" s="1"/>
  <c r="G41" i="3"/>
  <c r="H41" i="3" s="1"/>
  <c r="G45" i="3"/>
  <c r="H45" i="3" s="1"/>
  <c r="G71" i="3"/>
  <c r="H71" i="3" s="1"/>
  <c r="G32" i="3"/>
  <c r="H32" i="3" s="1"/>
  <c r="G34" i="3"/>
  <c r="H34" i="3" s="1"/>
  <c r="G38" i="3"/>
  <c r="H38" i="3" s="1"/>
  <c r="G39" i="3"/>
  <c r="H39" i="3" s="1"/>
  <c r="G40" i="3"/>
  <c r="H40" i="3" s="1"/>
  <c r="G44" i="3"/>
  <c r="H44" i="3" s="1"/>
  <c r="G48" i="3"/>
  <c r="H48" i="3" s="1"/>
  <c r="G70" i="3"/>
  <c r="H70" i="3" s="1"/>
  <c r="G74" i="3"/>
  <c r="H74" i="3" s="1"/>
  <c r="G76" i="3"/>
  <c r="H76" i="3" s="1"/>
  <c r="G78" i="3"/>
  <c r="H78" i="3" s="1"/>
  <c r="G80" i="3"/>
  <c r="H80" i="3" s="1"/>
  <c r="G82" i="3"/>
  <c r="G84" i="3"/>
  <c r="G86" i="3"/>
  <c r="G88" i="3"/>
  <c r="G90" i="3"/>
  <c r="G92" i="3"/>
  <c r="G94" i="3"/>
  <c r="G96" i="3"/>
  <c r="G98" i="3"/>
  <c r="H95" i="4" l="1"/>
  <c r="I72" i="3"/>
  <c r="H72" i="3"/>
  <c r="I95" i="4"/>
  <c r="J72" i="3"/>
  <c r="J28" i="4"/>
  <c r="I28" i="4"/>
  <c r="H28" i="4"/>
  <c r="H11" i="4"/>
  <c r="I11" i="4"/>
  <c r="J11" i="4"/>
  <c r="H27" i="4"/>
  <c r="I27" i="4"/>
  <c r="J27" i="4"/>
  <c r="H44" i="4"/>
  <c r="I44" i="4"/>
  <c r="J44" i="4"/>
  <c r="J92" i="4"/>
  <c r="H92" i="4"/>
  <c r="I92" i="4"/>
  <c r="J39" i="4"/>
  <c r="I39" i="4"/>
  <c r="H39" i="4"/>
  <c r="J70" i="4"/>
  <c r="I70" i="4"/>
  <c r="H70" i="4"/>
  <c r="J86" i="4"/>
  <c r="I86" i="4"/>
  <c r="H86" i="4"/>
  <c r="I51" i="4"/>
  <c r="H51" i="4"/>
  <c r="J51" i="4"/>
  <c r="I59" i="4"/>
  <c r="H59" i="4"/>
  <c r="J59" i="4"/>
  <c r="I67" i="4"/>
  <c r="H67" i="4"/>
  <c r="J67" i="4"/>
  <c r="I31" i="4"/>
  <c r="H31" i="4"/>
  <c r="J31" i="4"/>
  <c r="H81" i="4"/>
  <c r="J81" i="4"/>
  <c r="I81" i="4"/>
  <c r="H42" i="4"/>
  <c r="J42" i="4"/>
  <c r="I42" i="4"/>
  <c r="I54" i="4"/>
  <c r="J54" i="4"/>
  <c r="H54" i="4"/>
  <c r="J88" i="4"/>
  <c r="I88" i="4"/>
  <c r="H88" i="4"/>
  <c r="J43" i="4"/>
  <c r="I43" i="4"/>
  <c r="H43" i="4"/>
  <c r="H79" i="4"/>
  <c r="J79" i="4"/>
  <c r="I79" i="4"/>
  <c r="J20" i="4"/>
  <c r="I20" i="4"/>
  <c r="H20" i="4"/>
  <c r="H13" i="4"/>
  <c r="J13" i="4"/>
  <c r="I13" i="4"/>
  <c r="H29" i="4"/>
  <c r="J29" i="4"/>
  <c r="I29" i="4"/>
  <c r="H83" i="4"/>
  <c r="I83" i="4"/>
  <c r="J83" i="4"/>
  <c r="I60" i="4"/>
  <c r="J60" i="4"/>
  <c r="H60" i="4"/>
  <c r="H93" i="4"/>
  <c r="I93" i="4"/>
  <c r="J93" i="4"/>
  <c r="J61" i="4"/>
  <c r="H61" i="4"/>
  <c r="I61" i="4"/>
  <c r="J24" i="4"/>
  <c r="I24" i="4"/>
  <c r="H24" i="4"/>
  <c r="J41" i="4"/>
  <c r="I41" i="4"/>
  <c r="H41" i="4"/>
  <c r="J82" i="4"/>
  <c r="I82" i="4"/>
  <c r="H82" i="4"/>
  <c r="I62" i="4"/>
  <c r="J62" i="4"/>
  <c r="H62" i="4"/>
  <c r="J12" i="4"/>
  <c r="I12" i="4"/>
  <c r="H12" i="4"/>
  <c r="H15" i="4"/>
  <c r="J15" i="4"/>
  <c r="I15" i="4"/>
  <c r="H36" i="4"/>
  <c r="I36" i="4"/>
  <c r="J36" i="4"/>
  <c r="J84" i="4"/>
  <c r="H84" i="4"/>
  <c r="I84" i="4"/>
  <c r="J47" i="4"/>
  <c r="I47" i="4"/>
  <c r="H47" i="4"/>
  <c r="J78" i="4"/>
  <c r="I78" i="4"/>
  <c r="H78" i="4"/>
  <c r="I63" i="4"/>
  <c r="H63" i="4"/>
  <c r="J63" i="4"/>
  <c r="J74" i="4"/>
  <c r="I74" i="4"/>
  <c r="H74" i="4"/>
  <c r="I33" i="4"/>
  <c r="H33" i="4"/>
  <c r="J33" i="4"/>
  <c r="H48" i="4"/>
  <c r="J48" i="4"/>
  <c r="I48" i="4"/>
  <c r="H19" i="4"/>
  <c r="I19" i="4"/>
  <c r="J19" i="4"/>
  <c r="J76" i="4"/>
  <c r="H76" i="4"/>
  <c r="I76" i="4"/>
  <c r="I56" i="4"/>
  <c r="H56" i="4"/>
  <c r="J56" i="4"/>
  <c r="J26" i="4"/>
  <c r="I26" i="4"/>
  <c r="H26" i="4"/>
  <c r="J30" i="4"/>
  <c r="I30" i="4"/>
  <c r="H30" i="4"/>
  <c r="H21" i="4"/>
  <c r="J21" i="4"/>
  <c r="I21" i="4"/>
  <c r="J45" i="4"/>
  <c r="H45" i="4"/>
  <c r="I45" i="4"/>
  <c r="J32" i="4"/>
  <c r="H32" i="4"/>
  <c r="I32" i="4"/>
  <c r="H46" i="4"/>
  <c r="I46" i="4"/>
  <c r="J46" i="4"/>
  <c r="H77" i="4"/>
  <c r="I77" i="4"/>
  <c r="J77" i="4"/>
  <c r="J53" i="4"/>
  <c r="H53" i="4"/>
  <c r="I53" i="4"/>
  <c r="H89" i="4"/>
  <c r="J89" i="4"/>
  <c r="I89" i="4"/>
  <c r="J80" i="4"/>
  <c r="I80" i="4"/>
  <c r="H80" i="4"/>
  <c r="J22" i="4"/>
  <c r="I22" i="4"/>
  <c r="H22" i="4"/>
  <c r="J18" i="4"/>
  <c r="I18" i="4"/>
  <c r="H18" i="4"/>
  <c r="H97" i="4"/>
  <c r="J97" i="4"/>
  <c r="I97" i="4"/>
  <c r="H23" i="4"/>
  <c r="J23" i="4"/>
  <c r="I23" i="4"/>
  <c r="J68" i="4"/>
  <c r="H68" i="4"/>
  <c r="I68" i="4"/>
  <c r="J34" i="4"/>
  <c r="I34" i="4"/>
  <c r="H34" i="4"/>
  <c r="I64" i="4"/>
  <c r="J64" i="4"/>
  <c r="H64" i="4"/>
  <c r="J94" i="4"/>
  <c r="I94" i="4"/>
  <c r="H94" i="4"/>
  <c r="I55" i="4"/>
  <c r="H55" i="4"/>
  <c r="J55" i="4"/>
  <c r="J72" i="4"/>
  <c r="I72" i="4"/>
  <c r="H72" i="4"/>
  <c r="J16" i="4"/>
  <c r="I16" i="4"/>
  <c r="H16" i="4"/>
  <c r="H87" i="4"/>
  <c r="J87" i="4"/>
  <c r="I87" i="4"/>
  <c r="J14" i="4"/>
  <c r="I14" i="4"/>
  <c r="H14" i="4"/>
  <c r="H73" i="4"/>
  <c r="J73" i="4"/>
  <c r="I73" i="4"/>
  <c r="H40" i="4"/>
  <c r="J40" i="4"/>
  <c r="I40" i="4"/>
  <c r="J35" i="4"/>
  <c r="I35" i="4"/>
  <c r="H35" i="4"/>
  <c r="J98" i="4"/>
  <c r="I98" i="4"/>
  <c r="H98" i="4"/>
  <c r="H17" i="4"/>
  <c r="I17" i="4"/>
  <c r="J17" i="4"/>
  <c r="H25" i="4"/>
  <c r="I25" i="4"/>
  <c r="J25" i="4"/>
  <c r="J37" i="4"/>
  <c r="H37" i="4"/>
  <c r="I37" i="4"/>
  <c r="H75" i="4"/>
  <c r="I75" i="4"/>
  <c r="J75" i="4"/>
  <c r="H91" i="4"/>
  <c r="I91" i="4"/>
  <c r="J91" i="4"/>
  <c r="H38" i="4"/>
  <c r="I38" i="4"/>
  <c r="J38" i="4"/>
  <c r="I52" i="4"/>
  <c r="J52" i="4"/>
  <c r="H52" i="4"/>
  <c r="H69" i="4"/>
  <c r="I69" i="4"/>
  <c r="J69" i="4"/>
  <c r="H85" i="4"/>
  <c r="I85" i="4"/>
  <c r="J85" i="4"/>
  <c r="J49" i="4"/>
  <c r="I49" i="4"/>
  <c r="H49" i="4"/>
  <c r="J57" i="4"/>
  <c r="I57" i="4"/>
  <c r="H57" i="4"/>
  <c r="J65" i="4"/>
  <c r="I65" i="4"/>
  <c r="H65" i="4"/>
  <c r="I66" i="4"/>
  <c r="J66" i="4"/>
  <c r="H66" i="4"/>
  <c r="J90" i="4"/>
  <c r="I90" i="4"/>
  <c r="H90" i="4"/>
  <c r="I58" i="4"/>
  <c r="J58" i="4"/>
  <c r="H58" i="4"/>
  <c r="H71" i="4"/>
  <c r="J71" i="4"/>
  <c r="I71" i="4"/>
  <c r="J96" i="4"/>
  <c r="I96" i="4"/>
  <c r="H96" i="4"/>
  <c r="I50" i="4"/>
  <c r="J50" i="4"/>
  <c r="H50" i="4"/>
  <c r="K76" i="3"/>
  <c r="J76" i="3"/>
  <c r="I76" i="3"/>
  <c r="K41" i="3"/>
  <c r="I41" i="3"/>
  <c r="J41" i="3"/>
  <c r="I11" i="3"/>
  <c r="K11" i="3"/>
  <c r="J11" i="3"/>
  <c r="J60" i="3"/>
  <c r="K60" i="3"/>
  <c r="I60" i="3"/>
  <c r="I91" i="3"/>
  <c r="K91" i="3"/>
  <c r="J91" i="3"/>
  <c r="J65" i="3"/>
  <c r="K65" i="3"/>
  <c r="I65" i="3"/>
  <c r="K43" i="3"/>
  <c r="I43" i="3"/>
  <c r="J43" i="3"/>
  <c r="I40" i="3"/>
  <c r="K40" i="3"/>
  <c r="J40" i="3"/>
  <c r="I25" i="3"/>
  <c r="K25" i="3"/>
  <c r="J25" i="3"/>
  <c r="K30" i="3"/>
  <c r="J30" i="3"/>
  <c r="I30" i="3"/>
  <c r="K16" i="3"/>
  <c r="J16" i="3"/>
  <c r="I16" i="3"/>
  <c r="J54" i="3"/>
  <c r="K54" i="3"/>
  <c r="I54" i="3"/>
  <c r="J62" i="3"/>
  <c r="K62" i="3"/>
  <c r="I62" i="3"/>
  <c r="I77" i="3"/>
  <c r="K77" i="3"/>
  <c r="J77" i="3"/>
  <c r="I85" i="3"/>
  <c r="K85" i="3"/>
  <c r="J85" i="3"/>
  <c r="I93" i="3"/>
  <c r="K93" i="3"/>
  <c r="J93" i="3"/>
  <c r="J51" i="3"/>
  <c r="K51" i="3"/>
  <c r="I51" i="3"/>
  <c r="J59" i="3"/>
  <c r="K59" i="3"/>
  <c r="I59" i="3"/>
  <c r="J67" i="3"/>
  <c r="K67" i="3"/>
  <c r="I67" i="3"/>
  <c r="K35" i="3"/>
  <c r="J35" i="3"/>
  <c r="I35" i="3"/>
  <c r="I73" i="3"/>
  <c r="K73" i="3"/>
  <c r="J73" i="3"/>
  <c r="K26" i="3"/>
  <c r="J26" i="3"/>
  <c r="I26" i="3"/>
  <c r="K84" i="3"/>
  <c r="J84" i="3"/>
  <c r="I84" i="3"/>
  <c r="I44" i="3"/>
  <c r="K44" i="3"/>
  <c r="J44" i="3"/>
  <c r="I27" i="3"/>
  <c r="J27" i="3"/>
  <c r="K27" i="3"/>
  <c r="K22" i="3"/>
  <c r="J22" i="3"/>
  <c r="I22" i="3"/>
  <c r="I75" i="3"/>
  <c r="K75" i="3"/>
  <c r="J75" i="3"/>
  <c r="J49" i="3"/>
  <c r="K49" i="3"/>
  <c r="I49" i="3"/>
  <c r="I42" i="3"/>
  <c r="K42" i="3"/>
  <c r="J42" i="3"/>
  <c r="K98" i="3"/>
  <c r="J98" i="3"/>
  <c r="I98" i="3"/>
  <c r="K82" i="3"/>
  <c r="J82" i="3"/>
  <c r="I82" i="3"/>
  <c r="K32" i="3"/>
  <c r="J32" i="3"/>
  <c r="I32" i="3"/>
  <c r="I17" i="3"/>
  <c r="K17" i="3"/>
  <c r="J17" i="3"/>
  <c r="K88" i="3"/>
  <c r="J88" i="3"/>
  <c r="I88" i="3"/>
  <c r="K80" i="3"/>
  <c r="J80" i="3"/>
  <c r="I80" i="3"/>
  <c r="K70" i="3"/>
  <c r="I70" i="3"/>
  <c r="J70" i="3"/>
  <c r="K39" i="3"/>
  <c r="I39" i="3"/>
  <c r="J39" i="3"/>
  <c r="I71" i="3"/>
  <c r="K71" i="3"/>
  <c r="J71" i="3"/>
  <c r="I36" i="3"/>
  <c r="J36" i="3"/>
  <c r="K36" i="3"/>
  <c r="I23" i="3"/>
  <c r="J23" i="3"/>
  <c r="K23" i="3"/>
  <c r="I15" i="3"/>
  <c r="K15" i="3"/>
  <c r="J15" i="3"/>
  <c r="K28" i="3"/>
  <c r="J28" i="3"/>
  <c r="I28" i="3"/>
  <c r="K12" i="3"/>
  <c r="J12" i="3"/>
  <c r="I12" i="3"/>
  <c r="J56" i="3"/>
  <c r="K56" i="3"/>
  <c r="I56" i="3"/>
  <c r="J64" i="3"/>
  <c r="K64" i="3"/>
  <c r="I64" i="3"/>
  <c r="I79" i="3"/>
  <c r="K79" i="3"/>
  <c r="J79" i="3"/>
  <c r="I87" i="3"/>
  <c r="K87" i="3"/>
  <c r="J87" i="3"/>
  <c r="I95" i="3"/>
  <c r="K95" i="3"/>
  <c r="J95" i="3"/>
  <c r="J53" i="3"/>
  <c r="K53" i="3"/>
  <c r="I53" i="3"/>
  <c r="J61" i="3"/>
  <c r="K61" i="3"/>
  <c r="I61" i="3"/>
  <c r="K68" i="3"/>
  <c r="I68" i="3"/>
  <c r="J68" i="3"/>
  <c r="J33" i="3"/>
  <c r="I33" i="3"/>
  <c r="K33" i="3"/>
  <c r="I69" i="3"/>
  <c r="K69" i="3"/>
  <c r="J69" i="3"/>
  <c r="K20" i="3"/>
  <c r="J20" i="3"/>
  <c r="I20" i="3"/>
  <c r="K92" i="3"/>
  <c r="J92" i="3"/>
  <c r="I92" i="3"/>
  <c r="K34" i="3"/>
  <c r="J34" i="3"/>
  <c r="I34" i="3"/>
  <c r="I19" i="3"/>
  <c r="K19" i="3"/>
  <c r="J19" i="3"/>
  <c r="J52" i="3"/>
  <c r="K52" i="3"/>
  <c r="I52" i="3"/>
  <c r="I83" i="3"/>
  <c r="K83" i="3"/>
  <c r="J83" i="3"/>
  <c r="J57" i="3"/>
  <c r="K57" i="3"/>
  <c r="I57" i="3"/>
  <c r="K14" i="3"/>
  <c r="J14" i="3"/>
  <c r="I14" i="3"/>
  <c r="K90" i="3"/>
  <c r="J90" i="3"/>
  <c r="I90" i="3"/>
  <c r="K74" i="3"/>
  <c r="J74" i="3"/>
  <c r="I74" i="3"/>
  <c r="K37" i="3"/>
  <c r="I37" i="3"/>
  <c r="J37" i="3"/>
  <c r="K96" i="3"/>
  <c r="J96" i="3"/>
  <c r="I96" i="3"/>
  <c r="K94" i="3"/>
  <c r="J94" i="3"/>
  <c r="I94" i="3"/>
  <c r="K86" i="3"/>
  <c r="J86" i="3"/>
  <c r="I86" i="3"/>
  <c r="K78" i="3"/>
  <c r="J78" i="3"/>
  <c r="I78" i="3"/>
  <c r="I48" i="3"/>
  <c r="K48" i="3"/>
  <c r="J48" i="3"/>
  <c r="I38" i="3"/>
  <c r="J38" i="3"/>
  <c r="K38" i="3"/>
  <c r="K45" i="3"/>
  <c r="I45" i="3"/>
  <c r="J45" i="3"/>
  <c r="I29" i="3"/>
  <c r="K29" i="3"/>
  <c r="J29" i="3"/>
  <c r="I21" i="3"/>
  <c r="J21" i="3"/>
  <c r="K21" i="3"/>
  <c r="I13" i="3"/>
  <c r="K13" i="3"/>
  <c r="J13" i="3"/>
  <c r="K24" i="3"/>
  <c r="J24" i="3"/>
  <c r="I24" i="3"/>
  <c r="J50" i="3"/>
  <c r="K50" i="3"/>
  <c r="I50" i="3"/>
  <c r="J58" i="3"/>
  <c r="K58" i="3"/>
  <c r="I58" i="3"/>
  <c r="J66" i="3"/>
  <c r="K66" i="3"/>
  <c r="I66" i="3"/>
  <c r="I81" i="3"/>
  <c r="K81" i="3"/>
  <c r="J81" i="3"/>
  <c r="I89" i="3"/>
  <c r="K89" i="3"/>
  <c r="J89" i="3"/>
  <c r="I97" i="3"/>
  <c r="K97" i="3"/>
  <c r="J97" i="3"/>
  <c r="J55" i="3"/>
  <c r="K55" i="3"/>
  <c r="I55" i="3"/>
  <c r="J63" i="3"/>
  <c r="K63" i="3"/>
  <c r="I63" i="3"/>
  <c r="I46" i="3"/>
  <c r="K46" i="3"/>
  <c r="J46" i="3"/>
  <c r="J31" i="3"/>
  <c r="I31" i="3"/>
  <c r="K31" i="3"/>
  <c r="K47" i="3"/>
  <c r="I47" i="3"/>
  <c r="J47" i="3"/>
  <c r="K18" i="3"/>
  <c r="J18" i="3"/>
  <c r="I18" i="3"/>
  <c r="E98" i="2"/>
  <c r="F98" i="2" s="1"/>
  <c r="E97" i="2"/>
  <c r="F97" i="2" s="1"/>
  <c r="E96" i="2"/>
  <c r="F96" i="2" s="1"/>
  <c r="E95" i="2"/>
  <c r="F95" i="2" s="1"/>
  <c r="E94" i="2"/>
  <c r="F94" i="2" s="1"/>
  <c r="E93" i="2"/>
  <c r="F93" i="2" s="1"/>
  <c r="E92" i="2"/>
  <c r="F92" i="2" s="1"/>
  <c r="E91" i="2"/>
  <c r="F91" i="2" s="1"/>
  <c r="E90" i="2"/>
  <c r="F90" i="2" s="1"/>
  <c r="E89" i="2"/>
  <c r="F89" i="2" s="1"/>
  <c r="E88" i="2"/>
  <c r="F88" i="2" s="1"/>
  <c r="E87" i="2"/>
  <c r="F87" i="2" s="1"/>
  <c r="E86" i="2"/>
  <c r="F86" i="2" s="1"/>
  <c r="E85" i="2"/>
  <c r="F85" i="2" s="1"/>
  <c r="E84" i="2"/>
  <c r="F84" i="2" s="1"/>
  <c r="E83" i="2"/>
  <c r="F83" i="2" s="1"/>
  <c r="E82" i="2"/>
  <c r="F82" i="2" s="1"/>
  <c r="E81" i="2"/>
  <c r="F81" i="2" s="1"/>
  <c r="E80" i="2"/>
  <c r="F80" i="2" s="1"/>
  <c r="E79" i="2"/>
  <c r="F79" i="2" s="1"/>
  <c r="E78" i="2"/>
  <c r="F78" i="2" s="1"/>
  <c r="E77" i="2"/>
  <c r="F77" i="2" s="1"/>
  <c r="E76" i="2"/>
  <c r="F76" i="2" s="1"/>
  <c r="E75" i="2"/>
  <c r="F75" i="2" s="1"/>
  <c r="E74" i="2"/>
  <c r="F74" i="2" s="1"/>
  <c r="E73" i="2"/>
  <c r="F73" i="2" s="1"/>
  <c r="E72" i="2"/>
  <c r="F72" i="2" s="1"/>
  <c r="E71" i="2"/>
  <c r="F71" i="2" s="1"/>
  <c r="E70" i="2"/>
  <c r="F70" i="2" s="1"/>
  <c r="E69" i="2"/>
  <c r="F69" i="2" s="1"/>
  <c r="F68" i="2"/>
  <c r="E67" i="2"/>
  <c r="F67" i="2" s="1"/>
  <c r="F66" i="2"/>
  <c r="E66" i="2"/>
  <c r="F65" i="2"/>
  <c r="E65" i="2"/>
  <c r="E64" i="2"/>
  <c r="F64" i="2" s="1"/>
  <c r="F63" i="2"/>
  <c r="E63" i="2"/>
  <c r="F62" i="2"/>
  <c r="E62" i="2"/>
  <c r="E61" i="2"/>
  <c r="F61" i="2" s="1"/>
  <c r="F60" i="2"/>
  <c r="E60" i="2"/>
  <c r="F59" i="2"/>
  <c r="E59" i="2"/>
  <c r="E58" i="2"/>
  <c r="F58" i="2" s="1"/>
  <c r="F57" i="2"/>
  <c r="E57" i="2"/>
  <c r="F56" i="2"/>
  <c r="E56" i="2"/>
  <c r="E55" i="2"/>
  <c r="F55" i="2" s="1"/>
  <c r="F54" i="2"/>
  <c r="E54" i="2"/>
  <c r="F53" i="2"/>
  <c r="E53" i="2"/>
  <c r="E52" i="2"/>
  <c r="F52" i="2" s="1"/>
  <c r="F51" i="2"/>
  <c r="E51" i="2"/>
  <c r="F50" i="2"/>
  <c r="E50" i="2"/>
  <c r="F49" i="2"/>
  <c r="E48" i="2"/>
  <c r="F48" i="2" s="1"/>
  <c r="E47" i="2"/>
  <c r="F47" i="2" s="1"/>
  <c r="E46" i="2"/>
  <c r="F46" i="2" s="1"/>
  <c r="E45" i="2"/>
  <c r="F45" i="2" s="1"/>
  <c r="F44" i="2"/>
  <c r="E44" i="2"/>
  <c r="E43" i="2"/>
  <c r="F43" i="2" s="1"/>
  <c r="E42" i="2"/>
  <c r="F42" i="2" s="1"/>
  <c r="E41" i="2"/>
  <c r="F41" i="2" s="1"/>
  <c r="F40" i="2"/>
  <c r="E40" i="2"/>
  <c r="E39" i="2"/>
  <c r="F39" i="2" s="1"/>
  <c r="E38" i="2"/>
  <c r="F38" i="2" s="1"/>
  <c r="E37" i="2"/>
  <c r="F37" i="2" s="1"/>
  <c r="F36" i="2"/>
  <c r="E36" i="2"/>
  <c r="E35" i="2"/>
  <c r="F35" i="2" s="1"/>
  <c r="E34" i="2"/>
  <c r="F34" i="2" s="1"/>
  <c r="E33" i="2"/>
  <c r="F33" i="2" s="1"/>
  <c r="E32" i="2"/>
  <c r="F31" i="2"/>
  <c r="F30" i="2"/>
  <c r="E30" i="2"/>
  <c r="E29" i="2"/>
  <c r="F29" i="2" s="1"/>
  <c r="F28" i="2"/>
  <c r="E28" i="2"/>
  <c r="F27" i="2"/>
  <c r="E27" i="2"/>
  <c r="E26" i="2"/>
  <c r="F26" i="2" s="1"/>
  <c r="F25" i="2"/>
  <c r="E25" i="2"/>
  <c r="F24" i="2"/>
  <c r="E24" i="2"/>
  <c r="E23" i="2"/>
  <c r="F23" i="2" s="1"/>
  <c r="E22" i="2"/>
  <c r="F22" i="2" s="1"/>
  <c r="E21" i="2"/>
  <c r="F21" i="2" s="1"/>
  <c r="E20" i="2"/>
  <c r="F20" i="2" s="1"/>
  <c r="F19" i="2"/>
  <c r="E19" i="2"/>
  <c r="E18" i="2"/>
  <c r="E17" i="2"/>
  <c r="E16" i="2"/>
  <c r="F16" i="2" s="1"/>
  <c r="F15" i="2"/>
  <c r="E15" i="2"/>
  <c r="F14" i="2"/>
  <c r="E14" i="2"/>
  <c r="E13" i="2"/>
  <c r="E12" i="2"/>
  <c r="F12" i="2" s="1"/>
  <c r="F11" i="2"/>
  <c r="E11" i="2"/>
  <c r="F17" i="2" l="1"/>
  <c r="F13" i="2"/>
  <c r="G31" i="2"/>
  <c r="I31" i="2" s="1"/>
  <c r="F18" i="2"/>
  <c r="G33" i="2"/>
  <c r="G48" i="2"/>
  <c r="G42" i="2"/>
  <c r="G35" i="2"/>
  <c r="H35" i="2" s="1"/>
  <c r="G11" i="2"/>
  <c r="H11" i="2" s="1"/>
  <c r="G13" i="2"/>
  <c r="H13" i="2" s="1"/>
  <c r="G15" i="2"/>
  <c r="H15" i="2" s="1"/>
  <c r="G17" i="2"/>
  <c r="H17" i="2" s="1"/>
  <c r="G19" i="2"/>
  <c r="H19" i="2" s="1"/>
  <c r="G21" i="2"/>
  <c r="H21" i="2" s="1"/>
  <c r="G23" i="2"/>
  <c r="H23" i="2" s="1"/>
  <c r="G25" i="2"/>
  <c r="H25" i="2" s="1"/>
  <c r="G27" i="2"/>
  <c r="H27" i="2" s="1"/>
  <c r="G29" i="2"/>
  <c r="H29" i="2" s="1"/>
  <c r="F32" i="2"/>
  <c r="I33" i="2"/>
  <c r="G36" i="2"/>
  <c r="H36" i="2" s="1"/>
  <c r="G37" i="2"/>
  <c r="H37" i="2" s="1"/>
  <c r="G44" i="2"/>
  <c r="H44" i="2" s="1"/>
  <c r="G45" i="2"/>
  <c r="H45" i="2" s="1"/>
  <c r="G43" i="2"/>
  <c r="H43" i="2" s="1"/>
  <c r="J31" i="2"/>
  <c r="G32" i="2"/>
  <c r="H32" i="2" s="1"/>
  <c r="J33" i="2"/>
  <c r="G34" i="2"/>
  <c r="H34" i="2" s="1"/>
  <c r="G38" i="2"/>
  <c r="H38" i="2" s="1"/>
  <c r="G39" i="2"/>
  <c r="H39" i="2" s="1"/>
  <c r="G46" i="2"/>
  <c r="H46" i="2" s="1"/>
  <c r="G47" i="2"/>
  <c r="H47" i="2" s="1"/>
  <c r="G67" i="2"/>
  <c r="H67" i="2" s="1"/>
  <c r="G65" i="2"/>
  <c r="H65" i="2" s="1"/>
  <c r="G63" i="2"/>
  <c r="H63" i="2" s="1"/>
  <c r="G61" i="2"/>
  <c r="H61" i="2" s="1"/>
  <c r="G59" i="2"/>
  <c r="H59" i="2" s="1"/>
  <c r="G57" i="2"/>
  <c r="H57" i="2" s="1"/>
  <c r="G55" i="2"/>
  <c r="H55" i="2" s="1"/>
  <c r="G53" i="2"/>
  <c r="H53" i="2" s="1"/>
  <c r="G51" i="2"/>
  <c r="H51" i="2" s="1"/>
  <c r="G49" i="2"/>
  <c r="H49" i="2" s="1"/>
  <c r="G97" i="2"/>
  <c r="G95" i="2"/>
  <c r="G93" i="2"/>
  <c r="G91" i="2"/>
  <c r="G89" i="2"/>
  <c r="G87" i="2"/>
  <c r="G85" i="2"/>
  <c r="G83" i="2"/>
  <c r="G81" i="2"/>
  <c r="G79" i="2"/>
  <c r="H79" i="2" s="1"/>
  <c r="G77" i="2"/>
  <c r="H77" i="2" s="1"/>
  <c r="G75" i="2"/>
  <c r="H75" i="2" s="1"/>
  <c r="G73" i="2"/>
  <c r="H73" i="2" s="1"/>
  <c r="G71" i="2"/>
  <c r="H71" i="2" s="1"/>
  <c r="G69" i="2"/>
  <c r="H69" i="2" s="1"/>
  <c r="G66" i="2"/>
  <c r="H66" i="2" s="1"/>
  <c r="G64" i="2"/>
  <c r="H64" i="2" s="1"/>
  <c r="G62" i="2"/>
  <c r="H62" i="2" s="1"/>
  <c r="G60" i="2"/>
  <c r="H60" i="2" s="1"/>
  <c r="G58" i="2"/>
  <c r="H58" i="2" s="1"/>
  <c r="G56" i="2"/>
  <c r="H56" i="2" s="1"/>
  <c r="G54" i="2"/>
  <c r="H54" i="2" s="1"/>
  <c r="G52" i="2"/>
  <c r="H52" i="2" s="1"/>
  <c r="G50" i="2"/>
  <c r="H50" i="2" s="1"/>
  <c r="G12" i="2"/>
  <c r="H12" i="2" s="1"/>
  <c r="G14" i="2"/>
  <c r="H14" i="2" s="1"/>
  <c r="G16" i="2"/>
  <c r="H16" i="2" s="1"/>
  <c r="G18" i="2"/>
  <c r="H18" i="2" s="1"/>
  <c r="G20" i="2"/>
  <c r="H20" i="2" s="1"/>
  <c r="G22" i="2"/>
  <c r="H22" i="2" s="1"/>
  <c r="G24" i="2"/>
  <c r="H24" i="2" s="1"/>
  <c r="G26" i="2"/>
  <c r="H26" i="2" s="1"/>
  <c r="G28" i="2"/>
  <c r="H28" i="2" s="1"/>
  <c r="G30" i="2"/>
  <c r="H30" i="2" s="1"/>
  <c r="G40" i="2"/>
  <c r="H40" i="2" s="1"/>
  <c r="G41" i="2"/>
  <c r="H41" i="2" s="1"/>
  <c r="G68" i="2"/>
  <c r="H68" i="2" s="1"/>
  <c r="G70" i="2"/>
  <c r="H70" i="2" s="1"/>
  <c r="G72" i="2"/>
  <c r="H72" i="2" s="1"/>
  <c r="G74" i="2"/>
  <c r="H74" i="2" s="1"/>
  <c r="G76" i="2"/>
  <c r="H76" i="2" s="1"/>
  <c r="G78" i="2"/>
  <c r="H78" i="2" s="1"/>
  <c r="G80" i="2"/>
  <c r="H80" i="2" s="1"/>
  <c r="G82" i="2"/>
  <c r="G84" i="2"/>
  <c r="G86" i="2"/>
  <c r="G88" i="2"/>
  <c r="G90" i="2"/>
  <c r="G92" i="2"/>
  <c r="G94" i="2"/>
  <c r="G96" i="2"/>
  <c r="G98" i="2"/>
  <c r="I48" i="2" l="1"/>
  <c r="H48" i="2"/>
  <c r="K33" i="2"/>
  <c r="H33" i="2"/>
  <c r="K42" i="2"/>
  <c r="H42" i="2"/>
  <c r="K31" i="2"/>
  <c r="H31" i="2"/>
  <c r="I42" i="2"/>
  <c r="J48" i="2"/>
  <c r="J42" i="2"/>
  <c r="K48" i="2"/>
  <c r="K76" i="2"/>
  <c r="J76" i="2"/>
  <c r="I76" i="2"/>
  <c r="K12" i="2"/>
  <c r="J12" i="2"/>
  <c r="I12" i="2"/>
  <c r="I73" i="2"/>
  <c r="K73" i="2"/>
  <c r="J73" i="2"/>
  <c r="I97" i="2"/>
  <c r="K97" i="2"/>
  <c r="J97" i="2"/>
  <c r="I46" i="2"/>
  <c r="J46" i="2"/>
  <c r="K46" i="2"/>
  <c r="J11" i="2"/>
  <c r="I11" i="2"/>
  <c r="K11" i="2"/>
  <c r="K98" i="2"/>
  <c r="J98" i="2"/>
  <c r="I98" i="2"/>
  <c r="K90" i="2"/>
  <c r="J90" i="2"/>
  <c r="I90" i="2"/>
  <c r="K82" i="2"/>
  <c r="J82" i="2"/>
  <c r="I82" i="2"/>
  <c r="K74" i="2"/>
  <c r="J74" i="2"/>
  <c r="I74" i="2"/>
  <c r="K41" i="2"/>
  <c r="J41" i="2"/>
  <c r="I41" i="2"/>
  <c r="K26" i="2"/>
  <c r="J26" i="2"/>
  <c r="I26" i="2"/>
  <c r="K18" i="2"/>
  <c r="J18" i="2"/>
  <c r="I18" i="2"/>
  <c r="J50" i="2"/>
  <c r="K50" i="2"/>
  <c r="I50" i="2"/>
  <c r="J58" i="2"/>
  <c r="K58" i="2"/>
  <c r="I58" i="2"/>
  <c r="J66" i="2"/>
  <c r="I66" i="2"/>
  <c r="K66" i="2"/>
  <c r="I75" i="2"/>
  <c r="K75" i="2"/>
  <c r="J75" i="2"/>
  <c r="I83" i="2"/>
  <c r="K83" i="2"/>
  <c r="J83" i="2"/>
  <c r="I91" i="2"/>
  <c r="K91" i="2"/>
  <c r="J91" i="2"/>
  <c r="J49" i="2"/>
  <c r="K49" i="2"/>
  <c r="I49" i="2"/>
  <c r="J57" i="2"/>
  <c r="K57" i="2"/>
  <c r="I57" i="2"/>
  <c r="K65" i="2"/>
  <c r="J65" i="2"/>
  <c r="I65" i="2"/>
  <c r="K39" i="2"/>
  <c r="I39" i="2"/>
  <c r="J39" i="2"/>
  <c r="I32" i="2"/>
  <c r="K32" i="2"/>
  <c r="J32" i="2"/>
  <c r="I44" i="2"/>
  <c r="K44" i="2"/>
  <c r="J44" i="2"/>
  <c r="J25" i="2"/>
  <c r="I25" i="2"/>
  <c r="K25" i="2"/>
  <c r="J17" i="2"/>
  <c r="I17" i="2"/>
  <c r="K17" i="2"/>
  <c r="K35" i="2"/>
  <c r="J35" i="2"/>
  <c r="I35" i="2"/>
  <c r="K84" i="2"/>
  <c r="J84" i="2"/>
  <c r="I84" i="2"/>
  <c r="K28" i="2"/>
  <c r="J28" i="2"/>
  <c r="I28" i="2"/>
  <c r="J56" i="2"/>
  <c r="K56" i="2"/>
  <c r="I56" i="2"/>
  <c r="I81" i="2"/>
  <c r="K81" i="2"/>
  <c r="J81" i="2"/>
  <c r="J55" i="2"/>
  <c r="K55" i="2"/>
  <c r="I55" i="2"/>
  <c r="K45" i="2"/>
  <c r="J45" i="2"/>
  <c r="I45" i="2"/>
  <c r="J19" i="2"/>
  <c r="I19" i="2"/>
  <c r="K19" i="2"/>
  <c r="K88" i="2"/>
  <c r="J88" i="2"/>
  <c r="I88" i="2"/>
  <c r="K72" i="2"/>
  <c r="J72" i="2"/>
  <c r="I72" i="2"/>
  <c r="I40" i="2"/>
  <c r="K40" i="2"/>
  <c r="J40" i="2"/>
  <c r="K24" i="2"/>
  <c r="J24" i="2"/>
  <c r="I24" i="2"/>
  <c r="K16" i="2"/>
  <c r="J16" i="2"/>
  <c r="I16" i="2"/>
  <c r="J52" i="2"/>
  <c r="K52" i="2"/>
  <c r="I52" i="2"/>
  <c r="J60" i="2"/>
  <c r="K60" i="2"/>
  <c r="I60" i="2"/>
  <c r="I69" i="2"/>
  <c r="K69" i="2"/>
  <c r="J69" i="2"/>
  <c r="I77" i="2"/>
  <c r="K77" i="2"/>
  <c r="J77" i="2"/>
  <c r="I85" i="2"/>
  <c r="K85" i="2"/>
  <c r="J85" i="2"/>
  <c r="I93" i="2"/>
  <c r="K93" i="2"/>
  <c r="J93" i="2"/>
  <c r="J51" i="2"/>
  <c r="K51" i="2"/>
  <c r="I51" i="2"/>
  <c r="J59" i="2"/>
  <c r="K59" i="2"/>
  <c r="I59" i="2"/>
  <c r="K67" i="2"/>
  <c r="J67" i="2"/>
  <c r="I67" i="2"/>
  <c r="I38" i="2"/>
  <c r="J38" i="2"/>
  <c r="K38" i="2"/>
  <c r="K37" i="2"/>
  <c r="J37" i="2"/>
  <c r="I37" i="2"/>
  <c r="J23" i="2"/>
  <c r="I23" i="2"/>
  <c r="K23" i="2"/>
  <c r="J15" i="2"/>
  <c r="I15" i="2"/>
  <c r="K15" i="2"/>
  <c r="K92" i="2"/>
  <c r="J92" i="2"/>
  <c r="I92" i="2"/>
  <c r="K68" i="2"/>
  <c r="J68" i="2"/>
  <c r="I68" i="2"/>
  <c r="K20" i="2"/>
  <c r="J20" i="2"/>
  <c r="I20" i="2"/>
  <c r="J64" i="2"/>
  <c r="I64" i="2"/>
  <c r="K64" i="2"/>
  <c r="I89" i="2"/>
  <c r="K89" i="2"/>
  <c r="J89" i="2"/>
  <c r="K63" i="2"/>
  <c r="J63" i="2"/>
  <c r="I63" i="2"/>
  <c r="J27" i="2"/>
  <c r="I27" i="2"/>
  <c r="K27" i="2"/>
  <c r="K96" i="2"/>
  <c r="J96" i="2"/>
  <c r="I96" i="2"/>
  <c r="K80" i="2"/>
  <c r="J80" i="2"/>
  <c r="I80" i="2"/>
  <c r="K94" i="2"/>
  <c r="J94" i="2"/>
  <c r="I94" i="2"/>
  <c r="K86" i="2"/>
  <c r="J86" i="2"/>
  <c r="I86" i="2"/>
  <c r="K78" i="2"/>
  <c r="J78" i="2"/>
  <c r="I78" i="2"/>
  <c r="K70" i="2"/>
  <c r="J70" i="2"/>
  <c r="I70" i="2"/>
  <c r="K30" i="2"/>
  <c r="J30" i="2"/>
  <c r="I30" i="2"/>
  <c r="K22" i="2"/>
  <c r="J22" i="2"/>
  <c r="I22" i="2"/>
  <c r="K14" i="2"/>
  <c r="J14" i="2"/>
  <c r="I14" i="2"/>
  <c r="J54" i="2"/>
  <c r="K54" i="2"/>
  <c r="I54" i="2"/>
  <c r="J62" i="2"/>
  <c r="K62" i="2"/>
  <c r="I62" i="2"/>
  <c r="I71" i="2"/>
  <c r="K71" i="2"/>
  <c r="J71" i="2"/>
  <c r="I79" i="2"/>
  <c r="K79" i="2"/>
  <c r="J79" i="2"/>
  <c r="I87" i="2"/>
  <c r="K87" i="2"/>
  <c r="J87" i="2"/>
  <c r="I95" i="2"/>
  <c r="K95" i="2"/>
  <c r="J95" i="2"/>
  <c r="J53" i="2"/>
  <c r="K53" i="2"/>
  <c r="I53" i="2"/>
  <c r="J61" i="2"/>
  <c r="K61" i="2"/>
  <c r="I61" i="2"/>
  <c r="K47" i="2"/>
  <c r="I47" i="2"/>
  <c r="J47" i="2"/>
  <c r="I34" i="2"/>
  <c r="J34" i="2"/>
  <c r="K34" i="2"/>
  <c r="K43" i="2"/>
  <c r="J43" i="2"/>
  <c r="I43" i="2"/>
  <c r="I36" i="2"/>
  <c r="K36" i="2"/>
  <c r="J36" i="2"/>
  <c r="J29" i="2"/>
  <c r="I29" i="2"/>
  <c r="K29" i="2"/>
  <c r="J21" i="2"/>
  <c r="I21" i="2"/>
  <c r="K21" i="2"/>
  <c r="J13" i="2"/>
  <c r="I13" i="2"/>
  <c r="K13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Lucie MENNESSIER</author>
  </authors>
  <commentList>
    <comment ref="F9" authorId="0" shapeId="0" xr:uid="{00000000-0006-0000-0300-000001000000}">
      <text>
        <r>
          <rPr>
            <b/>
            <sz val="9"/>
            <color indexed="81"/>
            <rFont val="Tahoma"/>
            <charset val="1"/>
          </rPr>
          <t>Réponse :</t>
        </r>
        <r>
          <rPr>
            <sz val="9"/>
            <color indexed="81"/>
            <rFont val="Tahoma"/>
            <charset val="1"/>
          </rPr>
          <t xml:space="preserve">
Oui / Non
Si non, prévoir une autre action</t>
        </r>
      </text>
    </comment>
  </commentList>
</comments>
</file>

<file path=xl/sharedStrings.xml><?xml version="1.0" encoding="utf-8"?>
<sst xmlns="http://schemas.openxmlformats.org/spreadsheetml/2006/main" count="355" uniqueCount="60">
  <si>
    <t>Semaine</t>
  </si>
  <si>
    <t>Action</t>
  </si>
  <si>
    <t>Resp</t>
  </si>
  <si>
    <t>Échéance</t>
  </si>
  <si>
    <t>Avancement</t>
  </si>
  <si>
    <t>Efficacité</t>
  </si>
  <si>
    <t xml:space="preserve">Validé le </t>
  </si>
  <si>
    <t>Commentaire</t>
  </si>
  <si>
    <t xml:space="preserve">Agence : </t>
  </si>
  <si>
    <t>Date :</t>
  </si>
  <si>
    <t>Participants :</t>
  </si>
  <si>
    <t>:</t>
  </si>
  <si>
    <t xml:space="preserve"> Indicateur lié</t>
  </si>
  <si>
    <t>Responsable</t>
  </si>
  <si>
    <t>Occurrence</t>
  </si>
  <si>
    <t>Somme</t>
  </si>
  <si>
    <t>Index</t>
  </si>
  <si>
    <t>resp</t>
  </si>
  <si>
    <t>échéance</t>
  </si>
  <si>
    <t>► Qualité</t>
  </si>
  <si>
    <t>► RH</t>
  </si>
  <si>
    <t>► Sinistres</t>
  </si>
  <si>
    <t>► Autres</t>
  </si>
  <si>
    <t>► Visites (VP / VR)</t>
  </si>
  <si>
    <t>► Engagement de dépenses / facturation régie</t>
  </si>
  <si>
    <t>► Inditecs et ILD</t>
  </si>
  <si>
    <t>► Bâtiments / équipements / outillages</t>
  </si>
  <si>
    <t>► Autres / Non-conformités identifiées</t>
  </si>
  <si>
    <t xml:space="preserve">► Gestion de parc : </t>
  </si>
  <si>
    <t xml:space="preserve">► CD/MD : </t>
  </si>
  <si>
    <t xml:space="preserve">► MAD VI neufs et ATN : </t>
  </si>
  <si>
    <t>► ATV / ATELIM</t>
  </si>
  <si>
    <t>► En cours / Facturation / Recouvrement</t>
  </si>
  <si>
    <t xml:space="preserve">►LD : </t>
  </si>
  <si>
    <t xml:space="preserve">► Suivi client  / SAV / Avoirs / Litiges  : </t>
  </si>
  <si>
    <t>► Sécurité</t>
  </si>
  <si>
    <r>
      <t xml:space="preserve">OPERATIONS        </t>
    </r>
    <r>
      <rPr>
        <sz val="11"/>
        <color theme="0"/>
        <rFont val="Arial"/>
        <family val="2"/>
      </rPr>
      <t>Sujets évoqués / Actions</t>
    </r>
  </si>
  <si>
    <r>
      <t xml:space="preserve">COMMERCE        </t>
    </r>
    <r>
      <rPr>
        <sz val="11"/>
        <color theme="0"/>
        <rFont val="Arial"/>
        <family val="2"/>
      </rPr>
      <t>Sujets évoqués / Actions</t>
    </r>
  </si>
  <si>
    <t xml:space="preserve">            COMPTE-RENDU REUNION HEBDO AGENCE</t>
  </si>
  <si>
    <t>PLAN D'ACTIONS</t>
  </si>
  <si>
    <t>XX/XX/2021</t>
  </si>
  <si>
    <r>
      <t xml:space="preserve">POLE   </t>
    </r>
    <r>
      <rPr>
        <sz val="11"/>
        <color theme="0"/>
        <rFont val="Arial"/>
        <family val="2"/>
      </rPr>
      <t xml:space="preserve">  Sujets évoqués / Actions</t>
    </r>
  </si>
  <si>
    <r>
      <t xml:space="preserve">USINE       </t>
    </r>
    <r>
      <rPr>
        <sz val="11"/>
        <color theme="0"/>
        <rFont val="Arial"/>
        <family val="2"/>
      </rPr>
      <t>Sujets évoqués / Actions</t>
    </r>
  </si>
  <si>
    <t>Mettre en place des protections collectives</t>
  </si>
  <si>
    <t>S02</t>
  </si>
  <si>
    <t>S03</t>
  </si>
  <si>
    <t>xxxxx</t>
  </si>
  <si>
    <t>xxxx</t>
  </si>
  <si>
    <t>ABC</t>
  </si>
  <si>
    <t>Porter des chaussures</t>
  </si>
  <si>
    <t>Test 1</t>
  </si>
  <si>
    <t>XX/XX/2022</t>
  </si>
  <si>
    <t>S01</t>
  </si>
  <si>
    <t>TARTEMPION</t>
  </si>
  <si>
    <t>jkdfjdfjdkjf</t>
  </si>
  <si>
    <t>uuu</t>
  </si>
  <si>
    <t>Test 2</t>
  </si>
  <si>
    <t>UU</t>
  </si>
  <si>
    <t>Test 3</t>
  </si>
  <si>
    <t>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</si>
</sst>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20"/>
      <color rgb="FFFFFFFF"/>
      <name val="Arial"/>
      <family val="2"/>
    </font>
    <font>
      <i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indexed="81"/>
      <name val="Tahoma"/>
      <charset val="1"/>
    </font>
    <font>
      <sz val="9"/>
      <color indexed="81"/>
      <name val="Tahoma"/>
      <charset val="1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theme="0"/>
      <name val="Arial"/>
      <family val="2"/>
    </font>
    <font>
      <sz val="11"/>
      <color theme="0"/>
      <name val="Arial"/>
      <family val="2"/>
    </font>
    <font>
      <sz val="10"/>
      <color theme="0"/>
      <name val="Arial"/>
      <family val="2"/>
    </font>
    <font>
      <sz val="10"/>
      <color theme="4"/>
      <name val="Arial"/>
      <family val="2"/>
    </font>
    <font>
      <b/>
      <sz val="10"/>
      <color theme="6" tint="-0.499984740745262"/>
      <name val="Arial"/>
      <family val="2"/>
    </font>
    <font>
      <sz val="10"/>
      <color rgb="FFFF0000"/>
      <name val="Arial"/>
      <family val="2"/>
    </font>
    <font>
      <b/>
      <sz val="10"/>
      <color theme="8"/>
      <name val="Arial"/>
      <family val="2"/>
    </font>
    <font>
      <b/>
      <sz val="10"/>
      <color theme="7"/>
      <name val="Arial"/>
      <family val="2"/>
    </font>
    <font>
      <sz val="11"/>
      <color rgb="FF4F595F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5"/>
        <bgColor rgb="FF000000"/>
      </patternFill>
    </fill>
    <fill>
      <patternFill patternType="solid">
        <fgColor theme="4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81">
    <xf numFmtId="0" fontId="0" fillId="0" borderId="0" xfId="0"/>
    <xf numFmtId="0" fontId="3" fillId="0" borderId="0" xfId="0" applyFont="1" applyAlignment="1">
      <alignment horizontal="left" vertical="top" wrapText="1"/>
    </xf>
    <xf numFmtId="0" fontId="4" fillId="0" borderId="0" xfId="0" applyFont="1" applyAlignment="1">
      <alignment horizontal="center" vertical="top"/>
    </xf>
    <xf numFmtId="0" fontId="5" fillId="0" borderId="0" xfId="0" applyFont="1" applyAlignment="1">
      <alignment horizontal="center" vertical="top" wrapText="1"/>
    </xf>
    <xf numFmtId="0" fontId="0" fillId="0" borderId="0" xfId="0" applyAlignment="1">
      <alignment wrapText="1"/>
    </xf>
    <xf numFmtId="0" fontId="7" fillId="0" borderId="0" xfId="0" applyFont="1" applyAlignment="1">
      <alignment horizontal="left"/>
    </xf>
    <xf numFmtId="0" fontId="7" fillId="0" borderId="0" xfId="0" applyFont="1" applyAlignment="1">
      <alignment horizontal="center" vertical="top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 vertical="top"/>
    </xf>
    <xf numFmtId="0" fontId="0" fillId="0" borderId="0" xfId="0"/>
    <xf numFmtId="0" fontId="11" fillId="0" borderId="0" xfId="0" applyFont="1" applyAlignment="1">
      <alignment vertical="center"/>
    </xf>
    <xf numFmtId="0" fontId="12" fillId="0" borderId="0" xfId="0" applyFont="1" applyAlignment="1">
      <alignment horizontal="right" vertical="center"/>
    </xf>
    <xf numFmtId="0" fontId="11" fillId="0" borderId="0" xfId="0" applyFont="1" applyAlignment="1">
      <alignment horizontal="left" vertical="center" wrapText="1"/>
    </xf>
    <xf numFmtId="0" fontId="12" fillId="0" borderId="0" xfId="0" applyFont="1" applyAlignment="1">
      <alignment horizontal="center"/>
    </xf>
    <xf numFmtId="0" fontId="12" fillId="0" borderId="0" xfId="0" applyFont="1"/>
    <xf numFmtId="14" fontId="12" fillId="0" borderId="0" xfId="0" applyNumberFormat="1" applyFont="1"/>
    <xf numFmtId="0" fontId="13" fillId="3" borderId="1" xfId="0" applyFont="1" applyFill="1" applyBorder="1"/>
    <xf numFmtId="0" fontId="15" fillId="3" borderId="2" xfId="0" applyFont="1" applyFill="1" applyBorder="1" applyAlignment="1">
      <alignment horizontal="center" vertical="top"/>
    </xf>
    <xf numFmtId="0" fontId="14" fillId="0" borderId="0" xfId="0" applyFont="1" applyFill="1" applyAlignment="1">
      <alignment horizontal="center"/>
    </xf>
    <xf numFmtId="0" fontId="14" fillId="0" borderId="0" xfId="0" applyFont="1" applyFill="1"/>
    <xf numFmtId="14" fontId="14" fillId="0" borderId="0" xfId="0" applyNumberFormat="1" applyFont="1" applyFill="1"/>
    <xf numFmtId="0" fontId="10" fillId="0" borderId="4" xfId="0" applyFont="1" applyBorder="1" applyAlignment="1">
      <alignment horizontal="left" vertical="top"/>
    </xf>
    <xf numFmtId="0" fontId="11" fillId="0" borderId="4" xfId="0" applyFont="1" applyBorder="1" applyAlignment="1">
      <alignment horizontal="center" vertical="top"/>
    </xf>
    <xf numFmtId="14" fontId="11" fillId="0" borderId="4" xfId="0" applyNumberFormat="1" applyFont="1" applyBorder="1" applyAlignment="1">
      <alignment horizontal="center" vertical="top"/>
    </xf>
    <xf numFmtId="0" fontId="11" fillId="0" borderId="5" xfId="0" applyFont="1" applyBorder="1" applyAlignment="1">
      <alignment horizontal="left" vertical="top"/>
    </xf>
    <xf numFmtId="0" fontId="11" fillId="0" borderId="5" xfId="0" applyFont="1" applyBorder="1" applyAlignment="1">
      <alignment horizontal="center" vertical="top"/>
    </xf>
    <xf numFmtId="0" fontId="11" fillId="0" borderId="5" xfId="0" applyFont="1" applyBorder="1" applyAlignment="1">
      <alignment horizontal="left" vertical="top" wrapText="1"/>
    </xf>
    <xf numFmtId="14" fontId="11" fillId="0" borderId="5" xfId="0" applyNumberFormat="1" applyFont="1" applyBorder="1" applyAlignment="1">
      <alignment horizontal="center" vertical="top"/>
    </xf>
    <xf numFmtId="0" fontId="10" fillId="0" borderId="5" xfId="0" applyFont="1" applyBorder="1" applyAlignment="1">
      <alignment horizontal="left" vertical="top"/>
    </xf>
    <xf numFmtId="0" fontId="16" fillId="0" borderId="6" xfId="0" applyFont="1" applyBorder="1" applyAlignment="1">
      <alignment horizontal="left" vertical="top"/>
    </xf>
    <xf numFmtId="0" fontId="16" fillId="0" borderId="5" xfId="0" applyFont="1" applyBorder="1" applyAlignment="1">
      <alignment horizontal="left" vertical="top"/>
    </xf>
    <xf numFmtId="0" fontId="16" fillId="0" borderId="7" xfId="0" applyFont="1" applyBorder="1" applyAlignment="1">
      <alignment horizontal="left" vertical="top"/>
    </xf>
    <xf numFmtId="0" fontId="11" fillId="0" borderId="7" xfId="0" applyFont="1" applyBorder="1" applyAlignment="1">
      <alignment horizontal="center" vertical="top"/>
    </xf>
    <xf numFmtId="0" fontId="13" fillId="4" borderId="6" xfId="0" applyFont="1" applyFill="1" applyBorder="1" applyAlignment="1">
      <alignment horizontal="left" vertical="top"/>
    </xf>
    <xf numFmtId="0" fontId="15" fillId="4" borderId="0" xfId="0" applyFont="1" applyFill="1" applyBorder="1" applyAlignment="1">
      <alignment horizontal="center" vertical="top"/>
    </xf>
    <xf numFmtId="0" fontId="17" fillId="0" borderId="4" xfId="0" applyFont="1" applyBorder="1" applyAlignment="1">
      <alignment horizontal="left" vertical="top"/>
    </xf>
    <xf numFmtId="0" fontId="11" fillId="0" borderId="7" xfId="0" applyFont="1" applyBorder="1" applyAlignment="1">
      <alignment horizontal="left" vertical="top"/>
    </xf>
    <xf numFmtId="0" fontId="17" fillId="0" borderId="5" xfId="0" applyFont="1" applyBorder="1" applyAlignment="1">
      <alignment horizontal="left" vertical="top"/>
    </xf>
    <xf numFmtId="0" fontId="18" fillId="0" borderId="5" xfId="0" applyFont="1" applyBorder="1" applyAlignment="1">
      <alignment horizontal="left" vertical="top"/>
    </xf>
    <xf numFmtId="0" fontId="13" fillId="5" borderId="6" xfId="0" applyFont="1" applyFill="1" applyBorder="1" applyAlignment="1">
      <alignment horizontal="left" vertical="top"/>
    </xf>
    <xf numFmtId="0" fontId="15" fillId="5" borderId="0" xfId="0" applyFont="1" applyFill="1" applyBorder="1" applyAlignment="1">
      <alignment horizontal="center" vertical="top"/>
    </xf>
    <xf numFmtId="0" fontId="19" fillId="0" borderId="4" xfId="0" applyFont="1" applyBorder="1" applyAlignment="1">
      <alignment horizontal="left" vertical="top"/>
    </xf>
    <xf numFmtId="0" fontId="11" fillId="0" borderId="1" xfId="0" applyFont="1" applyBorder="1" applyAlignment="1">
      <alignment horizontal="center" vertical="top"/>
    </xf>
    <xf numFmtId="0" fontId="11" fillId="0" borderId="2" xfId="0" applyFont="1" applyBorder="1" applyAlignment="1">
      <alignment horizontal="center" vertical="top"/>
    </xf>
    <xf numFmtId="0" fontId="11" fillId="0" borderId="8" xfId="0" applyFont="1" applyBorder="1" applyAlignment="1">
      <alignment horizontal="center" vertical="top"/>
    </xf>
    <xf numFmtId="0" fontId="11" fillId="0" borderId="9" xfId="0" applyFont="1" applyBorder="1" applyAlignment="1">
      <alignment horizontal="center" vertical="top"/>
    </xf>
    <xf numFmtId="0" fontId="19" fillId="0" borderId="5" xfId="0" applyFont="1" applyBorder="1" applyAlignment="1">
      <alignment horizontal="left" vertical="top"/>
    </xf>
    <xf numFmtId="0" fontId="13" fillId="6" borderId="6" xfId="0" applyFont="1" applyFill="1" applyBorder="1" applyAlignment="1">
      <alignment horizontal="left" vertical="top"/>
    </xf>
    <xf numFmtId="0" fontId="15" fillId="6" borderId="0" xfId="0" applyFont="1" applyFill="1" applyBorder="1" applyAlignment="1">
      <alignment horizontal="center" vertical="top"/>
    </xf>
    <xf numFmtId="0" fontId="20" fillId="0" borderId="4" xfId="0" applyFont="1" applyBorder="1" applyAlignment="1">
      <alignment horizontal="left" vertical="top"/>
    </xf>
    <xf numFmtId="0" fontId="12" fillId="0" borderId="0" xfId="0" applyFont="1" applyAlignment="1">
      <alignment horizontal="left" vertical="top"/>
    </xf>
    <xf numFmtId="0" fontId="11" fillId="0" borderId="0" xfId="0" applyFont="1" applyAlignment="1">
      <alignment horizontal="center" vertical="top"/>
    </xf>
    <xf numFmtId="0" fontId="4" fillId="0" borderId="0" xfId="0" applyFont="1" applyAlignment="1">
      <alignment horizontal="center" vertical="top" wrapText="1"/>
    </xf>
    <xf numFmtId="0" fontId="7" fillId="0" borderId="0" xfId="0" applyFont="1" applyAlignment="1">
      <alignment horizontal="center" vertical="top" wrapText="1"/>
    </xf>
    <xf numFmtId="0" fontId="14" fillId="3" borderId="1" xfId="0" applyFont="1" applyFill="1" applyBorder="1"/>
    <xf numFmtId="0" fontId="14" fillId="3" borderId="1" xfId="0" applyFont="1" applyFill="1" applyBorder="1" applyAlignment="1">
      <alignment wrapText="1"/>
    </xf>
    <xf numFmtId="0" fontId="14" fillId="3" borderId="2" xfId="0" applyFont="1" applyFill="1" applyBorder="1" applyAlignment="1">
      <alignment horizontal="center" vertical="top"/>
    </xf>
    <xf numFmtId="14" fontId="14" fillId="3" borderId="2" xfId="0" applyNumberFormat="1" applyFont="1" applyFill="1" applyBorder="1" applyAlignment="1">
      <alignment horizontal="center" vertical="top"/>
    </xf>
    <xf numFmtId="0" fontId="14" fillId="3" borderId="3" xfId="0" applyFont="1" applyFill="1" applyBorder="1" applyAlignment="1">
      <alignment horizontal="center" vertical="top" wrapText="1"/>
    </xf>
    <xf numFmtId="0" fontId="21" fillId="0" borderId="0" xfId="0" applyFont="1"/>
    <xf numFmtId="0" fontId="13" fillId="7" borderId="0" xfId="0" applyFont="1" applyFill="1" applyAlignment="1">
      <alignment horizontal="right" vertical="center"/>
    </xf>
    <xf numFmtId="0" fontId="0" fillId="0" borderId="0" xfId="0"/>
    <xf numFmtId="0" fontId="11" fillId="8" borderId="5" xfId="0" applyFont="1" applyFill="1" applyBorder="1" applyAlignment="1">
      <alignment horizontal="left" vertical="top"/>
    </xf>
    <xf numFmtId="0" fontId="11" fillId="8" borderId="5" xfId="0" applyFont="1" applyFill="1" applyBorder="1" applyAlignment="1">
      <alignment horizontal="center" vertical="top"/>
    </xf>
    <xf numFmtId="0" fontId="11" fillId="8" borderId="5" xfId="0" applyFont="1" applyFill="1" applyBorder="1" applyAlignment="1">
      <alignment horizontal="left" vertical="top" wrapText="1"/>
    </xf>
    <xf numFmtId="0" fontId="12" fillId="8" borderId="0" xfId="0" applyFont="1" applyFill="1"/>
    <xf numFmtId="14" fontId="12" fillId="8" borderId="0" xfId="0" applyNumberFormat="1" applyFont="1" applyFill="1"/>
    <xf numFmtId="0" fontId="0" fillId="8" borderId="0" xfId="0" applyFill="1"/>
    <xf numFmtId="0" fontId="2" fillId="2" borderId="0" xfId="1" applyFont="1" applyFill="1" applyBorder="1" applyAlignment="1">
      <alignment horizontal="center" vertical="center"/>
    </xf>
    <xf numFmtId="0" fontId="7" fillId="0" borderId="0" xfId="0" applyFont="1" applyAlignment="1">
      <alignment horizontal="left" vertical="top"/>
    </xf>
    <xf numFmtId="0" fontId="7" fillId="0" borderId="0" xfId="0" applyFont="1" applyFill="1" applyBorder="1" applyAlignment="1">
      <alignment horizontal="left" vertical="top"/>
    </xf>
    <xf numFmtId="0" fontId="6" fillId="3" borderId="0" xfId="0" applyFont="1" applyFill="1" applyAlignment="1">
      <alignment horizontal="center" vertical="center" wrapText="1"/>
    </xf>
    <xf numFmtId="0" fontId="0" fillId="0" borderId="0" xfId="0"/>
    <xf numFmtId="0" fontId="5" fillId="0" borderId="0" xfId="0" applyFont="1" applyAlignment="1">
      <alignment horizontal="center" vertical="top" wrapText="1"/>
    </xf>
  </cellXfs>
  <cellStyles count="2">
    <cellStyle name="Normal" xfId="0" builtinId="0"/>
    <cellStyle name="Normal 3" xfId="1" xr:uid="{00000000-0005-0000-0000-000001000000}"/>
  </cellStyles>
  <dxfs count="0"/>
  <tableStyles count="0" defaultTableStyle="TableStyleMedium2" defaultPivotStyle="PivotStyleLight16"/>
  <colors>
    <mruColors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695397</xdr:colOff>
      <xdr:row>8</xdr:row>
      <xdr:rowOff>15990</xdr:rowOff>
    </xdr:from>
    <xdr:to>
      <xdr:col>2</xdr:col>
      <xdr:colOff>1001796</xdr:colOff>
      <xdr:row>8</xdr:row>
      <xdr:rowOff>188147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5448372" y="2425815"/>
          <a:ext cx="306399" cy="172157"/>
        </a:xfrm>
        <a:prstGeom prst="rect">
          <a:avLst/>
        </a:prstGeom>
      </xdr:spPr>
    </xdr:pic>
    <xdr:clientData/>
  </xdr:twoCellAnchor>
  <xdr:twoCellAnchor editAs="oneCell">
    <xdr:from>
      <xdr:col>1</xdr:col>
      <xdr:colOff>4182208</xdr:colOff>
      <xdr:row>37</xdr:row>
      <xdr:rowOff>22426</xdr:rowOff>
    </xdr:from>
    <xdr:to>
      <xdr:col>1</xdr:col>
      <xdr:colOff>4488607</xdr:colOff>
      <xdr:row>38</xdr:row>
      <xdr:rowOff>2841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182208" y="9909376"/>
          <a:ext cx="306399" cy="170915"/>
        </a:xfrm>
        <a:prstGeom prst="rect">
          <a:avLst/>
        </a:prstGeom>
      </xdr:spPr>
    </xdr:pic>
    <xdr:clientData/>
  </xdr:twoCellAnchor>
  <xdr:twoCellAnchor editAs="oneCell">
    <xdr:from>
      <xdr:col>1</xdr:col>
      <xdr:colOff>4161047</xdr:colOff>
      <xdr:row>50</xdr:row>
      <xdr:rowOff>23359</xdr:rowOff>
    </xdr:from>
    <xdr:to>
      <xdr:col>1</xdr:col>
      <xdr:colOff>4467446</xdr:colOff>
      <xdr:row>51</xdr:row>
      <xdr:rowOff>8650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161047" y="12663034"/>
          <a:ext cx="306399" cy="175791"/>
        </a:xfrm>
        <a:prstGeom prst="rect">
          <a:avLst/>
        </a:prstGeom>
      </xdr:spPr>
    </xdr:pic>
    <xdr:clientData/>
  </xdr:twoCellAnchor>
  <xdr:twoCellAnchor editAs="oneCell">
    <xdr:from>
      <xdr:col>1</xdr:col>
      <xdr:colOff>4182207</xdr:colOff>
      <xdr:row>31</xdr:row>
      <xdr:rowOff>29732</xdr:rowOff>
    </xdr:from>
    <xdr:to>
      <xdr:col>1</xdr:col>
      <xdr:colOff>4488606</xdr:colOff>
      <xdr:row>32</xdr:row>
      <xdr:rowOff>12519</xdr:rowOff>
    </xdr:to>
    <xdr:pic>
      <xdr:nvPicPr>
        <xdr:cNvPr id="23" name="Image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182207" y="8526032"/>
          <a:ext cx="306399" cy="173287"/>
        </a:xfrm>
        <a:prstGeom prst="rect">
          <a:avLst/>
        </a:prstGeom>
      </xdr:spPr>
    </xdr:pic>
    <xdr:clientData/>
  </xdr:twoCellAnchor>
  <xdr:twoCellAnchor editAs="oneCell">
    <xdr:from>
      <xdr:col>1</xdr:col>
      <xdr:colOff>4182208</xdr:colOff>
      <xdr:row>40</xdr:row>
      <xdr:rowOff>0</xdr:rowOff>
    </xdr:from>
    <xdr:to>
      <xdr:col>1</xdr:col>
      <xdr:colOff>4488607</xdr:colOff>
      <xdr:row>40</xdr:row>
      <xdr:rowOff>172157</xdr:rowOff>
    </xdr:to>
    <xdr:pic>
      <xdr:nvPicPr>
        <xdr:cNvPr id="24" name="Image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182208" y="10582275"/>
          <a:ext cx="306399" cy="172157"/>
        </a:xfrm>
        <a:prstGeom prst="rect">
          <a:avLst/>
        </a:prstGeom>
      </xdr:spPr>
    </xdr:pic>
    <xdr:clientData/>
  </xdr:twoCellAnchor>
  <xdr:twoCellAnchor editAs="oneCell">
    <xdr:from>
      <xdr:col>1</xdr:col>
      <xdr:colOff>4185895</xdr:colOff>
      <xdr:row>56</xdr:row>
      <xdr:rowOff>9279</xdr:rowOff>
    </xdr:from>
    <xdr:to>
      <xdr:col>1</xdr:col>
      <xdr:colOff>4492294</xdr:colOff>
      <xdr:row>56</xdr:row>
      <xdr:rowOff>183826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185895" y="13963404"/>
          <a:ext cx="306399" cy="174547"/>
        </a:xfrm>
        <a:prstGeom prst="rect">
          <a:avLst/>
        </a:prstGeom>
      </xdr:spPr>
    </xdr:pic>
    <xdr:clientData/>
  </xdr:twoCellAnchor>
  <xdr:oneCellAnchor>
    <xdr:from>
      <xdr:col>1</xdr:col>
      <xdr:colOff>4182208</xdr:colOff>
      <xdr:row>24</xdr:row>
      <xdr:rowOff>19113</xdr:rowOff>
    </xdr:from>
    <xdr:ext cx="306399" cy="172157"/>
    <xdr:pic>
      <xdr:nvPicPr>
        <xdr:cNvPr id="26" name="Image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182208" y="6934263"/>
          <a:ext cx="306399" cy="172157"/>
        </a:xfrm>
        <a:prstGeom prst="rect">
          <a:avLst/>
        </a:prstGeom>
      </xdr:spPr>
    </xdr:pic>
    <xdr:clientData/>
  </xdr:oneCellAnchor>
  <xdr:oneCellAnchor>
    <xdr:from>
      <xdr:col>1</xdr:col>
      <xdr:colOff>4182208</xdr:colOff>
      <xdr:row>34</xdr:row>
      <xdr:rowOff>22426</xdr:rowOff>
    </xdr:from>
    <xdr:ext cx="306399" cy="172157"/>
    <xdr:pic>
      <xdr:nvPicPr>
        <xdr:cNvPr id="27" name="Image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182208" y="9214051"/>
          <a:ext cx="306399" cy="172157"/>
        </a:xfrm>
        <a:prstGeom prst="rect">
          <a:avLst/>
        </a:prstGeom>
      </xdr:spPr>
    </xdr:pic>
    <xdr:clientData/>
  </xdr:oneCellAnchor>
  <xdr:twoCellAnchor>
    <xdr:from>
      <xdr:col>1</xdr:col>
      <xdr:colOff>1590676</xdr:colOff>
      <xdr:row>6</xdr:row>
      <xdr:rowOff>57151</xdr:rowOff>
    </xdr:from>
    <xdr:to>
      <xdr:col>2</xdr:col>
      <xdr:colOff>285751</xdr:colOff>
      <xdr:row>10</xdr:row>
      <xdr:rowOff>171451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866901" y="1447801"/>
          <a:ext cx="3448050" cy="876300"/>
        </a:xfrm>
        <a:prstGeom prst="wedgeRoundRectCallout">
          <a:avLst>
            <a:gd name="adj1" fmla="val 46234"/>
            <a:gd name="adj2" fmla="val 77923"/>
            <a:gd name="adj3" fmla="val 16667"/>
          </a:avLst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Une</a:t>
          </a:r>
          <a:r>
            <a:rPr lang="fr-FR" sz="1100" b="1" baseline="0"/>
            <a:t> action est établie à partir du moment où la colonne C ou D sont complétées.</a:t>
          </a:r>
        </a:p>
        <a:p>
          <a:r>
            <a:rPr lang="fr-FR" sz="1100" b="1" baseline="0"/>
            <a:t>Dans ce cas : les infos EN JAUNE (cellule A / B / C / D) doivent être rappartriées dans l'onglet Plans d'actions</a:t>
          </a:r>
          <a:endParaRPr lang="fr-FR" sz="1100" b="1"/>
        </a:p>
      </xdr:txBody>
    </xdr:sp>
    <xdr:clientData/>
  </xdr:twoCellAnchor>
  <xdr:twoCellAnchor>
    <xdr:from>
      <xdr:col>6</xdr:col>
      <xdr:colOff>428626</xdr:colOff>
      <xdr:row>5</xdr:row>
      <xdr:rowOff>133350</xdr:rowOff>
    </xdr:from>
    <xdr:to>
      <xdr:col>10</xdr:col>
      <xdr:colOff>342901</xdr:colOff>
      <xdr:row>8</xdr:row>
      <xdr:rowOff>85725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 txBox="1"/>
      </xdr:nvSpPr>
      <xdr:spPr>
        <a:xfrm>
          <a:off x="9020176" y="1333500"/>
          <a:ext cx="3448050" cy="523875"/>
        </a:xfrm>
        <a:prstGeom prst="wedgeRoundRectCallout">
          <a:avLst>
            <a:gd name="adj1" fmla="val 14742"/>
            <a:gd name="adj2" fmla="val 127923"/>
            <a:gd name="adj3" fmla="val 16667"/>
          </a:avLst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Test pour collecter les différentes</a:t>
          </a:r>
          <a:r>
            <a:rPr lang="fr-FR" sz="1100" b="1" baseline="0"/>
            <a:t> actions de cette feuille.</a:t>
          </a:r>
          <a:endParaRPr lang="fr-FR" sz="1100" b="1"/>
        </a:p>
      </xdr:txBody>
    </xdr:sp>
    <xdr:clientData/>
  </xdr:twoCellAnchor>
  <xdr:twoCellAnchor>
    <xdr:from>
      <xdr:col>1</xdr:col>
      <xdr:colOff>1238250</xdr:colOff>
      <xdr:row>6</xdr:row>
      <xdr:rowOff>171451</xdr:rowOff>
    </xdr:from>
    <xdr:to>
      <xdr:col>1</xdr:col>
      <xdr:colOff>1724025</xdr:colOff>
      <xdr:row>9</xdr:row>
      <xdr:rowOff>171451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514475" y="1562101"/>
          <a:ext cx="485775" cy="571500"/>
        </a:xfrm>
        <a:prstGeom prst="ellipse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ctr" anchorCtr="0"/>
        <a:lstStyle/>
        <a:p>
          <a:pPr algn="ctr"/>
          <a:r>
            <a:rPr lang="fr-FR" sz="3200" b="1"/>
            <a:t>1</a:t>
          </a:r>
        </a:p>
      </xdr:txBody>
    </xdr:sp>
    <xdr:clientData/>
  </xdr:twoCellAnchor>
  <xdr:twoCellAnchor>
    <xdr:from>
      <xdr:col>5</xdr:col>
      <xdr:colOff>781050</xdr:colOff>
      <xdr:row>5</xdr:row>
      <xdr:rowOff>85726</xdr:rowOff>
    </xdr:from>
    <xdr:to>
      <xdr:col>6</xdr:col>
      <xdr:colOff>428625</xdr:colOff>
      <xdr:row>8</xdr:row>
      <xdr:rowOff>85726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 txBox="1"/>
      </xdr:nvSpPr>
      <xdr:spPr>
        <a:xfrm>
          <a:off x="8534400" y="1285876"/>
          <a:ext cx="485775" cy="571500"/>
        </a:xfrm>
        <a:prstGeom prst="ellipse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ctr" anchorCtr="0"/>
        <a:lstStyle/>
        <a:p>
          <a:pPr algn="ctr"/>
          <a:r>
            <a:rPr lang="fr-FR" sz="3200" b="1"/>
            <a:t>1'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695397</xdr:colOff>
      <xdr:row>8</xdr:row>
      <xdr:rowOff>15990</xdr:rowOff>
    </xdr:from>
    <xdr:to>
      <xdr:col>2</xdr:col>
      <xdr:colOff>1001796</xdr:colOff>
      <xdr:row>8</xdr:row>
      <xdr:rowOff>188147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5448372" y="1787640"/>
          <a:ext cx="306399" cy="172157"/>
        </a:xfrm>
        <a:prstGeom prst="rect">
          <a:avLst/>
        </a:prstGeom>
      </xdr:spPr>
    </xdr:pic>
    <xdr:clientData/>
  </xdr:twoCellAnchor>
  <xdr:twoCellAnchor editAs="oneCell">
    <xdr:from>
      <xdr:col>1</xdr:col>
      <xdr:colOff>4182208</xdr:colOff>
      <xdr:row>37</xdr:row>
      <xdr:rowOff>22426</xdr:rowOff>
    </xdr:from>
    <xdr:to>
      <xdr:col>1</xdr:col>
      <xdr:colOff>4488607</xdr:colOff>
      <xdr:row>38</xdr:row>
      <xdr:rowOff>2841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182208" y="7318576"/>
          <a:ext cx="306399" cy="170915"/>
        </a:xfrm>
        <a:prstGeom prst="rect">
          <a:avLst/>
        </a:prstGeom>
      </xdr:spPr>
    </xdr:pic>
    <xdr:clientData/>
  </xdr:twoCellAnchor>
  <xdr:twoCellAnchor editAs="oneCell">
    <xdr:from>
      <xdr:col>1</xdr:col>
      <xdr:colOff>4161047</xdr:colOff>
      <xdr:row>50</xdr:row>
      <xdr:rowOff>23359</xdr:rowOff>
    </xdr:from>
    <xdr:to>
      <xdr:col>1</xdr:col>
      <xdr:colOff>4467446</xdr:colOff>
      <xdr:row>51</xdr:row>
      <xdr:rowOff>8650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161047" y="9796009"/>
          <a:ext cx="306399" cy="175791"/>
        </a:xfrm>
        <a:prstGeom prst="rect">
          <a:avLst/>
        </a:prstGeom>
      </xdr:spPr>
    </xdr:pic>
    <xdr:clientData/>
  </xdr:twoCellAnchor>
  <xdr:twoCellAnchor editAs="oneCell">
    <xdr:from>
      <xdr:col>1</xdr:col>
      <xdr:colOff>4182207</xdr:colOff>
      <xdr:row>31</xdr:row>
      <xdr:rowOff>29732</xdr:rowOff>
    </xdr:from>
    <xdr:to>
      <xdr:col>1</xdr:col>
      <xdr:colOff>4488606</xdr:colOff>
      <xdr:row>32</xdr:row>
      <xdr:rowOff>12519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182207" y="6182882"/>
          <a:ext cx="306399" cy="173287"/>
        </a:xfrm>
        <a:prstGeom prst="rect">
          <a:avLst/>
        </a:prstGeom>
      </xdr:spPr>
    </xdr:pic>
    <xdr:clientData/>
  </xdr:twoCellAnchor>
  <xdr:twoCellAnchor editAs="oneCell">
    <xdr:from>
      <xdr:col>1</xdr:col>
      <xdr:colOff>4182208</xdr:colOff>
      <xdr:row>40</xdr:row>
      <xdr:rowOff>0</xdr:rowOff>
    </xdr:from>
    <xdr:to>
      <xdr:col>1</xdr:col>
      <xdr:colOff>4488607</xdr:colOff>
      <xdr:row>40</xdr:row>
      <xdr:rowOff>172157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182208" y="7867650"/>
          <a:ext cx="306399" cy="172157"/>
        </a:xfrm>
        <a:prstGeom prst="rect">
          <a:avLst/>
        </a:prstGeom>
      </xdr:spPr>
    </xdr:pic>
    <xdr:clientData/>
  </xdr:twoCellAnchor>
  <xdr:twoCellAnchor editAs="oneCell">
    <xdr:from>
      <xdr:col>1</xdr:col>
      <xdr:colOff>4185895</xdr:colOff>
      <xdr:row>56</xdr:row>
      <xdr:rowOff>9279</xdr:rowOff>
    </xdr:from>
    <xdr:to>
      <xdr:col>1</xdr:col>
      <xdr:colOff>4492294</xdr:colOff>
      <xdr:row>56</xdr:row>
      <xdr:rowOff>183826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185895" y="10924929"/>
          <a:ext cx="306399" cy="174547"/>
        </a:xfrm>
        <a:prstGeom prst="rect">
          <a:avLst/>
        </a:prstGeom>
      </xdr:spPr>
    </xdr:pic>
    <xdr:clientData/>
  </xdr:twoCellAnchor>
  <xdr:oneCellAnchor>
    <xdr:from>
      <xdr:col>1</xdr:col>
      <xdr:colOff>4182208</xdr:colOff>
      <xdr:row>24</xdr:row>
      <xdr:rowOff>19113</xdr:rowOff>
    </xdr:from>
    <xdr:ext cx="306399" cy="172157"/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182208" y="4838763"/>
          <a:ext cx="306399" cy="172157"/>
        </a:xfrm>
        <a:prstGeom prst="rect">
          <a:avLst/>
        </a:prstGeom>
      </xdr:spPr>
    </xdr:pic>
    <xdr:clientData/>
  </xdr:oneCellAnchor>
  <xdr:oneCellAnchor>
    <xdr:from>
      <xdr:col>1</xdr:col>
      <xdr:colOff>4182208</xdr:colOff>
      <xdr:row>34</xdr:row>
      <xdr:rowOff>22426</xdr:rowOff>
    </xdr:from>
    <xdr:ext cx="306399" cy="172157"/>
    <xdr:pic>
      <xdr:nvPicPr>
        <xdr:cNvPr id="9" name="Imag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182208" y="6747076"/>
          <a:ext cx="306399" cy="172157"/>
        </a:xfrm>
        <a:prstGeom prst="rect">
          <a:avLst/>
        </a:prstGeom>
      </xdr:spPr>
    </xdr:pic>
    <xdr:clientData/>
  </xdr:oneCellAnchor>
  <xdr:twoCellAnchor editAs="oneCell">
    <xdr:from>
      <xdr:col>2</xdr:col>
      <xdr:colOff>695397</xdr:colOff>
      <xdr:row>8</xdr:row>
      <xdr:rowOff>15990</xdr:rowOff>
    </xdr:from>
    <xdr:to>
      <xdr:col>2</xdr:col>
      <xdr:colOff>1001796</xdr:colOff>
      <xdr:row>8</xdr:row>
      <xdr:rowOff>188147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5724597" y="1787640"/>
          <a:ext cx="306399" cy="172157"/>
        </a:xfrm>
        <a:prstGeom prst="rect">
          <a:avLst/>
        </a:prstGeom>
      </xdr:spPr>
    </xdr:pic>
    <xdr:clientData/>
  </xdr:twoCellAnchor>
  <xdr:twoCellAnchor editAs="oneCell">
    <xdr:from>
      <xdr:col>1</xdr:col>
      <xdr:colOff>4182208</xdr:colOff>
      <xdr:row>37</xdr:row>
      <xdr:rowOff>22426</xdr:rowOff>
    </xdr:from>
    <xdr:to>
      <xdr:col>1</xdr:col>
      <xdr:colOff>4488607</xdr:colOff>
      <xdr:row>38</xdr:row>
      <xdr:rowOff>2841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458433" y="7318576"/>
          <a:ext cx="306399" cy="170915"/>
        </a:xfrm>
        <a:prstGeom prst="rect">
          <a:avLst/>
        </a:prstGeom>
      </xdr:spPr>
    </xdr:pic>
    <xdr:clientData/>
  </xdr:twoCellAnchor>
  <xdr:twoCellAnchor editAs="oneCell">
    <xdr:from>
      <xdr:col>1</xdr:col>
      <xdr:colOff>4161047</xdr:colOff>
      <xdr:row>50</xdr:row>
      <xdr:rowOff>23359</xdr:rowOff>
    </xdr:from>
    <xdr:to>
      <xdr:col>1</xdr:col>
      <xdr:colOff>4467446</xdr:colOff>
      <xdr:row>51</xdr:row>
      <xdr:rowOff>8650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437272" y="9796009"/>
          <a:ext cx="306399" cy="175791"/>
        </a:xfrm>
        <a:prstGeom prst="rect">
          <a:avLst/>
        </a:prstGeom>
      </xdr:spPr>
    </xdr:pic>
    <xdr:clientData/>
  </xdr:twoCellAnchor>
  <xdr:twoCellAnchor editAs="oneCell">
    <xdr:from>
      <xdr:col>1</xdr:col>
      <xdr:colOff>4182207</xdr:colOff>
      <xdr:row>31</xdr:row>
      <xdr:rowOff>29732</xdr:rowOff>
    </xdr:from>
    <xdr:to>
      <xdr:col>1</xdr:col>
      <xdr:colOff>4488606</xdr:colOff>
      <xdr:row>32</xdr:row>
      <xdr:rowOff>12519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458432" y="6182882"/>
          <a:ext cx="306399" cy="173287"/>
        </a:xfrm>
        <a:prstGeom prst="rect">
          <a:avLst/>
        </a:prstGeom>
      </xdr:spPr>
    </xdr:pic>
    <xdr:clientData/>
  </xdr:twoCellAnchor>
  <xdr:twoCellAnchor editAs="oneCell">
    <xdr:from>
      <xdr:col>1</xdr:col>
      <xdr:colOff>4182208</xdr:colOff>
      <xdr:row>40</xdr:row>
      <xdr:rowOff>0</xdr:rowOff>
    </xdr:from>
    <xdr:to>
      <xdr:col>1</xdr:col>
      <xdr:colOff>4488607</xdr:colOff>
      <xdr:row>40</xdr:row>
      <xdr:rowOff>172157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458433" y="7867650"/>
          <a:ext cx="306399" cy="172157"/>
        </a:xfrm>
        <a:prstGeom prst="rect">
          <a:avLst/>
        </a:prstGeom>
      </xdr:spPr>
    </xdr:pic>
    <xdr:clientData/>
  </xdr:twoCellAnchor>
  <xdr:twoCellAnchor editAs="oneCell">
    <xdr:from>
      <xdr:col>1</xdr:col>
      <xdr:colOff>4185895</xdr:colOff>
      <xdr:row>56</xdr:row>
      <xdr:rowOff>9279</xdr:rowOff>
    </xdr:from>
    <xdr:to>
      <xdr:col>1</xdr:col>
      <xdr:colOff>4492294</xdr:colOff>
      <xdr:row>56</xdr:row>
      <xdr:rowOff>183826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462120" y="10924929"/>
          <a:ext cx="306399" cy="174547"/>
        </a:xfrm>
        <a:prstGeom prst="rect">
          <a:avLst/>
        </a:prstGeom>
      </xdr:spPr>
    </xdr:pic>
    <xdr:clientData/>
  </xdr:twoCellAnchor>
  <xdr:oneCellAnchor>
    <xdr:from>
      <xdr:col>1</xdr:col>
      <xdr:colOff>4182208</xdr:colOff>
      <xdr:row>24</xdr:row>
      <xdr:rowOff>19113</xdr:rowOff>
    </xdr:from>
    <xdr:ext cx="306399" cy="172157"/>
    <xdr:pic>
      <xdr:nvPicPr>
        <xdr:cNvPr id="16" name="Imag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458433" y="4838763"/>
          <a:ext cx="306399" cy="172157"/>
        </a:xfrm>
        <a:prstGeom prst="rect">
          <a:avLst/>
        </a:prstGeom>
      </xdr:spPr>
    </xdr:pic>
    <xdr:clientData/>
  </xdr:oneCellAnchor>
  <xdr:oneCellAnchor>
    <xdr:from>
      <xdr:col>1</xdr:col>
      <xdr:colOff>4182208</xdr:colOff>
      <xdr:row>34</xdr:row>
      <xdr:rowOff>22426</xdr:rowOff>
    </xdr:from>
    <xdr:ext cx="306399" cy="172157"/>
    <xdr:pic>
      <xdr:nvPicPr>
        <xdr:cNvPr id="17" name="Image 16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458433" y="6747076"/>
          <a:ext cx="306399" cy="172157"/>
        </a:xfrm>
        <a:prstGeom prst="rect">
          <a:avLst/>
        </a:prstGeom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695397</xdr:colOff>
      <xdr:row>8</xdr:row>
      <xdr:rowOff>15990</xdr:rowOff>
    </xdr:from>
    <xdr:to>
      <xdr:col>2</xdr:col>
      <xdr:colOff>1001796</xdr:colOff>
      <xdr:row>8</xdr:row>
      <xdr:rowOff>188147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5448372" y="1787640"/>
          <a:ext cx="306399" cy="172157"/>
        </a:xfrm>
        <a:prstGeom prst="rect">
          <a:avLst/>
        </a:prstGeom>
      </xdr:spPr>
    </xdr:pic>
    <xdr:clientData/>
  </xdr:twoCellAnchor>
  <xdr:twoCellAnchor editAs="oneCell">
    <xdr:from>
      <xdr:col>1</xdr:col>
      <xdr:colOff>4182208</xdr:colOff>
      <xdr:row>37</xdr:row>
      <xdr:rowOff>22426</xdr:rowOff>
    </xdr:from>
    <xdr:to>
      <xdr:col>1</xdr:col>
      <xdr:colOff>4488607</xdr:colOff>
      <xdr:row>38</xdr:row>
      <xdr:rowOff>2841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182208" y="7318576"/>
          <a:ext cx="306399" cy="170915"/>
        </a:xfrm>
        <a:prstGeom prst="rect">
          <a:avLst/>
        </a:prstGeom>
      </xdr:spPr>
    </xdr:pic>
    <xdr:clientData/>
  </xdr:twoCellAnchor>
  <xdr:twoCellAnchor editAs="oneCell">
    <xdr:from>
      <xdr:col>1</xdr:col>
      <xdr:colOff>4161047</xdr:colOff>
      <xdr:row>50</xdr:row>
      <xdr:rowOff>23359</xdr:rowOff>
    </xdr:from>
    <xdr:to>
      <xdr:col>1</xdr:col>
      <xdr:colOff>4467446</xdr:colOff>
      <xdr:row>51</xdr:row>
      <xdr:rowOff>8650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161047" y="9796009"/>
          <a:ext cx="306399" cy="175791"/>
        </a:xfrm>
        <a:prstGeom prst="rect">
          <a:avLst/>
        </a:prstGeom>
      </xdr:spPr>
    </xdr:pic>
    <xdr:clientData/>
  </xdr:twoCellAnchor>
  <xdr:twoCellAnchor editAs="oneCell">
    <xdr:from>
      <xdr:col>1</xdr:col>
      <xdr:colOff>4182207</xdr:colOff>
      <xdr:row>31</xdr:row>
      <xdr:rowOff>29732</xdr:rowOff>
    </xdr:from>
    <xdr:to>
      <xdr:col>1</xdr:col>
      <xdr:colOff>4488606</xdr:colOff>
      <xdr:row>32</xdr:row>
      <xdr:rowOff>12519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182207" y="6182882"/>
          <a:ext cx="306399" cy="173287"/>
        </a:xfrm>
        <a:prstGeom prst="rect">
          <a:avLst/>
        </a:prstGeom>
      </xdr:spPr>
    </xdr:pic>
    <xdr:clientData/>
  </xdr:twoCellAnchor>
  <xdr:twoCellAnchor editAs="oneCell">
    <xdr:from>
      <xdr:col>1</xdr:col>
      <xdr:colOff>4182208</xdr:colOff>
      <xdr:row>40</xdr:row>
      <xdr:rowOff>0</xdr:rowOff>
    </xdr:from>
    <xdr:to>
      <xdr:col>1</xdr:col>
      <xdr:colOff>4488607</xdr:colOff>
      <xdr:row>40</xdr:row>
      <xdr:rowOff>172157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182208" y="7867650"/>
          <a:ext cx="306399" cy="172157"/>
        </a:xfrm>
        <a:prstGeom prst="rect">
          <a:avLst/>
        </a:prstGeom>
      </xdr:spPr>
    </xdr:pic>
    <xdr:clientData/>
  </xdr:twoCellAnchor>
  <xdr:twoCellAnchor editAs="oneCell">
    <xdr:from>
      <xdr:col>1</xdr:col>
      <xdr:colOff>4185895</xdr:colOff>
      <xdr:row>56</xdr:row>
      <xdr:rowOff>9279</xdr:rowOff>
    </xdr:from>
    <xdr:to>
      <xdr:col>1</xdr:col>
      <xdr:colOff>4492294</xdr:colOff>
      <xdr:row>56</xdr:row>
      <xdr:rowOff>183826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185895" y="10924929"/>
          <a:ext cx="306399" cy="174547"/>
        </a:xfrm>
        <a:prstGeom prst="rect">
          <a:avLst/>
        </a:prstGeom>
      </xdr:spPr>
    </xdr:pic>
    <xdr:clientData/>
  </xdr:twoCellAnchor>
  <xdr:oneCellAnchor>
    <xdr:from>
      <xdr:col>1</xdr:col>
      <xdr:colOff>4182208</xdr:colOff>
      <xdr:row>24</xdr:row>
      <xdr:rowOff>19113</xdr:rowOff>
    </xdr:from>
    <xdr:ext cx="306399" cy="172157"/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182208" y="4838763"/>
          <a:ext cx="306399" cy="172157"/>
        </a:xfrm>
        <a:prstGeom prst="rect">
          <a:avLst/>
        </a:prstGeom>
      </xdr:spPr>
    </xdr:pic>
    <xdr:clientData/>
  </xdr:oneCellAnchor>
  <xdr:oneCellAnchor>
    <xdr:from>
      <xdr:col>1</xdr:col>
      <xdr:colOff>4182208</xdr:colOff>
      <xdr:row>34</xdr:row>
      <xdr:rowOff>22426</xdr:rowOff>
    </xdr:from>
    <xdr:ext cx="306399" cy="172157"/>
    <xdr:pic>
      <xdr:nvPicPr>
        <xdr:cNvPr id="9" name="Image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182208" y="6747076"/>
          <a:ext cx="306399" cy="172157"/>
        </a:xfrm>
        <a:prstGeom prst="rect">
          <a:avLst/>
        </a:prstGeom>
      </xdr:spPr>
    </xdr:pic>
    <xdr:clientData/>
  </xdr:oneCellAnchor>
  <xdr:twoCellAnchor editAs="oneCell">
    <xdr:from>
      <xdr:col>2</xdr:col>
      <xdr:colOff>695397</xdr:colOff>
      <xdr:row>8</xdr:row>
      <xdr:rowOff>15990</xdr:rowOff>
    </xdr:from>
    <xdr:to>
      <xdr:col>2</xdr:col>
      <xdr:colOff>1001796</xdr:colOff>
      <xdr:row>8</xdr:row>
      <xdr:rowOff>188147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5743647" y="1787640"/>
          <a:ext cx="306399" cy="172157"/>
        </a:xfrm>
        <a:prstGeom prst="rect">
          <a:avLst/>
        </a:prstGeom>
      </xdr:spPr>
    </xdr:pic>
    <xdr:clientData/>
  </xdr:twoCellAnchor>
  <xdr:twoCellAnchor editAs="oneCell">
    <xdr:from>
      <xdr:col>1</xdr:col>
      <xdr:colOff>4182208</xdr:colOff>
      <xdr:row>37</xdr:row>
      <xdr:rowOff>22426</xdr:rowOff>
    </xdr:from>
    <xdr:to>
      <xdr:col>1</xdr:col>
      <xdr:colOff>4488607</xdr:colOff>
      <xdr:row>38</xdr:row>
      <xdr:rowOff>2841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477483" y="7318576"/>
          <a:ext cx="306399" cy="170915"/>
        </a:xfrm>
        <a:prstGeom prst="rect">
          <a:avLst/>
        </a:prstGeom>
      </xdr:spPr>
    </xdr:pic>
    <xdr:clientData/>
  </xdr:twoCellAnchor>
  <xdr:twoCellAnchor editAs="oneCell">
    <xdr:from>
      <xdr:col>1</xdr:col>
      <xdr:colOff>4161047</xdr:colOff>
      <xdr:row>50</xdr:row>
      <xdr:rowOff>23359</xdr:rowOff>
    </xdr:from>
    <xdr:to>
      <xdr:col>1</xdr:col>
      <xdr:colOff>4467446</xdr:colOff>
      <xdr:row>51</xdr:row>
      <xdr:rowOff>8650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456322" y="9796009"/>
          <a:ext cx="306399" cy="175791"/>
        </a:xfrm>
        <a:prstGeom prst="rect">
          <a:avLst/>
        </a:prstGeom>
      </xdr:spPr>
    </xdr:pic>
    <xdr:clientData/>
  </xdr:twoCellAnchor>
  <xdr:twoCellAnchor editAs="oneCell">
    <xdr:from>
      <xdr:col>1</xdr:col>
      <xdr:colOff>4182207</xdr:colOff>
      <xdr:row>31</xdr:row>
      <xdr:rowOff>29732</xdr:rowOff>
    </xdr:from>
    <xdr:to>
      <xdr:col>1</xdr:col>
      <xdr:colOff>4488606</xdr:colOff>
      <xdr:row>32</xdr:row>
      <xdr:rowOff>12519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477482" y="6182882"/>
          <a:ext cx="306399" cy="173287"/>
        </a:xfrm>
        <a:prstGeom prst="rect">
          <a:avLst/>
        </a:prstGeom>
      </xdr:spPr>
    </xdr:pic>
    <xdr:clientData/>
  </xdr:twoCellAnchor>
  <xdr:twoCellAnchor editAs="oneCell">
    <xdr:from>
      <xdr:col>1</xdr:col>
      <xdr:colOff>4182208</xdr:colOff>
      <xdr:row>40</xdr:row>
      <xdr:rowOff>0</xdr:rowOff>
    </xdr:from>
    <xdr:to>
      <xdr:col>1</xdr:col>
      <xdr:colOff>4488607</xdr:colOff>
      <xdr:row>40</xdr:row>
      <xdr:rowOff>172157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477483" y="7867650"/>
          <a:ext cx="306399" cy="172157"/>
        </a:xfrm>
        <a:prstGeom prst="rect">
          <a:avLst/>
        </a:prstGeom>
      </xdr:spPr>
    </xdr:pic>
    <xdr:clientData/>
  </xdr:twoCellAnchor>
  <xdr:twoCellAnchor editAs="oneCell">
    <xdr:from>
      <xdr:col>1</xdr:col>
      <xdr:colOff>4185895</xdr:colOff>
      <xdr:row>56</xdr:row>
      <xdr:rowOff>9279</xdr:rowOff>
    </xdr:from>
    <xdr:to>
      <xdr:col>1</xdr:col>
      <xdr:colOff>4492294</xdr:colOff>
      <xdr:row>56</xdr:row>
      <xdr:rowOff>183826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481170" y="10924929"/>
          <a:ext cx="306399" cy="174547"/>
        </a:xfrm>
        <a:prstGeom prst="rect">
          <a:avLst/>
        </a:prstGeom>
      </xdr:spPr>
    </xdr:pic>
    <xdr:clientData/>
  </xdr:twoCellAnchor>
  <xdr:oneCellAnchor>
    <xdr:from>
      <xdr:col>1</xdr:col>
      <xdr:colOff>4182208</xdr:colOff>
      <xdr:row>24</xdr:row>
      <xdr:rowOff>19113</xdr:rowOff>
    </xdr:from>
    <xdr:ext cx="306399" cy="172157"/>
    <xdr:pic>
      <xdr:nvPicPr>
        <xdr:cNvPr id="16" name="Image 15"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477483" y="4838763"/>
          <a:ext cx="306399" cy="172157"/>
        </a:xfrm>
        <a:prstGeom prst="rect">
          <a:avLst/>
        </a:prstGeom>
      </xdr:spPr>
    </xdr:pic>
    <xdr:clientData/>
  </xdr:oneCellAnchor>
  <xdr:oneCellAnchor>
    <xdr:from>
      <xdr:col>1</xdr:col>
      <xdr:colOff>4182208</xdr:colOff>
      <xdr:row>34</xdr:row>
      <xdr:rowOff>22426</xdr:rowOff>
    </xdr:from>
    <xdr:ext cx="306399" cy="172157"/>
    <xdr:pic>
      <xdr:nvPicPr>
        <xdr:cNvPr id="17" name="Image 16"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477483" y="6747076"/>
          <a:ext cx="306399" cy="172157"/>
        </a:xfrm>
        <a:prstGeom prst="rect">
          <a:avLst/>
        </a:prstGeom>
      </xdr:spPr>
    </xdr:pic>
    <xdr:clientData/>
  </xdr:oneCellAnchor>
  <xdr:twoCellAnchor editAs="oneCell">
    <xdr:from>
      <xdr:col>2</xdr:col>
      <xdr:colOff>695397</xdr:colOff>
      <xdr:row>8</xdr:row>
      <xdr:rowOff>15990</xdr:rowOff>
    </xdr:from>
    <xdr:to>
      <xdr:col>2</xdr:col>
      <xdr:colOff>1001796</xdr:colOff>
      <xdr:row>8</xdr:row>
      <xdr:rowOff>188147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00000000-0008-0000-02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5743647" y="1787640"/>
          <a:ext cx="306399" cy="172157"/>
        </a:xfrm>
        <a:prstGeom prst="rect">
          <a:avLst/>
        </a:prstGeom>
      </xdr:spPr>
    </xdr:pic>
    <xdr:clientData/>
  </xdr:twoCellAnchor>
  <xdr:twoCellAnchor editAs="oneCell">
    <xdr:from>
      <xdr:col>1</xdr:col>
      <xdr:colOff>4182208</xdr:colOff>
      <xdr:row>37</xdr:row>
      <xdr:rowOff>22426</xdr:rowOff>
    </xdr:from>
    <xdr:to>
      <xdr:col>1</xdr:col>
      <xdr:colOff>4488607</xdr:colOff>
      <xdr:row>38</xdr:row>
      <xdr:rowOff>2841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00000000-0008-0000-02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477483" y="7318576"/>
          <a:ext cx="306399" cy="170915"/>
        </a:xfrm>
        <a:prstGeom prst="rect">
          <a:avLst/>
        </a:prstGeom>
      </xdr:spPr>
    </xdr:pic>
    <xdr:clientData/>
  </xdr:twoCellAnchor>
  <xdr:twoCellAnchor editAs="oneCell">
    <xdr:from>
      <xdr:col>1</xdr:col>
      <xdr:colOff>4161047</xdr:colOff>
      <xdr:row>50</xdr:row>
      <xdr:rowOff>23359</xdr:rowOff>
    </xdr:from>
    <xdr:to>
      <xdr:col>1</xdr:col>
      <xdr:colOff>4467446</xdr:colOff>
      <xdr:row>51</xdr:row>
      <xdr:rowOff>8650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00000000-0008-0000-02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456322" y="9796009"/>
          <a:ext cx="306399" cy="175791"/>
        </a:xfrm>
        <a:prstGeom prst="rect">
          <a:avLst/>
        </a:prstGeom>
      </xdr:spPr>
    </xdr:pic>
    <xdr:clientData/>
  </xdr:twoCellAnchor>
  <xdr:twoCellAnchor editAs="oneCell">
    <xdr:from>
      <xdr:col>1</xdr:col>
      <xdr:colOff>4182207</xdr:colOff>
      <xdr:row>31</xdr:row>
      <xdr:rowOff>29732</xdr:rowOff>
    </xdr:from>
    <xdr:to>
      <xdr:col>1</xdr:col>
      <xdr:colOff>4488606</xdr:colOff>
      <xdr:row>32</xdr:row>
      <xdr:rowOff>12519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id="{00000000-0008-0000-0200-00001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477482" y="6182882"/>
          <a:ext cx="306399" cy="173287"/>
        </a:xfrm>
        <a:prstGeom prst="rect">
          <a:avLst/>
        </a:prstGeom>
      </xdr:spPr>
    </xdr:pic>
    <xdr:clientData/>
  </xdr:twoCellAnchor>
  <xdr:twoCellAnchor editAs="oneCell">
    <xdr:from>
      <xdr:col>1</xdr:col>
      <xdr:colOff>4182208</xdr:colOff>
      <xdr:row>40</xdr:row>
      <xdr:rowOff>0</xdr:rowOff>
    </xdr:from>
    <xdr:to>
      <xdr:col>1</xdr:col>
      <xdr:colOff>4488607</xdr:colOff>
      <xdr:row>40</xdr:row>
      <xdr:rowOff>172157</xdr:rowOff>
    </xdr:to>
    <xdr:pic>
      <xdr:nvPicPr>
        <xdr:cNvPr id="22" name="Image 21">
          <a:extLst>
            <a:ext uri="{FF2B5EF4-FFF2-40B4-BE49-F238E27FC236}">
              <a16:creationId xmlns:a16="http://schemas.microsoft.com/office/drawing/2014/main" id="{00000000-0008-0000-02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477483" y="7867650"/>
          <a:ext cx="306399" cy="172157"/>
        </a:xfrm>
        <a:prstGeom prst="rect">
          <a:avLst/>
        </a:prstGeom>
      </xdr:spPr>
    </xdr:pic>
    <xdr:clientData/>
  </xdr:twoCellAnchor>
  <xdr:twoCellAnchor editAs="oneCell">
    <xdr:from>
      <xdr:col>1</xdr:col>
      <xdr:colOff>4185895</xdr:colOff>
      <xdr:row>56</xdr:row>
      <xdr:rowOff>9279</xdr:rowOff>
    </xdr:from>
    <xdr:to>
      <xdr:col>1</xdr:col>
      <xdr:colOff>4492294</xdr:colOff>
      <xdr:row>56</xdr:row>
      <xdr:rowOff>183826</xdr:rowOff>
    </xdr:to>
    <xdr:pic>
      <xdr:nvPicPr>
        <xdr:cNvPr id="23" name="Image 22">
          <a:extLst>
            <a:ext uri="{FF2B5EF4-FFF2-40B4-BE49-F238E27FC236}">
              <a16:creationId xmlns:a16="http://schemas.microsoft.com/office/drawing/2014/main" id="{00000000-0008-0000-0200-00001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481170" y="10924929"/>
          <a:ext cx="306399" cy="174547"/>
        </a:xfrm>
        <a:prstGeom prst="rect">
          <a:avLst/>
        </a:prstGeom>
      </xdr:spPr>
    </xdr:pic>
    <xdr:clientData/>
  </xdr:twoCellAnchor>
  <xdr:oneCellAnchor>
    <xdr:from>
      <xdr:col>1</xdr:col>
      <xdr:colOff>4182208</xdr:colOff>
      <xdr:row>24</xdr:row>
      <xdr:rowOff>19113</xdr:rowOff>
    </xdr:from>
    <xdr:ext cx="306399" cy="172157"/>
    <xdr:pic>
      <xdr:nvPicPr>
        <xdr:cNvPr id="24" name="Image 23">
          <a:extLst>
            <a:ext uri="{FF2B5EF4-FFF2-40B4-BE49-F238E27FC236}">
              <a16:creationId xmlns:a16="http://schemas.microsoft.com/office/drawing/2014/main" id="{00000000-0008-0000-0200-00001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477483" y="4838763"/>
          <a:ext cx="306399" cy="172157"/>
        </a:xfrm>
        <a:prstGeom prst="rect">
          <a:avLst/>
        </a:prstGeom>
      </xdr:spPr>
    </xdr:pic>
    <xdr:clientData/>
  </xdr:oneCellAnchor>
  <xdr:oneCellAnchor>
    <xdr:from>
      <xdr:col>1</xdr:col>
      <xdr:colOff>4182208</xdr:colOff>
      <xdr:row>34</xdr:row>
      <xdr:rowOff>22426</xdr:rowOff>
    </xdr:from>
    <xdr:ext cx="306399" cy="172157"/>
    <xdr:pic>
      <xdr:nvPicPr>
        <xdr:cNvPr id="25" name="Image 24">
          <a:extLst>
            <a:ext uri="{FF2B5EF4-FFF2-40B4-BE49-F238E27FC236}">
              <a16:creationId xmlns:a16="http://schemas.microsoft.com/office/drawing/2014/main" id="{00000000-0008-0000-0200-00001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477483" y="6747076"/>
          <a:ext cx="306399" cy="172157"/>
        </a:xfrm>
        <a:prstGeom prst="rect">
          <a:avLst/>
        </a:prstGeom>
      </xdr:spPr>
    </xdr:pic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677441</xdr:colOff>
      <xdr:row>0</xdr:row>
      <xdr:rowOff>82032</xdr:rowOff>
    </xdr:from>
    <xdr:to>
      <xdr:col>3</xdr:col>
      <xdr:colOff>677831</xdr:colOff>
      <xdr:row>2</xdr:row>
      <xdr:rowOff>1555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GrpSpPr/>
      </xdr:nvGrpSpPr>
      <xdr:grpSpPr>
        <a:xfrm>
          <a:off x="6011441" y="82032"/>
          <a:ext cx="390" cy="1024423"/>
          <a:chOff x="2764891" y="1064920"/>
          <a:chExt cx="1093932" cy="879492"/>
        </a:xfrm>
      </xdr:grpSpPr>
      <xdr:sp macro="" textlink="">
        <xdr:nvSpPr>
          <xdr:cNvPr id="9" name="Ellipse 8">
            <a:extLst>
              <a:ext uri="{FF2B5EF4-FFF2-40B4-BE49-F238E27FC236}">
                <a16:creationId xmlns:a16="http://schemas.microsoft.com/office/drawing/2014/main" id="{00000000-0008-0000-0300-000009000000}"/>
              </a:ext>
            </a:extLst>
          </xdr:cNvPr>
          <xdr:cNvSpPr/>
        </xdr:nvSpPr>
        <xdr:spPr>
          <a:xfrm>
            <a:off x="3311856" y="1304925"/>
            <a:ext cx="72000" cy="72000"/>
          </a:xfrm>
          <a:prstGeom prst="ellipse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/>
          </a:p>
        </xdr:txBody>
      </xdr:sp>
      <xdr:pic>
        <xdr:nvPicPr>
          <xdr:cNvPr id="10" name="Image 9">
            <a:extLst>
              <a:ext uri="{FF2B5EF4-FFF2-40B4-BE49-F238E27FC236}">
                <a16:creationId xmlns:a16="http://schemas.microsoft.com/office/drawing/2014/main" id="{00000000-0008-0000-0300-00000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clrChange>
              <a:clrFrom>
                <a:srgbClr val="FDFDFD"/>
              </a:clrFrom>
              <a:clrTo>
                <a:srgbClr val="FDFDFD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2764891" y="1064920"/>
            <a:ext cx="1093932" cy="879492"/>
          </a:xfrm>
          <a:prstGeom prst="rect">
            <a:avLst/>
          </a:prstGeom>
        </xdr:spPr>
      </xdr:pic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Personnalisé 2">
      <a:dk1>
        <a:srgbClr val="023572"/>
      </a:dk1>
      <a:lt1>
        <a:srgbClr val="FEFFFE"/>
      </a:lt1>
      <a:dk2>
        <a:srgbClr val="FEFFFE"/>
      </a:dk2>
      <a:lt2>
        <a:srgbClr val="FDFCFF"/>
      </a:lt2>
      <a:accent1>
        <a:srgbClr val="023572"/>
      </a:accent1>
      <a:accent2>
        <a:srgbClr val="FDC200"/>
      </a:accent2>
      <a:accent3>
        <a:srgbClr val="D7CCCE"/>
      </a:accent3>
      <a:accent4>
        <a:srgbClr val="1DB5D8"/>
      </a:accent4>
      <a:accent5>
        <a:srgbClr val="3AB4A1"/>
      </a:accent5>
      <a:accent6>
        <a:srgbClr val="719ABD"/>
      </a:accent6>
      <a:hlink>
        <a:srgbClr val="5400FD"/>
      </a:hlink>
      <a:folHlink>
        <a:srgbClr val="1CBADF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K183"/>
  <sheetViews>
    <sheetView workbookViewId="0">
      <selection activeCell="B34" sqref="B34"/>
    </sheetView>
  </sheetViews>
  <sheetFormatPr baseColWidth="10" defaultRowHeight="15" x14ac:dyDescent="0.25"/>
  <cols>
    <col min="1" max="1" width="4.140625" style="16" customWidth="1"/>
    <col min="2" max="2" width="71.28515625" customWidth="1"/>
    <col min="3" max="3" width="15.85546875" style="2" customWidth="1"/>
    <col min="4" max="4" width="12.42578125" style="2" customWidth="1"/>
    <col min="5" max="6" width="12.5703125" style="8" customWidth="1"/>
    <col min="7" max="7" width="12.5703125" customWidth="1"/>
    <col min="8" max="8" width="12.5703125" style="16" customWidth="1"/>
    <col min="9" max="9" width="15.28515625" customWidth="1"/>
    <col min="10" max="10" width="12.5703125" customWidth="1"/>
    <col min="11" max="11" width="12.5703125" style="7" customWidth="1"/>
  </cols>
  <sheetData>
    <row r="1" spans="1:11" ht="26.25" x14ac:dyDescent="0.25">
      <c r="B1" s="75"/>
      <c r="C1" s="75"/>
      <c r="D1" s="75"/>
      <c r="F1" s="66"/>
    </row>
    <row r="2" spans="1:11" x14ac:dyDescent="0.25">
      <c r="B2" s="1"/>
      <c r="D2" s="3"/>
      <c r="E2" s="9"/>
    </row>
    <row r="3" spans="1:11" ht="23.25" x14ac:dyDescent="0.25">
      <c r="B3" s="78" t="s">
        <v>38</v>
      </c>
      <c r="C3" s="78"/>
      <c r="D3" s="67" t="str">
        <f ca="1">RIGHT(CELL("nomfichier"),LEN(CELL("nomfichier"))-FIND("]",CELL("nomfichier")))</f>
        <v>Plan d'actions</v>
      </c>
      <c r="E3" s="9"/>
    </row>
    <row r="4" spans="1:11" x14ac:dyDescent="0.25">
      <c r="B4" s="76" t="s">
        <v>8</v>
      </c>
      <c r="C4" s="76"/>
      <c r="D4" s="76"/>
      <c r="E4" s="10"/>
      <c r="F4" s="10"/>
      <c r="G4" s="11"/>
      <c r="H4" s="11"/>
      <c r="I4" s="11"/>
      <c r="J4" s="11"/>
      <c r="K4" s="12"/>
    </row>
    <row r="5" spans="1:11" x14ac:dyDescent="0.25">
      <c r="B5" s="76" t="s">
        <v>9</v>
      </c>
      <c r="C5" s="76"/>
      <c r="D5" s="76"/>
      <c r="E5" s="10"/>
      <c r="F5" s="10"/>
      <c r="G5" s="11"/>
      <c r="H5" s="11"/>
      <c r="I5" s="11"/>
      <c r="J5" s="11"/>
      <c r="K5" s="12"/>
    </row>
    <row r="6" spans="1:11" x14ac:dyDescent="0.25">
      <c r="B6" s="76" t="s">
        <v>10</v>
      </c>
      <c r="C6" s="76"/>
      <c r="D6" s="76"/>
    </row>
    <row r="7" spans="1:11" x14ac:dyDescent="0.25">
      <c r="B7" s="77" t="s">
        <v>9</v>
      </c>
      <c r="C7" s="77"/>
      <c r="D7" s="77"/>
    </row>
    <row r="8" spans="1:11" x14ac:dyDescent="0.25">
      <c r="B8" s="13"/>
      <c r="C8"/>
      <c r="D8" s="14"/>
    </row>
    <row r="9" spans="1:11" x14ac:dyDescent="0.25">
      <c r="B9" s="17"/>
      <c r="C9" s="18" t="s">
        <v>11</v>
      </c>
      <c r="D9" s="19" t="s">
        <v>12</v>
      </c>
      <c r="E9" s="20"/>
      <c r="F9" s="20"/>
      <c r="G9" s="21"/>
      <c r="H9" s="21"/>
      <c r="I9" s="21"/>
      <c r="J9" s="21"/>
      <c r="K9" s="22"/>
    </row>
    <row r="10" spans="1:11" x14ac:dyDescent="0.25">
      <c r="B10" s="23" t="s">
        <v>41</v>
      </c>
      <c r="C10" s="24" t="s">
        <v>13</v>
      </c>
      <c r="D10" s="24" t="s">
        <v>3</v>
      </c>
      <c r="E10" s="25" t="s">
        <v>14</v>
      </c>
      <c r="F10" s="25" t="s">
        <v>15</v>
      </c>
      <c r="G10" s="25" t="s">
        <v>16</v>
      </c>
      <c r="H10" s="25"/>
      <c r="I10" s="25" t="s">
        <v>1</v>
      </c>
      <c r="J10" s="26" t="s">
        <v>17</v>
      </c>
      <c r="K10" s="27" t="s">
        <v>18</v>
      </c>
    </row>
    <row r="11" spans="1:11" x14ac:dyDescent="0.25">
      <c r="A11" s="16" t="s">
        <v>52</v>
      </c>
      <c r="B11" s="28" t="s">
        <v>35</v>
      </c>
      <c r="C11" s="29"/>
      <c r="D11" s="30"/>
      <c r="E11" s="20" t="str">
        <f t="shared" ref="E11:E30" si="0">IF(ISBLANK(C11),"",1)</f>
        <v/>
      </c>
      <c r="F11" s="20">
        <f>IF(E11=1,SUM(E$11:E11),0)</f>
        <v>0</v>
      </c>
      <c r="G11" s="21">
        <f t="shared" ref="G11:G42" si="1">IF(ROW()-10&lt;=SUM(E$11:E$1048576),ROW()-10,"")</f>
        <v>1</v>
      </c>
      <c r="H11" s="72" t="str">
        <f t="shared" ref="H11:I26" si="2">IF($G11="","",INDEX(A11:A50,MATCH($G11,$F11:$F50,0)))</f>
        <v>S01</v>
      </c>
      <c r="I11" s="72" t="str">
        <f t="shared" si="2"/>
        <v>Mettre en place des protections collectives</v>
      </c>
      <c r="J11" s="72" t="str">
        <f t="shared" ref="J11:J26" si="3">IF($G11="","",INDEX(C11:C50,MATCH($G11,$F11:$F50,0)))</f>
        <v>TARTEMPION</v>
      </c>
      <c r="K11" s="73" t="str">
        <f t="shared" ref="K11:K26" si="4">IF($G11="","",INDEX(D11:D50,MATCH($G11,$F11:$F50,0)))</f>
        <v>XX/XX/2021</v>
      </c>
    </row>
    <row r="12" spans="1:11" x14ac:dyDescent="0.25">
      <c r="A12" s="68" t="s">
        <v>52</v>
      </c>
      <c r="B12" s="31"/>
      <c r="C12" s="32"/>
      <c r="D12" s="32"/>
      <c r="E12" s="20" t="str">
        <f t="shared" si="0"/>
        <v/>
      </c>
      <c r="F12" s="20">
        <f>IF(E12=1,SUM(E$11:E12),0)</f>
        <v>0</v>
      </c>
      <c r="G12" s="21">
        <f t="shared" si="1"/>
        <v>2</v>
      </c>
      <c r="H12" s="72" t="str">
        <f t="shared" si="2"/>
        <v>S01</v>
      </c>
      <c r="I12" s="72" t="str">
        <f t="shared" si="2"/>
        <v>Test 1</v>
      </c>
      <c r="J12" s="72" t="str">
        <f t="shared" si="3"/>
        <v>xxxx</v>
      </c>
      <c r="K12" s="73" t="str">
        <f t="shared" si="4"/>
        <v>XX/XX/2022</v>
      </c>
    </row>
    <row r="13" spans="1:11" x14ac:dyDescent="0.25">
      <c r="A13" s="74" t="s">
        <v>52</v>
      </c>
      <c r="B13" s="69" t="s">
        <v>43</v>
      </c>
      <c r="C13" s="70" t="s">
        <v>53</v>
      </c>
      <c r="D13" s="70" t="s">
        <v>40</v>
      </c>
      <c r="E13" s="20">
        <f t="shared" si="0"/>
        <v>1</v>
      </c>
      <c r="F13" s="20">
        <f>IF(E13=1,SUM(E$11:E13),0)</f>
        <v>1</v>
      </c>
      <c r="G13" s="21">
        <f t="shared" si="1"/>
        <v>3</v>
      </c>
      <c r="H13" s="21" t="str">
        <f t="shared" si="2"/>
        <v>S01</v>
      </c>
      <c r="I13" s="21" t="str">
        <f t="shared" si="2"/>
        <v>Test 2</v>
      </c>
      <c r="J13" s="21" t="str">
        <f t="shared" si="3"/>
        <v>UU</v>
      </c>
      <c r="K13" s="22">
        <f t="shared" si="4"/>
        <v>36526</v>
      </c>
    </row>
    <row r="14" spans="1:11" x14ac:dyDescent="0.25">
      <c r="A14" s="68" t="s">
        <v>52</v>
      </c>
      <c r="B14" s="33"/>
      <c r="C14" s="32"/>
      <c r="D14" s="32"/>
      <c r="E14" s="20" t="str">
        <f t="shared" si="0"/>
        <v/>
      </c>
      <c r="F14" s="20">
        <f>IF(E14=1,SUM(E$11:E14),0)</f>
        <v>0</v>
      </c>
      <c r="G14" s="21">
        <f t="shared" si="1"/>
        <v>4</v>
      </c>
      <c r="H14" s="21" t="str">
        <f t="shared" si="2"/>
        <v>S01</v>
      </c>
      <c r="I14" s="21" t="str">
        <f t="shared" si="2"/>
        <v>Test 3</v>
      </c>
      <c r="J14" s="21" t="str">
        <f t="shared" si="3"/>
        <v>ZZ</v>
      </c>
      <c r="K14" s="22">
        <f t="shared" si="4"/>
        <v>36558</v>
      </c>
    </row>
    <row r="15" spans="1:11" x14ac:dyDescent="0.25">
      <c r="A15" s="68" t="s">
        <v>52</v>
      </c>
      <c r="B15" s="28" t="s">
        <v>19</v>
      </c>
      <c r="C15" s="29"/>
      <c r="D15" s="29"/>
      <c r="E15" s="20" t="str">
        <f t="shared" si="0"/>
        <v/>
      </c>
      <c r="F15" s="20">
        <f>IF(E15=1,SUM(E$11:E15),0)</f>
        <v>0</v>
      </c>
      <c r="G15" s="21" t="str">
        <f t="shared" si="1"/>
        <v/>
      </c>
      <c r="H15" s="21" t="str">
        <f t="shared" si="2"/>
        <v/>
      </c>
      <c r="I15" s="21" t="str">
        <f t="shared" si="2"/>
        <v/>
      </c>
      <c r="J15" s="21" t="str">
        <f t="shared" si="3"/>
        <v/>
      </c>
      <c r="K15" s="22" t="str">
        <f t="shared" si="4"/>
        <v/>
      </c>
    </row>
    <row r="16" spans="1:11" x14ac:dyDescent="0.25">
      <c r="A16" s="68" t="s">
        <v>52</v>
      </c>
      <c r="B16" s="31"/>
      <c r="C16" s="32"/>
      <c r="D16" s="32"/>
      <c r="E16" s="20" t="str">
        <f t="shared" si="0"/>
        <v/>
      </c>
      <c r="F16" s="20">
        <f>IF(E16=1,SUM(E$11:E16),0)</f>
        <v>0</v>
      </c>
      <c r="G16" s="21" t="str">
        <f t="shared" si="1"/>
        <v/>
      </c>
      <c r="H16" s="21" t="str">
        <f t="shared" si="2"/>
        <v/>
      </c>
      <c r="I16" s="21" t="str">
        <f t="shared" si="2"/>
        <v/>
      </c>
      <c r="J16" s="21" t="str">
        <f t="shared" si="3"/>
        <v/>
      </c>
      <c r="K16" s="22" t="str">
        <f t="shared" si="4"/>
        <v/>
      </c>
    </row>
    <row r="17" spans="1:11" x14ac:dyDescent="0.25">
      <c r="A17" s="74" t="s">
        <v>52</v>
      </c>
      <c r="B17" s="71" t="s">
        <v>50</v>
      </c>
      <c r="C17" s="70" t="s">
        <v>47</v>
      </c>
      <c r="D17" s="70" t="s">
        <v>51</v>
      </c>
      <c r="E17" s="20">
        <f t="shared" si="0"/>
        <v>1</v>
      </c>
      <c r="F17" s="20">
        <f>IF(E17=1,SUM(E$11:E17),0)</f>
        <v>2</v>
      </c>
      <c r="G17" s="21" t="str">
        <f t="shared" si="1"/>
        <v/>
      </c>
      <c r="H17" s="21" t="str">
        <f t="shared" si="2"/>
        <v/>
      </c>
      <c r="I17" s="21" t="str">
        <f t="shared" si="2"/>
        <v/>
      </c>
      <c r="J17" s="21" t="str">
        <f t="shared" si="3"/>
        <v/>
      </c>
      <c r="K17" s="22" t="str">
        <f t="shared" si="4"/>
        <v/>
      </c>
    </row>
    <row r="18" spans="1:11" x14ac:dyDescent="0.25">
      <c r="A18" s="68" t="s">
        <v>52</v>
      </c>
      <c r="B18" s="31"/>
      <c r="C18" s="32"/>
      <c r="D18" s="34"/>
      <c r="E18" s="20" t="str">
        <f t="shared" si="0"/>
        <v/>
      </c>
      <c r="F18" s="20">
        <f>IF(E18=1,SUM(E$11:E18),0)</f>
        <v>0</v>
      </c>
      <c r="G18" s="21" t="str">
        <f t="shared" si="1"/>
        <v/>
      </c>
      <c r="H18" s="21" t="str">
        <f t="shared" si="2"/>
        <v/>
      </c>
      <c r="I18" s="21" t="str">
        <f t="shared" si="2"/>
        <v/>
      </c>
      <c r="J18" s="21" t="str">
        <f t="shared" si="3"/>
        <v/>
      </c>
      <c r="K18" s="22" t="str">
        <f t="shared" si="4"/>
        <v/>
      </c>
    </row>
    <row r="19" spans="1:11" x14ac:dyDescent="0.25">
      <c r="A19" s="68" t="s">
        <v>52</v>
      </c>
      <c r="B19" s="31"/>
      <c r="C19" s="32"/>
      <c r="D19" s="32"/>
      <c r="E19" s="20" t="str">
        <f t="shared" si="0"/>
        <v/>
      </c>
      <c r="F19" s="20">
        <f>IF(E19=1,SUM(E$11:E19),0)</f>
        <v>0</v>
      </c>
      <c r="G19" s="21" t="str">
        <f t="shared" si="1"/>
        <v/>
      </c>
      <c r="H19" s="21" t="str">
        <f t="shared" si="2"/>
        <v/>
      </c>
      <c r="I19" s="21" t="str">
        <f t="shared" si="2"/>
        <v/>
      </c>
      <c r="J19" s="21" t="str">
        <f t="shared" si="3"/>
        <v/>
      </c>
      <c r="K19" s="22" t="str">
        <f t="shared" si="4"/>
        <v/>
      </c>
    </row>
    <row r="20" spans="1:11" x14ac:dyDescent="0.25">
      <c r="A20" s="68" t="s">
        <v>52</v>
      </c>
      <c r="B20" s="35" t="s">
        <v>20</v>
      </c>
      <c r="C20" s="32"/>
      <c r="D20" s="32"/>
      <c r="E20" s="20" t="str">
        <f t="shared" si="0"/>
        <v/>
      </c>
      <c r="F20" s="20">
        <f>IF(E20=1,SUM(E$11:E20),0)</f>
        <v>0</v>
      </c>
      <c r="G20" s="21" t="str">
        <f t="shared" si="1"/>
        <v/>
      </c>
      <c r="H20" s="21" t="str">
        <f t="shared" si="2"/>
        <v/>
      </c>
      <c r="I20" s="21" t="str">
        <f t="shared" si="2"/>
        <v/>
      </c>
      <c r="J20" s="21" t="str">
        <f t="shared" si="3"/>
        <v/>
      </c>
      <c r="K20" s="22" t="str">
        <f t="shared" si="4"/>
        <v/>
      </c>
    </row>
    <row r="21" spans="1:11" x14ac:dyDescent="0.25">
      <c r="A21" s="68" t="s">
        <v>52</v>
      </c>
      <c r="B21" s="31" t="s">
        <v>56</v>
      </c>
      <c r="C21" s="32" t="s">
        <v>57</v>
      </c>
      <c r="D21" s="34">
        <v>36526</v>
      </c>
      <c r="E21" s="20">
        <f t="shared" si="0"/>
        <v>1</v>
      </c>
      <c r="F21" s="20">
        <f>IF(E21=1,SUM(E$11:E21),0)</f>
        <v>3</v>
      </c>
      <c r="G21" s="21" t="str">
        <f t="shared" si="1"/>
        <v/>
      </c>
      <c r="H21" s="21" t="str">
        <f t="shared" si="2"/>
        <v/>
      </c>
      <c r="I21" s="21" t="str">
        <f t="shared" si="2"/>
        <v/>
      </c>
      <c r="J21" s="21" t="str">
        <f t="shared" si="3"/>
        <v/>
      </c>
      <c r="K21" s="22" t="str">
        <f t="shared" si="4"/>
        <v/>
      </c>
    </row>
    <row r="22" spans="1:11" x14ac:dyDescent="0.25">
      <c r="A22" s="68" t="s">
        <v>52</v>
      </c>
      <c r="B22" s="31" t="s">
        <v>58</v>
      </c>
      <c r="C22" s="32" t="s">
        <v>59</v>
      </c>
      <c r="D22" s="34">
        <v>36558</v>
      </c>
      <c r="E22" s="20">
        <f t="shared" si="0"/>
        <v>1</v>
      </c>
      <c r="F22" s="20">
        <f>IF(E22=1,SUM(E$11:E22),0)</f>
        <v>4</v>
      </c>
      <c r="G22" s="21" t="str">
        <f t="shared" si="1"/>
        <v/>
      </c>
      <c r="H22" s="21" t="str">
        <f t="shared" si="2"/>
        <v/>
      </c>
      <c r="I22" s="21" t="str">
        <f t="shared" si="2"/>
        <v/>
      </c>
      <c r="J22" s="21" t="str">
        <f t="shared" si="3"/>
        <v/>
      </c>
      <c r="K22" s="22" t="str">
        <f t="shared" si="4"/>
        <v/>
      </c>
    </row>
    <row r="23" spans="1:11" x14ac:dyDescent="0.25">
      <c r="A23" s="68" t="s">
        <v>52</v>
      </c>
      <c r="B23" s="31"/>
      <c r="C23" s="32"/>
      <c r="D23" s="32"/>
      <c r="E23" s="20" t="str">
        <f t="shared" si="0"/>
        <v/>
      </c>
      <c r="F23" s="20">
        <f>IF(E23=1,SUM(E$11:E23),0)</f>
        <v>0</v>
      </c>
      <c r="G23" s="21" t="str">
        <f t="shared" si="1"/>
        <v/>
      </c>
      <c r="H23" s="21" t="str">
        <f t="shared" si="2"/>
        <v/>
      </c>
      <c r="I23" s="21" t="str">
        <f t="shared" si="2"/>
        <v/>
      </c>
      <c r="J23" s="21" t="str">
        <f t="shared" si="3"/>
        <v/>
      </c>
      <c r="K23" s="22" t="str">
        <f t="shared" si="4"/>
        <v/>
      </c>
    </row>
    <row r="24" spans="1:11" x14ac:dyDescent="0.25">
      <c r="A24" s="68" t="s">
        <v>52</v>
      </c>
      <c r="B24" s="31"/>
      <c r="C24" s="32"/>
      <c r="D24" s="32"/>
      <c r="E24" s="20" t="str">
        <f t="shared" si="0"/>
        <v/>
      </c>
      <c r="F24" s="20">
        <f>IF(E24=1,SUM(E$11:E24),0)</f>
        <v>0</v>
      </c>
      <c r="G24" s="21" t="str">
        <f t="shared" si="1"/>
        <v/>
      </c>
      <c r="H24" s="21" t="str">
        <f t="shared" si="2"/>
        <v/>
      </c>
      <c r="I24" s="21" t="str">
        <f t="shared" si="2"/>
        <v/>
      </c>
      <c r="J24" s="21" t="str">
        <f t="shared" si="3"/>
        <v/>
      </c>
      <c r="K24" s="22" t="str">
        <f t="shared" si="4"/>
        <v/>
      </c>
    </row>
    <row r="25" spans="1:11" x14ac:dyDescent="0.25">
      <c r="A25" s="68" t="s">
        <v>52</v>
      </c>
      <c r="B25" s="28" t="s">
        <v>21</v>
      </c>
      <c r="C25" s="29"/>
      <c r="D25" s="29"/>
      <c r="E25" s="20" t="str">
        <f t="shared" si="0"/>
        <v/>
      </c>
      <c r="F25" s="20">
        <f>IF(E25=1,SUM(E$11:E25),0)</f>
        <v>0</v>
      </c>
      <c r="G25" s="21" t="str">
        <f t="shared" si="1"/>
        <v/>
      </c>
      <c r="H25" s="21" t="str">
        <f t="shared" si="2"/>
        <v/>
      </c>
      <c r="I25" s="21" t="str">
        <f t="shared" si="2"/>
        <v/>
      </c>
      <c r="J25" s="21" t="str">
        <f t="shared" si="3"/>
        <v/>
      </c>
      <c r="K25" s="22" t="str">
        <f t="shared" si="4"/>
        <v/>
      </c>
    </row>
    <row r="26" spans="1:11" x14ac:dyDescent="0.25">
      <c r="A26" s="68" t="s">
        <v>52</v>
      </c>
      <c r="B26" s="31"/>
      <c r="C26" s="32"/>
      <c r="D26" s="32"/>
      <c r="E26" s="20" t="str">
        <f t="shared" si="0"/>
        <v/>
      </c>
      <c r="F26" s="20">
        <f>IF(E26=1,SUM(E$11:E26),0)</f>
        <v>0</v>
      </c>
      <c r="G26" s="21" t="str">
        <f t="shared" si="1"/>
        <v/>
      </c>
      <c r="H26" s="21" t="str">
        <f t="shared" si="2"/>
        <v/>
      </c>
      <c r="I26" s="21" t="str">
        <f t="shared" si="2"/>
        <v/>
      </c>
      <c r="J26" s="21" t="str">
        <f t="shared" si="3"/>
        <v/>
      </c>
      <c r="K26" s="22" t="str">
        <f t="shared" si="4"/>
        <v/>
      </c>
    </row>
    <row r="27" spans="1:11" x14ac:dyDescent="0.25">
      <c r="A27" s="68" t="s">
        <v>52</v>
      </c>
      <c r="B27" s="28" t="s">
        <v>22</v>
      </c>
      <c r="C27" s="29"/>
      <c r="D27" s="29"/>
      <c r="E27" s="20" t="str">
        <f t="shared" si="0"/>
        <v/>
      </c>
      <c r="F27" s="20">
        <f>IF(E27=1,SUM(E$11:E27),0)</f>
        <v>0</v>
      </c>
      <c r="G27" s="21" t="str">
        <f t="shared" si="1"/>
        <v/>
      </c>
      <c r="H27" s="21" t="str">
        <f t="shared" ref="H27:H80" si="5">IF($G27="","",INDEX(A27:A66,MATCH($G27,$F27:$F66,0)))</f>
        <v/>
      </c>
      <c r="I27" s="21" t="str">
        <f t="shared" ref="I27:K42" si="6">IF($G27="","",INDEX(B27:B67,MATCH($G27,$F27:$F67,0)))</f>
        <v/>
      </c>
      <c r="J27" s="21" t="str">
        <f t="shared" si="6"/>
        <v/>
      </c>
      <c r="K27" s="22" t="str">
        <f t="shared" si="6"/>
        <v/>
      </c>
    </row>
    <row r="28" spans="1:11" x14ac:dyDescent="0.25">
      <c r="A28" s="68" t="s">
        <v>52</v>
      </c>
      <c r="B28" s="36"/>
      <c r="C28" s="32"/>
      <c r="D28" s="32"/>
      <c r="E28" s="20" t="str">
        <f t="shared" si="0"/>
        <v/>
      </c>
      <c r="F28" s="20">
        <f>IF(E28=1,SUM(E$11:E28),0)</f>
        <v>0</v>
      </c>
      <c r="G28" s="21" t="str">
        <f t="shared" si="1"/>
        <v/>
      </c>
      <c r="H28" s="21" t="str">
        <f t="shared" si="5"/>
        <v/>
      </c>
      <c r="I28" s="21" t="str">
        <f t="shared" si="6"/>
        <v/>
      </c>
      <c r="J28" s="21" t="str">
        <f t="shared" si="6"/>
        <v/>
      </c>
      <c r="K28" s="22" t="str">
        <f t="shared" si="6"/>
        <v/>
      </c>
    </row>
    <row r="29" spans="1:11" x14ac:dyDescent="0.25">
      <c r="A29" s="68" t="s">
        <v>52</v>
      </c>
      <c r="B29" s="37"/>
      <c r="C29" s="32"/>
      <c r="D29" s="32"/>
      <c r="E29" s="20" t="str">
        <f t="shared" si="0"/>
        <v/>
      </c>
      <c r="F29" s="20">
        <f>IF(E29=1,SUM(E$11:E29),0)</f>
        <v>0</v>
      </c>
      <c r="G29" s="21" t="str">
        <f t="shared" si="1"/>
        <v/>
      </c>
      <c r="H29" s="21" t="str">
        <f t="shared" si="5"/>
        <v/>
      </c>
      <c r="I29" s="21" t="str">
        <f t="shared" si="6"/>
        <v/>
      </c>
      <c r="J29" s="21" t="str">
        <f t="shared" si="6"/>
        <v/>
      </c>
      <c r="K29" s="22" t="str">
        <f t="shared" si="6"/>
        <v/>
      </c>
    </row>
    <row r="30" spans="1:11" x14ac:dyDescent="0.25">
      <c r="A30" s="68" t="s">
        <v>52</v>
      </c>
      <c r="B30" s="38"/>
      <c r="C30" s="39"/>
      <c r="D30" s="39"/>
      <c r="E30" s="20" t="str">
        <f t="shared" si="0"/>
        <v/>
      </c>
      <c r="F30" s="20">
        <f>IF(E30=1,SUM(E$11:E30),0)</f>
        <v>0</v>
      </c>
      <c r="G30" s="21" t="str">
        <f t="shared" si="1"/>
        <v/>
      </c>
      <c r="H30" s="21" t="str">
        <f t="shared" si="5"/>
        <v/>
      </c>
      <c r="I30" s="21" t="str">
        <f t="shared" si="6"/>
        <v/>
      </c>
      <c r="J30" s="21" t="str">
        <f t="shared" si="6"/>
        <v/>
      </c>
      <c r="K30" s="22" t="str">
        <f t="shared" si="6"/>
        <v/>
      </c>
    </row>
    <row r="31" spans="1:11" x14ac:dyDescent="0.25">
      <c r="A31" s="68" t="s">
        <v>52</v>
      </c>
      <c r="B31" s="40" t="s">
        <v>42</v>
      </c>
      <c r="C31" s="41"/>
      <c r="D31" s="41"/>
      <c r="E31" s="20"/>
      <c r="F31" s="20">
        <f>IF(E31=1,SUM(E$11:E31),0)</f>
        <v>0</v>
      </c>
      <c r="G31" s="21" t="str">
        <f t="shared" si="1"/>
        <v/>
      </c>
      <c r="H31" s="21" t="str">
        <f t="shared" si="5"/>
        <v/>
      </c>
      <c r="I31" s="21" t="str">
        <f t="shared" si="6"/>
        <v/>
      </c>
      <c r="J31" s="21" t="str">
        <f t="shared" si="6"/>
        <v/>
      </c>
      <c r="K31" s="22" t="str">
        <f t="shared" si="6"/>
        <v/>
      </c>
    </row>
    <row r="32" spans="1:11" x14ac:dyDescent="0.25">
      <c r="A32" s="68" t="s">
        <v>52</v>
      </c>
      <c r="B32" s="42" t="s">
        <v>23</v>
      </c>
      <c r="C32" s="29"/>
      <c r="D32" s="29"/>
      <c r="E32" s="20" t="str">
        <f t="shared" ref="E32:E48" si="7">IF(ISBLANK(C32),"",1)</f>
        <v/>
      </c>
      <c r="F32" s="20">
        <f>IF(E32=1,SUM(E$11:E32),0)</f>
        <v>0</v>
      </c>
      <c r="G32" s="21" t="str">
        <f t="shared" si="1"/>
        <v/>
      </c>
      <c r="H32" s="21" t="str">
        <f t="shared" si="5"/>
        <v/>
      </c>
      <c r="I32" s="21" t="str">
        <f t="shared" si="6"/>
        <v/>
      </c>
      <c r="J32" s="21" t="str">
        <f t="shared" si="6"/>
        <v/>
      </c>
      <c r="K32" s="22" t="str">
        <f t="shared" si="6"/>
        <v/>
      </c>
    </row>
    <row r="33" spans="1:11" x14ac:dyDescent="0.25">
      <c r="A33" s="68" t="s">
        <v>52</v>
      </c>
      <c r="B33" s="31"/>
      <c r="C33" s="32"/>
      <c r="D33" s="32"/>
      <c r="E33" s="20" t="str">
        <f t="shared" si="7"/>
        <v/>
      </c>
      <c r="F33" s="20">
        <f>IF(E33=1,SUM(E$11:E33),0)</f>
        <v>0</v>
      </c>
      <c r="G33" s="21" t="str">
        <f t="shared" si="1"/>
        <v/>
      </c>
      <c r="H33" s="21" t="str">
        <f t="shared" si="5"/>
        <v/>
      </c>
      <c r="I33" s="21" t="str">
        <f t="shared" si="6"/>
        <v/>
      </c>
      <c r="J33" s="21" t="str">
        <f t="shared" si="6"/>
        <v/>
      </c>
      <c r="K33" s="22" t="str">
        <f t="shared" si="6"/>
        <v/>
      </c>
    </row>
    <row r="34" spans="1:11" x14ac:dyDescent="0.25">
      <c r="A34" s="68" t="s">
        <v>52</v>
      </c>
      <c r="B34" s="43"/>
      <c r="C34" s="39"/>
      <c r="D34" s="39"/>
      <c r="E34" s="20" t="str">
        <f t="shared" si="7"/>
        <v/>
      </c>
      <c r="F34" s="20">
        <f>IF(E34=1,SUM(E$11:E34),0)</f>
        <v>0</v>
      </c>
      <c r="G34" s="21" t="str">
        <f t="shared" si="1"/>
        <v/>
      </c>
      <c r="H34" s="21" t="str">
        <f t="shared" si="5"/>
        <v/>
      </c>
      <c r="I34" s="21" t="str">
        <f t="shared" si="6"/>
        <v/>
      </c>
      <c r="J34" s="21" t="str">
        <f t="shared" si="6"/>
        <v/>
      </c>
      <c r="K34" s="22" t="str">
        <f t="shared" si="6"/>
        <v/>
      </c>
    </row>
    <row r="35" spans="1:11" x14ac:dyDescent="0.25">
      <c r="A35" s="68" t="s">
        <v>52</v>
      </c>
      <c r="B35" s="44" t="s">
        <v>24</v>
      </c>
      <c r="C35" s="32"/>
      <c r="D35" s="32"/>
      <c r="E35" s="20" t="str">
        <f t="shared" si="7"/>
        <v/>
      </c>
      <c r="F35" s="20">
        <f>IF(E35=1,SUM(E$11:E35),0)</f>
        <v>0</v>
      </c>
      <c r="G35" s="21" t="str">
        <f t="shared" si="1"/>
        <v/>
      </c>
      <c r="H35" s="21" t="str">
        <f t="shared" si="5"/>
        <v/>
      </c>
      <c r="I35" s="21" t="str">
        <f t="shared" si="6"/>
        <v/>
      </c>
      <c r="J35" s="21" t="str">
        <f t="shared" si="6"/>
        <v/>
      </c>
      <c r="K35" s="22" t="str">
        <f t="shared" si="6"/>
        <v/>
      </c>
    </row>
    <row r="36" spans="1:11" x14ac:dyDescent="0.25">
      <c r="A36" s="68" t="s">
        <v>52</v>
      </c>
      <c r="B36" s="31"/>
      <c r="C36" s="32"/>
      <c r="D36" s="32"/>
      <c r="E36" s="20" t="str">
        <f t="shared" si="7"/>
        <v/>
      </c>
      <c r="F36" s="20">
        <f>IF(E36=1,SUM(E$11:E36),0)</f>
        <v>0</v>
      </c>
      <c r="G36" s="21" t="str">
        <f t="shared" si="1"/>
        <v/>
      </c>
      <c r="H36" s="21" t="str">
        <f t="shared" si="5"/>
        <v/>
      </c>
      <c r="I36" s="21" t="str">
        <f t="shared" si="6"/>
        <v/>
      </c>
      <c r="J36" s="21" t="str">
        <f t="shared" si="6"/>
        <v/>
      </c>
      <c r="K36" s="22" t="str">
        <f t="shared" si="6"/>
        <v/>
      </c>
    </row>
    <row r="37" spans="1:11" x14ac:dyDescent="0.25">
      <c r="A37" s="68" t="s">
        <v>52</v>
      </c>
      <c r="B37" s="31"/>
      <c r="C37" s="32"/>
      <c r="D37" s="32"/>
      <c r="E37" s="20" t="str">
        <f t="shared" si="7"/>
        <v/>
      </c>
      <c r="F37" s="20">
        <f>IF(E37=1,SUM(E$11:E37),0)</f>
        <v>0</v>
      </c>
      <c r="G37" s="21" t="str">
        <f t="shared" si="1"/>
        <v/>
      </c>
      <c r="H37" s="21" t="str">
        <f t="shared" si="5"/>
        <v/>
      </c>
      <c r="I37" s="21" t="str">
        <f t="shared" si="6"/>
        <v/>
      </c>
      <c r="J37" s="21" t="str">
        <f t="shared" si="6"/>
        <v/>
      </c>
      <c r="K37" s="22" t="str">
        <f t="shared" si="6"/>
        <v/>
      </c>
    </row>
    <row r="38" spans="1:11" x14ac:dyDescent="0.25">
      <c r="A38" s="68" t="s">
        <v>52</v>
      </c>
      <c r="B38" s="42" t="s">
        <v>25</v>
      </c>
      <c r="C38" s="29"/>
      <c r="D38" s="29"/>
      <c r="E38" s="20" t="str">
        <f t="shared" si="7"/>
        <v/>
      </c>
      <c r="F38" s="20">
        <f>IF(E38=1,SUM(E$11:E38),0)</f>
        <v>0</v>
      </c>
      <c r="G38" s="21" t="str">
        <f t="shared" si="1"/>
        <v/>
      </c>
      <c r="H38" s="21" t="str">
        <f t="shared" si="5"/>
        <v/>
      </c>
      <c r="I38" s="21" t="str">
        <f t="shared" si="6"/>
        <v/>
      </c>
      <c r="J38" s="21" t="str">
        <f t="shared" si="6"/>
        <v/>
      </c>
      <c r="K38" s="22" t="str">
        <f t="shared" si="6"/>
        <v/>
      </c>
    </row>
    <row r="39" spans="1:11" x14ac:dyDescent="0.25">
      <c r="A39" s="68" t="s">
        <v>52</v>
      </c>
      <c r="B39" s="31"/>
      <c r="C39" s="32"/>
      <c r="D39" s="32"/>
      <c r="E39" s="20" t="str">
        <f t="shared" si="7"/>
        <v/>
      </c>
      <c r="F39" s="20">
        <f>IF(E39=1,SUM(E$11:E39),0)</f>
        <v>0</v>
      </c>
      <c r="G39" s="21" t="str">
        <f t="shared" si="1"/>
        <v/>
      </c>
      <c r="H39" s="21" t="str">
        <f t="shared" si="5"/>
        <v/>
      </c>
      <c r="I39" s="21" t="str">
        <f t="shared" si="6"/>
        <v/>
      </c>
      <c r="J39" s="21" t="str">
        <f t="shared" si="6"/>
        <v/>
      </c>
      <c r="K39" s="22" t="str">
        <f t="shared" si="6"/>
        <v/>
      </c>
    </row>
    <row r="40" spans="1:11" x14ac:dyDescent="0.25">
      <c r="A40" s="68" t="s">
        <v>52</v>
      </c>
      <c r="B40" s="43"/>
      <c r="C40" s="39"/>
      <c r="D40" s="39"/>
      <c r="E40" s="20" t="str">
        <f t="shared" si="7"/>
        <v/>
      </c>
      <c r="F40" s="20">
        <f>IF(E40=1,SUM(E$11:E40),0)</f>
        <v>0</v>
      </c>
      <c r="G40" s="21" t="str">
        <f t="shared" si="1"/>
        <v/>
      </c>
      <c r="H40" s="21" t="str">
        <f t="shared" si="5"/>
        <v/>
      </c>
      <c r="I40" s="21" t="str">
        <f t="shared" si="6"/>
        <v/>
      </c>
      <c r="J40" s="21" t="str">
        <f t="shared" si="6"/>
        <v/>
      </c>
      <c r="K40" s="22" t="str">
        <f t="shared" si="6"/>
        <v/>
      </c>
    </row>
    <row r="41" spans="1:11" x14ac:dyDescent="0.25">
      <c r="A41" s="68" t="s">
        <v>52</v>
      </c>
      <c r="B41" s="42" t="s">
        <v>26</v>
      </c>
      <c r="C41" s="29"/>
      <c r="D41" s="29"/>
      <c r="E41" s="20" t="str">
        <f t="shared" si="7"/>
        <v/>
      </c>
      <c r="F41" s="20">
        <f>IF(E41=1,SUM(E$11:E41),0)</f>
        <v>0</v>
      </c>
      <c r="G41" s="21" t="str">
        <f t="shared" si="1"/>
        <v/>
      </c>
      <c r="H41" s="21" t="str">
        <f t="shared" si="5"/>
        <v/>
      </c>
      <c r="I41" s="21" t="str">
        <f t="shared" si="6"/>
        <v/>
      </c>
      <c r="J41" s="21" t="str">
        <f t="shared" si="6"/>
        <v/>
      </c>
      <c r="K41" s="22" t="str">
        <f t="shared" si="6"/>
        <v/>
      </c>
    </row>
    <row r="42" spans="1:11" x14ac:dyDescent="0.25">
      <c r="A42" s="68" t="s">
        <v>52</v>
      </c>
      <c r="B42" s="31"/>
      <c r="C42" s="32"/>
      <c r="D42" s="32"/>
      <c r="E42" s="20" t="str">
        <f t="shared" si="7"/>
        <v/>
      </c>
      <c r="F42" s="20">
        <f>IF(E42=1,SUM(E$11:E42),0)</f>
        <v>0</v>
      </c>
      <c r="G42" s="21" t="str">
        <f t="shared" si="1"/>
        <v/>
      </c>
      <c r="H42" s="21" t="str">
        <f t="shared" si="5"/>
        <v/>
      </c>
      <c r="I42" s="21" t="str">
        <f t="shared" si="6"/>
        <v/>
      </c>
      <c r="J42" s="21" t="str">
        <f t="shared" si="6"/>
        <v/>
      </c>
      <c r="K42" s="22" t="str">
        <f t="shared" si="6"/>
        <v/>
      </c>
    </row>
    <row r="43" spans="1:11" x14ac:dyDescent="0.25">
      <c r="A43" s="68" t="s">
        <v>52</v>
      </c>
      <c r="B43" s="31"/>
      <c r="C43" s="32"/>
      <c r="D43" s="32"/>
      <c r="E43" s="20" t="str">
        <f t="shared" si="7"/>
        <v/>
      </c>
      <c r="F43" s="20">
        <f>IF(E43=1,SUM(E$11:E43),0)</f>
        <v>0</v>
      </c>
      <c r="G43" s="21" t="str">
        <f t="shared" ref="G43:G74" si="8">IF(ROW()-10&lt;=SUM(E$11:E$1048576),ROW()-10,"")</f>
        <v/>
      </c>
      <c r="H43" s="21" t="str">
        <f t="shared" si="5"/>
        <v/>
      </c>
      <c r="I43" s="21" t="str">
        <f t="shared" ref="I43:K58" si="9">IF($G43="","",INDEX(B43:B83,MATCH($G43,$F43:$F83,0)))</f>
        <v/>
      </c>
      <c r="J43" s="21" t="str">
        <f t="shared" si="9"/>
        <v/>
      </c>
      <c r="K43" s="22" t="str">
        <f t="shared" si="9"/>
        <v/>
      </c>
    </row>
    <row r="44" spans="1:11" x14ac:dyDescent="0.25">
      <c r="A44" s="68" t="s">
        <v>52</v>
      </c>
      <c r="B44" s="43"/>
      <c r="C44" s="39"/>
      <c r="D44" s="39"/>
      <c r="E44" s="20" t="str">
        <f t="shared" si="7"/>
        <v/>
      </c>
      <c r="F44" s="20">
        <f>IF(E44=1,SUM(E$11:E44),0)</f>
        <v>0</v>
      </c>
      <c r="G44" s="21" t="str">
        <f t="shared" si="8"/>
        <v/>
      </c>
      <c r="H44" s="21" t="str">
        <f t="shared" si="5"/>
        <v/>
      </c>
      <c r="I44" s="21" t="str">
        <f t="shared" si="9"/>
        <v/>
      </c>
      <c r="J44" s="21" t="str">
        <f t="shared" si="9"/>
        <v/>
      </c>
      <c r="K44" s="22" t="str">
        <f t="shared" si="9"/>
        <v/>
      </c>
    </row>
    <row r="45" spans="1:11" x14ac:dyDescent="0.25">
      <c r="A45" s="68" t="s">
        <v>52</v>
      </c>
      <c r="B45" s="42" t="s">
        <v>27</v>
      </c>
      <c r="C45" s="29"/>
      <c r="D45" s="29"/>
      <c r="E45" s="20" t="str">
        <f t="shared" si="7"/>
        <v/>
      </c>
      <c r="F45" s="20">
        <f>IF(E45=1,SUM(E$11:E45),0)</f>
        <v>0</v>
      </c>
      <c r="G45" s="21" t="str">
        <f t="shared" si="8"/>
        <v/>
      </c>
      <c r="H45" s="21" t="str">
        <f t="shared" si="5"/>
        <v/>
      </c>
      <c r="I45" s="21" t="str">
        <f t="shared" si="9"/>
        <v/>
      </c>
      <c r="J45" s="21" t="str">
        <f t="shared" si="9"/>
        <v/>
      </c>
      <c r="K45" s="22" t="str">
        <f t="shared" si="9"/>
        <v/>
      </c>
    </row>
    <row r="46" spans="1:11" x14ac:dyDescent="0.25">
      <c r="A46" s="68" t="s">
        <v>52</v>
      </c>
      <c r="B46" s="45"/>
      <c r="C46" s="32"/>
      <c r="D46" s="32"/>
      <c r="E46" s="20" t="str">
        <f t="shared" si="7"/>
        <v/>
      </c>
      <c r="F46" s="20">
        <f>IF(E46=1,SUM(E$11:E46),0)</f>
        <v>0</v>
      </c>
      <c r="G46" s="21" t="str">
        <f t="shared" si="8"/>
        <v/>
      </c>
      <c r="H46" s="21" t="str">
        <f t="shared" si="5"/>
        <v/>
      </c>
      <c r="I46" s="21" t="str">
        <f t="shared" si="9"/>
        <v/>
      </c>
      <c r="J46" s="21" t="str">
        <f t="shared" si="9"/>
        <v/>
      </c>
      <c r="K46" s="22" t="str">
        <f t="shared" si="9"/>
        <v/>
      </c>
    </row>
    <row r="47" spans="1:11" x14ac:dyDescent="0.25">
      <c r="A47" s="68" t="s">
        <v>52</v>
      </c>
      <c r="B47" s="45"/>
      <c r="C47" s="32"/>
      <c r="D47" s="32"/>
      <c r="E47" s="20" t="str">
        <f t="shared" si="7"/>
        <v/>
      </c>
      <c r="F47" s="20">
        <f>IF(E47=1,SUM(E$11:E47),0)</f>
        <v>0</v>
      </c>
      <c r="G47" s="21" t="str">
        <f t="shared" si="8"/>
        <v/>
      </c>
      <c r="H47" s="21" t="str">
        <f t="shared" si="5"/>
        <v/>
      </c>
      <c r="I47" s="21" t="str">
        <f t="shared" si="9"/>
        <v/>
      </c>
      <c r="J47" s="21" t="str">
        <f t="shared" si="9"/>
        <v/>
      </c>
      <c r="K47" s="22" t="str">
        <f t="shared" si="9"/>
        <v/>
      </c>
    </row>
    <row r="48" spans="1:11" x14ac:dyDescent="0.25">
      <c r="A48" s="68" t="s">
        <v>52</v>
      </c>
      <c r="B48" s="43"/>
      <c r="C48" s="39"/>
      <c r="D48" s="39"/>
      <c r="E48" s="20" t="str">
        <f t="shared" si="7"/>
        <v/>
      </c>
      <c r="F48" s="20">
        <f>IF(E48=1,SUM(E$11:E48),0)</f>
        <v>0</v>
      </c>
      <c r="G48" s="21" t="str">
        <f t="shared" si="8"/>
        <v/>
      </c>
      <c r="H48" s="21" t="str">
        <f t="shared" si="5"/>
        <v/>
      </c>
      <c r="I48" s="21" t="str">
        <f t="shared" si="9"/>
        <v/>
      </c>
      <c r="J48" s="21" t="str">
        <f t="shared" si="9"/>
        <v/>
      </c>
      <c r="K48" s="22" t="str">
        <f t="shared" si="9"/>
        <v/>
      </c>
    </row>
    <row r="49" spans="1:11" x14ac:dyDescent="0.25">
      <c r="A49" s="68" t="s">
        <v>52</v>
      </c>
      <c r="B49" s="46" t="s">
        <v>36</v>
      </c>
      <c r="C49" s="47"/>
      <c r="D49" s="47"/>
      <c r="E49" s="20"/>
      <c r="F49" s="20">
        <f>IF(E49=1,SUM(E$11:E49),0)</f>
        <v>0</v>
      </c>
      <c r="G49" s="21" t="str">
        <f t="shared" si="8"/>
        <v/>
      </c>
      <c r="H49" s="21" t="str">
        <f t="shared" si="5"/>
        <v/>
      </c>
      <c r="I49" s="21" t="str">
        <f t="shared" si="9"/>
        <v/>
      </c>
      <c r="J49" s="21" t="str">
        <f t="shared" si="9"/>
        <v/>
      </c>
      <c r="K49" s="22" t="str">
        <f t="shared" si="9"/>
        <v/>
      </c>
    </row>
    <row r="50" spans="1:11" x14ac:dyDescent="0.25">
      <c r="A50" s="68" t="s">
        <v>52</v>
      </c>
      <c r="B50" s="48" t="s">
        <v>28</v>
      </c>
      <c r="C50" s="49"/>
      <c r="D50" s="50"/>
      <c r="E50" s="20" t="str">
        <f t="shared" ref="E50:E67" si="10">IF(ISBLANK(C50),"",1)</f>
        <v/>
      </c>
      <c r="F50" s="20">
        <f>IF(E50=1,SUM(E$11:E50),0)</f>
        <v>0</v>
      </c>
      <c r="G50" s="21" t="str">
        <f t="shared" si="8"/>
        <v/>
      </c>
      <c r="H50" s="21" t="str">
        <f t="shared" si="5"/>
        <v/>
      </c>
      <c r="I50" s="21" t="str">
        <f t="shared" si="9"/>
        <v/>
      </c>
      <c r="J50" s="21" t="str">
        <f t="shared" si="9"/>
        <v/>
      </c>
      <c r="K50" s="22" t="str">
        <f t="shared" si="9"/>
        <v/>
      </c>
    </row>
    <row r="51" spans="1:11" x14ac:dyDescent="0.25">
      <c r="A51" s="68" t="s">
        <v>52</v>
      </c>
      <c r="B51" s="31"/>
      <c r="C51" s="51"/>
      <c r="D51" s="52"/>
      <c r="E51" s="20" t="str">
        <f t="shared" si="10"/>
        <v/>
      </c>
      <c r="F51" s="20">
        <f>IF(E51=1,SUM(E$11:E51),0)</f>
        <v>0</v>
      </c>
      <c r="G51" s="21" t="str">
        <f t="shared" si="8"/>
        <v/>
      </c>
      <c r="H51" s="21" t="str">
        <f t="shared" si="5"/>
        <v/>
      </c>
      <c r="I51" s="21" t="str">
        <f t="shared" si="9"/>
        <v/>
      </c>
      <c r="J51" s="21" t="str">
        <f t="shared" si="9"/>
        <v/>
      </c>
      <c r="K51" s="22" t="str">
        <f t="shared" si="9"/>
        <v/>
      </c>
    </row>
    <row r="52" spans="1:11" x14ac:dyDescent="0.25">
      <c r="A52" s="68" t="s">
        <v>52</v>
      </c>
      <c r="B52" s="48" t="s">
        <v>29</v>
      </c>
      <c r="C52" s="29"/>
      <c r="D52" s="29"/>
      <c r="E52" s="20" t="str">
        <f t="shared" si="10"/>
        <v/>
      </c>
      <c r="F52" s="20">
        <f>IF(E52=1,SUM(E$11:E52),0)</f>
        <v>0</v>
      </c>
      <c r="G52" s="21" t="str">
        <f t="shared" si="8"/>
        <v/>
      </c>
      <c r="H52" s="21" t="str">
        <f t="shared" si="5"/>
        <v/>
      </c>
      <c r="I52" s="21" t="str">
        <f t="shared" si="9"/>
        <v/>
      </c>
      <c r="J52" s="21" t="str">
        <f t="shared" si="9"/>
        <v/>
      </c>
      <c r="K52" s="22" t="str">
        <f t="shared" si="9"/>
        <v/>
      </c>
    </row>
    <row r="53" spans="1:11" x14ac:dyDescent="0.25">
      <c r="A53" s="68" t="s">
        <v>52</v>
      </c>
      <c r="B53" s="31"/>
      <c r="C53" s="32"/>
      <c r="D53" s="32"/>
      <c r="E53" s="20" t="str">
        <f t="shared" si="10"/>
        <v/>
      </c>
      <c r="F53" s="20">
        <f>IF(E53=1,SUM(E$11:E53),0)</f>
        <v>0</v>
      </c>
      <c r="G53" s="21" t="str">
        <f t="shared" si="8"/>
        <v/>
      </c>
      <c r="H53" s="21" t="str">
        <f t="shared" si="5"/>
        <v/>
      </c>
      <c r="I53" s="21" t="str">
        <f t="shared" si="9"/>
        <v/>
      </c>
      <c r="J53" s="21" t="str">
        <f t="shared" si="9"/>
        <v/>
      </c>
      <c r="K53" s="22" t="str">
        <f t="shared" si="9"/>
        <v/>
      </c>
    </row>
    <row r="54" spans="1:11" x14ac:dyDescent="0.25">
      <c r="A54" s="68" t="s">
        <v>52</v>
      </c>
      <c r="B54" s="31"/>
      <c r="C54" s="32"/>
      <c r="D54" s="32"/>
      <c r="E54" s="20" t="str">
        <f t="shared" si="10"/>
        <v/>
      </c>
      <c r="F54" s="20">
        <f>IF(E54=1,SUM(E$11:E54),0)</f>
        <v>0</v>
      </c>
      <c r="G54" s="21" t="str">
        <f t="shared" si="8"/>
        <v/>
      </c>
      <c r="H54" s="21" t="str">
        <f t="shared" si="5"/>
        <v/>
      </c>
      <c r="I54" s="21" t="str">
        <f t="shared" si="9"/>
        <v/>
      </c>
      <c r="J54" s="21" t="str">
        <f t="shared" si="9"/>
        <v/>
      </c>
      <c r="K54" s="22" t="str">
        <f t="shared" si="9"/>
        <v/>
      </c>
    </row>
    <row r="55" spans="1:11" x14ac:dyDescent="0.25">
      <c r="A55" s="68" t="s">
        <v>52</v>
      </c>
      <c r="B55" s="31"/>
      <c r="C55" s="32"/>
      <c r="D55" s="32"/>
      <c r="E55" s="20" t="str">
        <f t="shared" si="10"/>
        <v/>
      </c>
      <c r="F55" s="20">
        <f>IF(E55=1,SUM(E$11:E55),0)</f>
        <v>0</v>
      </c>
      <c r="G55" s="21" t="str">
        <f t="shared" si="8"/>
        <v/>
      </c>
      <c r="H55" s="21" t="str">
        <f t="shared" si="5"/>
        <v/>
      </c>
      <c r="I55" s="21" t="str">
        <f t="shared" si="9"/>
        <v/>
      </c>
      <c r="J55" s="21" t="str">
        <f t="shared" si="9"/>
        <v/>
      </c>
      <c r="K55" s="22" t="str">
        <f t="shared" si="9"/>
        <v/>
      </c>
    </row>
    <row r="56" spans="1:11" x14ac:dyDescent="0.25">
      <c r="A56" s="68" t="s">
        <v>52</v>
      </c>
      <c r="B56" s="48" t="s">
        <v>30</v>
      </c>
      <c r="C56" s="29"/>
      <c r="D56" s="29"/>
      <c r="E56" s="20" t="str">
        <f t="shared" si="10"/>
        <v/>
      </c>
      <c r="F56" s="20">
        <f>IF(E56=1,SUM(E$11:E56),0)</f>
        <v>0</v>
      </c>
      <c r="G56" s="21" t="str">
        <f t="shared" si="8"/>
        <v/>
      </c>
      <c r="H56" s="21" t="str">
        <f t="shared" si="5"/>
        <v/>
      </c>
      <c r="I56" s="21" t="str">
        <f t="shared" si="9"/>
        <v/>
      </c>
      <c r="J56" s="21" t="str">
        <f t="shared" si="9"/>
        <v/>
      </c>
      <c r="K56" s="22" t="str">
        <f t="shared" si="9"/>
        <v/>
      </c>
    </row>
    <row r="57" spans="1:11" x14ac:dyDescent="0.25">
      <c r="A57" s="68" t="s">
        <v>52</v>
      </c>
      <c r="B57" s="31"/>
      <c r="C57" s="32"/>
      <c r="D57" s="32"/>
      <c r="E57" s="20" t="str">
        <f t="shared" si="10"/>
        <v/>
      </c>
      <c r="F57" s="20">
        <f>IF(E57=1,SUM(E$11:E57),0)</f>
        <v>0</v>
      </c>
      <c r="G57" s="21" t="str">
        <f t="shared" si="8"/>
        <v/>
      </c>
      <c r="H57" s="21" t="str">
        <f t="shared" si="5"/>
        <v/>
      </c>
      <c r="I57" s="21" t="str">
        <f t="shared" si="9"/>
        <v/>
      </c>
      <c r="J57" s="21" t="str">
        <f t="shared" si="9"/>
        <v/>
      </c>
      <c r="K57" s="22" t="str">
        <f t="shared" si="9"/>
        <v/>
      </c>
    </row>
    <row r="58" spans="1:11" x14ac:dyDescent="0.25">
      <c r="A58" s="68" t="s">
        <v>52</v>
      </c>
      <c r="B58" s="43"/>
      <c r="C58" s="39"/>
      <c r="D58" s="39"/>
      <c r="E58" s="20" t="str">
        <f t="shared" si="10"/>
        <v/>
      </c>
      <c r="F58" s="20">
        <f>IF(E58=1,SUM(E$11:E58),0)</f>
        <v>0</v>
      </c>
      <c r="G58" s="21" t="str">
        <f t="shared" si="8"/>
        <v/>
      </c>
      <c r="H58" s="21" t="str">
        <f t="shared" si="5"/>
        <v/>
      </c>
      <c r="I58" s="21" t="str">
        <f t="shared" si="9"/>
        <v/>
      </c>
      <c r="J58" s="21" t="str">
        <f t="shared" si="9"/>
        <v/>
      </c>
      <c r="K58" s="22" t="str">
        <f t="shared" si="9"/>
        <v/>
      </c>
    </row>
    <row r="59" spans="1:11" x14ac:dyDescent="0.25">
      <c r="A59" s="68" t="s">
        <v>52</v>
      </c>
      <c r="B59" s="48" t="s">
        <v>31</v>
      </c>
      <c r="C59" s="29"/>
      <c r="D59" s="29"/>
      <c r="E59" s="20" t="str">
        <f t="shared" si="10"/>
        <v/>
      </c>
      <c r="F59" s="20">
        <f>IF(E59=1,SUM(E$11:E59),0)</f>
        <v>0</v>
      </c>
      <c r="G59" s="21" t="str">
        <f t="shared" si="8"/>
        <v/>
      </c>
      <c r="H59" s="21" t="str">
        <f t="shared" si="5"/>
        <v/>
      </c>
      <c r="I59" s="21" t="str">
        <f t="shared" ref="I59:K74" si="11">IF($G59="","",INDEX(B59:B99,MATCH($G59,$F59:$F99,0)))</f>
        <v/>
      </c>
      <c r="J59" s="21" t="str">
        <f t="shared" si="11"/>
        <v/>
      </c>
      <c r="K59" s="22" t="str">
        <f t="shared" si="11"/>
        <v/>
      </c>
    </row>
    <row r="60" spans="1:11" x14ac:dyDescent="0.25">
      <c r="A60" s="68" t="s">
        <v>52</v>
      </c>
      <c r="B60" s="31"/>
      <c r="C60" s="32"/>
      <c r="D60" s="32"/>
      <c r="E60" s="20" t="str">
        <f t="shared" si="10"/>
        <v/>
      </c>
      <c r="F60" s="20">
        <f>IF(E60=1,SUM(E$11:E60),0)</f>
        <v>0</v>
      </c>
      <c r="G60" s="21" t="str">
        <f t="shared" si="8"/>
        <v/>
      </c>
      <c r="H60" s="21" t="str">
        <f t="shared" si="5"/>
        <v/>
      </c>
      <c r="I60" s="21" t="str">
        <f t="shared" si="11"/>
        <v/>
      </c>
      <c r="J60" s="21" t="str">
        <f t="shared" si="11"/>
        <v/>
      </c>
      <c r="K60" s="22" t="str">
        <f t="shared" si="11"/>
        <v/>
      </c>
    </row>
    <row r="61" spans="1:11" x14ac:dyDescent="0.25">
      <c r="A61" s="68" t="s">
        <v>52</v>
      </c>
      <c r="B61" s="43"/>
      <c r="C61" s="39"/>
      <c r="D61" s="39"/>
      <c r="E61" s="20" t="str">
        <f t="shared" si="10"/>
        <v/>
      </c>
      <c r="F61" s="20">
        <f>IF(E61=1,SUM(E$11:E61),0)</f>
        <v>0</v>
      </c>
      <c r="G61" s="21" t="str">
        <f t="shared" si="8"/>
        <v/>
      </c>
      <c r="H61" s="21" t="str">
        <f t="shared" si="5"/>
        <v/>
      </c>
      <c r="I61" s="21" t="str">
        <f t="shared" si="11"/>
        <v/>
      </c>
      <c r="J61" s="21" t="str">
        <f t="shared" si="11"/>
        <v/>
      </c>
      <c r="K61" s="22" t="str">
        <f t="shared" si="11"/>
        <v/>
      </c>
    </row>
    <row r="62" spans="1:11" x14ac:dyDescent="0.25">
      <c r="A62" s="68" t="s">
        <v>52</v>
      </c>
      <c r="B62" s="48" t="s">
        <v>32</v>
      </c>
      <c r="C62" s="29"/>
      <c r="D62" s="29"/>
      <c r="E62" s="20" t="str">
        <f t="shared" si="10"/>
        <v/>
      </c>
      <c r="F62" s="20">
        <f>IF(E62=1,SUM(E$11:E62),0)</f>
        <v>0</v>
      </c>
      <c r="G62" s="21" t="str">
        <f t="shared" si="8"/>
        <v/>
      </c>
      <c r="H62" s="21" t="str">
        <f t="shared" si="5"/>
        <v/>
      </c>
      <c r="I62" s="21" t="str">
        <f t="shared" si="11"/>
        <v/>
      </c>
      <c r="J62" s="21" t="str">
        <f t="shared" si="11"/>
        <v/>
      </c>
      <c r="K62" s="22" t="str">
        <f t="shared" si="11"/>
        <v/>
      </c>
    </row>
    <row r="63" spans="1:11" x14ac:dyDescent="0.25">
      <c r="A63" s="68" t="s">
        <v>52</v>
      </c>
      <c r="B63" s="31"/>
      <c r="C63" s="32"/>
      <c r="D63" s="32"/>
      <c r="E63" s="20" t="str">
        <f t="shared" si="10"/>
        <v/>
      </c>
      <c r="F63" s="20">
        <f>IF(E63=1,SUM(E$11:E63),0)</f>
        <v>0</v>
      </c>
      <c r="G63" s="21" t="str">
        <f t="shared" si="8"/>
        <v/>
      </c>
      <c r="H63" s="21" t="str">
        <f t="shared" si="5"/>
        <v/>
      </c>
      <c r="I63" s="21" t="str">
        <f t="shared" si="11"/>
        <v/>
      </c>
      <c r="J63" s="21" t="str">
        <f t="shared" si="11"/>
        <v/>
      </c>
      <c r="K63" s="22" t="str">
        <f t="shared" si="11"/>
        <v/>
      </c>
    </row>
    <row r="64" spans="1:11" x14ac:dyDescent="0.25">
      <c r="A64" s="68" t="s">
        <v>52</v>
      </c>
      <c r="B64" s="43"/>
      <c r="C64" s="39"/>
      <c r="D64" s="39"/>
      <c r="E64" s="20" t="str">
        <f t="shared" si="10"/>
        <v/>
      </c>
      <c r="F64" s="20">
        <f>IF(E64=1,SUM(E$11:E64),0)</f>
        <v>0</v>
      </c>
      <c r="G64" s="21" t="str">
        <f t="shared" si="8"/>
        <v/>
      </c>
      <c r="H64" s="21" t="str">
        <f t="shared" si="5"/>
        <v/>
      </c>
      <c r="I64" s="21" t="str">
        <f t="shared" si="11"/>
        <v/>
      </c>
      <c r="J64" s="21" t="str">
        <f t="shared" si="11"/>
        <v/>
      </c>
      <c r="K64" s="22" t="str">
        <f t="shared" si="11"/>
        <v/>
      </c>
    </row>
    <row r="65" spans="1:11" x14ac:dyDescent="0.25">
      <c r="A65" s="68" t="s">
        <v>52</v>
      </c>
      <c r="B65" s="53" t="s">
        <v>22</v>
      </c>
      <c r="C65" s="32"/>
      <c r="D65" s="32"/>
      <c r="E65" s="20" t="str">
        <f t="shared" si="10"/>
        <v/>
      </c>
      <c r="F65" s="20">
        <f>IF(E65=1,SUM(E$11:E65),0)</f>
        <v>0</v>
      </c>
      <c r="G65" s="21" t="str">
        <f t="shared" si="8"/>
        <v/>
      </c>
      <c r="H65" s="21" t="str">
        <f t="shared" si="5"/>
        <v/>
      </c>
      <c r="I65" s="21" t="str">
        <f t="shared" si="11"/>
        <v/>
      </c>
      <c r="J65" s="21" t="str">
        <f t="shared" si="11"/>
        <v/>
      </c>
      <c r="K65" s="22" t="str">
        <f t="shared" si="11"/>
        <v/>
      </c>
    </row>
    <row r="66" spans="1:11" x14ac:dyDescent="0.25">
      <c r="A66" s="68" t="s">
        <v>52</v>
      </c>
      <c r="B66" s="31"/>
      <c r="C66" s="32"/>
      <c r="D66" s="32"/>
      <c r="E66" s="20" t="str">
        <f t="shared" si="10"/>
        <v/>
      </c>
      <c r="F66" s="20">
        <f>IF(E66=1,SUM(E$11:E66),0)</f>
        <v>0</v>
      </c>
      <c r="G66" s="21" t="str">
        <f t="shared" si="8"/>
        <v/>
      </c>
      <c r="H66" s="21" t="str">
        <f t="shared" si="5"/>
        <v/>
      </c>
      <c r="I66" s="21" t="str">
        <f t="shared" si="11"/>
        <v/>
      </c>
      <c r="J66" s="21" t="str">
        <f t="shared" si="11"/>
        <v/>
      </c>
      <c r="K66" s="22" t="str">
        <f t="shared" si="11"/>
        <v/>
      </c>
    </row>
    <row r="67" spans="1:11" x14ac:dyDescent="0.25">
      <c r="A67" s="68" t="s">
        <v>52</v>
      </c>
      <c r="B67" s="43"/>
      <c r="C67" s="39"/>
      <c r="D67" s="39"/>
      <c r="E67" s="20" t="str">
        <f t="shared" si="10"/>
        <v/>
      </c>
      <c r="F67" s="20">
        <f>IF(E67=1,SUM(E$11:E67),0)</f>
        <v>0</v>
      </c>
      <c r="G67" s="21" t="str">
        <f t="shared" si="8"/>
        <v/>
      </c>
      <c r="H67" s="21" t="str">
        <f t="shared" si="5"/>
        <v/>
      </c>
      <c r="I67" s="21" t="str">
        <f t="shared" si="11"/>
        <v/>
      </c>
      <c r="J67" s="21" t="str">
        <f t="shared" si="11"/>
        <v/>
      </c>
      <c r="K67" s="22" t="str">
        <f t="shared" si="11"/>
        <v/>
      </c>
    </row>
    <row r="68" spans="1:11" x14ac:dyDescent="0.25">
      <c r="A68" s="68" t="s">
        <v>52</v>
      </c>
      <c r="B68" s="54" t="s">
        <v>37</v>
      </c>
      <c r="C68" s="55"/>
      <c r="D68" s="55"/>
      <c r="E68" s="20"/>
      <c r="F68" s="20">
        <f>IF(E68=1,SUM(E$11:E68),0)</f>
        <v>0</v>
      </c>
      <c r="G68" s="21" t="str">
        <f t="shared" si="8"/>
        <v/>
      </c>
      <c r="H68" s="21" t="str">
        <f t="shared" si="5"/>
        <v/>
      </c>
      <c r="I68" s="21" t="str">
        <f t="shared" si="11"/>
        <v/>
      </c>
      <c r="J68" s="21" t="str">
        <f t="shared" si="11"/>
        <v/>
      </c>
      <c r="K68" s="22" t="str">
        <f t="shared" si="11"/>
        <v/>
      </c>
    </row>
    <row r="69" spans="1:11" x14ac:dyDescent="0.25">
      <c r="A69" s="68" t="s">
        <v>52</v>
      </c>
      <c r="B69" s="56" t="s">
        <v>29</v>
      </c>
      <c r="C69" s="29"/>
      <c r="D69" s="29"/>
      <c r="E69" s="20" t="str">
        <f t="shared" ref="E69:E98" si="12">IF(ISBLANK(C69),"",1)</f>
        <v/>
      </c>
      <c r="F69" s="20">
        <f>IF(E69=1,SUM(E$11:E69),0)</f>
        <v>0</v>
      </c>
      <c r="G69" s="21" t="str">
        <f t="shared" si="8"/>
        <v/>
      </c>
      <c r="H69" s="21" t="str">
        <f t="shared" si="5"/>
        <v/>
      </c>
      <c r="I69" s="21" t="str">
        <f t="shared" si="11"/>
        <v/>
      </c>
      <c r="J69" s="21" t="str">
        <f t="shared" si="11"/>
        <v/>
      </c>
      <c r="K69" s="22" t="str">
        <f t="shared" si="11"/>
        <v/>
      </c>
    </row>
    <row r="70" spans="1:11" x14ac:dyDescent="0.25">
      <c r="A70" s="68" t="s">
        <v>52</v>
      </c>
      <c r="B70" s="31"/>
      <c r="C70" s="32"/>
      <c r="D70" s="32"/>
      <c r="E70" s="20" t="str">
        <f t="shared" si="12"/>
        <v/>
      </c>
      <c r="F70" s="20">
        <f>IF(E70=1,SUM(E$11:E70),0)</f>
        <v>0</v>
      </c>
      <c r="G70" s="21" t="str">
        <f t="shared" si="8"/>
        <v/>
      </c>
      <c r="H70" s="21" t="str">
        <f t="shared" si="5"/>
        <v/>
      </c>
      <c r="I70" s="21" t="str">
        <f t="shared" si="11"/>
        <v/>
      </c>
      <c r="J70" s="21" t="str">
        <f t="shared" si="11"/>
        <v/>
      </c>
      <c r="K70" s="22" t="str">
        <f t="shared" si="11"/>
        <v/>
      </c>
    </row>
    <row r="71" spans="1:11" x14ac:dyDescent="0.25">
      <c r="A71" s="68" t="s">
        <v>52</v>
      </c>
      <c r="B71" s="31"/>
      <c r="C71" s="32"/>
      <c r="D71" s="32"/>
      <c r="E71" s="20" t="str">
        <f t="shared" si="12"/>
        <v/>
      </c>
      <c r="F71" s="20">
        <f>IF(E71=1,SUM(E$11:E71),0)</f>
        <v>0</v>
      </c>
      <c r="G71" s="21" t="str">
        <f t="shared" si="8"/>
        <v/>
      </c>
      <c r="H71" s="21" t="str">
        <f t="shared" si="5"/>
        <v/>
      </c>
      <c r="I71" s="21" t="str">
        <f t="shared" si="11"/>
        <v/>
      </c>
      <c r="J71" s="21" t="str">
        <f t="shared" si="11"/>
        <v/>
      </c>
      <c r="K71" s="22" t="str">
        <f t="shared" si="11"/>
        <v/>
      </c>
    </row>
    <row r="72" spans="1:11" x14ac:dyDescent="0.25">
      <c r="A72" s="68" t="s">
        <v>52</v>
      </c>
      <c r="B72" s="56" t="s">
        <v>33</v>
      </c>
      <c r="C72" s="29"/>
      <c r="D72" s="29"/>
      <c r="E72" s="20" t="str">
        <f t="shared" si="12"/>
        <v/>
      </c>
      <c r="F72" s="20">
        <f>IF(E72=1,SUM(E$11:E72),0)</f>
        <v>0</v>
      </c>
      <c r="G72" s="21" t="str">
        <f t="shared" si="8"/>
        <v/>
      </c>
      <c r="H72" s="21" t="str">
        <f t="shared" si="5"/>
        <v/>
      </c>
      <c r="I72" s="21" t="str">
        <f t="shared" si="11"/>
        <v/>
      </c>
      <c r="J72" s="21" t="str">
        <f t="shared" si="11"/>
        <v/>
      </c>
      <c r="K72" s="22" t="str">
        <f t="shared" si="11"/>
        <v/>
      </c>
    </row>
    <row r="73" spans="1:11" x14ac:dyDescent="0.25">
      <c r="A73" s="68" t="s">
        <v>52</v>
      </c>
      <c r="B73" s="31"/>
      <c r="C73" s="32"/>
      <c r="D73" s="32"/>
      <c r="E73" s="20" t="str">
        <f t="shared" si="12"/>
        <v/>
      </c>
      <c r="F73" s="20">
        <f>IF(E73=1,SUM(E$11:E73),0)</f>
        <v>0</v>
      </c>
      <c r="G73" s="21" t="str">
        <f t="shared" si="8"/>
        <v/>
      </c>
      <c r="H73" s="21" t="str">
        <f t="shared" si="5"/>
        <v/>
      </c>
      <c r="I73" s="21" t="str">
        <f t="shared" si="11"/>
        <v/>
      </c>
      <c r="J73" s="21" t="str">
        <f t="shared" si="11"/>
        <v/>
      </c>
      <c r="K73" s="22" t="str">
        <f t="shared" si="11"/>
        <v/>
      </c>
    </row>
    <row r="74" spans="1:11" x14ac:dyDescent="0.25">
      <c r="A74" s="68" t="s">
        <v>52</v>
      </c>
      <c r="B74" s="31"/>
      <c r="C74" s="32"/>
      <c r="D74" s="32"/>
      <c r="E74" s="20" t="str">
        <f t="shared" si="12"/>
        <v/>
      </c>
      <c r="F74" s="20">
        <f>IF(E74=1,SUM(E$11:E74),0)</f>
        <v>0</v>
      </c>
      <c r="G74" s="21" t="str">
        <f t="shared" si="8"/>
        <v/>
      </c>
      <c r="H74" s="21" t="str">
        <f t="shared" si="5"/>
        <v/>
      </c>
      <c r="I74" s="21" t="str">
        <f t="shared" si="11"/>
        <v/>
      </c>
      <c r="J74" s="21" t="str">
        <f t="shared" si="11"/>
        <v/>
      </c>
      <c r="K74" s="22" t="str">
        <f t="shared" si="11"/>
        <v/>
      </c>
    </row>
    <row r="75" spans="1:11" x14ac:dyDescent="0.25">
      <c r="A75" s="68" t="s">
        <v>52</v>
      </c>
      <c r="B75" s="31"/>
      <c r="C75" s="32"/>
      <c r="D75" s="32"/>
      <c r="E75" s="20" t="str">
        <f t="shared" si="12"/>
        <v/>
      </c>
      <c r="F75" s="20">
        <f>IF(E75=1,SUM(E$11:E75),0)</f>
        <v>0</v>
      </c>
      <c r="G75" s="21" t="str">
        <f t="shared" ref="G75:G98" si="13">IF(ROW()-10&lt;=SUM(E$11:E$1048576),ROW()-10,"")</f>
        <v/>
      </c>
      <c r="H75" s="21" t="str">
        <f t="shared" si="5"/>
        <v/>
      </c>
      <c r="I75" s="21" t="str">
        <f t="shared" ref="I75:K90" si="14">IF($G75="","",INDEX(B75:B115,MATCH($G75,$F75:$F115,0)))</f>
        <v/>
      </c>
      <c r="J75" s="21" t="str">
        <f t="shared" si="14"/>
        <v/>
      </c>
      <c r="K75" s="22" t="str">
        <f t="shared" si="14"/>
        <v/>
      </c>
    </row>
    <row r="76" spans="1:11" x14ac:dyDescent="0.25">
      <c r="A76" s="68" t="s">
        <v>52</v>
      </c>
      <c r="B76" s="31"/>
      <c r="C76" s="32"/>
      <c r="D76" s="32"/>
      <c r="E76" s="20" t="str">
        <f t="shared" si="12"/>
        <v/>
      </c>
      <c r="F76" s="20">
        <f>IF(E76=1,SUM(E$11:E76),0)</f>
        <v>0</v>
      </c>
      <c r="G76" s="21" t="str">
        <f t="shared" si="13"/>
        <v/>
      </c>
      <c r="H76" s="21" t="str">
        <f t="shared" si="5"/>
        <v/>
      </c>
      <c r="I76" s="21" t="str">
        <f t="shared" si="14"/>
        <v/>
      </c>
      <c r="J76" s="21" t="str">
        <f t="shared" si="14"/>
        <v/>
      </c>
      <c r="K76" s="22" t="str">
        <f t="shared" si="14"/>
        <v/>
      </c>
    </row>
    <row r="77" spans="1:11" x14ac:dyDescent="0.25">
      <c r="A77" s="68" t="s">
        <v>52</v>
      </c>
      <c r="B77" s="31"/>
      <c r="C77" s="32"/>
      <c r="D77" s="32"/>
      <c r="E77" s="20" t="str">
        <f t="shared" si="12"/>
        <v/>
      </c>
      <c r="F77" s="20">
        <f>IF(E77=1,SUM(E$11:E77),0)</f>
        <v>0</v>
      </c>
      <c r="G77" s="21" t="str">
        <f t="shared" si="13"/>
        <v/>
      </c>
      <c r="H77" s="21" t="str">
        <f t="shared" si="5"/>
        <v/>
      </c>
      <c r="I77" s="21" t="str">
        <f t="shared" si="14"/>
        <v/>
      </c>
      <c r="J77" s="21" t="str">
        <f t="shared" si="14"/>
        <v/>
      </c>
      <c r="K77" s="22" t="str">
        <f t="shared" si="14"/>
        <v/>
      </c>
    </row>
    <row r="78" spans="1:11" x14ac:dyDescent="0.25">
      <c r="A78" s="68" t="s">
        <v>52</v>
      </c>
      <c r="B78" s="56" t="s">
        <v>34</v>
      </c>
      <c r="C78" s="29"/>
      <c r="D78" s="29"/>
      <c r="E78" s="20" t="str">
        <f t="shared" si="12"/>
        <v/>
      </c>
      <c r="F78" s="20">
        <f>IF(E78=1,SUM(E$11:E78),0)</f>
        <v>0</v>
      </c>
      <c r="G78" s="21" t="str">
        <f t="shared" si="13"/>
        <v/>
      </c>
      <c r="H78" s="21" t="str">
        <f t="shared" si="5"/>
        <v/>
      </c>
      <c r="I78" s="21" t="str">
        <f t="shared" si="14"/>
        <v/>
      </c>
      <c r="J78" s="21" t="str">
        <f t="shared" si="14"/>
        <v/>
      </c>
      <c r="K78" s="22" t="str">
        <f t="shared" si="14"/>
        <v/>
      </c>
    </row>
    <row r="79" spans="1:11" x14ac:dyDescent="0.25">
      <c r="A79" s="68" t="s">
        <v>52</v>
      </c>
      <c r="B79" s="31"/>
      <c r="C79" s="32"/>
      <c r="D79" s="32"/>
      <c r="E79" s="20" t="str">
        <f t="shared" si="12"/>
        <v/>
      </c>
      <c r="F79" s="20">
        <f>IF(E79=1,SUM(E$11:E79),0)</f>
        <v>0</v>
      </c>
      <c r="G79" s="21" t="str">
        <f t="shared" si="13"/>
        <v/>
      </c>
      <c r="H79" s="21" t="str">
        <f t="shared" si="5"/>
        <v/>
      </c>
      <c r="I79" s="21" t="str">
        <f t="shared" si="14"/>
        <v/>
      </c>
      <c r="J79" s="21" t="str">
        <f t="shared" si="14"/>
        <v/>
      </c>
      <c r="K79" s="22" t="str">
        <f t="shared" si="14"/>
        <v/>
      </c>
    </row>
    <row r="80" spans="1:11" x14ac:dyDescent="0.25">
      <c r="A80" s="68" t="s">
        <v>52</v>
      </c>
      <c r="B80" s="43"/>
      <c r="C80" s="39"/>
      <c r="D80" s="39"/>
      <c r="E80" s="20" t="str">
        <f t="shared" si="12"/>
        <v/>
      </c>
      <c r="F80" s="20">
        <f>IF(E80=1,SUM(E$11:E80),0)</f>
        <v>0</v>
      </c>
      <c r="G80" s="21" t="str">
        <f t="shared" si="13"/>
        <v/>
      </c>
      <c r="H80" s="21" t="str">
        <f t="shared" si="5"/>
        <v/>
      </c>
      <c r="I80" s="21" t="str">
        <f t="shared" si="14"/>
        <v/>
      </c>
      <c r="J80" s="21" t="str">
        <f t="shared" si="14"/>
        <v/>
      </c>
      <c r="K80" s="22" t="str">
        <f t="shared" si="14"/>
        <v/>
      </c>
    </row>
    <row r="81" spans="2:11" x14ac:dyDescent="0.25">
      <c r="B81" s="57"/>
      <c r="C81" s="58"/>
      <c r="D81" s="58"/>
      <c r="E81" s="20" t="str">
        <f t="shared" si="12"/>
        <v/>
      </c>
      <c r="F81" s="20">
        <f>IF(E81=1,SUM(E$11:E81),0)</f>
        <v>0</v>
      </c>
      <c r="G81" s="21" t="str">
        <f t="shared" si="13"/>
        <v/>
      </c>
      <c r="H81" s="21"/>
      <c r="I81" s="21" t="str">
        <f t="shared" si="14"/>
        <v/>
      </c>
      <c r="J81" s="21" t="str">
        <f t="shared" si="14"/>
        <v/>
      </c>
      <c r="K81" s="22" t="str">
        <f t="shared" si="14"/>
        <v/>
      </c>
    </row>
    <row r="82" spans="2:11" x14ac:dyDescent="0.25">
      <c r="B82" s="57"/>
      <c r="C82" s="58"/>
      <c r="D82" s="58"/>
      <c r="E82" s="20" t="str">
        <f t="shared" si="12"/>
        <v/>
      </c>
      <c r="F82" s="20">
        <f>IF(E82=1,SUM(E$11:E82),0)</f>
        <v>0</v>
      </c>
      <c r="G82" s="21" t="str">
        <f t="shared" si="13"/>
        <v/>
      </c>
      <c r="H82" s="21"/>
      <c r="I82" s="21" t="str">
        <f t="shared" si="14"/>
        <v/>
      </c>
      <c r="J82" s="21" t="str">
        <f t="shared" si="14"/>
        <v/>
      </c>
      <c r="K82" s="22" t="str">
        <f t="shared" si="14"/>
        <v/>
      </c>
    </row>
    <row r="83" spans="2:11" x14ac:dyDescent="0.25">
      <c r="B83" s="57"/>
      <c r="C83" s="58"/>
      <c r="D83" s="58"/>
      <c r="E83" s="20" t="str">
        <f t="shared" si="12"/>
        <v/>
      </c>
      <c r="F83" s="20">
        <f>IF(E83=1,SUM(E$11:E83),0)</f>
        <v>0</v>
      </c>
      <c r="G83" s="21" t="str">
        <f t="shared" si="13"/>
        <v/>
      </c>
      <c r="H83" s="21"/>
      <c r="I83" s="21" t="str">
        <f t="shared" si="14"/>
        <v/>
      </c>
      <c r="J83" s="21" t="str">
        <f t="shared" si="14"/>
        <v/>
      </c>
      <c r="K83" s="22" t="str">
        <f t="shared" si="14"/>
        <v/>
      </c>
    </row>
    <row r="84" spans="2:11" x14ac:dyDescent="0.25">
      <c r="B84" s="57"/>
      <c r="C84" s="58"/>
      <c r="D84" s="58"/>
      <c r="E84" s="20" t="str">
        <f t="shared" si="12"/>
        <v/>
      </c>
      <c r="F84" s="20">
        <f>IF(E84=1,SUM(E$11:E84),0)</f>
        <v>0</v>
      </c>
      <c r="G84" s="21" t="str">
        <f t="shared" si="13"/>
        <v/>
      </c>
      <c r="H84" s="21"/>
      <c r="I84" s="21" t="str">
        <f t="shared" si="14"/>
        <v/>
      </c>
      <c r="J84" s="21" t="str">
        <f t="shared" si="14"/>
        <v/>
      </c>
      <c r="K84" s="22" t="str">
        <f t="shared" si="14"/>
        <v/>
      </c>
    </row>
    <row r="85" spans="2:11" x14ac:dyDescent="0.25">
      <c r="B85" s="57"/>
      <c r="C85" s="58"/>
      <c r="D85" s="58"/>
      <c r="E85" s="20" t="str">
        <f t="shared" si="12"/>
        <v/>
      </c>
      <c r="F85" s="20">
        <f>IF(E85=1,SUM(E$11:E85),0)</f>
        <v>0</v>
      </c>
      <c r="G85" s="21" t="str">
        <f t="shared" si="13"/>
        <v/>
      </c>
      <c r="H85" s="21"/>
      <c r="I85" s="21" t="str">
        <f t="shared" si="14"/>
        <v/>
      </c>
      <c r="J85" s="21" t="str">
        <f t="shared" si="14"/>
        <v/>
      </c>
      <c r="K85" s="22" t="str">
        <f t="shared" si="14"/>
        <v/>
      </c>
    </row>
    <row r="86" spans="2:11" x14ac:dyDescent="0.25">
      <c r="B86" s="57"/>
      <c r="C86" s="58"/>
      <c r="D86" s="58"/>
      <c r="E86" s="20" t="str">
        <f t="shared" si="12"/>
        <v/>
      </c>
      <c r="F86" s="20">
        <f>IF(E86=1,SUM(E$11:E86),0)</f>
        <v>0</v>
      </c>
      <c r="G86" s="21" t="str">
        <f t="shared" si="13"/>
        <v/>
      </c>
      <c r="H86" s="21"/>
      <c r="I86" s="21" t="str">
        <f t="shared" si="14"/>
        <v/>
      </c>
      <c r="J86" s="21" t="str">
        <f t="shared" si="14"/>
        <v/>
      </c>
      <c r="K86" s="22" t="str">
        <f t="shared" si="14"/>
        <v/>
      </c>
    </row>
    <row r="87" spans="2:11" x14ac:dyDescent="0.25">
      <c r="B87" s="57"/>
      <c r="C87" s="58"/>
      <c r="D87" s="58"/>
      <c r="E87" s="20" t="str">
        <f t="shared" si="12"/>
        <v/>
      </c>
      <c r="F87" s="20">
        <f>IF(E87=1,SUM(E$11:E87),0)</f>
        <v>0</v>
      </c>
      <c r="G87" s="21" t="str">
        <f t="shared" si="13"/>
        <v/>
      </c>
      <c r="H87" s="21"/>
      <c r="I87" s="21" t="str">
        <f t="shared" si="14"/>
        <v/>
      </c>
      <c r="J87" s="21" t="str">
        <f t="shared" si="14"/>
        <v/>
      </c>
      <c r="K87" s="22" t="str">
        <f t="shared" si="14"/>
        <v/>
      </c>
    </row>
    <row r="88" spans="2:11" x14ac:dyDescent="0.25">
      <c r="B88" s="57"/>
      <c r="C88" s="58"/>
      <c r="D88" s="58"/>
      <c r="E88" s="20" t="str">
        <f t="shared" si="12"/>
        <v/>
      </c>
      <c r="F88" s="20">
        <f>IF(E88=1,SUM(E$11:E88),0)</f>
        <v>0</v>
      </c>
      <c r="G88" s="21" t="str">
        <f t="shared" si="13"/>
        <v/>
      </c>
      <c r="H88" s="21"/>
      <c r="I88" s="21" t="str">
        <f t="shared" si="14"/>
        <v/>
      </c>
      <c r="J88" s="21" t="str">
        <f t="shared" si="14"/>
        <v/>
      </c>
      <c r="K88" s="22" t="str">
        <f t="shared" si="14"/>
        <v/>
      </c>
    </row>
    <row r="89" spans="2:11" x14ac:dyDescent="0.25">
      <c r="B89" s="57"/>
      <c r="C89" s="58"/>
      <c r="D89" s="58"/>
      <c r="E89" s="20" t="str">
        <f t="shared" si="12"/>
        <v/>
      </c>
      <c r="F89" s="20">
        <f>IF(E89=1,SUM(E$11:E89),0)</f>
        <v>0</v>
      </c>
      <c r="G89" s="21" t="str">
        <f t="shared" si="13"/>
        <v/>
      </c>
      <c r="H89" s="21"/>
      <c r="I89" s="21" t="str">
        <f t="shared" si="14"/>
        <v/>
      </c>
      <c r="J89" s="21" t="str">
        <f t="shared" si="14"/>
        <v/>
      </c>
      <c r="K89" s="22" t="str">
        <f t="shared" si="14"/>
        <v/>
      </c>
    </row>
    <row r="90" spans="2:11" x14ac:dyDescent="0.25">
      <c r="B90" s="57"/>
      <c r="C90" s="58"/>
      <c r="D90" s="58"/>
      <c r="E90" s="20" t="str">
        <f t="shared" si="12"/>
        <v/>
      </c>
      <c r="F90" s="20">
        <f>IF(E90=1,SUM(E$11:E90),0)</f>
        <v>0</v>
      </c>
      <c r="G90" s="21" t="str">
        <f t="shared" si="13"/>
        <v/>
      </c>
      <c r="H90" s="21"/>
      <c r="I90" s="21" t="str">
        <f t="shared" si="14"/>
        <v/>
      </c>
      <c r="J90" s="21" t="str">
        <f t="shared" si="14"/>
        <v/>
      </c>
      <c r="K90" s="22" t="str">
        <f t="shared" si="14"/>
        <v/>
      </c>
    </row>
    <row r="91" spans="2:11" x14ac:dyDescent="0.25">
      <c r="B91" s="57"/>
      <c r="C91" s="58"/>
      <c r="D91" s="58"/>
      <c r="E91" s="20" t="str">
        <f t="shared" si="12"/>
        <v/>
      </c>
      <c r="F91" s="20">
        <f>IF(E91=1,SUM(E$11:E91),0)</f>
        <v>0</v>
      </c>
      <c r="G91" s="21" t="str">
        <f t="shared" si="13"/>
        <v/>
      </c>
      <c r="H91" s="21"/>
      <c r="I91" s="21" t="str">
        <f t="shared" ref="I91:K98" si="15">IF($G91="","",INDEX(B91:B131,MATCH($G91,$F91:$F131,0)))</f>
        <v/>
      </c>
      <c r="J91" s="21" t="str">
        <f t="shared" si="15"/>
        <v/>
      </c>
      <c r="K91" s="22" t="str">
        <f t="shared" si="15"/>
        <v/>
      </c>
    </row>
    <row r="92" spans="2:11" x14ac:dyDescent="0.25">
      <c r="B92" s="57"/>
      <c r="C92" s="58"/>
      <c r="D92" s="58"/>
      <c r="E92" s="20" t="str">
        <f t="shared" si="12"/>
        <v/>
      </c>
      <c r="F92" s="20">
        <f>IF(E92=1,SUM(E$11:E92),0)</f>
        <v>0</v>
      </c>
      <c r="G92" s="21" t="str">
        <f t="shared" si="13"/>
        <v/>
      </c>
      <c r="H92" s="21"/>
      <c r="I92" s="21" t="str">
        <f t="shared" si="15"/>
        <v/>
      </c>
      <c r="J92" s="21" t="str">
        <f t="shared" si="15"/>
        <v/>
      </c>
      <c r="K92" s="22" t="str">
        <f t="shared" si="15"/>
        <v/>
      </c>
    </row>
    <row r="93" spans="2:11" x14ac:dyDescent="0.25">
      <c r="B93" s="57"/>
      <c r="C93" s="58"/>
      <c r="D93" s="58"/>
      <c r="E93" s="20" t="str">
        <f t="shared" si="12"/>
        <v/>
      </c>
      <c r="F93" s="20">
        <f>IF(E93=1,SUM(E$11:E93),0)</f>
        <v>0</v>
      </c>
      <c r="G93" s="21" t="str">
        <f t="shared" si="13"/>
        <v/>
      </c>
      <c r="H93" s="21"/>
      <c r="I93" s="21" t="str">
        <f t="shared" si="15"/>
        <v/>
      </c>
      <c r="J93" s="21" t="str">
        <f t="shared" si="15"/>
        <v/>
      </c>
      <c r="K93" s="22" t="str">
        <f t="shared" si="15"/>
        <v/>
      </c>
    </row>
    <row r="94" spans="2:11" x14ac:dyDescent="0.25">
      <c r="B94" s="57"/>
      <c r="C94" s="58"/>
      <c r="D94" s="58"/>
      <c r="E94" s="20" t="str">
        <f t="shared" si="12"/>
        <v/>
      </c>
      <c r="F94" s="20">
        <f>IF(E94=1,SUM(E$11:E94),0)</f>
        <v>0</v>
      </c>
      <c r="G94" s="21" t="str">
        <f t="shared" si="13"/>
        <v/>
      </c>
      <c r="H94" s="21"/>
      <c r="I94" s="21" t="str">
        <f t="shared" si="15"/>
        <v/>
      </c>
      <c r="J94" s="21" t="str">
        <f t="shared" si="15"/>
        <v/>
      </c>
      <c r="K94" s="22" t="str">
        <f t="shared" si="15"/>
        <v/>
      </c>
    </row>
    <row r="95" spans="2:11" x14ac:dyDescent="0.25">
      <c r="B95" s="57"/>
      <c r="C95" s="58"/>
      <c r="D95" s="58"/>
      <c r="E95" s="20" t="str">
        <f t="shared" si="12"/>
        <v/>
      </c>
      <c r="F95" s="20">
        <f>IF(E95=1,SUM(E$11:E95),0)</f>
        <v>0</v>
      </c>
      <c r="G95" s="21" t="str">
        <f t="shared" si="13"/>
        <v/>
      </c>
      <c r="H95" s="21"/>
      <c r="I95" s="21" t="str">
        <f t="shared" si="15"/>
        <v/>
      </c>
      <c r="J95" s="21" t="str">
        <f t="shared" si="15"/>
        <v/>
      </c>
      <c r="K95" s="22" t="str">
        <f t="shared" si="15"/>
        <v/>
      </c>
    </row>
    <row r="96" spans="2:11" x14ac:dyDescent="0.25">
      <c r="B96" s="57"/>
      <c r="C96" s="58"/>
      <c r="D96" s="58"/>
      <c r="E96" s="20" t="str">
        <f t="shared" si="12"/>
        <v/>
      </c>
      <c r="F96" s="20">
        <f>IF(E96=1,SUM(E$11:E96),0)</f>
        <v>0</v>
      </c>
      <c r="G96" s="21" t="str">
        <f t="shared" si="13"/>
        <v/>
      </c>
      <c r="H96" s="21"/>
      <c r="I96" s="21" t="str">
        <f t="shared" si="15"/>
        <v/>
      </c>
      <c r="J96" s="21" t="str">
        <f t="shared" si="15"/>
        <v/>
      </c>
      <c r="K96" s="22" t="str">
        <f t="shared" si="15"/>
        <v/>
      </c>
    </row>
    <row r="97" spans="2:11" x14ac:dyDescent="0.25">
      <c r="B97" s="57"/>
      <c r="C97" s="58"/>
      <c r="D97" s="58"/>
      <c r="E97" s="20" t="str">
        <f t="shared" si="12"/>
        <v/>
      </c>
      <c r="F97" s="20">
        <f>IF(E97=1,SUM(E$11:E97),0)</f>
        <v>0</v>
      </c>
      <c r="G97" s="21" t="str">
        <f t="shared" si="13"/>
        <v/>
      </c>
      <c r="H97" s="21"/>
      <c r="I97" s="21" t="str">
        <f t="shared" si="15"/>
        <v/>
      </c>
      <c r="J97" s="21" t="str">
        <f t="shared" si="15"/>
        <v/>
      </c>
      <c r="K97" s="22" t="str">
        <f t="shared" si="15"/>
        <v/>
      </c>
    </row>
    <row r="98" spans="2:11" x14ac:dyDescent="0.25">
      <c r="B98" s="57"/>
      <c r="C98" s="58"/>
      <c r="D98" s="58"/>
      <c r="E98" s="20" t="str">
        <f t="shared" si="12"/>
        <v/>
      </c>
      <c r="F98" s="20">
        <f>IF(E98=1,SUM(E$11:E98),0)</f>
        <v>0</v>
      </c>
      <c r="G98" s="21" t="str">
        <f t="shared" si="13"/>
        <v/>
      </c>
      <c r="H98" s="21"/>
      <c r="I98" s="21" t="str">
        <f t="shared" si="15"/>
        <v/>
      </c>
      <c r="J98" s="21" t="str">
        <f t="shared" si="15"/>
        <v/>
      </c>
      <c r="K98" s="22" t="str">
        <f t="shared" si="15"/>
        <v/>
      </c>
    </row>
    <row r="99" spans="2:11" x14ac:dyDescent="0.25">
      <c r="B99" s="15"/>
    </row>
    <row r="100" spans="2:11" x14ac:dyDescent="0.25">
      <c r="B100" s="15"/>
    </row>
    <row r="101" spans="2:11" x14ac:dyDescent="0.25">
      <c r="B101" s="15"/>
    </row>
    <row r="102" spans="2:11" x14ac:dyDescent="0.25">
      <c r="B102" s="15"/>
    </row>
    <row r="103" spans="2:11" x14ac:dyDescent="0.25">
      <c r="B103" s="15"/>
    </row>
    <row r="104" spans="2:11" x14ac:dyDescent="0.25">
      <c r="B104" s="15"/>
    </row>
    <row r="105" spans="2:11" x14ac:dyDescent="0.25">
      <c r="B105" s="15"/>
    </row>
    <row r="106" spans="2:11" x14ac:dyDescent="0.25">
      <c r="B106" s="15"/>
    </row>
    <row r="107" spans="2:11" x14ac:dyDescent="0.25">
      <c r="B107" s="15"/>
    </row>
    <row r="108" spans="2:11" x14ac:dyDescent="0.25">
      <c r="B108" s="15"/>
    </row>
    <row r="109" spans="2:11" x14ac:dyDescent="0.25">
      <c r="B109" s="15"/>
    </row>
    <row r="110" spans="2:11" x14ac:dyDescent="0.25">
      <c r="B110" s="15"/>
    </row>
    <row r="111" spans="2:11" x14ac:dyDescent="0.25">
      <c r="B111" s="15"/>
    </row>
    <row r="112" spans="2:11" x14ac:dyDescent="0.25">
      <c r="B112" s="15"/>
    </row>
    <row r="113" spans="2:2" x14ac:dyDescent="0.25">
      <c r="B113" s="15"/>
    </row>
    <row r="114" spans="2:2" x14ac:dyDescent="0.25">
      <c r="B114" s="15"/>
    </row>
    <row r="115" spans="2:2" x14ac:dyDescent="0.25">
      <c r="B115" s="15"/>
    </row>
    <row r="116" spans="2:2" x14ac:dyDescent="0.25">
      <c r="B116" s="15"/>
    </row>
    <row r="117" spans="2:2" x14ac:dyDescent="0.25">
      <c r="B117" s="15"/>
    </row>
    <row r="118" spans="2:2" x14ac:dyDescent="0.25">
      <c r="B118" s="15"/>
    </row>
    <row r="119" spans="2:2" x14ac:dyDescent="0.25">
      <c r="B119" s="15"/>
    </row>
    <row r="120" spans="2:2" x14ac:dyDescent="0.25">
      <c r="B120" s="15"/>
    </row>
    <row r="121" spans="2:2" x14ac:dyDescent="0.25">
      <c r="B121" s="15"/>
    </row>
    <row r="122" spans="2:2" x14ac:dyDescent="0.25">
      <c r="B122" s="15"/>
    </row>
    <row r="123" spans="2:2" x14ac:dyDescent="0.25">
      <c r="B123" s="15"/>
    </row>
    <row r="124" spans="2:2" x14ac:dyDescent="0.25">
      <c r="B124" s="15"/>
    </row>
    <row r="125" spans="2:2" x14ac:dyDescent="0.25">
      <c r="B125" s="15"/>
    </row>
    <row r="126" spans="2:2" x14ac:dyDescent="0.25">
      <c r="B126" s="15"/>
    </row>
    <row r="127" spans="2:2" x14ac:dyDescent="0.25">
      <c r="B127" s="15"/>
    </row>
    <row r="128" spans="2:2" x14ac:dyDescent="0.25">
      <c r="B128" s="15"/>
    </row>
    <row r="129" spans="2:2" x14ac:dyDescent="0.25">
      <c r="B129" s="15"/>
    </row>
    <row r="130" spans="2:2" x14ac:dyDescent="0.25">
      <c r="B130" s="15"/>
    </row>
    <row r="131" spans="2:2" x14ac:dyDescent="0.25">
      <c r="B131" s="15"/>
    </row>
    <row r="132" spans="2:2" x14ac:dyDescent="0.25">
      <c r="B132" s="15"/>
    </row>
    <row r="133" spans="2:2" x14ac:dyDescent="0.25">
      <c r="B133" s="15"/>
    </row>
    <row r="134" spans="2:2" x14ac:dyDescent="0.25">
      <c r="B134" s="15"/>
    </row>
    <row r="135" spans="2:2" x14ac:dyDescent="0.25">
      <c r="B135" s="15"/>
    </row>
    <row r="136" spans="2:2" x14ac:dyDescent="0.25">
      <c r="B136" s="15"/>
    </row>
    <row r="137" spans="2:2" x14ac:dyDescent="0.25">
      <c r="B137" s="15"/>
    </row>
    <row r="138" spans="2:2" x14ac:dyDescent="0.25">
      <c r="B138" s="15"/>
    </row>
    <row r="139" spans="2:2" x14ac:dyDescent="0.25">
      <c r="B139" s="15"/>
    </row>
    <row r="140" spans="2:2" x14ac:dyDescent="0.25">
      <c r="B140" s="15"/>
    </row>
    <row r="141" spans="2:2" x14ac:dyDescent="0.25">
      <c r="B141" s="15"/>
    </row>
    <row r="142" spans="2:2" x14ac:dyDescent="0.25">
      <c r="B142" s="15"/>
    </row>
    <row r="143" spans="2:2" x14ac:dyDescent="0.25">
      <c r="B143" s="15"/>
    </row>
    <row r="144" spans="2:2" x14ac:dyDescent="0.25">
      <c r="B144" s="15"/>
    </row>
    <row r="145" spans="2:2" x14ac:dyDescent="0.25">
      <c r="B145" s="15"/>
    </row>
    <row r="146" spans="2:2" x14ac:dyDescent="0.25">
      <c r="B146" s="15"/>
    </row>
    <row r="147" spans="2:2" x14ac:dyDescent="0.25">
      <c r="B147" s="15"/>
    </row>
    <row r="148" spans="2:2" x14ac:dyDescent="0.25">
      <c r="B148" s="15"/>
    </row>
    <row r="149" spans="2:2" x14ac:dyDescent="0.25">
      <c r="B149" s="15"/>
    </row>
    <row r="150" spans="2:2" x14ac:dyDescent="0.25">
      <c r="B150" s="15"/>
    </row>
    <row r="151" spans="2:2" x14ac:dyDescent="0.25">
      <c r="B151" s="15"/>
    </row>
    <row r="152" spans="2:2" x14ac:dyDescent="0.25">
      <c r="B152" s="15"/>
    </row>
    <row r="153" spans="2:2" x14ac:dyDescent="0.25">
      <c r="B153" s="15"/>
    </row>
    <row r="154" spans="2:2" x14ac:dyDescent="0.25">
      <c r="B154" s="15"/>
    </row>
    <row r="155" spans="2:2" x14ac:dyDescent="0.25">
      <c r="B155" s="15"/>
    </row>
    <row r="156" spans="2:2" x14ac:dyDescent="0.25">
      <c r="B156" s="15"/>
    </row>
    <row r="157" spans="2:2" x14ac:dyDescent="0.25">
      <c r="B157" s="15"/>
    </row>
    <row r="158" spans="2:2" x14ac:dyDescent="0.25">
      <c r="B158" s="15"/>
    </row>
    <row r="159" spans="2:2" x14ac:dyDescent="0.25">
      <c r="B159" s="15"/>
    </row>
    <row r="160" spans="2:2" x14ac:dyDescent="0.25">
      <c r="B160" s="15"/>
    </row>
    <row r="161" spans="2:2" x14ac:dyDescent="0.25">
      <c r="B161" s="15"/>
    </row>
    <row r="162" spans="2:2" x14ac:dyDescent="0.25">
      <c r="B162" s="15"/>
    </row>
    <row r="163" spans="2:2" x14ac:dyDescent="0.25">
      <c r="B163" s="15"/>
    </row>
    <row r="164" spans="2:2" x14ac:dyDescent="0.25">
      <c r="B164" s="15"/>
    </row>
    <row r="165" spans="2:2" x14ac:dyDescent="0.25">
      <c r="B165" s="15"/>
    </row>
    <row r="166" spans="2:2" x14ac:dyDescent="0.25">
      <c r="B166" s="15"/>
    </row>
    <row r="167" spans="2:2" x14ac:dyDescent="0.25">
      <c r="B167" s="15"/>
    </row>
    <row r="168" spans="2:2" x14ac:dyDescent="0.25">
      <c r="B168" s="15"/>
    </row>
    <row r="169" spans="2:2" x14ac:dyDescent="0.25">
      <c r="B169" s="15"/>
    </row>
    <row r="170" spans="2:2" x14ac:dyDescent="0.25">
      <c r="B170" s="15"/>
    </row>
    <row r="171" spans="2:2" x14ac:dyDescent="0.25">
      <c r="B171" s="15"/>
    </row>
    <row r="172" spans="2:2" x14ac:dyDescent="0.25">
      <c r="B172" s="15"/>
    </row>
    <row r="173" spans="2:2" x14ac:dyDescent="0.25">
      <c r="B173" s="15"/>
    </row>
    <row r="174" spans="2:2" x14ac:dyDescent="0.25">
      <c r="B174" s="15"/>
    </row>
    <row r="175" spans="2:2" x14ac:dyDescent="0.25">
      <c r="B175" s="15"/>
    </row>
    <row r="176" spans="2:2" x14ac:dyDescent="0.25">
      <c r="B176" s="15"/>
    </row>
    <row r="177" spans="2:2" x14ac:dyDescent="0.25">
      <c r="B177" s="15"/>
    </row>
    <row r="178" spans="2:2" x14ac:dyDescent="0.25">
      <c r="B178" s="15"/>
    </row>
    <row r="179" spans="2:2" x14ac:dyDescent="0.25">
      <c r="B179" s="15"/>
    </row>
    <row r="180" spans="2:2" x14ac:dyDescent="0.25">
      <c r="B180" s="15"/>
    </row>
    <row r="181" spans="2:2" x14ac:dyDescent="0.25">
      <c r="B181" s="15"/>
    </row>
    <row r="182" spans="2:2" x14ac:dyDescent="0.25">
      <c r="B182" s="15"/>
    </row>
    <row r="183" spans="2:2" x14ac:dyDescent="0.25">
      <c r="B183" s="15"/>
    </row>
  </sheetData>
  <mergeCells count="6">
    <mergeCell ref="B1:D1"/>
    <mergeCell ref="B4:D4"/>
    <mergeCell ref="B5:D5"/>
    <mergeCell ref="B6:D6"/>
    <mergeCell ref="B7:D7"/>
    <mergeCell ref="B3:C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K183"/>
  <sheetViews>
    <sheetView workbookViewId="0">
      <selection activeCell="J32" sqref="J32"/>
    </sheetView>
  </sheetViews>
  <sheetFormatPr baseColWidth="10" defaultRowHeight="15" x14ac:dyDescent="0.25"/>
  <cols>
    <col min="1" max="1" width="4.42578125" style="16" customWidth="1"/>
    <col min="2" max="2" width="71.28515625" style="16" customWidth="1"/>
    <col min="3" max="3" width="15.85546875" style="2" customWidth="1"/>
    <col min="4" max="4" width="12.42578125" style="2" customWidth="1"/>
    <col min="5" max="6" width="12.5703125" style="8" customWidth="1"/>
    <col min="7" max="7" width="12.5703125" style="16" customWidth="1"/>
    <col min="8" max="8" width="12.5703125" style="68" customWidth="1"/>
    <col min="9" max="9" width="15.28515625" style="16" customWidth="1"/>
    <col min="10" max="10" width="12.5703125" style="16" customWidth="1"/>
    <col min="11" max="11" width="12.5703125" style="7" customWidth="1"/>
    <col min="12" max="16384" width="11.42578125" style="16"/>
  </cols>
  <sheetData>
    <row r="1" spans="1:11" ht="26.25" x14ac:dyDescent="0.25">
      <c r="B1" s="75"/>
      <c r="C1" s="75"/>
      <c r="D1" s="75"/>
      <c r="F1" s="66"/>
    </row>
    <row r="2" spans="1:11" x14ac:dyDescent="0.25">
      <c r="B2" s="1"/>
      <c r="D2" s="3"/>
      <c r="E2" s="9"/>
    </row>
    <row r="3" spans="1:11" ht="23.25" customHeight="1" x14ac:dyDescent="0.25">
      <c r="B3" s="78" t="s">
        <v>38</v>
      </c>
      <c r="C3" s="78"/>
      <c r="D3" s="67" t="str">
        <f ca="1">RIGHT(CELL("nomfichier"),LEN(CELL("nomfichier"))-FIND("]",CELL("nomfichier")))</f>
        <v>Plan d'actions</v>
      </c>
      <c r="E3" s="9"/>
    </row>
    <row r="4" spans="1:11" x14ac:dyDescent="0.25">
      <c r="B4" s="76" t="s">
        <v>8</v>
      </c>
      <c r="C4" s="76"/>
      <c r="D4" s="76"/>
      <c r="E4" s="10"/>
      <c r="F4" s="10"/>
      <c r="G4" s="11"/>
      <c r="H4" s="11"/>
      <c r="I4" s="11"/>
      <c r="J4" s="11"/>
      <c r="K4" s="12"/>
    </row>
    <row r="5" spans="1:11" x14ac:dyDescent="0.25">
      <c r="B5" s="76" t="s">
        <v>9</v>
      </c>
      <c r="C5" s="76"/>
      <c r="D5" s="76"/>
      <c r="E5" s="10"/>
      <c r="F5" s="10"/>
      <c r="G5" s="11"/>
      <c r="H5" s="11"/>
      <c r="I5" s="11"/>
      <c r="J5" s="11"/>
      <c r="K5" s="12"/>
    </row>
    <row r="6" spans="1:11" x14ac:dyDescent="0.25">
      <c r="B6" s="76" t="s">
        <v>10</v>
      </c>
      <c r="C6" s="76"/>
      <c r="D6" s="76"/>
    </row>
    <row r="7" spans="1:11" x14ac:dyDescent="0.25">
      <c r="B7" s="79"/>
      <c r="C7" s="79"/>
      <c r="D7" s="79"/>
    </row>
    <row r="8" spans="1:11" x14ac:dyDescent="0.25">
      <c r="B8" s="13"/>
      <c r="C8" s="16"/>
      <c r="D8" s="14"/>
    </row>
    <row r="9" spans="1:11" x14ac:dyDescent="0.25">
      <c r="B9" s="17"/>
      <c r="C9" s="18" t="s">
        <v>11</v>
      </c>
      <c r="D9" s="19" t="s">
        <v>12</v>
      </c>
      <c r="E9" s="20"/>
      <c r="F9" s="20"/>
      <c r="G9" s="21"/>
      <c r="H9" s="21"/>
      <c r="I9" s="21"/>
      <c r="J9" s="21"/>
      <c r="K9" s="22"/>
    </row>
    <row r="10" spans="1:11" x14ac:dyDescent="0.25">
      <c r="B10" s="23" t="s">
        <v>41</v>
      </c>
      <c r="C10" s="24" t="s">
        <v>13</v>
      </c>
      <c r="D10" s="24" t="s">
        <v>3</v>
      </c>
      <c r="E10" s="25" t="s">
        <v>14</v>
      </c>
      <c r="F10" s="25" t="s">
        <v>15</v>
      </c>
      <c r="G10" s="25" t="s">
        <v>16</v>
      </c>
      <c r="H10" s="25"/>
      <c r="I10" s="25" t="s">
        <v>1</v>
      </c>
      <c r="J10" s="26" t="s">
        <v>17</v>
      </c>
      <c r="K10" s="27" t="s">
        <v>18</v>
      </c>
    </row>
    <row r="11" spans="1:11" x14ac:dyDescent="0.25">
      <c r="A11" s="16" t="s">
        <v>44</v>
      </c>
      <c r="B11" s="28" t="s">
        <v>35</v>
      </c>
      <c r="C11" s="29"/>
      <c r="D11" s="30"/>
      <c r="E11" s="20" t="str">
        <f t="shared" ref="E11:E30" si="0">IF(ISBLANK(C11),"",1)</f>
        <v/>
      </c>
      <c r="F11" s="20">
        <f>IF(E11=1,SUM(E$11:E11),0)</f>
        <v>0</v>
      </c>
      <c r="G11" s="21">
        <f t="shared" ref="G11:G74" si="1">IF(ROW()-10&lt;=SUM(E$11:E$1048576),ROW()-10,"")</f>
        <v>1</v>
      </c>
      <c r="H11" s="72" t="str">
        <f t="shared" ref="H11:K26" si="2">IF($G11="","",INDEX(A11:A50,MATCH($G11,$F11:$F50,0)))</f>
        <v>S02</v>
      </c>
      <c r="I11" s="72" t="str">
        <f t="shared" si="2"/>
        <v>Porter des chaussures</v>
      </c>
      <c r="J11" s="72" t="str">
        <f t="shared" si="2"/>
        <v>ABC</v>
      </c>
      <c r="K11" s="73" t="str">
        <f t="shared" si="2"/>
        <v>XX/XX/2021</v>
      </c>
    </row>
    <row r="12" spans="1:11" x14ac:dyDescent="0.25">
      <c r="A12" s="16" t="s">
        <v>44</v>
      </c>
      <c r="B12" s="31"/>
      <c r="C12" s="32"/>
      <c r="D12" s="32"/>
      <c r="E12" s="20" t="str">
        <f t="shared" si="0"/>
        <v/>
      </c>
      <c r="F12" s="20">
        <f>IF(E12=1,SUM(E$11:E12),0)</f>
        <v>0</v>
      </c>
      <c r="G12" s="21">
        <f t="shared" si="1"/>
        <v>2</v>
      </c>
      <c r="H12" s="21" t="str">
        <f t="shared" si="2"/>
        <v>S02</v>
      </c>
      <c r="I12" s="21" t="str">
        <f t="shared" si="2"/>
        <v>jkdfjdfjdkjf</v>
      </c>
      <c r="J12" s="21" t="str">
        <f t="shared" si="2"/>
        <v>uuu</v>
      </c>
      <c r="K12" s="22">
        <f t="shared" si="2"/>
        <v>44623</v>
      </c>
    </row>
    <row r="13" spans="1:11" x14ac:dyDescent="0.25">
      <c r="A13" s="74" t="s">
        <v>44</v>
      </c>
      <c r="B13" s="69" t="s">
        <v>49</v>
      </c>
      <c r="C13" s="70" t="s">
        <v>48</v>
      </c>
      <c r="D13" s="70" t="s">
        <v>40</v>
      </c>
      <c r="E13" s="20">
        <f t="shared" si="0"/>
        <v>1</v>
      </c>
      <c r="F13" s="20">
        <f>IF(E13=1,SUM(E$11:E13),0)</f>
        <v>1</v>
      </c>
      <c r="G13" s="21" t="str">
        <f t="shared" si="1"/>
        <v/>
      </c>
      <c r="H13" s="21" t="str">
        <f t="shared" si="2"/>
        <v/>
      </c>
      <c r="I13" s="21" t="str">
        <f t="shared" si="2"/>
        <v/>
      </c>
      <c r="J13" s="21" t="str">
        <f t="shared" si="2"/>
        <v/>
      </c>
      <c r="K13" s="22" t="str">
        <f t="shared" si="2"/>
        <v/>
      </c>
    </row>
    <row r="14" spans="1:11" x14ac:dyDescent="0.25">
      <c r="A14" s="16" t="s">
        <v>44</v>
      </c>
      <c r="B14" s="33"/>
      <c r="C14" s="32"/>
      <c r="D14" s="32"/>
      <c r="E14" s="20" t="str">
        <f t="shared" si="0"/>
        <v/>
      </c>
      <c r="F14" s="20">
        <f>IF(E14=1,SUM(E$11:E14),0)</f>
        <v>0</v>
      </c>
      <c r="G14" s="21" t="str">
        <f t="shared" si="1"/>
        <v/>
      </c>
      <c r="H14" s="21" t="str">
        <f t="shared" si="2"/>
        <v/>
      </c>
      <c r="I14" s="21" t="str">
        <f t="shared" si="2"/>
        <v/>
      </c>
      <c r="J14" s="21" t="str">
        <f t="shared" si="2"/>
        <v/>
      </c>
      <c r="K14" s="22" t="str">
        <f t="shared" si="2"/>
        <v/>
      </c>
    </row>
    <row r="15" spans="1:11" x14ac:dyDescent="0.25">
      <c r="A15" s="16" t="s">
        <v>44</v>
      </c>
      <c r="B15" s="28" t="s">
        <v>19</v>
      </c>
      <c r="C15" s="29"/>
      <c r="D15" s="29"/>
      <c r="E15" s="20" t="str">
        <f t="shared" si="0"/>
        <v/>
      </c>
      <c r="F15" s="20">
        <f>IF(E15=1,SUM(E$11:E15),0)</f>
        <v>0</v>
      </c>
      <c r="G15" s="21" t="str">
        <f t="shared" si="1"/>
        <v/>
      </c>
      <c r="H15" s="21" t="str">
        <f t="shared" si="2"/>
        <v/>
      </c>
      <c r="I15" s="21" t="str">
        <f t="shared" si="2"/>
        <v/>
      </c>
      <c r="J15" s="21" t="str">
        <f t="shared" si="2"/>
        <v/>
      </c>
      <c r="K15" s="22" t="str">
        <f t="shared" si="2"/>
        <v/>
      </c>
    </row>
    <row r="16" spans="1:11" x14ac:dyDescent="0.25">
      <c r="A16" s="16" t="s">
        <v>44</v>
      </c>
      <c r="B16" s="31"/>
      <c r="C16" s="32"/>
      <c r="D16" s="32"/>
      <c r="E16" s="20" t="str">
        <f t="shared" si="0"/>
        <v/>
      </c>
      <c r="F16" s="20">
        <f>IF(E16=1,SUM(E$11:E16),0)</f>
        <v>0</v>
      </c>
      <c r="G16" s="21" t="str">
        <f t="shared" si="1"/>
        <v/>
      </c>
      <c r="H16" s="21" t="str">
        <f t="shared" si="2"/>
        <v/>
      </c>
      <c r="I16" s="21" t="str">
        <f t="shared" si="2"/>
        <v/>
      </c>
      <c r="J16" s="21" t="str">
        <f t="shared" si="2"/>
        <v/>
      </c>
      <c r="K16" s="22" t="str">
        <f t="shared" si="2"/>
        <v/>
      </c>
    </row>
    <row r="17" spans="1:11" x14ac:dyDescent="0.25">
      <c r="A17" s="16" t="s">
        <v>44</v>
      </c>
      <c r="B17" s="33" t="s">
        <v>54</v>
      </c>
      <c r="C17" s="32" t="s">
        <v>55</v>
      </c>
      <c r="D17" s="34">
        <v>44623</v>
      </c>
      <c r="E17" s="20">
        <f t="shared" si="0"/>
        <v>1</v>
      </c>
      <c r="F17" s="20">
        <f>IF(E17=1,SUM(E$11:E17),0)</f>
        <v>2</v>
      </c>
      <c r="G17" s="21" t="str">
        <f t="shared" si="1"/>
        <v/>
      </c>
      <c r="H17" s="21" t="str">
        <f t="shared" si="2"/>
        <v/>
      </c>
      <c r="I17" s="21" t="str">
        <f t="shared" si="2"/>
        <v/>
      </c>
      <c r="J17" s="21" t="str">
        <f t="shared" si="2"/>
        <v/>
      </c>
      <c r="K17" s="22" t="str">
        <f t="shared" si="2"/>
        <v/>
      </c>
    </row>
    <row r="18" spans="1:11" x14ac:dyDescent="0.25">
      <c r="A18" s="16" t="s">
        <v>44</v>
      </c>
      <c r="B18" s="31"/>
      <c r="C18" s="32"/>
      <c r="D18" s="34"/>
      <c r="E18" s="20" t="str">
        <f t="shared" si="0"/>
        <v/>
      </c>
      <c r="F18" s="20">
        <f>IF(E18=1,SUM(E$11:E18),0)</f>
        <v>0</v>
      </c>
      <c r="G18" s="21" t="str">
        <f t="shared" si="1"/>
        <v/>
      </c>
      <c r="H18" s="21" t="str">
        <f t="shared" si="2"/>
        <v/>
      </c>
      <c r="I18" s="21" t="str">
        <f t="shared" si="2"/>
        <v/>
      </c>
      <c r="J18" s="21" t="str">
        <f t="shared" si="2"/>
        <v/>
      </c>
      <c r="K18" s="22" t="str">
        <f t="shared" si="2"/>
        <v/>
      </c>
    </row>
    <row r="19" spans="1:11" x14ac:dyDescent="0.25">
      <c r="A19" s="16" t="s">
        <v>44</v>
      </c>
      <c r="B19" s="31"/>
      <c r="C19" s="32"/>
      <c r="D19" s="32"/>
      <c r="E19" s="20" t="str">
        <f t="shared" si="0"/>
        <v/>
      </c>
      <c r="F19" s="20">
        <f>IF(E19=1,SUM(E$11:E19),0)</f>
        <v>0</v>
      </c>
      <c r="G19" s="21" t="str">
        <f t="shared" si="1"/>
        <v/>
      </c>
      <c r="H19" s="21" t="str">
        <f t="shared" si="2"/>
        <v/>
      </c>
      <c r="I19" s="21" t="str">
        <f t="shared" si="2"/>
        <v/>
      </c>
      <c r="J19" s="21" t="str">
        <f t="shared" si="2"/>
        <v/>
      </c>
      <c r="K19" s="22" t="str">
        <f t="shared" si="2"/>
        <v/>
      </c>
    </row>
    <row r="20" spans="1:11" x14ac:dyDescent="0.25">
      <c r="A20" s="16" t="s">
        <v>44</v>
      </c>
      <c r="B20" s="35" t="s">
        <v>20</v>
      </c>
      <c r="C20" s="32"/>
      <c r="D20" s="32"/>
      <c r="E20" s="20" t="str">
        <f t="shared" si="0"/>
        <v/>
      </c>
      <c r="F20" s="20">
        <f>IF(E20=1,SUM(E$11:E20),0)</f>
        <v>0</v>
      </c>
      <c r="G20" s="21" t="str">
        <f t="shared" si="1"/>
        <v/>
      </c>
      <c r="H20" s="21" t="str">
        <f t="shared" si="2"/>
        <v/>
      </c>
      <c r="I20" s="21" t="str">
        <f t="shared" si="2"/>
        <v/>
      </c>
      <c r="J20" s="21" t="str">
        <f t="shared" si="2"/>
        <v/>
      </c>
      <c r="K20" s="22" t="str">
        <f t="shared" si="2"/>
        <v/>
      </c>
    </row>
    <row r="21" spans="1:11" x14ac:dyDescent="0.25">
      <c r="A21" s="16" t="s">
        <v>44</v>
      </c>
      <c r="B21" s="31"/>
      <c r="C21" s="32"/>
      <c r="D21" s="32"/>
      <c r="E21" s="20" t="str">
        <f t="shared" si="0"/>
        <v/>
      </c>
      <c r="F21" s="20">
        <f>IF(E21=1,SUM(E$11:E21),0)</f>
        <v>0</v>
      </c>
      <c r="G21" s="21" t="str">
        <f t="shared" si="1"/>
        <v/>
      </c>
      <c r="H21" s="21" t="str">
        <f t="shared" si="2"/>
        <v/>
      </c>
      <c r="I21" s="21" t="str">
        <f t="shared" si="2"/>
        <v/>
      </c>
      <c r="J21" s="21" t="str">
        <f t="shared" si="2"/>
        <v/>
      </c>
      <c r="K21" s="22" t="str">
        <f t="shared" si="2"/>
        <v/>
      </c>
    </row>
    <row r="22" spans="1:11" x14ac:dyDescent="0.25">
      <c r="A22" s="16" t="s">
        <v>44</v>
      </c>
      <c r="B22" s="31"/>
      <c r="C22" s="32"/>
      <c r="D22" s="32"/>
      <c r="E22" s="20" t="str">
        <f t="shared" si="0"/>
        <v/>
      </c>
      <c r="F22" s="20">
        <f>IF(E22=1,SUM(E$11:E22),0)</f>
        <v>0</v>
      </c>
      <c r="G22" s="21" t="str">
        <f t="shared" si="1"/>
        <v/>
      </c>
      <c r="H22" s="21" t="str">
        <f t="shared" si="2"/>
        <v/>
      </c>
      <c r="I22" s="21" t="str">
        <f t="shared" si="2"/>
        <v/>
      </c>
      <c r="J22" s="21" t="str">
        <f t="shared" si="2"/>
        <v/>
      </c>
      <c r="K22" s="22" t="str">
        <f t="shared" si="2"/>
        <v/>
      </c>
    </row>
    <row r="23" spans="1:11" x14ac:dyDescent="0.25">
      <c r="A23" s="16" t="s">
        <v>44</v>
      </c>
      <c r="B23" s="31"/>
      <c r="C23" s="32"/>
      <c r="D23" s="32"/>
      <c r="E23" s="20" t="str">
        <f t="shared" si="0"/>
        <v/>
      </c>
      <c r="F23" s="20">
        <f>IF(E23=1,SUM(E$11:E23),0)</f>
        <v>0</v>
      </c>
      <c r="G23" s="21" t="str">
        <f t="shared" si="1"/>
        <v/>
      </c>
      <c r="H23" s="21" t="str">
        <f t="shared" si="2"/>
        <v/>
      </c>
      <c r="I23" s="21" t="str">
        <f t="shared" si="2"/>
        <v/>
      </c>
      <c r="J23" s="21" t="str">
        <f t="shared" si="2"/>
        <v/>
      </c>
      <c r="K23" s="22" t="str">
        <f t="shared" si="2"/>
        <v/>
      </c>
    </row>
    <row r="24" spans="1:11" x14ac:dyDescent="0.25">
      <c r="A24" s="16" t="s">
        <v>44</v>
      </c>
      <c r="B24" s="31"/>
      <c r="C24" s="32"/>
      <c r="D24" s="32"/>
      <c r="E24" s="20" t="str">
        <f t="shared" si="0"/>
        <v/>
      </c>
      <c r="F24" s="20">
        <f>IF(E24=1,SUM(E$11:E24),0)</f>
        <v>0</v>
      </c>
      <c r="G24" s="21" t="str">
        <f t="shared" si="1"/>
        <v/>
      </c>
      <c r="H24" s="21" t="str">
        <f t="shared" si="2"/>
        <v/>
      </c>
      <c r="I24" s="21" t="str">
        <f t="shared" si="2"/>
        <v/>
      </c>
      <c r="J24" s="21" t="str">
        <f t="shared" si="2"/>
        <v/>
      </c>
      <c r="K24" s="22" t="str">
        <f t="shared" si="2"/>
        <v/>
      </c>
    </row>
    <row r="25" spans="1:11" x14ac:dyDescent="0.25">
      <c r="A25" s="16" t="s">
        <v>44</v>
      </c>
      <c r="B25" s="28" t="s">
        <v>21</v>
      </c>
      <c r="C25" s="29"/>
      <c r="D25" s="29"/>
      <c r="E25" s="20" t="str">
        <f t="shared" si="0"/>
        <v/>
      </c>
      <c r="F25" s="20">
        <f>IF(E25=1,SUM(E$11:E25),0)</f>
        <v>0</v>
      </c>
      <c r="G25" s="21" t="str">
        <f t="shared" si="1"/>
        <v/>
      </c>
      <c r="H25" s="21" t="str">
        <f t="shared" si="2"/>
        <v/>
      </c>
      <c r="I25" s="21" t="str">
        <f t="shared" si="2"/>
        <v/>
      </c>
      <c r="J25" s="21" t="str">
        <f t="shared" si="2"/>
        <v/>
      </c>
      <c r="K25" s="22" t="str">
        <f t="shared" si="2"/>
        <v/>
      </c>
    </row>
    <row r="26" spans="1:11" x14ac:dyDescent="0.25">
      <c r="A26" s="16" t="s">
        <v>44</v>
      </c>
      <c r="B26" s="31"/>
      <c r="C26" s="32"/>
      <c r="D26" s="32"/>
      <c r="E26" s="20" t="str">
        <f t="shared" si="0"/>
        <v/>
      </c>
      <c r="F26" s="20">
        <f>IF(E26=1,SUM(E$11:E26),0)</f>
        <v>0</v>
      </c>
      <c r="G26" s="21" t="str">
        <f t="shared" si="1"/>
        <v/>
      </c>
      <c r="H26" s="21" t="str">
        <f t="shared" si="2"/>
        <v/>
      </c>
      <c r="I26" s="21" t="str">
        <f t="shared" si="2"/>
        <v/>
      </c>
      <c r="J26" s="21" t="str">
        <f t="shared" si="2"/>
        <v/>
      </c>
      <c r="K26" s="22" t="str">
        <f t="shared" si="2"/>
        <v/>
      </c>
    </row>
    <row r="27" spans="1:11" x14ac:dyDescent="0.25">
      <c r="A27" s="16" t="s">
        <v>44</v>
      </c>
      <c r="B27" s="28" t="s">
        <v>22</v>
      </c>
      <c r="C27" s="29"/>
      <c r="D27" s="29"/>
      <c r="E27" s="20" t="str">
        <f t="shared" si="0"/>
        <v/>
      </c>
      <c r="F27" s="20">
        <f>IF(E27=1,SUM(E$11:E27),0)</f>
        <v>0</v>
      </c>
      <c r="G27" s="21" t="str">
        <f t="shared" si="1"/>
        <v/>
      </c>
      <c r="H27" s="21" t="str">
        <f t="shared" ref="H27:H80" si="3">IF($G27="","",INDEX(A27:A66,MATCH($G27,$F27:$F66,0)))</f>
        <v/>
      </c>
      <c r="I27" s="21" t="str">
        <f t="shared" ref="I27:K42" si="4">IF($G27="","",INDEX(B27:B67,MATCH($G27,$F27:$F67,0)))</f>
        <v/>
      </c>
      <c r="J27" s="21" t="str">
        <f t="shared" si="4"/>
        <v/>
      </c>
      <c r="K27" s="22" t="str">
        <f t="shared" si="4"/>
        <v/>
      </c>
    </row>
    <row r="28" spans="1:11" x14ac:dyDescent="0.25">
      <c r="A28" s="16" t="s">
        <v>44</v>
      </c>
      <c r="B28" s="36"/>
      <c r="C28" s="32"/>
      <c r="D28" s="32"/>
      <c r="E28" s="20" t="str">
        <f t="shared" si="0"/>
        <v/>
      </c>
      <c r="F28" s="20">
        <f>IF(E28=1,SUM(E$11:E28),0)</f>
        <v>0</v>
      </c>
      <c r="G28" s="21" t="str">
        <f t="shared" si="1"/>
        <v/>
      </c>
      <c r="H28" s="21" t="str">
        <f t="shared" si="3"/>
        <v/>
      </c>
      <c r="I28" s="21" t="str">
        <f t="shared" si="4"/>
        <v/>
      </c>
      <c r="J28" s="21" t="str">
        <f t="shared" si="4"/>
        <v/>
      </c>
      <c r="K28" s="22" t="str">
        <f t="shared" si="4"/>
        <v/>
      </c>
    </row>
    <row r="29" spans="1:11" x14ac:dyDescent="0.25">
      <c r="A29" s="16" t="s">
        <v>44</v>
      </c>
      <c r="B29" s="37"/>
      <c r="C29" s="32"/>
      <c r="D29" s="32"/>
      <c r="E29" s="20" t="str">
        <f t="shared" si="0"/>
        <v/>
      </c>
      <c r="F29" s="20">
        <f>IF(E29=1,SUM(E$11:E29),0)</f>
        <v>0</v>
      </c>
      <c r="G29" s="21" t="str">
        <f t="shared" si="1"/>
        <v/>
      </c>
      <c r="H29" s="21" t="str">
        <f t="shared" si="3"/>
        <v/>
      </c>
      <c r="I29" s="21" t="str">
        <f t="shared" si="4"/>
        <v/>
      </c>
      <c r="J29" s="21" t="str">
        <f t="shared" si="4"/>
        <v/>
      </c>
      <c r="K29" s="22" t="str">
        <f t="shared" si="4"/>
        <v/>
      </c>
    </row>
    <row r="30" spans="1:11" x14ac:dyDescent="0.25">
      <c r="A30" s="16" t="s">
        <v>44</v>
      </c>
      <c r="B30" s="38"/>
      <c r="C30" s="39"/>
      <c r="D30" s="39"/>
      <c r="E30" s="20" t="str">
        <f t="shared" si="0"/>
        <v/>
      </c>
      <c r="F30" s="20">
        <f>IF(E30=1,SUM(E$11:E30),0)</f>
        <v>0</v>
      </c>
      <c r="G30" s="21" t="str">
        <f t="shared" si="1"/>
        <v/>
      </c>
      <c r="H30" s="21" t="str">
        <f t="shared" si="3"/>
        <v/>
      </c>
      <c r="I30" s="21" t="str">
        <f t="shared" si="4"/>
        <v/>
      </c>
      <c r="J30" s="21" t="str">
        <f t="shared" si="4"/>
        <v/>
      </c>
      <c r="K30" s="22" t="str">
        <f t="shared" si="4"/>
        <v/>
      </c>
    </row>
    <row r="31" spans="1:11" x14ac:dyDescent="0.25">
      <c r="A31" s="16" t="s">
        <v>44</v>
      </c>
      <c r="B31" s="40" t="s">
        <v>42</v>
      </c>
      <c r="C31" s="41"/>
      <c r="D31" s="41"/>
      <c r="E31" s="20"/>
      <c r="F31" s="20">
        <f>IF(E31=1,SUM(E$11:E31),0)</f>
        <v>0</v>
      </c>
      <c r="G31" s="21" t="str">
        <f t="shared" si="1"/>
        <v/>
      </c>
      <c r="H31" s="21" t="str">
        <f t="shared" si="3"/>
        <v/>
      </c>
      <c r="I31" s="21" t="str">
        <f t="shared" si="4"/>
        <v/>
      </c>
      <c r="J31" s="21" t="str">
        <f t="shared" si="4"/>
        <v/>
      </c>
      <c r="K31" s="22" t="str">
        <f t="shared" si="4"/>
        <v/>
      </c>
    </row>
    <row r="32" spans="1:11" x14ac:dyDescent="0.25">
      <c r="A32" s="16" t="s">
        <v>44</v>
      </c>
      <c r="B32" s="42" t="s">
        <v>23</v>
      </c>
      <c r="C32" s="29"/>
      <c r="D32" s="29"/>
      <c r="E32" s="20" t="str">
        <f t="shared" ref="E32:E48" si="5">IF(ISBLANK(C32),"",1)</f>
        <v/>
      </c>
      <c r="F32" s="20">
        <f>IF(E32=1,SUM(E$11:E32),0)</f>
        <v>0</v>
      </c>
      <c r="G32" s="21" t="str">
        <f t="shared" si="1"/>
        <v/>
      </c>
      <c r="H32" s="21" t="str">
        <f t="shared" si="3"/>
        <v/>
      </c>
      <c r="I32" s="21" t="str">
        <f t="shared" si="4"/>
        <v/>
      </c>
      <c r="J32" s="21" t="str">
        <f t="shared" si="4"/>
        <v/>
      </c>
      <c r="K32" s="22" t="str">
        <f t="shared" si="4"/>
        <v/>
      </c>
    </row>
    <row r="33" spans="1:11" x14ac:dyDescent="0.25">
      <c r="A33" s="16" t="s">
        <v>44</v>
      </c>
      <c r="B33" s="31"/>
      <c r="C33" s="32"/>
      <c r="D33" s="32"/>
      <c r="E33" s="20" t="str">
        <f t="shared" si="5"/>
        <v/>
      </c>
      <c r="F33" s="20">
        <f>IF(E33=1,SUM(E$11:E33),0)</f>
        <v>0</v>
      </c>
      <c r="G33" s="21" t="str">
        <f t="shared" si="1"/>
        <v/>
      </c>
      <c r="H33" s="21" t="str">
        <f t="shared" si="3"/>
        <v/>
      </c>
      <c r="I33" s="21" t="str">
        <f t="shared" si="4"/>
        <v/>
      </c>
      <c r="J33" s="21" t="str">
        <f t="shared" si="4"/>
        <v/>
      </c>
      <c r="K33" s="22" t="str">
        <f t="shared" si="4"/>
        <v/>
      </c>
    </row>
    <row r="34" spans="1:11" x14ac:dyDescent="0.25">
      <c r="A34" s="16" t="s">
        <v>44</v>
      </c>
      <c r="B34" s="43"/>
      <c r="C34" s="39"/>
      <c r="D34" s="39"/>
      <c r="E34" s="20" t="str">
        <f t="shared" si="5"/>
        <v/>
      </c>
      <c r="F34" s="20">
        <f>IF(E34=1,SUM(E$11:E34),0)</f>
        <v>0</v>
      </c>
      <c r="G34" s="21" t="str">
        <f t="shared" si="1"/>
        <v/>
      </c>
      <c r="H34" s="21" t="str">
        <f t="shared" si="3"/>
        <v/>
      </c>
      <c r="I34" s="21" t="str">
        <f t="shared" si="4"/>
        <v/>
      </c>
      <c r="J34" s="21" t="str">
        <f t="shared" si="4"/>
        <v/>
      </c>
      <c r="K34" s="22" t="str">
        <f t="shared" si="4"/>
        <v/>
      </c>
    </row>
    <row r="35" spans="1:11" x14ac:dyDescent="0.25">
      <c r="A35" s="16" t="s">
        <v>44</v>
      </c>
      <c r="B35" s="44" t="s">
        <v>24</v>
      </c>
      <c r="C35" s="32"/>
      <c r="D35" s="32"/>
      <c r="E35" s="20" t="str">
        <f t="shared" si="5"/>
        <v/>
      </c>
      <c r="F35" s="20">
        <f>IF(E35=1,SUM(E$11:E35),0)</f>
        <v>0</v>
      </c>
      <c r="G35" s="21" t="str">
        <f t="shared" si="1"/>
        <v/>
      </c>
      <c r="H35" s="21" t="str">
        <f t="shared" si="3"/>
        <v/>
      </c>
      <c r="I35" s="21" t="str">
        <f t="shared" si="4"/>
        <v/>
      </c>
      <c r="J35" s="21" t="str">
        <f t="shared" si="4"/>
        <v/>
      </c>
      <c r="K35" s="22" t="str">
        <f t="shared" si="4"/>
        <v/>
      </c>
    </row>
    <row r="36" spans="1:11" x14ac:dyDescent="0.25">
      <c r="A36" s="16" t="s">
        <v>44</v>
      </c>
      <c r="B36" s="31"/>
      <c r="C36" s="32"/>
      <c r="D36" s="32"/>
      <c r="E36" s="20" t="str">
        <f t="shared" si="5"/>
        <v/>
      </c>
      <c r="F36" s="20">
        <f>IF(E36=1,SUM(E$11:E36),0)</f>
        <v>0</v>
      </c>
      <c r="G36" s="21" t="str">
        <f t="shared" si="1"/>
        <v/>
      </c>
      <c r="H36" s="21" t="str">
        <f t="shared" si="3"/>
        <v/>
      </c>
      <c r="I36" s="21" t="str">
        <f t="shared" si="4"/>
        <v/>
      </c>
      <c r="J36" s="21" t="str">
        <f t="shared" si="4"/>
        <v/>
      </c>
      <c r="K36" s="22" t="str">
        <f t="shared" si="4"/>
        <v/>
      </c>
    </row>
    <row r="37" spans="1:11" x14ac:dyDescent="0.25">
      <c r="A37" s="16" t="s">
        <v>44</v>
      </c>
      <c r="B37" s="31"/>
      <c r="C37" s="32"/>
      <c r="D37" s="32"/>
      <c r="E37" s="20" t="str">
        <f t="shared" si="5"/>
        <v/>
      </c>
      <c r="F37" s="20">
        <f>IF(E37=1,SUM(E$11:E37),0)</f>
        <v>0</v>
      </c>
      <c r="G37" s="21" t="str">
        <f t="shared" si="1"/>
        <v/>
      </c>
      <c r="H37" s="21" t="str">
        <f t="shared" si="3"/>
        <v/>
      </c>
      <c r="I37" s="21" t="str">
        <f t="shared" si="4"/>
        <v/>
      </c>
      <c r="J37" s="21" t="str">
        <f t="shared" si="4"/>
        <v/>
      </c>
      <c r="K37" s="22" t="str">
        <f t="shared" si="4"/>
        <v/>
      </c>
    </row>
    <row r="38" spans="1:11" x14ac:dyDescent="0.25">
      <c r="A38" s="16" t="s">
        <v>44</v>
      </c>
      <c r="B38" s="42" t="s">
        <v>25</v>
      </c>
      <c r="C38" s="29"/>
      <c r="D38" s="29"/>
      <c r="E38" s="20" t="str">
        <f t="shared" si="5"/>
        <v/>
      </c>
      <c r="F38" s="20">
        <f>IF(E38=1,SUM(E$11:E38),0)</f>
        <v>0</v>
      </c>
      <c r="G38" s="21" t="str">
        <f t="shared" si="1"/>
        <v/>
      </c>
      <c r="H38" s="21" t="str">
        <f t="shared" si="3"/>
        <v/>
      </c>
      <c r="I38" s="21" t="str">
        <f t="shared" si="4"/>
        <v/>
      </c>
      <c r="J38" s="21" t="str">
        <f t="shared" si="4"/>
        <v/>
      </c>
      <c r="K38" s="22" t="str">
        <f t="shared" si="4"/>
        <v/>
      </c>
    </row>
    <row r="39" spans="1:11" x14ac:dyDescent="0.25">
      <c r="A39" s="16" t="s">
        <v>44</v>
      </c>
      <c r="B39" s="31"/>
      <c r="C39" s="32"/>
      <c r="D39" s="32"/>
      <c r="E39" s="20" t="str">
        <f t="shared" si="5"/>
        <v/>
      </c>
      <c r="F39" s="20">
        <f>IF(E39=1,SUM(E$11:E39),0)</f>
        <v>0</v>
      </c>
      <c r="G39" s="21" t="str">
        <f t="shared" si="1"/>
        <v/>
      </c>
      <c r="H39" s="21" t="str">
        <f t="shared" si="3"/>
        <v/>
      </c>
      <c r="I39" s="21" t="str">
        <f t="shared" si="4"/>
        <v/>
      </c>
      <c r="J39" s="21" t="str">
        <f t="shared" si="4"/>
        <v/>
      </c>
      <c r="K39" s="22" t="str">
        <f t="shared" si="4"/>
        <v/>
      </c>
    </row>
    <row r="40" spans="1:11" x14ac:dyDescent="0.25">
      <c r="A40" s="16" t="s">
        <v>44</v>
      </c>
      <c r="B40" s="43"/>
      <c r="C40" s="39"/>
      <c r="D40" s="39"/>
      <c r="E40" s="20" t="str">
        <f t="shared" si="5"/>
        <v/>
      </c>
      <c r="F40" s="20">
        <f>IF(E40=1,SUM(E$11:E40),0)</f>
        <v>0</v>
      </c>
      <c r="G40" s="21" t="str">
        <f t="shared" si="1"/>
        <v/>
      </c>
      <c r="H40" s="21" t="str">
        <f t="shared" si="3"/>
        <v/>
      </c>
      <c r="I40" s="21" t="str">
        <f t="shared" si="4"/>
        <v/>
      </c>
      <c r="J40" s="21" t="str">
        <f t="shared" si="4"/>
        <v/>
      </c>
      <c r="K40" s="22" t="str">
        <f t="shared" si="4"/>
        <v/>
      </c>
    </row>
    <row r="41" spans="1:11" x14ac:dyDescent="0.25">
      <c r="A41" s="16" t="s">
        <v>44</v>
      </c>
      <c r="B41" s="42" t="s">
        <v>26</v>
      </c>
      <c r="C41" s="29"/>
      <c r="D41" s="29"/>
      <c r="E41" s="20" t="str">
        <f t="shared" si="5"/>
        <v/>
      </c>
      <c r="F41" s="20">
        <f>IF(E41=1,SUM(E$11:E41),0)</f>
        <v>0</v>
      </c>
      <c r="G41" s="21" t="str">
        <f t="shared" si="1"/>
        <v/>
      </c>
      <c r="H41" s="21" t="str">
        <f t="shared" si="3"/>
        <v/>
      </c>
      <c r="I41" s="21" t="str">
        <f t="shared" si="4"/>
        <v/>
      </c>
      <c r="J41" s="21" t="str">
        <f t="shared" si="4"/>
        <v/>
      </c>
      <c r="K41" s="22" t="str">
        <f t="shared" si="4"/>
        <v/>
      </c>
    </row>
    <row r="42" spans="1:11" x14ac:dyDescent="0.25">
      <c r="A42" s="16" t="s">
        <v>44</v>
      </c>
      <c r="B42" s="31"/>
      <c r="C42" s="32"/>
      <c r="D42" s="32"/>
      <c r="E42" s="20" t="str">
        <f t="shared" si="5"/>
        <v/>
      </c>
      <c r="F42" s="20">
        <f>IF(E42=1,SUM(E$11:E42),0)</f>
        <v>0</v>
      </c>
      <c r="G42" s="21" t="str">
        <f t="shared" si="1"/>
        <v/>
      </c>
      <c r="H42" s="21" t="str">
        <f t="shared" si="3"/>
        <v/>
      </c>
      <c r="I42" s="21" t="str">
        <f t="shared" si="4"/>
        <v/>
      </c>
      <c r="J42" s="21" t="str">
        <f t="shared" si="4"/>
        <v/>
      </c>
      <c r="K42" s="22" t="str">
        <f t="shared" si="4"/>
        <v/>
      </c>
    </row>
    <row r="43" spans="1:11" x14ac:dyDescent="0.25">
      <c r="A43" s="16" t="s">
        <v>44</v>
      </c>
      <c r="B43" s="31"/>
      <c r="C43" s="32"/>
      <c r="D43" s="32"/>
      <c r="E43" s="20" t="str">
        <f t="shared" si="5"/>
        <v/>
      </c>
      <c r="F43" s="20">
        <f>IF(E43=1,SUM(E$11:E43),0)</f>
        <v>0</v>
      </c>
      <c r="G43" s="21" t="str">
        <f t="shared" si="1"/>
        <v/>
      </c>
      <c r="H43" s="21" t="str">
        <f t="shared" si="3"/>
        <v/>
      </c>
      <c r="I43" s="21" t="str">
        <f t="shared" ref="I43:K58" si="6">IF($G43="","",INDEX(B43:B83,MATCH($G43,$F43:$F83,0)))</f>
        <v/>
      </c>
      <c r="J43" s="21" t="str">
        <f t="shared" si="6"/>
        <v/>
      </c>
      <c r="K43" s="22" t="str">
        <f t="shared" si="6"/>
        <v/>
      </c>
    </row>
    <row r="44" spans="1:11" x14ac:dyDescent="0.25">
      <c r="A44" s="16" t="s">
        <v>44</v>
      </c>
      <c r="B44" s="43"/>
      <c r="C44" s="39"/>
      <c r="D44" s="39"/>
      <c r="E44" s="20" t="str">
        <f t="shared" si="5"/>
        <v/>
      </c>
      <c r="F44" s="20">
        <f>IF(E44=1,SUM(E$11:E44),0)</f>
        <v>0</v>
      </c>
      <c r="G44" s="21" t="str">
        <f t="shared" si="1"/>
        <v/>
      </c>
      <c r="H44" s="21" t="str">
        <f t="shared" si="3"/>
        <v/>
      </c>
      <c r="I44" s="21" t="str">
        <f t="shared" si="6"/>
        <v/>
      </c>
      <c r="J44" s="21" t="str">
        <f t="shared" si="6"/>
        <v/>
      </c>
      <c r="K44" s="22" t="str">
        <f t="shared" si="6"/>
        <v/>
      </c>
    </row>
    <row r="45" spans="1:11" x14ac:dyDescent="0.25">
      <c r="A45" s="16" t="s">
        <v>44</v>
      </c>
      <c r="B45" s="42" t="s">
        <v>27</v>
      </c>
      <c r="C45" s="29"/>
      <c r="D45" s="29"/>
      <c r="E45" s="20" t="str">
        <f t="shared" si="5"/>
        <v/>
      </c>
      <c r="F45" s="20">
        <f>IF(E45=1,SUM(E$11:E45),0)</f>
        <v>0</v>
      </c>
      <c r="G45" s="21" t="str">
        <f t="shared" si="1"/>
        <v/>
      </c>
      <c r="H45" s="21" t="str">
        <f t="shared" si="3"/>
        <v/>
      </c>
      <c r="I45" s="21" t="str">
        <f t="shared" si="6"/>
        <v/>
      </c>
      <c r="J45" s="21" t="str">
        <f t="shared" si="6"/>
        <v/>
      </c>
      <c r="K45" s="22" t="str">
        <f t="shared" si="6"/>
        <v/>
      </c>
    </row>
    <row r="46" spans="1:11" x14ac:dyDescent="0.25">
      <c r="A46" s="16" t="s">
        <v>44</v>
      </c>
      <c r="B46" s="45"/>
      <c r="C46" s="32"/>
      <c r="D46" s="32"/>
      <c r="E46" s="20" t="str">
        <f t="shared" si="5"/>
        <v/>
      </c>
      <c r="F46" s="20">
        <f>IF(E46=1,SUM(E$11:E46),0)</f>
        <v>0</v>
      </c>
      <c r="G46" s="21" t="str">
        <f t="shared" si="1"/>
        <v/>
      </c>
      <c r="H46" s="21" t="str">
        <f t="shared" si="3"/>
        <v/>
      </c>
      <c r="I46" s="21" t="str">
        <f t="shared" si="6"/>
        <v/>
      </c>
      <c r="J46" s="21" t="str">
        <f t="shared" si="6"/>
        <v/>
      </c>
      <c r="K46" s="22" t="str">
        <f t="shared" si="6"/>
        <v/>
      </c>
    </row>
    <row r="47" spans="1:11" x14ac:dyDescent="0.25">
      <c r="A47" s="16" t="s">
        <v>44</v>
      </c>
      <c r="B47" s="45"/>
      <c r="C47" s="32"/>
      <c r="D47" s="32"/>
      <c r="E47" s="20" t="str">
        <f t="shared" si="5"/>
        <v/>
      </c>
      <c r="F47" s="20">
        <f>IF(E47=1,SUM(E$11:E47),0)</f>
        <v>0</v>
      </c>
      <c r="G47" s="21" t="str">
        <f t="shared" si="1"/>
        <v/>
      </c>
      <c r="H47" s="21" t="str">
        <f t="shared" si="3"/>
        <v/>
      </c>
      <c r="I47" s="21" t="str">
        <f t="shared" si="6"/>
        <v/>
      </c>
      <c r="J47" s="21" t="str">
        <f t="shared" si="6"/>
        <v/>
      </c>
      <c r="K47" s="22" t="str">
        <f t="shared" si="6"/>
        <v/>
      </c>
    </row>
    <row r="48" spans="1:11" x14ac:dyDescent="0.25">
      <c r="A48" s="16" t="s">
        <v>44</v>
      </c>
      <c r="B48" s="43"/>
      <c r="C48" s="39"/>
      <c r="D48" s="39"/>
      <c r="E48" s="20" t="str">
        <f t="shared" si="5"/>
        <v/>
      </c>
      <c r="F48" s="20">
        <f>IF(E48=1,SUM(E$11:E48),0)</f>
        <v>0</v>
      </c>
      <c r="G48" s="21" t="str">
        <f t="shared" si="1"/>
        <v/>
      </c>
      <c r="H48" s="21" t="str">
        <f t="shared" si="3"/>
        <v/>
      </c>
      <c r="I48" s="21" t="str">
        <f t="shared" si="6"/>
        <v/>
      </c>
      <c r="J48" s="21" t="str">
        <f t="shared" si="6"/>
        <v/>
      </c>
      <c r="K48" s="22" t="str">
        <f t="shared" si="6"/>
        <v/>
      </c>
    </row>
    <row r="49" spans="1:11" x14ac:dyDescent="0.25">
      <c r="A49" s="16" t="s">
        <v>44</v>
      </c>
      <c r="B49" s="46" t="s">
        <v>36</v>
      </c>
      <c r="C49" s="47"/>
      <c r="D49" s="47"/>
      <c r="E49" s="20"/>
      <c r="F49" s="20">
        <f>IF(E49=1,SUM(E$11:E49),0)</f>
        <v>0</v>
      </c>
      <c r="G49" s="21" t="str">
        <f t="shared" si="1"/>
        <v/>
      </c>
      <c r="H49" s="21" t="str">
        <f t="shared" si="3"/>
        <v/>
      </c>
      <c r="I49" s="21" t="str">
        <f t="shared" si="6"/>
        <v/>
      </c>
      <c r="J49" s="21" t="str">
        <f t="shared" si="6"/>
        <v/>
      </c>
      <c r="K49" s="22" t="str">
        <f t="shared" si="6"/>
        <v/>
      </c>
    </row>
    <row r="50" spans="1:11" x14ac:dyDescent="0.25">
      <c r="A50" s="16" t="s">
        <v>44</v>
      </c>
      <c r="B50" s="48" t="s">
        <v>28</v>
      </c>
      <c r="C50" s="49"/>
      <c r="D50" s="50"/>
      <c r="E50" s="20" t="str">
        <f t="shared" ref="E50:E67" si="7">IF(ISBLANK(C50),"",1)</f>
        <v/>
      </c>
      <c r="F50" s="20">
        <f>IF(E50=1,SUM(E$11:E50),0)</f>
        <v>0</v>
      </c>
      <c r="G50" s="21" t="str">
        <f t="shared" si="1"/>
        <v/>
      </c>
      <c r="H50" s="21" t="str">
        <f t="shared" si="3"/>
        <v/>
      </c>
      <c r="I50" s="21" t="str">
        <f t="shared" si="6"/>
        <v/>
      </c>
      <c r="J50" s="21" t="str">
        <f t="shared" si="6"/>
        <v/>
      </c>
      <c r="K50" s="22" t="str">
        <f t="shared" si="6"/>
        <v/>
      </c>
    </row>
    <row r="51" spans="1:11" x14ac:dyDescent="0.25">
      <c r="A51" s="16" t="s">
        <v>44</v>
      </c>
      <c r="B51" s="31"/>
      <c r="C51" s="51"/>
      <c r="D51" s="52"/>
      <c r="E51" s="20" t="str">
        <f t="shared" si="7"/>
        <v/>
      </c>
      <c r="F51" s="20">
        <f>IF(E51=1,SUM(E$11:E51),0)</f>
        <v>0</v>
      </c>
      <c r="G51" s="21" t="str">
        <f t="shared" si="1"/>
        <v/>
      </c>
      <c r="H51" s="21" t="str">
        <f t="shared" si="3"/>
        <v/>
      </c>
      <c r="I51" s="21" t="str">
        <f t="shared" si="6"/>
        <v/>
      </c>
      <c r="J51" s="21" t="str">
        <f t="shared" si="6"/>
        <v/>
      </c>
      <c r="K51" s="22" t="str">
        <f t="shared" si="6"/>
        <v/>
      </c>
    </row>
    <row r="52" spans="1:11" x14ac:dyDescent="0.25">
      <c r="A52" s="16" t="s">
        <v>44</v>
      </c>
      <c r="B52" s="48" t="s">
        <v>29</v>
      </c>
      <c r="C52" s="29"/>
      <c r="D52" s="29"/>
      <c r="E52" s="20" t="str">
        <f t="shared" si="7"/>
        <v/>
      </c>
      <c r="F52" s="20">
        <f>IF(E52=1,SUM(E$11:E52),0)</f>
        <v>0</v>
      </c>
      <c r="G52" s="21" t="str">
        <f t="shared" si="1"/>
        <v/>
      </c>
      <c r="H52" s="21" t="str">
        <f t="shared" si="3"/>
        <v/>
      </c>
      <c r="I52" s="21" t="str">
        <f t="shared" si="6"/>
        <v/>
      </c>
      <c r="J52" s="21" t="str">
        <f t="shared" si="6"/>
        <v/>
      </c>
      <c r="K52" s="22" t="str">
        <f t="shared" si="6"/>
        <v/>
      </c>
    </row>
    <row r="53" spans="1:11" x14ac:dyDescent="0.25">
      <c r="A53" s="16" t="s">
        <v>44</v>
      </c>
      <c r="B53" s="31"/>
      <c r="C53" s="32"/>
      <c r="D53" s="32"/>
      <c r="E53" s="20" t="str">
        <f t="shared" si="7"/>
        <v/>
      </c>
      <c r="F53" s="20">
        <f>IF(E53=1,SUM(E$11:E53),0)</f>
        <v>0</v>
      </c>
      <c r="G53" s="21" t="str">
        <f t="shared" si="1"/>
        <v/>
      </c>
      <c r="H53" s="21" t="str">
        <f t="shared" si="3"/>
        <v/>
      </c>
      <c r="I53" s="21" t="str">
        <f t="shared" si="6"/>
        <v/>
      </c>
      <c r="J53" s="21" t="str">
        <f t="shared" si="6"/>
        <v/>
      </c>
      <c r="K53" s="22" t="str">
        <f t="shared" si="6"/>
        <v/>
      </c>
    </row>
    <row r="54" spans="1:11" x14ac:dyDescent="0.25">
      <c r="A54" s="16" t="s">
        <v>44</v>
      </c>
      <c r="B54" s="31"/>
      <c r="C54" s="32"/>
      <c r="D54" s="32"/>
      <c r="E54" s="20" t="str">
        <f t="shared" si="7"/>
        <v/>
      </c>
      <c r="F54" s="20">
        <f>IF(E54=1,SUM(E$11:E54),0)</f>
        <v>0</v>
      </c>
      <c r="G54" s="21" t="str">
        <f t="shared" si="1"/>
        <v/>
      </c>
      <c r="H54" s="21" t="str">
        <f t="shared" si="3"/>
        <v/>
      </c>
      <c r="I54" s="21" t="str">
        <f t="shared" si="6"/>
        <v/>
      </c>
      <c r="J54" s="21" t="str">
        <f t="shared" si="6"/>
        <v/>
      </c>
      <c r="K54" s="22" t="str">
        <f t="shared" si="6"/>
        <v/>
      </c>
    </row>
    <row r="55" spans="1:11" x14ac:dyDescent="0.25">
      <c r="A55" s="16" t="s">
        <v>44</v>
      </c>
      <c r="B55" s="31"/>
      <c r="C55" s="32"/>
      <c r="D55" s="32"/>
      <c r="E55" s="20" t="str">
        <f t="shared" si="7"/>
        <v/>
      </c>
      <c r="F55" s="20">
        <f>IF(E55=1,SUM(E$11:E55),0)</f>
        <v>0</v>
      </c>
      <c r="G55" s="21" t="str">
        <f t="shared" si="1"/>
        <v/>
      </c>
      <c r="H55" s="21" t="str">
        <f t="shared" si="3"/>
        <v/>
      </c>
      <c r="I55" s="21" t="str">
        <f t="shared" si="6"/>
        <v/>
      </c>
      <c r="J55" s="21" t="str">
        <f t="shared" si="6"/>
        <v/>
      </c>
      <c r="K55" s="22" t="str">
        <f t="shared" si="6"/>
        <v/>
      </c>
    </row>
    <row r="56" spans="1:11" x14ac:dyDescent="0.25">
      <c r="A56" s="16" t="s">
        <v>44</v>
      </c>
      <c r="B56" s="48" t="s">
        <v>30</v>
      </c>
      <c r="C56" s="29"/>
      <c r="D56" s="29"/>
      <c r="E56" s="20" t="str">
        <f t="shared" si="7"/>
        <v/>
      </c>
      <c r="F56" s="20">
        <f>IF(E56=1,SUM(E$11:E56),0)</f>
        <v>0</v>
      </c>
      <c r="G56" s="21" t="str">
        <f t="shared" si="1"/>
        <v/>
      </c>
      <c r="H56" s="21" t="str">
        <f t="shared" si="3"/>
        <v/>
      </c>
      <c r="I56" s="21" t="str">
        <f t="shared" si="6"/>
        <v/>
      </c>
      <c r="J56" s="21" t="str">
        <f t="shared" si="6"/>
        <v/>
      </c>
      <c r="K56" s="22" t="str">
        <f t="shared" si="6"/>
        <v/>
      </c>
    </row>
    <row r="57" spans="1:11" x14ac:dyDescent="0.25">
      <c r="A57" s="16" t="s">
        <v>44</v>
      </c>
      <c r="B57" s="31"/>
      <c r="C57" s="32"/>
      <c r="D57" s="32"/>
      <c r="E57" s="20" t="str">
        <f t="shared" si="7"/>
        <v/>
      </c>
      <c r="F57" s="20">
        <f>IF(E57=1,SUM(E$11:E57),0)</f>
        <v>0</v>
      </c>
      <c r="G57" s="21" t="str">
        <f t="shared" si="1"/>
        <v/>
      </c>
      <c r="H57" s="21" t="str">
        <f t="shared" si="3"/>
        <v/>
      </c>
      <c r="I57" s="21" t="str">
        <f t="shared" si="6"/>
        <v/>
      </c>
      <c r="J57" s="21" t="str">
        <f t="shared" si="6"/>
        <v/>
      </c>
      <c r="K57" s="22" t="str">
        <f t="shared" si="6"/>
        <v/>
      </c>
    </row>
    <row r="58" spans="1:11" x14ac:dyDescent="0.25">
      <c r="A58" s="16" t="s">
        <v>44</v>
      </c>
      <c r="B58" s="43"/>
      <c r="C58" s="39"/>
      <c r="D58" s="39"/>
      <c r="E58" s="20" t="str">
        <f t="shared" si="7"/>
        <v/>
      </c>
      <c r="F58" s="20">
        <f>IF(E58=1,SUM(E$11:E58),0)</f>
        <v>0</v>
      </c>
      <c r="G58" s="21" t="str">
        <f t="shared" si="1"/>
        <v/>
      </c>
      <c r="H58" s="21" t="str">
        <f t="shared" si="3"/>
        <v/>
      </c>
      <c r="I58" s="21" t="str">
        <f t="shared" si="6"/>
        <v/>
      </c>
      <c r="J58" s="21" t="str">
        <f t="shared" si="6"/>
        <v/>
      </c>
      <c r="K58" s="22" t="str">
        <f t="shared" si="6"/>
        <v/>
      </c>
    </row>
    <row r="59" spans="1:11" x14ac:dyDescent="0.25">
      <c r="A59" s="16" t="s">
        <v>44</v>
      </c>
      <c r="B59" s="48" t="s">
        <v>31</v>
      </c>
      <c r="C59" s="29"/>
      <c r="D59" s="29"/>
      <c r="E59" s="20" t="str">
        <f t="shared" si="7"/>
        <v/>
      </c>
      <c r="F59" s="20">
        <f>IF(E59=1,SUM(E$11:E59),0)</f>
        <v>0</v>
      </c>
      <c r="G59" s="21" t="str">
        <f t="shared" si="1"/>
        <v/>
      </c>
      <c r="H59" s="21" t="str">
        <f t="shared" si="3"/>
        <v/>
      </c>
      <c r="I59" s="21" t="str">
        <f t="shared" ref="I59:K74" si="8">IF($G59="","",INDEX(B59:B99,MATCH($G59,$F59:$F99,0)))</f>
        <v/>
      </c>
      <c r="J59" s="21" t="str">
        <f t="shared" si="8"/>
        <v/>
      </c>
      <c r="K59" s="22" t="str">
        <f t="shared" si="8"/>
        <v/>
      </c>
    </row>
    <row r="60" spans="1:11" x14ac:dyDescent="0.25">
      <c r="A60" s="16" t="s">
        <v>44</v>
      </c>
      <c r="B60" s="31"/>
      <c r="C60" s="32"/>
      <c r="D60" s="32"/>
      <c r="E60" s="20" t="str">
        <f t="shared" si="7"/>
        <v/>
      </c>
      <c r="F60" s="20">
        <f>IF(E60=1,SUM(E$11:E60),0)</f>
        <v>0</v>
      </c>
      <c r="G60" s="21" t="str">
        <f t="shared" si="1"/>
        <v/>
      </c>
      <c r="H60" s="21" t="str">
        <f t="shared" si="3"/>
        <v/>
      </c>
      <c r="I60" s="21" t="str">
        <f t="shared" si="8"/>
        <v/>
      </c>
      <c r="J60" s="21" t="str">
        <f t="shared" si="8"/>
        <v/>
      </c>
      <c r="K60" s="22" t="str">
        <f t="shared" si="8"/>
        <v/>
      </c>
    </row>
    <row r="61" spans="1:11" x14ac:dyDescent="0.25">
      <c r="A61" s="16" t="s">
        <v>44</v>
      </c>
      <c r="B61" s="43"/>
      <c r="C61" s="39"/>
      <c r="D61" s="39"/>
      <c r="E61" s="20" t="str">
        <f t="shared" si="7"/>
        <v/>
      </c>
      <c r="F61" s="20">
        <f>IF(E61=1,SUM(E$11:E61),0)</f>
        <v>0</v>
      </c>
      <c r="G61" s="21" t="str">
        <f t="shared" si="1"/>
        <v/>
      </c>
      <c r="H61" s="21" t="str">
        <f t="shared" si="3"/>
        <v/>
      </c>
      <c r="I61" s="21" t="str">
        <f t="shared" si="8"/>
        <v/>
      </c>
      <c r="J61" s="21" t="str">
        <f t="shared" si="8"/>
        <v/>
      </c>
      <c r="K61" s="22" t="str">
        <f t="shared" si="8"/>
        <v/>
      </c>
    </row>
    <row r="62" spans="1:11" x14ac:dyDescent="0.25">
      <c r="A62" s="16" t="s">
        <v>44</v>
      </c>
      <c r="B62" s="48" t="s">
        <v>32</v>
      </c>
      <c r="C62" s="29"/>
      <c r="D62" s="29"/>
      <c r="E62" s="20" t="str">
        <f t="shared" si="7"/>
        <v/>
      </c>
      <c r="F62" s="20">
        <f>IF(E62=1,SUM(E$11:E62),0)</f>
        <v>0</v>
      </c>
      <c r="G62" s="21" t="str">
        <f t="shared" si="1"/>
        <v/>
      </c>
      <c r="H62" s="21" t="str">
        <f t="shared" si="3"/>
        <v/>
      </c>
      <c r="I62" s="21" t="str">
        <f t="shared" si="8"/>
        <v/>
      </c>
      <c r="J62" s="21" t="str">
        <f t="shared" si="8"/>
        <v/>
      </c>
      <c r="K62" s="22" t="str">
        <f t="shared" si="8"/>
        <v/>
      </c>
    </row>
    <row r="63" spans="1:11" x14ac:dyDescent="0.25">
      <c r="A63" s="16" t="s">
        <v>44</v>
      </c>
      <c r="B63" s="31"/>
      <c r="C63" s="32"/>
      <c r="D63" s="32"/>
      <c r="E63" s="20" t="str">
        <f t="shared" si="7"/>
        <v/>
      </c>
      <c r="F63" s="20">
        <f>IF(E63=1,SUM(E$11:E63),0)</f>
        <v>0</v>
      </c>
      <c r="G63" s="21" t="str">
        <f t="shared" si="1"/>
        <v/>
      </c>
      <c r="H63" s="21" t="str">
        <f t="shared" si="3"/>
        <v/>
      </c>
      <c r="I63" s="21" t="str">
        <f t="shared" si="8"/>
        <v/>
      </c>
      <c r="J63" s="21" t="str">
        <f t="shared" si="8"/>
        <v/>
      </c>
      <c r="K63" s="22" t="str">
        <f t="shared" si="8"/>
        <v/>
      </c>
    </row>
    <row r="64" spans="1:11" x14ac:dyDescent="0.25">
      <c r="A64" s="16" t="s">
        <v>44</v>
      </c>
      <c r="B64" s="43"/>
      <c r="C64" s="39"/>
      <c r="D64" s="39"/>
      <c r="E64" s="20" t="str">
        <f t="shared" si="7"/>
        <v/>
      </c>
      <c r="F64" s="20">
        <f>IF(E64=1,SUM(E$11:E64),0)</f>
        <v>0</v>
      </c>
      <c r="G64" s="21" t="str">
        <f t="shared" si="1"/>
        <v/>
      </c>
      <c r="H64" s="21" t="str">
        <f t="shared" si="3"/>
        <v/>
      </c>
      <c r="I64" s="21" t="str">
        <f t="shared" si="8"/>
        <v/>
      </c>
      <c r="J64" s="21" t="str">
        <f t="shared" si="8"/>
        <v/>
      </c>
      <c r="K64" s="22" t="str">
        <f t="shared" si="8"/>
        <v/>
      </c>
    </row>
    <row r="65" spans="1:11" x14ac:dyDescent="0.25">
      <c r="A65" s="16" t="s">
        <v>44</v>
      </c>
      <c r="B65" s="53" t="s">
        <v>22</v>
      </c>
      <c r="C65" s="32"/>
      <c r="D65" s="32"/>
      <c r="E65" s="20" t="str">
        <f t="shared" si="7"/>
        <v/>
      </c>
      <c r="F65" s="20">
        <f>IF(E65=1,SUM(E$11:E65),0)</f>
        <v>0</v>
      </c>
      <c r="G65" s="21" t="str">
        <f t="shared" si="1"/>
        <v/>
      </c>
      <c r="H65" s="21" t="str">
        <f t="shared" si="3"/>
        <v/>
      </c>
      <c r="I65" s="21" t="str">
        <f t="shared" si="8"/>
        <v/>
      </c>
      <c r="J65" s="21" t="str">
        <f t="shared" si="8"/>
        <v/>
      </c>
      <c r="K65" s="22" t="str">
        <f t="shared" si="8"/>
        <v/>
      </c>
    </row>
    <row r="66" spans="1:11" x14ac:dyDescent="0.25">
      <c r="A66" s="16" t="s">
        <v>44</v>
      </c>
      <c r="B66" s="31"/>
      <c r="C66" s="32"/>
      <c r="D66" s="32"/>
      <c r="E66" s="20" t="str">
        <f t="shared" si="7"/>
        <v/>
      </c>
      <c r="F66" s="20">
        <f>IF(E66=1,SUM(E$11:E66),0)</f>
        <v>0</v>
      </c>
      <c r="G66" s="21" t="str">
        <f t="shared" si="1"/>
        <v/>
      </c>
      <c r="H66" s="21" t="str">
        <f t="shared" si="3"/>
        <v/>
      </c>
      <c r="I66" s="21" t="str">
        <f t="shared" si="8"/>
        <v/>
      </c>
      <c r="J66" s="21" t="str">
        <f t="shared" si="8"/>
        <v/>
      </c>
      <c r="K66" s="22" t="str">
        <f t="shared" si="8"/>
        <v/>
      </c>
    </row>
    <row r="67" spans="1:11" x14ac:dyDescent="0.25">
      <c r="A67" s="16" t="s">
        <v>44</v>
      </c>
      <c r="B67" s="43"/>
      <c r="C67" s="39"/>
      <c r="D67" s="39"/>
      <c r="E67" s="20" t="str">
        <f t="shared" si="7"/>
        <v/>
      </c>
      <c r="F67" s="20">
        <f>IF(E67=1,SUM(E$11:E67),0)</f>
        <v>0</v>
      </c>
      <c r="G67" s="21" t="str">
        <f t="shared" si="1"/>
        <v/>
      </c>
      <c r="H67" s="21" t="str">
        <f t="shared" si="3"/>
        <v/>
      </c>
      <c r="I67" s="21" t="str">
        <f t="shared" si="8"/>
        <v/>
      </c>
      <c r="J67" s="21" t="str">
        <f t="shared" si="8"/>
        <v/>
      </c>
      <c r="K67" s="22" t="str">
        <f t="shared" si="8"/>
        <v/>
      </c>
    </row>
    <row r="68" spans="1:11" x14ac:dyDescent="0.25">
      <c r="A68" s="16" t="s">
        <v>44</v>
      </c>
      <c r="B68" s="54" t="s">
        <v>37</v>
      </c>
      <c r="C68" s="55"/>
      <c r="D68" s="55"/>
      <c r="E68" s="20"/>
      <c r="F68" s="20">
        <f>IF(E68=1,SUM(E$11:E68),0)</f>
        <v>0</v>
      </c>
      <c r="G68" s="21" t="str">
        <f t="shared" si="1"/>
        <v/>
      </c>
      <c r="H68" s="21" t="str">
        <f t="shared" si="3"/>
        <v/>
      </c>
      <c r="I68" s="21" t="str">
        <f t="shared" si="8"/>
        <v/>
      </c>
      <c r="J68" s="21" t="str">
        <f t="shared" si="8"/>
        <v/>
      </c>
      <c r="K68" s="22" t="str">
        <f t="shared" si="8"/>
        <v/>
      </c>
    </row>
    <row r="69" spans="1:11" x14ac:dyDescent="0.25">
      <c r="A69" s="16" t="s">
        <v>44</v>
      </c>
      <c r="B69" s="56" t="s">
        <v>29</v>
      </c>
      <c r="C69" s="29"/>
      <c r="D69" s="29"/>
      <c r="E69" s="20" t="str">
        <f t="shared" ref="E69:E98" si="9">IF(ISBLANK(C69),"",1)</f>
        <v/>
      </c>
      <c r="F69" s="20">
        <f>IF(E69=1,SUM(E$11:E69),0)</f>
        <v>0</v>
      </c>
      <c r="G69" s="21" t="str">
        <f t="shared" si="1"/>
        <v/>
      </c>
      <c r="H69" s="21" t="str">
        <f t="shared" si="3"/>
        <v/>
      </c>
      <c r="I69" s="21" t="str">
        <f t="shared" si="8"/>
        <v/>
      </c>
      <c r="J69" s="21" t="str">
        <f t="shared" si="8"/>
        <v/>
      </c>
      <c r="K69" s="22" t="str">
        <f t="shared" si="8"/>
        <v/>
      </c>
    </row>
    <row r="70" spans="1:11" x14ac:dyDescent="0.25">
      <c r="A70" s="16" t="s">
        <v>44</v>
      </c>
      <c r="B70" s="31"/>
      <c r="C70" s="32"/>
      <c r="D70" s="32"/>
      <c r="E70" s="20" t="str">
        <f t="shared" si="9"/>
        <v/>
      </c>
      <c r="F70" s="20">
        <f>IF(E70=1,SUM(E$11:E70),0)</f>
        <v>0</v>
      </c>
      <c r="G70" s="21" t="str">
        <f t="shared" si="1"/>
        <v/>
      </c>
      <c r="H70" s="21" t="str">
        <f t="shared" si="3"/>
        <v/>
      </c>
      <c r="I70" s="21" t="str">
        <f t="shared" si="8"/>
        <v/>
      </c>
      <c r="J70" s="21" t="str">
        <f t="shared" si="8"/>
        <v/>
      </c>
      <c r="K70" s="22" t="str">
        <f t="shared" si="8"/>
        <v/>
      </c>
    </row>
    <row r="71" spans="1:11" x14ac:dyDescent="0.25">
      <c r="A71" s="16" t="s">
        <v>44</v>
      </c>
      <c r="B71" s="31"/>
      <c r="C71" s="32"/>
      <c r="D71" s="32"/>
      <c r="E71" s="20" t="str">
        <f t="shared" si="9"/>
        <v/>
      </c>
      <c r="F71" s="20">
        <f>IF(E71=1,SUM(E$11:E71),0)</f>
        <v>0</v>
      </c>
      <c r="G71" s="21" t="str">
        <f t="shared" si="1"/>
        <v/>
      </c>
      <c r="H71" s="21" t="str">
        <f t="shared" si="3"/>
        <v/>
      </c>
      <c r="I71" s="21" t="str">
        <f t="shared" si="8"/>
        <v/>
      </c>
      <c r="J71" s="21" t="str">
        <f t="shared" si="8"/>
        <v/>
      </c>
      <c r="K71" s="22" t="str">
        <f t="shared" si="8"/>
        <v/>
      </c>
    </row>
    <row r="72" spans="1:11" x14ac:dyDescent="0.25">
      <c r="A72" s="16" t="s">
        <v>44</v>
      </c>
      <c r="B72" s="56" t="s">
        <v>33</v>
      </c>
      <c r="C72" s="29"/>
      <c r="D72" s="29"/>
      <c r="E72" s="20" t="str">
        <f t="shared" si="9"/>
        <v/>
      </c>
      <c r="F72" s="20">
        <f>IF(E72=1,SUM(E$11:E72),0)</f>
        <v>0</v>
      </c>
      <c r="G72" s="21" t="str">
        <f t="shared" si="1"/>
        <v/>
      </c>
      <c r="H72" s="21" t="str">
        <f t="shared" si="3"/>
        <v/>
      </c>
      <c r="I72" s="21" t="str">
        <f t="shared" si="8"/>
        <v/>
      </c>
      <c r="J72" s="21" t="str">
        <f t="shared" si="8"/>
        <v/>
      </c>
      <c r="K72" s="22" t="str">
        <f t="shared" si="8"/>
        <v/>
      </c>
    </row>
    <row r="73" spans="1:11" x14ac:dyDescent="0.25">
      <c r="A73" s="16" t="s">
        <v>44</v>
      </c>
      <c r="B73" s="31"/>
      <c r="C73" s="32"/>
      <c r="D73" s="32"/>
      <c r="E73" s="20" t="str">
        <f t="shared" si="9"/>
        <v/>
      </c>
      <c r="F73" s="20">
        <f>IF(E73=1,SUM(E$11:E73),0)</f>
        <v>0</v>
      </c>
      <c r="G73" s="21" t="str">
        <f t="shared" si="1"/>
        <v/>
      </c>
      <c r="H73" s="21" t="str">
        <f t="shared" si="3"/>
        <v/>
      </c>
      <c r="I73" s="21" t="str">
        <f t="shared" si="8"/>
        <v/>
      </c>
      <c r="J73" s="21" t="str">
        <f t="shared" si="8"/>
        <v/>
      </c>
      <c r="K73" s="22" t="str">
        <f t="shared" si="8"/>
        <v/>
      </c>
    </row>
    <row r="74" spans="1:11" x14ac:dyDescent="0.25">
      <c r="A74" s="16" t="s">
        <v>44</v>
      </c>
      <c r="B74" s="31"/>
      <c r="C74" s="32"/>
      <c r="D74" s="32"/>
      <c r="E74" s="20" t="str">
        <f t="shared" si="9"/>
        <v/>
      </c>
      <c r="F74" s="20">
        <f>IF(E74=1,SUM(E$11:E74),0)</f>
        <v>0</v>
      </c>
      <c r="G74" s="21" t="str">
        <f t="shared" si="1"/>
        <v/>
      </c>
      <c r="H74" s="21" t="str">
        <f t="shared" si="3"/>
        <v/>
      </c>
      <c r="I74" s="21" t="str">
        <f t="shared" si="8"/>
        <v/>
      </c>
      <c r="J74" s="21" t="str">
        <f t="shared" si="8"/>
        <v/>
      </c>
      <c r="K74" s="22" t="str">
        <f t="shared" si="8"/>
        <v/>
      </c>
    </row>
    <row r="75" spans="1:11" x14ac:dyDescent="0.25">
      <c r="A75" s="16" t="s">
        <v>44</v>
      </c>
      <c r="B75" s="31"/>
      <c r="C75" s="32"/>
      <c r="D75" s="32"/>
      <c r="E75" s="20" t="str">
        <f t="shared" si="9"/>
        <v/>
      </c>
      <c r="F75" s="20">
        <f>IF(E75=1,SUM(E$11:E75),0)</f>
        <v>0</v>
      </c>
      <c r="G75" s="21" t="str">
        <f t="shared" ref="G75:G98" si="10">IF(ROW()-10&lt;=SUM(E$11:E$1048576),ROW()-10,"")</f>
        <v/>
      </c>
      <c r="H75" s="21" t="str">
        <f t="shared" si="3"/>
        <v/>
      </c>
      <c r="I75" s="21" t="str">
        <f t="shared" ref="I75:K90" si="11">IF($G75="","",INDEX(B75:B115,MATCH($G75,$F75:$F115,0)))</f>
        <v/>
      </c>
      <c r="J75" s="21" t="str">
        <f t="shared" si="11"/>
        <v/>
      </c>
      <c r="K75" s="22" t="str">
        <f t="shared" si="11"/>
        <v/>
      </c>
    </row>
    <row r="76" spans="1:11" x14ac:dyDescent="0.25">
      <c r="A76" s="16" t="s">
        <v>44</v>
      </c>
      <c r="B76" s="31"/>
      <c r="C76" s="32"/>
      <c r="D76" s="32"/>
      <c r="E76" s="20" t="str">
        <f t="shared" si="9"/>
        <v/>
      </c>
      <c r="F76" s="20">
        <f>IF(E76=1,SUM(E$11:E76),0)</f>
        <v>0</v>
      </c>
      <c r="G76" s="21" t="str">
        <f t="shared" si="10"/>
        <v/>
      </c>
      <c r="H76" s="21" t="str">
        <f t="shared" si="3"/>
        <v/>
      </c>
      <c r="I76" s="21" t="str">
        <f t="shared" si="11"/>
        <v/>
      </c>
      <c r="J76" s="21" t="str">
        <f t="shared" si="11"/>
        <v/>
      </c>
      <c r="K76" s="22" t="str">
        <f t="shared" si="11"/>
        <v/>
      </c>
    </row>
    <row r="77" spans="1:11" x14ac:dyDescent="0.25">
      <c r="A77" s="16" t="s">
        <v>44</v>
      </c>
      <c r="B77" s="31"/>
      <c r="C77" s="32"/>
      <c r="D77" s="32"/>
      <c r="E77" s="20" t="str">
        <f t="shared" si="9"/>
        <v/>
      </c>
      <c r="F77" s="20">
        <f>IF(E77=1,SUM(E$11:E77),0)</f>
        <v>0</v>
      </c>
      <c r="G77" s="21" t="str">
        <f t="shared" si="10"/>
        <v/>
      </c>
      <c r="H77" s="21" t="str">
        <f t="shared" si="3"/>
        <v/>
      </c>
      <c r="I77" s="21" t="str">
        <f t="shared" si="11"/>
        <v/>
      </c>
      <c r="J77" s="21" t="str">
        <f t="shared" si="11"/>
        <v/>
      </c>
      <c r="K77" s="22" t="str">
        <f t="shared" si="11"/>
        <v/>
      </c>
    </row>
    <row r="78" spans="1:11" x14ac:dyDescent="0.25">
      <c r="A78" s="16" t="s">
        <v>44</v>
      </c>
      <c r="B78" s="56" t="s">
        <v>34</v>
      </c>
      <c r="C78" s="29"/>
      <c r="D78" s="29"/>
      <c r="E78" s="20" t="str">
        <f t="shared" si="9"/>
        <v/>
      </c>
      <c r="F78" s="20">
        <f>IF(E78=1,SUM(E$11:E78),0)</f>
        <v>0</v>
      </c>
      <c r="G78" s="21" t="str">
        <f t="shared" si="10"/>
        <v/>
      </c>
      <c r="H78" s="21" t="str">
        <f t="shared" si="3"/>
        <v/>
      </c>
      <c r="I78" s="21" t="str">
        <f t="shared" si="11"/>
        <v/>
      </c>
      <c r="J78" s="21" t="str">
        <f t="shared" si="11"/>
        <v/>
      </c>
      <c r="K78" s="22" t="str">
        <f t="shared" si="11"/>
        <v/>
      </c>
    </row>
    <row r="79" spans="1:11" x14ac:dyDescent="0.25">
      <c r="A79" s="16" t="s">
        <v>44</v>
      </c>
      <c r="B79" s="31"/>
      <c r="C79" s="32"/>
      <c r="D79" s="32"/>
      <c r="E79" s="20" t="str">
        <f t="shared" si="9"/>
        <v/>
      </c>
      <c r="F79" s="20">
        <f>IF(E79=1,SUM(E$11:E79),0)</f>
        <v>0</v>
      </c>
      <c r="G79" s="21" t="str">
        <f t="shared" si="10"/>
        <v/>
      </c>
      <c r="H79" s="21" t="str">
        <f t="shared" si="3"/>
        <v/>
      </c>
      <c r="I79" s="21" t="str">
        <f t="shared" si="11"/>
        <v/>
      </c>
      <c r="J79" s="21" t="str">
        <f t="shared" si="11"/>
        <v/>
      </c>
      <c r="K79" s="22" t="str">
        <f t="shared" si="11"/>
        <v/>
      </c>
    </row>
    <row r="80" spans="1:11" x14ac:dyDescent="0.25">
      <c r="A80" s="16" t="s">
        <v>44</v>
      </c>
      <c r="B80" s="43"/>
      <c r="C80" s="39"/>
      <c r="D80" s="39"/>
      <c r="E80" s="20" t="str">
        <f t="shared" si="9"/>
        <v/>
      </c>
      <c r="F80" s="20">
        <f>IF(E80=1,SUM(E$11:E80),0)</f>
        <v>0</v>
      </c>
      <c r="G80" s="21" t="str">
        <f t="shared" si="10"/>
        <v/>
      </c>
      <c r="H80" s="21" t="str">
        <f t="shared" si="3"/>
        <v/>
      </c>
      <c r="I80" s="21" t="str">
        <f t="shared" si="11"/>
        <v/>
      </c>
      <c r="J80" s="21" t="str">
        <f t="shared" si="11"/>
        <v/>
      </c>
      <c r="K80" s="22" t="str">
        <f t="shared" si="11"/>
        <v/>
      </c>
    </row>
    <row r="81" spans="2:11" x14ac:dyDescent="0.25">
      <c r="B81" s="57"/>
      <c r="C81" s="58"/>
      <c r="D81" s="58"/>
      <c r="E81" s="20" t="str">
        <f t="shared" si="9"/>
        <v/>
      </c>
      <c r="F81" s="20">
        <f>IF(E81=1,SUM(E$11:E81),0)</f>
        <v>0</v>
      </c>
      <c r="G81" s="21" t="str">
        <f t="shared" si="10"/>
        <v/>
      </c>
      <c r="H81" s="21"/>
      <c r="I81" s="21" t="str">
        <f t="shared" si="11"/>
        <v/>
      </c>
      <c r="J81" s="21" t="str">
        <f t="shared" si="11"/>
        <v/>
      </c>
      <c r="K81" s="22" t="str">
        <f t="shared" si="11"/>
        <v/>
      </c>
    </row>
    <row r="82" spans="2:11" x14ac:dyDescent="0.25">
      <c r="B82" s="57"/>
      <c r="C82" s="58"/>
      <c r="D82" s="58"/>
      <c r="E82" s="20" t="str">
        <f t="shared" si="9"/>
        <v/>
      </c>
      <c r="F82" s="20">
        <f>IF(E82=1,SUM(E$11:E82),0)</f>
        <v>0</v>
      </c>
      <c r="G82" s="21" t="str">
        <f t="shared" si="10"/>
        <v/>
      </c>
      <c r="H82" s="21"/>
      <c r="I82" s="21" t="str">
        <f t="shared" si="11"/>
        <v/>
      </c>
      <c r="J82" s="21" t="str">
        <f t="shared" si="11"/>
        <v/>
      </c>
      <c r="K82" s="22" t="str">
        <f t="shared" si="11"/>
        <v/>
      </c>
    </row>
    <row r="83" spans="2:11" x14ac:dyDescent="0.25">
      <c r="B83" s="57"/>
      <c r="C83" s="58"/>
      <c r="D83" s="58"/>
      <c r="E83" s="20" t="str">
        <f t="shared" si="9"/>
        <v/>
      </c>
      <c r="F83" s="20">
        <f>IF(E83=1,SUM(E$11:E83),0)</f>
        <v>0</v>
      </c>
      <c r="G83" s="21" t="str">
        <f t="shared" si="10"/>
        <v/>
      </c>
      <c r="H83" s="21"/>
      <c r="I83" s="21" t="str">
        <f t="shared" si="11"/>
        <v/>
      </c>
      <c r="J83" s="21" t="str">
        <f t="shared" si="11"/>
        <v/>
      </c>
      <c r="K83" s="22" t="str">
        <f t="shared" si="11"/>
        <v/>
      </c>
    </row>
    <row r="84" spans="2:11" x14ac:dyDescent="0.25">
      <c r="B84" s="57"/>
      <c r="C84" s="58"/>
      <c r="D84" s="58"/>
      <c r="E84" s="20" t="str">
        <f t="shared" si="9"/>
        <v/>
      </c>
      <c r="F84" s="20">
        <f>IF(E84=1,SUM(E$11:E84),0)</f>
        <v>0</v>
      </c>
      <c r="G84" s="21" t="str">
        <f t="shared" si="10"/>
        <v/>
      </c>
      <c r="H84" s="21"/>
      <c r="I84" s="21" t="str">
        <f t="shared" si="11"/>
        <v/>
      </c>
      <c r="J84" s="21" t="str">
        <f t="shared" si="11"/>
        <v/>
      </c>
      <c r="K84" s="22" t="str">
        <f t="shared" si="11"/>
        <v/>
      </c>
    </row>
    <row r="85" spans="2:11" x14ac:dyDescent="0.25">
      <c r="B85" s="57"/>
      <c r="C85" s="58"/>
      <c r="D85" s="58"/>
      <c r="E85" s="20" t="str">
        <f t="shared" si="9"/>
        <v/>
      </c>
      <c r="F85" s="20">
        <f>IF(E85=1,SUM(E$11:E85),0)</f>
        <v>0</v>
      </c>
      <c r="G85" s="21" t="str">
        <f t="shared" si="10"/>
        <v/>
      </c>
      <c r="H85" s="21"/>
      <c r="I85" s="21" t="str">
        <f t="shared" si="11"/>
        <v/>
      </c>
      <c r="J85" s="21" t="str">
        <f t="shared" si="11"/>
        <v/>
      </c>
      <c r="K85" s="22" t="str">
        <f t="shared" si="11"/>
        <v/>
      </c>
    </row>
    <row r="86" spans="2:11" x14ac:dyDescent="0.25">
      <c r="B86" s="57"/>
      <c r="C86" s="58"/>
      <c r="D86" s="58"/>
      <c r="E86" s="20" t="str">
        <f t="shared" si="9"/>
        <v/>
      </c>
      <c r="F86" s="20">
        <f>IF(E86=1,SUM(E$11:E86),0)</f>
        <v>0</v>
      </c>
      <c r="G86" s="21" t="str">
        <f t="shared" si="10"/>
        <v/>
      </c>
      <c r="H86" s="21"/>
      <c r="I86" s="21" t="str">
        <f t="shared" si="11"/>
        <v/>
      </c>
      <c r="J86" s="21" t="str">
        <f t="shared" si="11"/>
        <v/>
      </c>
      <c r="K86" s="22" t="str">
        <f t="shared" si="11"/>
        <v/>
      </c>
    </row>
    <row r="87" spans="2:11" x14ac:dyDescent="0.25">
      <c r="B87" s="57"/>
      <c r="C87" s="58"/>
      <c r="D87" s="58"/>
      <c r="E87" s="20" t="str">
        <f t="shared" si="9"/>
        <v/>
      </c>
      <c r="F87" s="20">
        <f>IF(E87=1,SUM(E$11:E87),0)</f>
        <v>0</v>
      </c>
      <c r="G87" s="21" t="str">
        <f t="shared" si="10"/>
        <v/>
      </c>
      <c r="H87" s="21"/>
      <c r="I87" s="21" t="str">
        <f t="shared" si="11"/>
        <v/>
      </c>
      <c r="J87" s="21" t="str">
        <f t="shared" si="11"/>
        <v/>
      </c>
      <c r="K87" s="22" t="str">
        <f t="shared" si="11"/>
        <v/>
      </c>
    </row>
    <row r="88" spans="2:11" x14ac:dyDescent="0.25">
      <c r="B88" s="57"/>
      <c r="C88" s="58"/>
      <c r="D88" s="58"/>
      <c r="E88" s="20" t="str">
        <f t="shared" si="9"/>
        <v/>
      </c>
      <c r="F88" s="20">
        <f>IF(E88=1,SUM(E$11:E88),0)</f>
        <v>0</v>
      </c>
      <c r="G88" s="21" t="str">
        <f t="shared" si="10"/>
        <v/>
      </c>
      <c r="H88" s="21"/>
      <c r="I88" s="21" t="str">
        <f t="shared" si="11"/>
        <v/>
      </c>
      <c r="J88" s="21" t="str">
        <f t="shared" si="11"/>
        <v/>
      </c>
      <c r="K88" s="22" t="str">
        <f t="shared" si="11"/>
        <v/>
      </c>
    </row>
    <row r="89" spans="2:11" x14ac:dyDescent="0.25">
      <c r="B89" s="57"/>
      <c r="C89" s="58"/>
      <c r="D89" s="58"/>
      <c r="E89" s="20" t="str">
        <f t="shared" si="9"/>
        <v/>
      </c>
      <c r="F89" s="20">
        <f>IF(E89=1,SUM(E$11:E89),0)</f>
        <v>0</v>
      </c>
      <c r="G89" s="21" t="str">
        <f t="shared" si="10"/>
        <v/>
      </c>
      <c r="H89" s="21"/>
      <c r="I89" s="21" t="str">
        <f t="shared" si="11"/>
        <v/>
      </c>
      <c r="J89" s="21" t="str">
        <f t="shared" si="11"/>
        <v/>
      </c>
      <c r="K89" s="22" t="str">
        <f t="shared" si="11"/>
        <v/>
      </c>
    </row>
    <row r="90" spans="2:11" x14ac:dyDescent="0.25">
      <c r="B90" s="57"/>
      <c r="C90" s="58"/>
      <c r="D90" s="58"/>
      <c r="E90" s="20" t="str">
        <f t="shared" si="9"/>
        <v/>
      </c>
      <c r="F90" s="20">
        <f>IF(E90=1,SUM(E$11:E90),0)</f>
        <v>0</v>
      </c>
      <c r="G90" s="21" t="str">
        <f t="shared" si="10"/>
        <v/>
      </c>
      <c r="H90" s="21"/>
      <c r="I90" s="21" t="str">
        <f t="shared" si="11"/>
        <v/>
      </c>
      <c r="J90" s="21" t="str">
        <f t="shared" si="11"/>
        <v/>
      </c>
      <c r="K90" s="22" t="str">
        <f t="shared" si="11"/>
        <v/>
      </c>
    </row>
    <row r="91" spans="2:11" x14ac:dyDescent="0.25">
      <c r="B91" s="57"/>
      <c r="C91" s="58"/>
      <c r="D91" s="58"/>
      <c r="E91" s="20" t="str">
        <f t="shared" si="9"/>
        <v/>
      </c>
      <c r="F91" s="20">
        <f>IF(E91=1,SUM(E$11:E91),0)</f>
        <v>0</v>
      </c>
      <c r="G91" s="21" t="str">
        <f t="shared" si="10"/>
        <v/>
      </c>
      <c r="H91" s="21"/>
      <c r="I91" s="21" t="str">
        <f t="shared" ref="I91:K98" si="12">IF($G91="","",INDEX(B91:B131,MATCH($G91,$F91:$F131,0)))</f>
        <v/>
      </c>
      <c r="J91" s="21" t="str">
        <f t="shared" si="12"/>
        <v/>
      </c>
      <c r="K91" s="22" t="str">
        <f t="shared" si="12"/>
        <v/>
      </c>
    </row>
    <row r="92" spans="2:11" x14ac:dyDescent="0.25">
      <c r="B92" s="57"/>
      <c r="C92" s="58"/>
      <c r="D92" s="58"/>
      <c r="E92" s="20" t="str">
        <f t="shared" si="9"/>
        <v/>
      </c>
      <c r="F92" s="20">
        <f>IF(E92=1,SUM(E$11:E92),0)</f>
        <v>0</v>
      </c>
      <c r="G92" s="21" t="str">
        <f t="shared" si="10"/>
        <v/>
      </c>
      <c r="H92" s="21"/>
      <c r="I92" s="21" t="str">
        <f t="shared" si="12"/>
        <v/>
      </c>
      <c r="J92" s="21" t="str">
        <f t="shared" si="12"/>
        <v/>
      </c>
      <c r="K92" s="22" t="str">
        <f t="shared" si="12"/>
        <v/>
      </c>
    </row>
    <row r="93" spans="2:11" x14ac:dyDescent="0.25">
      <c r="B93" s="57"/>
      <c r="C93" s="58"/>
      <c r="D93" s="58"/>
      <c r="E93" s="20" t="str">
        <f t="shared" si="9"/>
        <v/>
      </c>
      <c r="F93" s="20">
        <f>IF(E93=1,SUM(E$11:E93),0)</f>
        <v>0</v>
      </c>
      <c r="G93" s="21" t="str">
        <f t="shared" si="10"/>
        <v/>
      </c>
      <c r="H93" s="21"/>
      <c r="I93" s="21" t="str">
        <f t="shared" si="12"/>
        <v/>
      </c>
      <c r="J93" s="21" t="str">
        <f t="shared" si="12"/>
        <v/>
      </c>
      <c r="K93" s="22" t="str">
        <f t="shared" si="12"/>
        <v/>
      </c>
    </row>
    <row r="94" spans="2:11" x14ac:dyDescent="0.25">
      <c r="B94" s="57"/>
      <c r="C94" s="58"/>
      <c r="D94" s="58"/>
      <c r="E94" s="20" t="str">
        <f t="shared" si="9"/>
        <v/>
      </c>
      <c r="F94" s="20">
        <f>IF(E94=1,SUM(E$11:E94),0)</f>
        <v>0</v>
      </c>
      <c r="G94" s="21" t="str">
        <f t="shared" si="10"/>
        <v/>
      </c>
      <c r="H94" s="21"/>
      <c r="I94" s="21" t="str">
        <f t="shared" si="12"/>
        <v/>
      </c>
      <c r="J94" s="21" t="str">
        <f t="shared" si="12"/>
        <v/>
      </c>
      <c r="K94" s="22" t="str">
        <f t="shared" si="12"/>
        <v/>
      </c>
    </row>
    <row r="95" spans="2:11" x14ac:dyDescent="0.25">
      <c r="B95" s="57"/>
      <c r="C95" s="58"/>
      <c r="D95" s="58"/>
      <c r="E95" s="20" t="str">
        <f t="shared" si="9"/>
        <v/>
      </c>
      <c r="F95" s="20">
        <f>IF(E95=1,SUM(E$11:E95),0)</f>
        <v>0</v>
      </c>
      <c r="G95" s="21" t="str">
        <f t="shared" si="10"/>
        <v/>
      </c>
      <c r="H95" s="21"/>
      <c r="I95" s="21" t="str">
        <f t="shared" si="12"/>
        <v/>
      </c>
      <c r="J95" s="21" t="str">
        <f t="shared" si="12"/>
        <v/>
      </c>
      <c r="K95" s="22" t="str">
        <f t="shared" si="12"/>
        <v/>
      </c>
    </row>
    <row r="96" spans="2:11" x14ac:dyDescent="0.25">
      <c r="B96" s="57"/>
      <c r="C96" s="58"/>
      <c r="D96" s="58"/>
      <c r="E96" s="20" t="str">
        <f t="shared" si="9"/>
        <v/>
      </c>
      <c r="F96" s="20">
        <f>IF(E96=1,SUM(E$11:E96),0)</f>
        <v>0</v>
      </c>
      <c r="G96" s="21" t="str">
        <f t="shared" si="10"/>
        <v/>
      </c>
      <c r="H96" s="21"/>
      <c r="I96" s="21" t="str">
        <f t="shared" si="12"/>
        <v/>
      </c>
      <c r="J96" s="21" t="str">
        <f t="shared" si="12"/>
        <v/>
      </c>
      <c r="K96" s="22" t="str">
        <f t="shared" si="12"/>
        <v/>
      </c>
    </row>
    <row r="97" spans="2:11" x14ac:dyDescent="0.25">
      <c r="B97" s="57"/>
      <c r="C97" s="58"/>
      <c r="D97" s="58"/>
      <c r="E97" s="20" t="str">
        <f t="shared" si="9"/>
        <v/>
      </c>
      <c r="F97" s="20">
        <f>IF(E97=1,SUM(E$11:E97),0)</f>
        <v>0</v>
      </c>
      <c r="G97" s="21" t="str">
        <f t="shared" si="10"/>
        <v/>
      </c>
      <c r="H97" s="21"/>
      <c r="I97" s="21" t="str">
        <f t="shared" si="12"/>
        <v/>
      </c>
      <c r="J97" s="21" t="str">
        <f t="shared" si="12"/>
        <v/>
      </c>
      <c r="K97" s="22" t="str">
        <f t="shared" si="12"/>
        <v/>
      </c>
    </row>
    <row r="98" spans="2:11" x14ac:dyDescent="0.25">
      <c r="B98" s="57"/>
      <c r="C98" s="58"/>
      <c r="D98" s="58"/>
      <c r="E98" s="20" t="str">
        <f t="shared" si="9"/>
        <v/>
      </c>
      <c r="F98" s="20">
        <f>IF(E98=1,SUM(E$11:E98),0)</f>
        <v>0</v>
      </c>
      <c r="G98" s="21" t="str">
        <f t="shared" si="10"/>
        <v/>
      </c>
      <c r="H98" s="21"/>
      <c r="I98" s="21" t="str">
        <f t="shared" si="12"/>
        <v/>
      </c>
      <c r="J98" s="21" t="str">
        <f t="shared" si="12"/>
        <v/>
      </c>
      <c r="K98" s="22" t="str">
        <f t="shared" si="12"/>
        <v/>
      </c>
    </row>
    <row r="99" spans="2:11" x14ac:dyDescent="0.25">
      <c r="B99" s="15"/>
    </row>
    <row r="100" spans="2:11" x14ac:dyDescent="0.25">
      <c r="B100" s="15"/>
    </row>
    <row r="101" spans="2:11" x14ac:dyDescent="0.25">
      <c r="B101" s="15"/>
    </row>
    <row r="102" spans="2:11" x14ac:dyDescent="0.25">
      <c r="B102" s="15"/>
    </row>
    <row r="103" spans="2:11" x14ac:dyDescent="0.25">
      <c r="B103" s="15"/>
    </row>
    <row r="104" spans="2:11" x14ac:dyDescent="0.25">
      <c r="B104" s="15"/>
    </row>
    <row r="105" spans="2:11" x14ac:dyDescent="0.25">
      <c r="B105" s="15"/>
    </row>
    <row r="106" spans="2:11" x14ac:dyDescent="0.25">
      <c r="B106" s="15"/>
    </row>
    <row r="107" spans="2:11" x14ac:dyDescent="0.25">
      <c r="B107" s="15"/>
    </row>
    <row r="108" spans="2:11" x14ac:dyDescent="0.25">
      <c r="B108" s="15"/>
    </row>
    <row r="109" spans="2:11" x14ac:dyDescent="0.25">
      <c r="B109" s="15"/>
    </row>
    <row r="110" spans="2:11" x14ac:dyDescent="0.25">
      <c r="B110" s="15"/>
    </row>
    <row r="111" spans="2:11" x14ac:dyDescent="0.25">
      <c r="B111" s="15"/>
    </row>
    <row r="112" spans="2:11" x14ac:dyDescent="0.25">
      <c r="B112" s="15"/>
    </row>
    <row r="113" spans="2:2" x14ac:dyDescent="0.25">
      <c r="B113" s="15"/>
    </row>
    <row r="114" spans="2:2" x14ac:dyDescent="0.25">
      <c r="B114" s="15"/>
    </row>
    <row r="115" spans="2:2" x14ac:dyDescent="0.25">
      <c r="B115" s="15"/>
    </row>
    <row r="116" spans="2:2" x14ac:dyDescent="0.25">
      <c r="B116" s="15"/>
    </row>
    <row r="117" spans="2:2" x14ac:dyDescent="0.25">
      <c r="B117" s="15"/>
    </row>
    <row r="118" spans="2:2" x14ac:dyDescent="0.25">
      <c r="B118" s="15"/>
    </row>
    <row r="119" spans="2:2" x14ac:dyDescent="0.25">
      <c r="B119" s="15"/>
    </row>
    <row r="120" spans="2:2" x14ac:dyDescent="0.25">
      <c r="B120" s="15"/>
    </row>
    <row r="121" spans="2:2" x14ac:dyDescent="0.25">
      <c r="B121" s="15"/>
    </row>
    <row r="122" spans="2:2" x14ac:dyDescent="0.25">
      <c r="B122" s="15"/>
    </row>
    <row r="123" spans="2:2" x14ac:dyDescent="0.25">
      <c r="B123" s="15"/>
    </row>
    <row r="124" spans="2:2" x14ac:dyDescent="0.25">
      <c r="B124" s="15"/>
    </row>
    <row r="125" spans="2:2" x14ac:dyDescent="0.25">
      <c r="B125" s="15"/>
    </row>
    <row r="126" spans="2:2" x14ac:dyDescent="0.25">
      <c r="B126" s="15"/>
    </row>
    <row r="127" spans="2:2" x14ac:dyDescent="0.25">
      <c r="B127" s="15"/>
    </row>
    <row r="128" spans="2:2" x14ac:dyDescent="0.25">
      <c r="B128" s="15"/>
    </row>
    <row r="129" spans="2:2" x14ac:dyDescent="0.25">
      <c r="B129" s="15"/>
    </row>
    <row r="130" spans="2:2" x14ac:dyDescent="0.25">
      <c r="B130" s="15"/>
    </row>
    <row r="131" spans="2:2" x14ac:dyDescent="0.25">
      <c r="B131" s="15"/>
    </row>
    <row r="132" spans="2:2" x14ac:dyDescent="0.25">
      <c r="B132" s="15"/>
    </row>
    <row r="133" spans="2:2" x14ac:dyDescent="0.25">
      <c r="B133" s="15"/>
    </row>
    <row r="134" spans="2:2" x14ac:dyDescent="0.25">
      <c r="B134" s="15"/>
    </row>
    <row r="135" spans="2:2" x14ac:dyDescent="0.25">
      <c r="B135" s="15"/>
    </row>
    <row r="136" spans="2:2" x14ac:dyDescent="0.25">
      <c r="B136" s="15"/>
    </row>
    <row r="137" spans="2:2" x14ac:dyDescent="0.25">
      <c r="B137" s="15"/>
    </row>
    <row r="138" spans="2:2" x14ac:dyDescent="0.25">
      <c r="B138" s="15"/>
    </row>
    <row r="139" spans="2:2" x14ac:dyDescent="0.25">
      <c r="B139" s="15"/>
    </row>
    <row r="140" spans="2:2" x14ac:dyDescent="0.25">
      <c r="B140" s="15"/>
    </row>
    <row r="141" spans="2:2" x14ac:dyDescent="0.25">
      <c r="B141" s="15"/>
    </row>
    <row r="142" spans="2:2" x14ac:dyDescent="0.25">
      <c r="B142" s="15"/>
    </row>
    <row r="143" spans="2:2" x14ac:dyDescent="0.25">
      <c r="B143" s="15"/>
    </row>
    <row r="144" spans="2:2" x14ac:dyDescent="0.25">
      <c r="B144" s="15"/>
    </row>
    <row r="145" spans="2:2" x14ac:dyDescent="0.25">
      <c r="B145" s="15"/>
    </row>
    <row r="146" spans="2:2" x14ac:dyDescent="0.25">
      <c r="B146" s="15"/>
    </row>
    <row r="147" spans="2:2" x14ac:dyDescent="0.25">
      <c r="B147" s="15"/>
    </row>
    <row r="148" spans="2:2" x14ac:dyDescent="0.25">
      <c r="B148" s="15"/>
    </row>
    <row r="149" spans="2:2" x14ac:dyDescent="0.25">
      <c r="B149" s="15"/>
    </row>
    <row r="150" spans="2:2" x14ac:dyDescent="0.25">
      <c r="B150" s="15"/>
    </row>
    <row r="151" spans="2:2" x14ac:dyDescent="0.25">
      <c r="B151" s="15"/>
    </row>
    <row r="152" spans="2:2" x14ac:dyDescent="0.25">
      <c r="B152" s="15"/>
    </row>
    <row r="153" spans="2:2" x14ac:dyDescent="0.25">
      <c r="B153" s="15"/>
    </row>
    <row r="154" spans="2:2" x14ac:dyDescent="0.25">
      <c r="B154" s="15"/>
    </row>
    <row r="155" spans="2:2" x14ac:dyDescent="0.25">
      <c r="B155" s="15"/>
    </row>
    <row r="156" spans="2:2" x14ac:dyDescent="0.25">
      <c r="B156" s="15"/>
    </row>
    <row r="157" spans="2:2" x14ac:dyDescent="0.25">
      <c r="B157" s="15"/>
    </row>
    <row r="158" spans="2:2" x14ac:dyDescent="0.25">
      <c r="B158" s="15"/>
    </row>
    <row r="159" spans="2:2" x14ac:dyDescent="0.25">
      <c r="B159" s="15"/>
    </row>
    <row r="160" spans="2:2" x14ac:dyDescent="0.25">
      <c r="B160" s="15"/>
    </row>
    <row r="161" spans="2:2" x14ac:dyDescent="0.25">
      <c r="B161" s="15"/>
    </row>
    <row r="162" spans="2:2" x14ac:dyDescent="0.25">
      <c r="B162" s="15"/>
    </row>
    <row r="163" spans="2:2" x14ac:dyDescent="0.25">
      <c r="B163" s="15"/>
    </row>
    <row r="164" spans="2:2" x14ac:dyDescent="0.25">
      <c r="B164" s="15"/>
    </row>
    <row r="165" spans="2:2" x14ac:dyDescent="0.25">
      <c r="B165" s="15"/>
    </row>
    <row r="166" spans="2:2" x14ac:dyDescent="0.25">
      <c r="B166" s="15"/>
    </row>
    <row r="167" spans="2:2" x14ac:dyDescent="0.25">
      <c r="B167" s="15"/>
    </row>
    <row r="168" spans="2:2" x14ac:dyDescent="0.25">
      <c r="B168" s="15"/>
    </row>
    <row r="169" spans="2:2" x14ac:dyDescent="0.25">
      <c r="B169" s="15"/>
    </row>
    <row r="170" spans="2:2" x14ac:dyDescent="0.25">
      <c r="B170" s="15"/>
    </row>
    <row r="171" spans="2:2" x14ac:dyDescent="0.25">
      <c r="B171" s="15"/>
    </row>
    <row r="172" spans="2:2" x14ac:dyDescent="0.25">
      <c r="B172" s="15"/>
    </row>
    <row r="173" spans="2:2" x14ac:dyDescent="0.25">
      <c r="B173" s="15"/>
    </row>
    <row r="174" spans="2:2" x14ac:dyDescent="0.25">
      <c r="B174" s="15"/>
    </row>
    <row r="175" spans="2:2" x14ac:dyDescent="0.25">
      <c r="B175" s="15"/>
    </row>
    <row r="176" spans="2:2" x14ac:dyDescent="0.25">
      <c r="B176" s="15"/>
    </row>
    <row r="177" spans="2:2" x14ac:dyDescent="0.25">
      <c r="B177" s="15"/>
    </row>
    <row r="178" spans="2:2" x14ac:dyDescent="0.25">
      <c r="B178" s="15"/>
    </row>
    <row r="179" spans="2:2" x14ac:dyDescent="0.25">
      <c r="B179" s="15"/>
    </row>
    <row r="180" spans="2:2" x14ac:dyDescent="0.25">
      <c r="B180" s="15"/>
    </row>
    <row r="181" spans="2:2" x14ac:dyDescent="0.25">
      <c r="B181" s="15"/>
    </row>
    <row r="182" spans="2:2" x14ac:dyDescent="0.25">
      <c r="B182" s="15"/>
    </row>
    <row r="183" spans="2:2" x14ac:dyDescent="0.25">
      <c r="B183" s="15"/>
    </row>
  </sheetData>
  <mergeCells count="6">
    <mergeCell ref="B7:D7"/>
    <mergeCell ref="B1:D1"/>
    <mergeCell ref="B3:C3"/>
    <mergeCell ref="B4:D4"/>
    <mergeCell ref="B5:D5"/>
    <mergeCell ref="B6:D6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J183"/>
  <sheetViews>
    <sheetView workbookViewId="0">
      <selection activeCell="B29" sqref="B29"/>
    </sheetView>
  </sheetViews>
  <sheetFormatPr baseColWidth="10" defaultRowHeight="15" x14ac:dyDescent="0.25"/>
  <cols>
    <col min="1" max="1" width="4.140625" style="16" customWidth="1"/>
    <col min="2" max="2" width="71.28515625" style="16" customWidth="1"/>
    <col min="3" max="3" width="15.85546875" style="2" customWidth="1"/>
    <col min="4" max="4" width="12.42578125" style="2" customWidth="1"/>
    <col min="5" max="6" width="12.5703125" style="8" customWidth="1"/>
    <col min="7" max="7" width="12.5703125" style="16" customWidth="1"/>
    <col min="8" max="8" width="15.28515625" style="16" customWidth="1"/>
    <col min="9" max="9" width="12.5703125" style="16" customWidth="1"/>
    <col min="10" max="10" width="12.5703125" style="7" customWidth="1"/>
    <col min="11" max="16384" width="11.42578125" style="16"/>
  </cols>
  <sheetData>
    <row r="1" spans="1:10" ht="26.25" x14ac:dyDescent="0.25">
      <c r="B1" s="75"/>
      <c r="C1" s="75"/>
      <c r="D1" s="75"/>
      <c r="F1" s="66"/>
    </row>
    <row r="2" spans="1:10" x14ac:dyDescent="0.25">
      <c r="B2" s="1"/>
      <c r="D2" s="3"/>
      <c r="E2" s="9"/>
    </row>
    <row r="3" spans="1:10" ht="23.25" customHeight="1" x14ac:dyDescent="0.25">
      <c r="B3" s="78" t="s">
        <v>38</v>
      </c>
      <c r="C3" s="78"/>
      <c r="D3" s="67" t="str">
        <f ca="1">RIGHT(CELL("nomfichier"),LEN(CELL("nomfichier"))-FIND("]",CELL("nomfichier")))</f>
        <v>Plan d'actions</v>
      </c>
      <c r="E3" s="9"/>
    </row>
    <row r="4" spans="1:10" x14ac:dyDescent="0.25">
      <c r="B4" s="76" t="s">
        <v>8</v>
      </c>
      <c r="C4" s="76"/>
      <c r="D4" s="76"/>
      <c r="E4" s="10"/>
      <c r="F4" s="10"/>
      <c r="G4" s="11"/>
      <c r="H4" s="11"/>
      <c r="I4" s="11"/>
      <c r="J4" s="12"/>
    </row>
    <row r="5" spans="1:10" x14ac:dyDescent="0.25">
      <c r="B5" s="76" t="s">
        <v>9</v>
      </c>
      <c r="C5" s="76"/>
      <c r="D5" s="76"/>
      <c r="E5" s="10"/>
      <c r="F5" s="10"/>
      <c r="G5" s="11"/>
      <c r="H5" s="11"/>
      <c r="I5" s="11"/>
      <c r="J5" s="12"/>
    </row>
    <row r="6" spans="1:10" x14ac:dyDescent="0.25">
      <c r="B6" s="76" t="s">
        <v>10</v>
      </c>
      <c r="C6" s="76"/>
      <c r="D6" s="76"/>
    </row>
    <row r="7" spans="1:10" x14ac:dyDescent="0.25">
      <c r="B7" s="79"/>
      <c r="C7" s="79"/>
      <c r="D7" s="79"/>
    </row>
    <row r="8" spans="1:10" x14ac:dyDescent="0.25">
      <c r="B8" s="13"/>
      <c r="C8" s="16"/>
      <c r="D8" s="14"/>
    </row>
    <row r="9" spans="1:10" x14ac:dyDescent="0.25">
      <c r="B9" s="17"/>
      <c r="C9" s="18" t="s">
        <v>11</v>
      </c>
      <c r="D9" s="19" t="s">
        <v>12</v>
      </c>
      <c r="E9" s="20"/>
      <c r="F9" s="20"/>
      <c r="G9" s="21"/>
      <c r="H9" s="21"/>
      <c r="I9" s="21"/>
      <c r="J9" s="22"/>
    </row>
    <row r="10" spans="1:10" x14ac:dyDescent="0.25">
      <c r="B10" s="23" t="s">
        <v>41</v>
      </c>
      <c r="C10" s="24" t="s">
        <v>13</v>
      </c>
      <c r="D10" s="24" t="s">
        <v>3</v>
      </c>
      <c r="E10" s="25" t="s">
        <v>14</v>
      </c>
      <c r="F10" s="25" t="s">
        <v>15</v>
      </c>
      <c r="G10" s="25" t="s">
        <v>16</v>
      </c>
      <c r="H10" s="25" t="s">
        <v>1</v>
      </c>
      <c r="I10" s="26" t="s">
        <v>17</v>
      </c>
      <c r="J10" s="27" t="s">
        <v>18</v>
      </c>
    </row>
    <row r="11" spans="1:10" x14ac:dyDescent="0.25">
      <c r="A11" s="16" t="s">
        <v>45</v>
      </c>
      <c r="B11" s="28" t="s">
        <v>35</v>
      </c>
      <c r="C11" s="29"/>
      <c r="D11" s="30"/>
      <c r="E11" s="20" t="str">
        <f t="shared" ref="E11:E30" si="0">IF(ISBLANK(C11),"",1)</f>
        <v/>
      </c>
      <c r="F11" s="20">
        <f>IF(E11=1,SUM(E$11:E11),0)</f>
        <v>0</v>
      </c>
      <c r="G11" s="21" t="str">
        <f t="shared" ref="G11:G74" si="1">IF(ROW()-10&lt;=SUM(E$11:E$1048576),ROW()-10,"")</f>
        <v/>
      </c>
      <c r="H11" s="21" t="str">
        <f t="shared" ref="H11:J26" si="2">IF($G11="","",INDEX(B11:B50,MATCH($G11,$F11:$F50,0)))</f>
        <v/>
      </c>
      <c r="I11" s="21" t="str">
        <f t="shared" si="2"/>
        <v/>
      </c>
      <c r="J11" s="22" t="str">
        <f t="shared" si="2"/>
        <v/>
      </c>
    </row>
    <row r="12" spans="1:10" x14ac:dyDescent="0.25">
      <c r="A12" s="16" t="s">
        <v>45</v>
      </c>
      <c r="B12" s="31"/>
      <c r="C12" s="32"/>
      <c r="D12" s="32"/>
      <c r="E12" s="20" t="str">
        <f t="shared" si="0"/>
        <v/>
      </c>
      <c r="F12" s="20">
        <f>IF(E12=1,SUM(E$11:E12),0)</f>
        <v>0</v>
      </c>
      <c r="G12" s="21" t="str">
        <f t="shared" si="1"/>
        <v/>
      </c>
      <c r="H12" s="21" t="str">
        <f t="shared" si="2"/>
        <v/>
      </c>
      <c r="I12" s="21" t="str">
        <f t="shared" si="2"/>
        <v/>
      </c>
      <c r="J12" s="22" t="str">
        <f t="shared" si="2"/>
        <v/>
      </c>
    </row>
    <row r="13" spans="1:10" x14ac:dyDescent="0.25">
      <c r="A13" s="16" t="s">
        <v>45</v>
      </c>
      <c r="B13" s="31"/>
      <c r="C13" s="32"/>
      <c r="D13" s="32"/>
      <c r="E13" s="20" t="str">
        <f t="shared" si="0"/>
        <v/>
      </c>
      <c r="F13" s="20">
        <f>IF(E13=1,SUM(E$11:E13),0)</f>
        <v>0</v>
      </c>
      <c r="G13" s="21" t="str">
        <f t="shared" si="1"/>
        <v/>
      </c>
      <c r="H13" s="21" t="str">
        <f t="shared" si="2"/>
        <v/>
      </c>
      <c r="I13" s="21" t="str">
        <f t="shared" si="2"/>
        <v/>
      </c>
      <c r="J13" s="22" t="str">
        <f t="shared" si="2"/>
        <v/>
      </c>
    </row>
    <row r="14" spans="1:10" x14ac:dyDescent="0.25">
      <c r="A14" s="16" t="s">
        <v>45</v>
      </c>
      <c r="B14" s="33"/>
      <c r="C14" s="32"/>
      <c r="D14" s="32"/>
      <c r="E14" s="20" t="str">
        <f t="shared" si="0"/>
        <v/>
      </c>
      <c r="F14" s="20">
        <f>IF(E14=1,SUM(E$11:E14),0)</f>
        <v>0</v>
      </c>
      <c r="G14" s="21" t="str">
        <f t="shared" si="1"/>
        <v/>
      </c>
      <c r="H14" s="21" t="str">
        <f t="shared" si="2"/>
        <v/>
      </c>
      <c r="I14" s="21" t="str">
        <f t="shared" si="2"/>
        <v/>
      </c>
      <c r="J14" s="22" t="str">
        <f t="shared" si="2"/>
        <v/>
      </c>
    </row>
    <row r="15" spans="1:10" x14ac:dyDescent="0.25">
      <c r="A15" s="16" t="s">
        <v>45</v>
      </c>
      <c r="B15" s="28" t="s">
        <v>19</v>
      </c>
      <c r="C15" s="29"/>
      <c r="D15" s="29"/>
      <c r="E15" s="20" t="str">
        <f t="shared" si="0"/>
        <v/>
      </c>
      <c r="F15" s="20">
        <f>IF(E15=1,SUM(E$11:E15),0)</f>
        <v>0</v>
      </c>
      <c r="G15" s="21" t="str">
        <f t="shared" si="1"/>
        <v/>
      </c>
      <c r="H15" s="21" t="str">
        <f t="shared" si="2"/>
        <v/>
      </c>
      <c r="I15" s="21" t="str">
        <f t="shared" si="2"/>
        <v/>
      </c>
      <c r="J15" s="22" t="str">
        <f t="shared" si="2"/>
        <v/>
      </c>
    </row>
    <row r="16" spans="1:10" x14ac:dyDescent="0.25">
      <c r="A16" s="16" t="s">
        <v>45</v>
      </c>
      <c r="B16" s="31"/>
      <c r="C16" s="32"/>
      <c r="D16" s="32"/>
      <c r="E16" s="20" t="str">
        <f t="shared" si="0"/>
        <v/>
      </c>
      <c r="F16" s="20">
        <f>IF(E16=1,SUM(E$11:E16),0)</f>
        <v>0</v>
      </c>
      <c r="G16" s="21" t="str">
        <f t="shared" si="1"/>
        <v/>
      </c>
      <c r="H16" s="21" t="str">
        <f t="shared" si="2"/>
        <v/>
      </c>
      <c r="I16" s="21" t="str">
        <f t="shared" si="2"/>
        <v/>
      </c>
      <c r="J16" s="22" t="str">
        <f t="shared" si="2"/>
        <v/>
      </c>
    </row>
    <row r="17" spans="1:10" x14ac:dyDescent="0.25">
      <c r="A17" s="16" t="s">
        <v>45</v>
      </c>
      <c r="B17" s="33" t="s">
        <v>46</v>
      </c>
      <c r="C17" s="32"/>
      <c r="D17" s="32"/>
      <c r="E17" s="20" t="str">
        <f t="shared" si="0"/>
        <v/>
      </c>
      <c r="F17" s="20">
        <f>IF(E17=1,SUM(E$11:E17),0)</f>
        <v>0</v>
      </c>
      <c r="G17" s="21" t="str">
        <f t="shared" si="1"/>
        <v/>
      </c>
      <c r="H17" s="21" t="str">
        <f t="shared" si="2"/>
        <v/>
      </c>
      <c r="I17" s="21" t="str">
        <f t="shared" si="2"/>
        <v/>
      </c>
      <c r="J17" s="22" t="str">
        <f t="shared" si="2"/>
        <v/>
      </c>
    </row>
    <row r="18" spans="1:10" x14ac:dyDescent="0.25">
      <c r="A18" s="16" t="s">
        <v>45</v>
      </c>
      <c r="B18" s="31"/>
      <c r="C18" s="32"/>
      <c r="D18" s="34"/>
      <c r="E18" s="20" t="str">
        <f t="shared" si="0"/>
        <v/>
      </c>
      <c r="F18" s="20">
        <f>IF(E18=1,SUM(E$11:E18),0)</f>
        <v>0</v>
      </c>
      <c r="G18" s="21" t="str">
        <f t="shared" si="1"/>
        <v/>
      </c>
      <c r="H18" s="21" t="str">
        <f t="shared" si="2"/>
        <v/>
      </c>
      <c r="I18" s="21" t="str">
        <f t="shared" si="2"/>
        <v/>
      </c>
      <c r="J18" s="22" t="str">
        <f t="shared" si="2"/>
        <v/>
      </c>
    </row>
    <row r="19" spans="1:10" x14ac:dyDescent="0.25">
      <c r="A19" s="16" t="s">
        <v>45</v>
      </c>
      <c r="B19" s="31"/>
      <c r="C19" s="32"/>
      <c r="D19" s="32"/>
      <c r="E19" s="20" t="str">
        <f t="shared" si="0"/>
        <v/>
      </c>
      <c r="F19" s="20">
        <f>IF(E19=1,SUM(E$11:E19),0)</f>
        <v>0</v>
      </c>
      <c r="G19" s="21" t="str">
        <f t="shared" si="1"/>
        <v/>
      </c>
      <c r="H19" s="21" t="str">
        <f t="shared" si="2"/>
        <v/>
      </c>
      <c r="I19" s="21" t="str">
        <f t="shared" si="2"/>
        <v/>
      </c>
      <c r="J19" s="22" t="str">
        <f t="shared" si="2"/>
        <v/>
      </c>
    </row>
    <row r="20" spans="1:10" x14ac:dyDescent="0.25">
      <c r="A20" s="16" t="s">
        <v>45</v>
      </c>
      <c r="B20" s="35" t="s">
        <v>20</v>
      </c>
      <c r="C20" s="32"/>
      <c r="D20" s="32"/>
      <c r="E20" s="20" t="str">
        <f t="shared" si="0"/>
        <v/>
      </c>
      <c r="F20" s="20">
        <f>IF(E20=1,SUM(E$11:E20),0)</f>
        <v>0</v>
      </c>
      <c r="G20" s="21" t="str">
        <f t="shared" si="1"/>
        <v/>
      </c>
      <c r="H20" s="21" t="str">
        <f t="shared" si="2"/>
        <v/>
      </c>
      <c r="I20" s="21" t="str">
        <f t="shared" si="2"/>
        <v/>
      </c>
      <c r="J20" s="22" t="str">
        <f t="shared" si="2"/>
        <v/>
      </c>
    </row>
    <row r="21" spans="1:10" x14ac:dyDescent="0.25">
      <c r="A21" s="16" t="s">
        <v>45</v>
      </c>
      <c r="B21" s="31"/>
      <c r="C21" s="32"/>
      <c r="D21" s="32"/>
      <c r="E21" s="20" t="str">
        <f t="shared" si="0"/>
        <v/>
      </c>
      <c r="F21" s="20">
        <f>IF(E21=1,SUM(E$11:E21),0)</f>
        <v>0</v>
      </c>
      <c r="G21" s="21" t="str">
        <f t="shared" si="1"/>
        <v/>
      </c>
      <c r="H21" s="21" t="str">
        <f t="shared" si="2"/>
        <v/>
      </c>
      <c r="I21" s="21" t="str">
        <f t="shared" si="2"/>
        <v/>
      </c>
      <c r="J21" s="22" t="str">
        <f t="shared" si="2"/>
        <v/>
      </c>
    </row>
    <row r="22" spans="1:10" x14ac:dyDescent="0.25">
      <c r="A22" s="16" t="s">
        <v>45</v>
      </c>
      <c r="B22" s="31"/>
      <c r="C22" s="32"/>
      <c r="D22" s="32"/>
      <c r="E22" s="20" t="str">
        <f t="shared" si="0"/>
        <v/>
      </c>
      <c r="F22" s="20">
        <f>IF(E22=1,SUM(E$11:E22),0)</f>
        <v>0</v>
      </c>
      <c r="G22" s="21" t="str">
        <f t="shared" si="1"/>
        <v/>
      </c>
      <c r="H22" s="21" t="str">
        <f t="shared" si="2"/>
        <v/>
      </c>
      <c r="I22" s="21" t="str">
        <f t="shared" si="2"/>
        <v/>
      </c>
      <c r="J22" s="22" t="str">
        <f t="shared" si="2"/>
        <v/>
      </c>
    </row>
    <row r="23" spans="1:10" x14ac:dyDescent="0.25">
      <c r="A23" s="16" t="s">
        <v>45</v>
      </c>
      <c r="B23" s="31"/>
      <c r="C23" s="32"/>
      <c r="D23" s="32"/>
      <c r="E23" s="20" t="str">
        <f t="shared" si="0"/>
        <v/>
      </c>
      <c r="F23" s="20">
        <f>IF(E23=1,SUM(E$11:E23),0)</f>
        <v>0</v>
      </c>
      <c r="G23" s="21" t="str">
        <f t="shared" si="1"/>
        <v/>
      </c>
      <c r="H23" s="21" t="str">
        <f t="shared" si="2"/>
        <v/>
      </c>
      <c r="I23" s="21" t="str">
        <f t="shared" si="2"/>
        <v/>
      </c>
      <c r="J23" s="22" t="str">
        <f t="shared" si="2"/>
        <v/>
      </c>
    </row>
    <row r="24" spans="1:10" x14ac:dyDescent="0.25">
      <c r="A24" s="16" t="s">
        <v>45</v>
      </c>
      <c r="B24" s="31"/>
      <c r="C24" s="32"/>
      <c r="D24" s="32"/>
      <c r="E24" s="20" t="str">
        <f t="shared" si="0"/>
        <v/>
      </c>
      <c r="F24" s="20">
        <f>IF(E24=1,SUM(E$11:E24),0)</f>
        <v>0</v>
      </c>
      <c r="G24" s="21" t="str">
        <f t="shared" si="1"/>
        <v/>
      </c>
      <c r="H24" s="21" t="str">
        <f t="shared" si="2"/>
        <v/>
      </c>
      <c r="I24" s="21" t="str">
        <f t="shared" si="2"/>
        <v/>
      </c>
      <c r="J24" s="22" t="str">
        <f t="shared" si="2"/>
        <v/>
      </c>
    </row>
    <row r="25" spans="1:10" x14ac:dyDescent="0.25">
      <c r="A25" s="16" t="s">
        <v>45</v>
      </c>
      <c r="B25" s="28" t="s">
        <v>21</v>
      </c>
      <c r="C25" s="29"/>
      <c r="D25" s="29"/>
      <c r="E25" s="20" t="str">
        <f t="shared" si="0"/>
        <v/>
      </c>
      <c r="F25" s="20">
        <f>IF(E25=1,SUM(E$11:E25),0)</f>
        <v>0</v>
      </c>
      <c r="G25" s="21" t="str">
        <f t="shared" si="1"/>
        <v/>
      </c>
      <c r="H25" s="21" t="str">
        <f t="shared" si="2"/>
        <v/>
      </c>
      <c r="I25" s="21" t="str">
        <f t="shared" si="2"/>
        <v/>
      </c>
      <c r="J25" s="22" t="str">
        <f t="shared" si="2"/>
        <v/>
      </c>
    </row>
    <row r="26" spans="1:10" x14ac:dyDescent="0.25">
      <c r="A26" s="16" t="s">
        <v>45</v>
      </c>
      <c r="B26" s="31"/>
      <c r="C26" s="32"/>
      <c r="D26" s="32"/>
      <c r="E26" s="20" t="str">
        <f t="shared" si="0"/>
        <v/>
      </c>
      <c r="F26" s="20">
        <f>IF(E26=1,SUM(E$11:E26),0)</f>
        <v>0</v>
      </c>
      <c r="G26" s="21" t="str">
        <f t="shared" si="1"/>
        <v/>
      </c>
      <c r="H26" s="21" t="str">
        <f t="shared" si="2"/>
        <v/>
      </c>
      <c r="I26" s="21" t="str">
        <f t="shared" si="2"/>
        <v/>
      </c>
      <c r="J26" s="22" t="str">
        <f t="shared" si="2"/>
        <v/>
      </c>
    </row>
    <row r="27" spans="1:10" x14ac:dyDescent="0.25">
      <c r="A27" s="16" t="s">
        <v>45</v>
      </c>
      <c r="B27" s="28" t="s">
        <v>22</v>
      </c>
      <c r="C27" s="29"/>
      <c r="D27" s="29"/>
      <c r="E27" s="20" t="str">
        <f t="shared" si="0"/>
        <v/>
      </c>
      <c r="F27" s="20">
        <f>IF(E27=1,SUM(E$11:E27),0)</f>
        <v>0</v>
      </c>
      <c r="G27" s="21" t="str">
        <f t="shared" si="1"/>
        <v/>
      </c>
      <c r="H27" s="21" t="str">
        <f t="shared" ref="H27:J42" si="3">IF($G27="","",INDEX(B27:B67,MATCH($G27,$F27:$F67,0)))</f>
        <v/>
      </c>
      <c r="I27" s="21" t="str">
        <f t="shared" si="3"/>
        <v/>
      </c>
      <c r="J27" s="22" t="str">
        <f t="shared" si="3"/>
        <v/>
      </c>
    </row>
    <row r="28" spans="1:10" x14ac:dyDescent="0.25">
      <c r="A28" s="16" t="s">
        <v>45</v>
      </c>
      <c r="B28" s="36"/>
      <c r="C28" s="32"/>
      <c r="D28" s="32"/>
      <c r="E28" s="20" t="str">
        <f t="shared" si="0"/>
        <v/>
      </c>
      <c r="F28" s="20">
        <f>IF(E28=1,SUM(E$11:E28),0)</f>
        <v>0</v>
      </c>
      <c r="G28" s="21" t="str">
        <f t="shared" si="1"/>
        <v/>
      </c>
      <c r="H28" s="21" t="str">
        <f t="shared" si="3"/>
        <v/>
      </c>
      <c r="I28" s="21" t="str">
        <f t="shared" si="3"/>
        <v/>
      </c>
      <c r="J28" s="22" t="str">
        <f t="shared" si="3"/>
        <v/>
      </c>
    </row>
    <row r="29" spans="1:10" x14ac:dyDescent="0.25">
      <c r="A29" s="16" t="s">
        <v>45</v>
      </c>
      <c r="B29" s="37"/>
      <c r="C29" s="32"/>
      <c r="D29" s="32"/>
      <c r="E29" s="20" t="str">
        <f t="shared" si="0"/>
        <v/>
      </c>
      <c r="F29" s="20">
        <f>IF(E29=1,SUM(E$11:E29),0)</f>
        <v>0</v>
      </c>
      <c r="G29" s="21" t="str">
        <f t="shared" si="1"/>
        <v/>
      </c>
      <c r="H29" s="21" t="str">
        <f t="shared" si="3"/>
        <v/>
      </c>
      <c r="I29" s="21" t="str">
        <f t="shared" si="3"/>
        <v/>
      </c>
      <c r="J29" s="22" t="str">
        <f t="shared" si="3"/>
        <v/>
      </c>
    </row>
    <row r="30" spans="1:10" x14ac:dyDescent="0.25">
      <c r="A30" s="16" t="s">
        <v>45</v>
      </c>
      <c r="B30" s="38"/>
      <c r="C30" s="39"/>
      <c r="D30" s="39"/>
      <c r="E30" s="20" t="str">
        <f t="shared" si="0"/>
        <v/>
      </c>
      <c r="F30" s="20">
        <f>IF(E30=1,SUM(E$11:E30),0)</f>
        <v>0</v>
      </c>
      <c r="G30" s="21" t="str">
        <f t="shared" si="1"/>
        <v/>
      </c>
      <c r="H30" s="21" t="str">
        <f t="shared" si="3"/>
        <v/>
      </c>
      <c r="I30" s="21" t="str">
        <f t="shared" si="3"/>
        <v/>
      </c>
      <c r="J30" s="22" t="str">
        <f t="shared" si="3"/>
        <v/>
      </c>
    </row>
    <row r="31" spans="1:10" x14ac:dyDescent="0.25">
      <c r="A31" s="16" t="s">
        <v>45</v>
      </c>
      <c r="B31" s="40" t="s">
        <v>42</v>
      </c>
      <c r="C31" s="41"/>
      <c r="D31" s="41"/>
      <c r="E31" s="20"/>
      <c r="F31" s="20">
        <f>IF(E31=1,SUM(E$11:E31),0)</f>
        <v>0</v>
      </c>
      <c r="G31" s="21" t="str">
        <f t="shared" si="1"/>
        <v/>
      </c>
      <c r="H31" s="21" t="str">
        <f t="shared" si="3"/>
        <v/>
      </c>
      <c r="I31" s="21" t="str">
        <f t="shared" si="3"/>
        <v/>
      </c>
      <c r="J31" s="22" t="str">
        <f t="shared" si="3"/>
        <v/>
      </c>
    </row>
    <row r="32" spans="1:10" x14ac:dyDescent="0.25">
      <c r="A32" s="16" t="s">
        <v>45</v>
      </c>
      <c r="B32" s="42" t="s">
        <v>23</v>
      </c>
      <c r="C32" s="29"/>
      <c r="D32" s="29"/>
      <c r="E32" s="20" t="str">
        <f t="shared" ref="E32:E48" si="4">IF(ISBLANK(C32),"",1)</f>
        <v/>
      </c>
      <c r="F32" s="20">
        <f>IF(E32=1,SUM(E$11:E32),0)</f>
        <v>0</v>
      </c>
      <c r="G32" s="21" t="str">
        <f t="shared" si="1"/>
        <v/>
      </c>
      <c r="H32" s="21" t="str">
        <f t="shared" si="3"/>
        <v/>
      </c>
      <c r="I32" s="21" t="str">
        <f t="shared" si="3"/>
        <v/>
      </c>
      <c r="J32" s="22" t="str">
        <f t="shared" si="3"/>
        <v/>
      </c>
    </row>
    <row r="33" spans="1:10" x14ac:dyDescent="0.25">
      <c r="A33" s="16" t="s">
        <v>45</v>
      </c>
      <c r="B33" s="31"/>
      <c r="C33" s="32"/>
      <c r="D33" s="32"/>
      <c r="E33" s="20" t="str">
        <f t="shared" si="4"/>
        <v/>
      </c>
      <c r="F33" s="20">
        <f>IF(E33=1,SUM(E$11:E33),0)</f>
        <v>0</v>
      </c>
      <c r="G33" s="21" t="str">
        <f t="shared" si="1"/>
        <v/>
      </c>
      <c r="H33" s="21" t="str">
        <f t="shared" si="3"/>
        <v/>
      </c>
      <c r="I33" s="21" t="str">
        <f t="shared" si="3"/>
        <v/>
      </c>
      <c r="J33" s="22" t="str">
        <f t="shared" si="3"/>
        <v/>
      </c>
    </row>
    <row r="34" spans="1:10" x14ac:dyDescent="0.25">
      <c r="A34" s="16" t="s">
        <v>45</v>
      </c>
      <c r="B34" s="43"/>
      <c r="C34" s="39"/>
      <c r="D34" s="39"/>
      <c r="E34" s="20" t="str">
        <f t="shared" si="4"/>
        <v/>
      </c>
      <c r="F34" s="20">
        <f>IF(E34=1,SUM(E$11:E34),0)</f>
        <v>0</v>
      </c>
      <c r="G34" s="21" t="str">
        <f t="shared" si="1"/>
        <v/>
      </c>
      <c r="H34" s="21" t="str">
        <f t="shared" si="3"/>
        <v/>
      </c>
      <c r="I34" s="21" t="str">
        <f t="shared" si="3"/>
        <v/>
      </c>
      <c r="J34" s="22" t="str">
        <f t="shared" si="3"/>
        <v/>
      </c>
    </row>
    <row r="35" spans="1:10" x14ac:dyDescent="0.25">
      <c r="A35" s="16" t="s">
        <v>45</v>
      </c>
      <c r="B35" s="44" t="s">
        <v>24</v>
      </c>
      <c r="C35" s="32"/>
      <c r="D35" s="32"/>
      <c r="E35" s="20" t="str">
        <f t="shared" si="4"/>
        <v/>
      </c>
      <c r="F35" s="20">
        <f>IF(E35=1,SUM(E$11:E35),0)</f>
        <v>0</v>
      </c>
      <c r="G35" s="21" t="str">
        <f t="shared" si="1"/>
        <v/>
      </c>
      <c r="H35" s="21" t="str">
        <f t="shared" si="3"/>
        <v/>
      </c>
      <c r="I35" s="21" t="str">
        <f t="shared" si="3"/>
        <v/>
      </c>
      <c r="J35" s="22" t="str">
        <f t="shared" si="3"/>
        <v/>
      </c>
    </row>
    <row r="36" spans="1:10" x14ac:dyDescent="0.25">
      <c r="A36" s="16" t="s">
        <v>45</v>
      </c>
      <c r="B36" s="31"/>
      <c r="C36" s="32"/>
      <c r="D36" s="32"/>
      <c r="E36" s="20" t="str">
        <f t="shared" si="4"/>
        <v/>
      </c>
      <c r="F36" s="20">
        <f>IF(E36=1,SUM(E$11:E36),0)</f>
        <v>0</v>
      </c>
      <c r="G36" s="21" t="str">
        <f t="shared" si="1"/>
        <v/>
      </c>
      <c r="H36" s="21" t="str">
        <f t="shared" si="3"/>
        <v/>
      </c>
      <c r="I36" s="21" t="str">
        <f t="shared" si="3"/>
        <v/>
      </c>
      <c r="J36" s="22" t="str">
        <f t="shared" si="3"/>
        <v/>
      </c>
    </row>
    <row r="37" spans="1:10" x14ac:dyDescent="0.25">
      <c r="A37" s="16" t="s">
        <v>45</v>
      </c>
      <c r="B37" s="31"/>
      <c r="C37" s="32"/>
      <c r="D37" s="32"/>
      <c r="E37" s="20" t="str">
        <f t="shared" si="4"/>
        <v/>
      </c>
      <c r="F37" s="20">
        <f>IF(E37=1,SUM(E$11:E37),0)</f>
        <v>0</v>
      </c>
      <c r="G37" s="21" t="str">
        <f t="shared" si="1"/>
        <v/>
      </c>
      <c r="H37" s="21" t="str">
        <f t="shared" si="3"/>
        <v/>
      </c>
      <c r="I37" s="21" t="str">
        <f t="shared" si="3"/>
        <v/>
      </c>
      <c r="J37" s="22" t="str">
        <f t="shared" si="3"/>
        <v/>
      </c>
    </row>
    <row r="38" spans="1:10" x14ac:dyDescent="0.25">
      <c r="A38" s="16" t="s">
        <v>45</v>
      </c>
      <c r="B38" s="42" t="s">
        <v>25</v>
      </c>
      <c r="C38" s="29"/>
      <c r="D38" s="29"/>
      <c r="E38" s="20" t="str">
        <f t="shared" si="4"/>
        <v/>
      </c>
      <c r="F38" s="20">
        <f>IF(E38=1,SUM(E$11:E38),0)</f>
        <v>0</v>
      </c>
      <c r="G38" s="21" t="str">
        <f t="shared" si="1"/>
        <v/>
      </c>
      <c r="H38" s="21" t="str">
        <f t="shared" si="3"/>
        <v/>
      </c>
      <c r="I38" s="21" t="str">
        <f t="shared" si="3"/>
        <v/>
      </c>
      <c r="J38" s="22" t="str">
        <f t="shared" si="3"/>
        <v/>
      </c>
    </row>
    <row r="39" spans="1:10" x14ac:dyDescent="0.25">
      <c r="A39" s="16" t="s">
        <v>45</v>
      </c>
      <c r="B39" s="31"/>
      <c r="C39" s="32"/>
      <c r="D39" s="32"/>
      <c r="E39" s="20" t="str">
        <f t="shared" si="4"/>
        <v/>
      </c>
      <c r="F39" s="20">
        <f>IF(E39=1,SUM(E$11:E39),0)</f>
        <v>0</v>
      </c>
      <c r="G39" s="21" t="str">
        <f t="shared" si="1"/>
        <v/>
      </c>
      <c r="H39" s="21" t="str">
        <f t="shared" si="3"/>
        <v/>
      </c>
      <c r="I39" s="21" t="str">
        <f t="shared" si="3"/>
        <v/>
      </c>
      <c r="J39" s="22" t="str">
        <f t="shared" si="3"/>
        <v/>
      </c>
    </row>
    <row r="40" spans="1:10" x14ac:dyDescent="0.25">
      <c r="A40" s="16" t="s">
        <v>45</v>
      </c>
      <c r="B40" s="43"/>
      <c r="C40" s="39"/>
      <c r="D40" s="39"/>
      <c r="E40" s="20" t="str">
        <f t="shared" si="4"/>
        <v/>
      </c>
      <c r="F40" s="20">
        <f>IF(E40=1,SUM(E$11:E40),0)</f>
        <v>0</v>
      </c>
      <c r="G40" s="21" t="str">
        <f t="shared" si="1"/>
        <v/>
      </c>
      <c r="H40" s="21" t="str">
        <f t="shared" si="3"/>
        <v/>
      </c>
      <c r="I40" s="21" t="str">
        <f t="shared" si="3"/>
        <v/>
      </c>
      <c r="J40" s="22" t="str">
        <f t="shared" si="3"/>
        <v/>
      </c>
    </row>
    <row r="41" spans="1:10" x14ac:dyDescent="0.25">
      <c r="A41" s="16" t="s">
        <v>45</v>
      </c>
      <c r="B41" s="42" t="s">
        <v>26</v>
      </c>
      <c r="C41" s="29"/>
      <c r="D41" s="29"/>
      <c r="E41" s="20" t="str">
        <f t="shared" si="4"/>
        <v/>
      </c>
      <c r="F41" s="20">
        <f>IF(E41=1,SUM(E$11:E41),0)</f>
        <v>0</v>
      </c>
      <c r="G41" s="21" t="str">
        <f t="shared" si="1"/>
        <v/>
      </c>
      <c r="H41" s="21" t="str">
        <f t="shared" si="3"/>
        <v/>
      </c>
      <c r="I41" s="21" t="str">
        <f t="shared" si="3"/>
        <v/>
      </c>
      <c r="J41" s="22" t="str">
        <f t="shared" si="3"/>
        <v/>
      </c>
    </row>
    <row r="42" spans="1:10" x14ac:dyDescent="0.25">
      <c r="A42" s="16" t="s">
        <v>45</v>
      </c>
      <c r="B42" s="31"/>
      <c r="C42" s="32"/>
      <c r="D42" s="32"/>
      <c r="E42" s="20" t="str">
        <f t="shared" si="4"/>
        <v/>
      </c>
      <c r="F42" s="20">
        <f>IF(E42=1,SUM(E$11:E42),0)</f>
        <v>0</v>
      </c>
      <c r="G42" s="21" t="str">
        <f t="shared" si="1"/>
        <v/>
      </c>
      <c r="H42" s="21" t="str">
        <f t="shared" si="3"/>
        <v/>
      </c>
      <c r="I42" s="21" t="str">
        <f t="shared" si="3"/>
        <v/>
      </c>
      <c r="J42" s="22" t="str">
        <f t="shared" si="3"/>
        <v/>
      </c>
    </row>
    <row r="43" spans="1:10" x14ac:dyDescent="0.25">
      <c r="A43" s="16" t="s">
        <v>45</v>
      </c>
      <c r="B43" s="31"/>
      <c r="C43" s="32"/>
      <c r="D43" s="32"/>
      <c r="E43" s="20" t="str">
        <f t="shared" si="4"/>
        <v/>
      </c>
      <c r="F43" s="20">
        <f>IF(E43=1,SUM(E$11:E43),0)</f>
        <v>0</v>
      </c>
      <c r="G43" s="21" t="str">
        <f t="shared" si="1"/>
        <v/>
      </c>
      <c r="H43" s="21" t="str">
        <f t="shared" ref="H43:J58" si="5">IF($G43="","",INDEX(B43:B83,MATCH($G43,$F43:$F83,0)))</f>
        <v/>
      </c>
      <c r="I43" s="21" t="str">
        <f t="shared" si="5"/>
        <v/>
      </c>
      <c r="J43" s="22" t="str">
        <f t="shared" si="5"/>
        <v/>
      </c>
    </row>
    <row r="44" spans="1:10" x14ac:dyDescent="0.25">
      <c r="A44" s="16" t="s">
        <v>45</v>
      </c>
      <c r="B44" s="43"/>
      <c r="C44" s="39"/>
      <c r="D44" s="39"/>
      <c r="E44" s="20" t="str">
        <f t="shared" si="4"/>
        <v/>
      </c>
      <c r="F44" s="20">
        <f>IF(E44=1,SUM(E$11:E44),0)</f>
        <v>0</v>
      </c>
      <c r="G44" s="21" t="str">
        <f t="shared" si="1"/>
        <v/>
      </c>
      <c r="H44" s="21" t="str">
        <f t="shared" si="5"/>
        <v/>
      </c>
      <c r="I44" s="21" t="str">
        <f t="shared" si="5"/>
        <v/>
      </c>
      <c r="J44" s="22" t="str">
        <f t="shared" si="5"/>
        <v/>
      </c>
    </row>
    <row r="45" spans="1:10" x14ac:dyDescent="0.25">
      <c r="A45" s="16" t="s">
        <v>45</v>
      </c>
      <c r="B45" s="42" t="s">
        <v>27</v>
      </c>
      <c r="C45" s="29"/>
      <c r="D45" s="29"/>
      <c r="E45" s="20" t="str">
        <f t="shared" si="4"/>
        <v/>
      </c>
      <c r="F45" s="20">
        <f>IF(E45=1,SUM(E$11:E45),0)</f>
        <v>0</v>
      </c>
      <c r="G45" s="21" t="str">
        <f t="shared" si="1"/>
        <v/>
      </c>
      <c r="H45" s="21" t="str">
        <f t="shared" si="5"/>
        <v/>
      </c>
      <c r="I45" s="21" t="str">
        <f t="shared" si="5"/>
        <v/>
      </c>
      <c r="J45" s="22" t="str">
        <f t="shared" si="5"/>
        <v/>
      </c>
    </row>
    <row r="46" spans="1:10" x14ac:dyDescent="0.25">
      <c r="A46" s="16" t="s">
        <v>45</v>
      </c>
      <c r="B46" s="45"/>
      <c r="C46" s="32"/>
      <c r="D46" s="32"/>
      <c r="E46" s="20" t="str">
        <f t="shared" si="4"/>
        <v/>
      </c>
      <c r="F46" s="20">
        <f>IF(E46=1,SUM(E$11:E46),0)</f>
        <v>0</v>
      </c>
      <c r="G46" s="21" t="str">
        <f t="shared" si="1"/>
        <v/>
      </c>
      <c r="H46" s="21" t="str">
        <f t="shared" si="5"/>
        <v/>
      </c>
      <c r="I46" s="21" t="str">
        <f t="shared" si="5"/>
        <v/>
      </c>
      <c r="J46" s="22" t="str">
        <f t="shared" si="5"/>
        <v/>
      </c>
    </row>
    <row r="47" spans="1:10" x14ac:dyDescent="0.25">
      <c r="A47" s="16" t="s">
        <v>45</v>
      </c>
      <c r="B47" s="45"/>
      <c r="C47" s="32"/>
      <c r="D47" s="32"/>
      <c r="E47" s="20" t="str">
        <f t="shared" si="4"/>
        <v/>
      </c>
      <c r="F47" s="20">
        <f>IF(E47=1,SUM(E$11:E47),0)</f>
        <v>0</v>
      </c>
      <c r="G47" s="21" t="str">
        <f t="shared" si="1"/>
        <v/>
      </c>
      <c r="H47" s="21" t="str">
        <f t="shared" si="5"/>
        <v/>
      </c>
      <c r="I47" s="21" t="str">
        <f t="shared" si="5"/>
        <v/>
      </c>
      <c r="J47" s="22" t="str">
        <f t="shared" si="5"/>
        <v/>
      </c>
    </row>
    <row r="48" spans="1:10" x14ac:dyDescent="0.25">
      <c r="A48" s="16" t="s">
        <v>45</v>
      </c>
      <c r="B48" s="43"/>
      <c r="C48" s="39"/>
      <c r="D48" s="39"/>
      <c r="E48" s="20" t="str">
        <f t="shared" si="4"/>
        <v/>
      </c>
      <c r="F48" s="20">
        <f>IF(E48=1,SUM(E$11:E48),0)</f>
        <v>0</v>
      </c>
      <c r="G48" s="21" t="str">
        <f t="shared" si="1"/>
        <v/>
      </c>
      <c r="H48" s="21" t="str">
        <f t="shared" si="5"/>
        <v/>
      </c>
      <c r="I48" s="21" t="str">
        <f t="shared" si="5"/>
        <v/>
      </c>
      <c r="J48" s="22" t="str">
        <f t="shared" si="5"/>
        <v/>
      </c>
    </row>
    <row r="49" spans="1:10" x14ac:dyDescent="0.25">
      <c r="A49" s="16" t="s">
        <v>45</v>
      </c>
      <c r="B49" s="46" t="s">
        <v>36</v>
      </c>
      <c r="C49" s="47"/>
      <c r="D49" s="47"/>
      <c r="E49" s="20"/>
      <c r="F49" s="20">
        <f>IF(E49=1,SUM(E$11:E49),0)</f>
        <v>0</v>
      </c>
      <c r="G49" s="21" t="str">
        <f t="shared" si="1"/>
        <v/>
      </c>
      <c r="H49" s="21" t="str">
        <f t="shared" si="5"/>
        <v/>
      </c>
      <c r="I49" s="21" t="str">
        <f t="shared" si="5"/>
        <v/>
      </c>
      <c r="J49" s="22" t="str">
        <f t="shared" si="5"/>
        <v/>
      </c>
    </row>
    <row r="50" spans="1:10" x14ac:dyDescent="0.25">
      <c r="A50" s="16" t="s">
        <v>45</v>
      </c>
      <c r="B50" s="48" t="s">
        <v>28</v>
      </c>
      <c r="C50" s="49"/>
      <c r="D50" s="50"/>
      <c r="E50" s="20" t="str">
        <f t="shared" ref="E50:E67" si="6">IF(ISBLANK(C50),"",1)</f>
        <v/>
      </c>
      <c r="F50" s="20">
        <f>IF(E50=1,SUM(E$11:E50),0)</f>
        <v>0</v>
      </c>
      <c r="G50" s="21" t="str">
        <f t="shared" si="1"/>
        <v/>
      </c>
      <c r="H50" s="21" t="str">
        <f t="shared" si="5"/>
        <v/>
      </c>
      <c r="I50" s="21" t="str">
        <f t="shared" si="5"/>
        <v/>
      </c>
      <c r="J50" s="22" t="str">
        <f t="shared" si="5"/>
        <v/>
      </c>
    </row>
    <row r="51" spans="1:10" x14ac:dyDescent="0.25">
      <c r="A51" s="16" t="s">
        <v>45</v>
      </c>
      <c r="B51" s="31"/>
      <c r="C51" s="51"/>
      <c r="D51" s="52"/>
      <c r="E51" s="20" t="str">
        <f t="shared" si="6"/>
        <v/>
      </c>
      <c r="F51" s="20">
        <f>IF(E51=1,SUM(E$11:E51),0)</f>
        <v>0</v>
      </c>
      <c r="G51" s="21" t="str">
        <f t="shared" si="1"/>
        <v/>
      </c>
      <c r="H51" s="21" t="str">
        <f t="shared" si="5"/>
        <v/>
      </c>
      <c r="I51" s="21" t="str">
        <f t="shared" si="5"/>
        <v/>
      </c>
      <c r="J51" s="22" t="str">
        <f t="shared" si="5"/>
        <v/>
      </c>
    </row>
    <row r="52" spans="1:10" x14ac:dyDescent="0.25">
      <c r="A52" s="16" t="s">
        <v>45</v>
      </c>
      <c r="B52" s="48" t="s">
        <v>29</v>
      </c>
      <c r="C52" s="29"/>
      <c r="D52" s="29"/>
      <c r="E52" s="20" t="str">
        <f t="shared" si="6"/>
        <v/>
      </c>
      <c r="F52" s="20">
        <f>IF(E52=1,SUM(E$11:E52),0)</f>
        <v>0</v>
      </c>
      <c r="G52" s="21" t="str">
        <f t="shared" si="1"/>
        <v/>
      </c>
      <c r="H52" s="21" t="str">
        <f t="shared" si="5"/>
        <v/>
      </c>
      <c r="I52" s="21" t="str">
        <f t="shared" si="5"/>
        <v/>
      </c>
      <c r="J52" s="22" t="str">
        <f t="shared" si="5"/>
        <v/>
      </c>
    </row>
    <row r="53" spans="1:10" x14ac:dyDescent="0.25">
      <c r="A53" s="16" t="s">
        <v>45</v>
      </c>
      <c r="B53" s="31"/>
      <c r="C53" s="32"/>
      <c r="D53" s="32"/>
      <c r="E53" s="20" t="str">
        <f t="shared" si="6"/>
        <v/>
      </c>
      <c r="F53" s="20">
        <f>IF(E53=1,SUM(E$11:E53),0)</f>
        <v>0</v>
      </c>
      <c r="G53" s="21" t="str">
        <f t="shared" si="1"/>
        <v/>
      </c>
      <c r="H53" s="21" t="str">
        <f t="shared" si="5"/>
        <v/>
      </c>
      <c r="I53" s="21" t="str">
        <f t="shared" si="5"/>
        <v/>
      </c>
      <c r="J53" s="22" t="str">
        <f t="shared" si="5"/>
        <v/>
      </c>
    </row>
    <row r="54" spans="1:10" x14ac:dyDescent="0.25">
      <c r="A54" s="16" t="s">
        <v>45</v>
      </c>
      <c r="B54" s="31"/>
      <c r="C54" s="32"/>
      <c r="D54" s="32"/>
      <c r="E54" s="20" t="str">
        <f t="shared" si="6"/>
        <v/>
      </c>
      <c r="F54" s="20">
        <f>IF(E54=1,SUM(E$11:E54),0)</f>
        <v>0</v>
      </c>
      <c r="G54" s="21" t="str">
        <f t="shared" si="1"/>
        <v/>
      </c>
      <c r="H54" s="21" t="str">
        <f t="shared" si="5"/>
        <v/>
      </c>
      <c r="I54" s="21" t="str">
        <f t="shared" si="5"/>
        <v/>
      </c>
      <c r="J54" s="22" t="str">
        <f t="shared" si="5"/>
        <v/>
      </c>
    </row>
    <row r="55" spans="1:10" x14ac:dyDescent="0.25">
      <c r="A55" s="16" t="s">
        <v>45</v>
      </c>
      <c r="B55" s="31"/>
      <c r="C55" s="32"/>
      <c r="D55" s="32"/>
      <c r="E55" s="20" t="str">
        <f t="shared" si="6"/>
        <v/>
      </c>
      <c r="F55" s="20">
        <f>IF(E55=1,SUM(E$11:E55),0)</f>
        <v>0</v>
      </c>
      <c r="G55" s="21" t="str">
        <f t="shared" si="1"/>
        <v/>
      </c>
      <c r="H55" s="21" t="str">
        <f t="shared" si="5"/>
        <v/>
      </c>
      <c r="I55" s="21" t="str">
        <f t="shared" si="5"/>
        <v/>
      </c>
      <c r="J55" s="22" t="str">
        <f t="shared" si="5"/>
        <v/>
      </c>
    </row>
    <row r="56" spans="1:10" x14ac:dyDescent="0.25">
      <c r="A56" s="16" t="s">
        <v>45</v>
      </c>
      <c r="B56" s="48" t="s">
        <v>30</v>
      </c>
      <c r="C56" s="29"/>
      <c r="D56" s="29"/>
      <c r="E56" s="20" t="str">
        <f t="shared" si="6"/>
        <v/>
      </c>
      <c r="F56" s="20">
        <f>IF(E56=1,SUM(E$11:E56),0)</f>
        <v>0</v>
      </c>
      <c r="G56" s="21" t="str">
        <f t="shared" si="1"/>
        <v/>
      </c>
      <c r="H56" s="21" t="str">
        <f t="shared" si="5"/>
        <v/>
      </c>
      <c r="I56" s="21" t="str">
        <f t="shared" si="5"/>
        <v/>
      </c>
      <c r="J56" s="22" t="str">
        <f t="shared" si="5"/>
        <v/>
      </c>
    </row>
    <row r="57" spans="1:10" x14ac:dyDescent="0.25">
      <c r="A57" s="16" t="s">
        <v>45</v>
      </c>
      <c r="B57" s="31"/>
      <c r="C57" s="32"/>
      <c r="D57" s="32"/>
      <c r="E57" s="20" t="str">
        <f t="shared" si="6"/>
        <v/>
      </c>
      <c r="F57" s="20">
        <f>IF(E57=1,SUM(E$11:E57),0)</f>
        <v>0</v>
      </c>
      <c r="G57" s="21" t="str">
        <f t="shared" si="1"/>
        <v/>
      </c>
      <c r="H57" s="21" t="str">
        <f t="shared" si="5"/>
        <v/>
      </c>
      <c r="I57" s="21" t="str">
        <f t="shared" si="5"/>
        <v/>
      </c>
      <c r="J57" s="22" t="str">
        <f t="shared" si="5"/>
        <v/>
      </c>
    </row>
    <row r="58" spans="1:10" x14ac:dyDescent="0.25">
      <c r="A58" s="16" t="s">
        <v>45</v>
      </c>
      <c r="B58" s="43"/>
      <c r="C58" s="39"/>
      <c r="D58" s="39"/>
      <c r="E58" s="20" t="str">
        <f t="shared" si="6"/>
        <v/>
      </c>
      <c r="F58" s="20">
        <f>IF(E58=1,SUM(E$11:E58),0)</f>
        <v>0</v>
      </c>
      <c r="G58" s="21" t="str">
        <f t="shared" si="1"/>
        <v/>
      </c>
      <c r="H58" s="21" t="str">
        <f t="shared" si="5"/>
        <v/>
      </c>
      <c r="I58" s="21" t="str">
        <f t="shared" si="5"/>
        <v/>
      </c>
      <c r="J58" s="22" t="str">
        <f t="shared" si="5"/>
        <v/>
      </c>
    </row>
    <row r="59" spans="1:10" x14ac:dyDescent="0.25">
      <c r="A59" s="16" t="s">
        <v>45</v>
      </c>
      <c r="B59" s="48" t="s">
        <v>31</v>
      </c>
      <c r="C59" s="29"/>
      <c r="D59" s="29"/>
      <c r="E59" s="20" t="str">
        <f t="shared" si="6"/>
        <v/>
      </c>
      <c r="F59" s="20">
        <f>IF(E59=1,SUM(E$11:E59),0)</f>
        <v>0</v>
      </c>
      <c r="G59" s="21" t="str">
        <f t="shared" si="1"/>
        <v/>
      </c>
      <c r="H59" s="21" t="str">
        <f t="shared" ref="H59:J74" si="7">IF($G59="","",INDEX(B59:B99,MATCH($G59,$F59:$F99,0)))</f>
        <v/>
      </c>
      <c r="I59" s="21" t="str">
        <f t="shared" si="7"/>
        <v/>
      </c>
      <c r="J59" s="22" t="str">
        <f t="shared" si="7"/>
        <v/>
      </c>
    </row>
    <row r="60" spans="1:10" x14ac:dyDescent="0.25">
      <c r="A60" s="16" t="s">
        <v>45</v>
      </c>
      <c r="B60" s="31"/>
      <c r="C60" s="32"/>
      <c r="D60" s="32"/>
      <c r="E60" s="20" t="str">
        <f t="shared" si="6"/>
        <v/>
      </c>
      <c r="F60" s="20">
        <f>IF(E60=1,SUM(E$11:E60),0)</f>
        <v>0</v>
      </c>
      <c r="G60" s="21" t="str">
        <f t="shared" si="1"/>
        <v/>
      </c>
      <c r="H60" s="21" t="str">
        <f t="shared" si="7"/>
        <v/>
      </c>
      <c r="I60" s="21" t="str">
        <f t="shared" si="7"/>
        <v/>
      </c>
      <c r="J60" s="22" t="str">
        <f t="shared" si="7"/>
        <v/>
      </c>
    </row>
    <row r="61" spans="1:10" x14ac:dyDescent="0.25">
      <c r="A61" s="16" t="s">
        <v>45</v>
      </c>
      <c r="B61" s="43"/>
      <c r="C61" s="39"/>
      <c r="D61" s="39"/>
      <c r="E61" s="20" t="str">
        <f t="shared" si="6"/>
        <v/>
      </c>
      <c r="F61" s="20">
        <f>IF(E61=1,SUM(E$11:E61),0)</f>
        <v>0</v>
      </c>
      <c r="G61" s="21" t="str">
        <f t="shared" si="1"/>
        <v/>
      </c>
      <c r="H61" s="21" t="str">
        <f t="shared" si="7"/>
        <v/>
      </c>
      <c r="I61" s="21" t="str">
        <f t="shared" si="7"/>
        <v/>
      </c>
      <c r="J61" s="22" t="str">
        <f t="shared" si="7"/>
        <v/>
      </c>
    </row>
    <row r="62" spans="1:10" x14ac:dyDescent="0.25">
      <c r="A62" s="16" t="s">
        <v>45</v>
      </c>
      <c r="B62" s="48" t="s">
        <v>32</v>
      </c>
      <c r="C62" s="29"/>
      <c r="D62" s="29"/>
      <c r="E62" s="20" t="str">
        <f t="shared" si="6"/>
        <v/>
      </c>
      <c r="F62" s="20">
        <f>IF(E62=1,SUM(E$11:E62),0)</f>
        <v>0</v>
      </c>
      <c r="G62" s="21" t="str">
        <f t="shared" si="1"/>
        <v/>
      </c>
      <c r="H62" s="21" t="str">
        <f t="shared" si="7"/>
        <v/>
      </c>
      <c r="I62" s="21" t="str">
        <f t="shared" si="7"/>
        <v/>
      </c>
      <c r="J62" s="22" t="str">
        <f t="shared" si="7"/>
        <v/>
      </c>
    </row>
    <row r="63" spans="1:10" x14ac:dyDescent="0.25">
      <c r="A63" s="16" t="s">
        <v>45</v>
      </c>
      <c r="B63" s="31"/>
      <c r="C63" s="32"/>
      <c r="D63" s="32"/>
      <c r="E63" s="20" t="str">
        <f t="shared" si="6"/>
        <v/>
      </c>
      <c r="F63" s="20">
        <f>IF(E63=1,SUM(E$11:E63),0)</f>
        <v>0</v>
      </c>
      <c r="G63" s="21" t="str">
        <f t="shared" si="1"/>
        <v/>
      </c>
      <c r="H63" s="21" t="str">
        <f t="shared" si="7"/>
        <v/>
      </c>
      <c r="I63" s="21" t="str">
        <f t="shared" si="7"/>
        <v/>
      </c>
      <c r="J63" s="22" t="str">
        <f t="shared" si="7"/>
        <v/>
      </c>
    </row>
    <row r="64" spans="1:10" x14ac:dyDescent="0.25">
      <c r="A64" s="16" t="s">
        <v>45</v>
      </c>
      <c r="B64" s="43"/>
      <c r="C64" s="39"/>
      <c r="D64" s="39"/>
      <c r="E64" s="20" t="str">
        <f t="shared" si="6"/>
        <v/>
      </c>
      <c r="F64" s="20">
        <f>IF(E64=1,SUM(E$11:E64),0)</f>
        <v>0</v>
      </c>
      <c r="G64" s="21" t="str">
        <f t="shared" si="1"/>
        <v/>
      </c>
      <c r="H64" s="21" t="str">
        <f t="shared" si="7"/>
        <v/>
      </c>
      <c r="I64" s="21" t="str">
        <f t="shared" si="7"/>
        <v/>
      </c>
      <c r="J64" s="22" t="str">
        <f t="shared" si="7"/>
        <v/>
      </c>
    </row>
    <row r="65" spans="1:10" x14ac:dyDescent="0.25">
      <c r="A65" s="16" t="s">
        <v>45</v>
      </c>
      <c r="B65" s="53" t="s">
        <v>22</v>
      </c>
      <c r="C65" s="32"/>
      <c r="D65" s="32"/>
      <c r="E65" s="20" t="str">
        <f t="shared" si="6"/>
        <v/>
      </c>
      <c r="F65" s="20">
        <f>IF(E65=1,SUM(E$11:E65),0)</f>
        <v>0</v>
      </c>
      <c r="G65" s="21" t="str">
        <f t="shared" si="1"/>
        <v/>
      </c>
      <c r="H65" s="21" t="str">
        <f t="shared" si="7"/>
        <v/>
      </c>
      <c r="I65" s="21" t="str">
        <f t="shared" si="7"/>
        <v/>
      </c>
      <c r="J65" s="22" t="str">
        <f t="shared" si="7"/>
        <v/>
      </c>
    </row>
    <row r="66" spans="1:10" x14ac:dyDescent="0.25">
      <c r="A66" s="16" t="s">
        <v>45</v>
      </c>
      <c r="B66" s="31"/>
      <c r="C66" s="32"/>
      <c r="D66" s="32"/>
      <c r="E66" s="20" t="str">
        <f t="shared" si="6"/>
        <v/>
      </c>
      <c r="F66" s="20">
        <f>IF(E66=1,SUM(E$11:E66),0)</f>
        <v>0</v>
      </c>
      <c r="G66" s="21" t="str">
        <f t="shared" si="1"/>
        <v/>
      </c>
      <c r="H66" s="21" t="str">
        <f t="shared" si="7"/>
        <v/>
      </c>
      <c r="I66" s="21" t="str">
        <f t="shared" si="7"/>
        <v/>
      </c>
      <c r="J66" s="22" t="str">
        <f t="shared" si="7"/>
        <v/>
      </c>
    </row>
    <row r="67" spans="1:10" x14ac:dyDescent="0.25">
      <c r="A67" s="16" t="s">
        <v>45</v>
      </c>
      <c r="B67" s="43"/>
      <c r="C67" s="39"/>
      <c r="D67" s="39"/>
      <c r="E67" s="20" t="str">
        <f t="shared" si="6"/>
        <v/>
      </c>
      <c r="F67" s="20">
        <f>IF(E67=1,SUM(E$11:E67),0)</f>
        <v>0</v>
      </c>
      <c r="G67" s="21" t="str">
        <f t="shared" si="1"/>
        <v/>
      </c>
      <c r="H67" s="21" t="str">
        <f t="shared" si="7"/>
        <v/>
      </c>
      <c r="I67" s="21" t="str">
        <f t="shared" si="7"/>
        <v/>
      </c>
      <c r="J67" s="22" t="str">
        <f t="shared" si="7"/>
        <v/>
      </c>
    </row>
    <row r="68" spans="1:10" x14ac:dyDescent="0.25">
      <c r="A68" s="16" t="s">
        <v>45</v>
      </c>
      <c r="B68" s="54" t="s">
        <v>37</v>
      </c>
      <c r="C68" s="55"/>
      <c r="D68" s="55"/>
      <c r="E68" s="20"/>
      <c r="F68" s="20">
        <f>IF(E68=1,SUM(E$11:E68),0)</f>
        <v>0</v>
      </c>
      <c r="G68" s="21" t="str">
        <f t="shared" si="1"/>
        <v/>
      </c>
      <c r="H68" s="21" t="str">
        <f t="shared" si="7"/>
        <v/>
      </c>
      <c r="I68" s="21" t="str">
        <f t="shared" si="7"/>
        <v/>
      </c>
      <c r="J68" s="22" t="str">
        <f t="shared" si="7"/>
        <v/>
      </c>
    </row>
    <row r="69" spans="1:10" x14ac:dyDescent="0.25">
      <c r="A69" s="16" t="s">
        <v>45</v>
      </c>
      <c r="B69" s="56" t="s">
        <v>29</v>
      </c>
      <c r="C69" s="29"/>
      <c r="D69" s="29"/>
      <c r="E69" s="20" t="str">
        <f t="shared" ref="E69:E98" si="8">IF(ISBLANK(C69),"",1)</f>
        <v/>
      </c>
      <c r="F69" s="20">
        <f>IF(E69=1,SUM(E$11:E69),0)</f>
        <v>0</v>
      </c>
      <c r="G69" s="21" t="str">
        <f t="shared" si="1"/>
        <v/>
      </c>
      <c r="H69" s="21" t="str">
        <f t="shared" si="7"/>
        <v/>
      </c>
      <c r="I69" s="21" t="str">
        <f t="shared" si="7"/>
        <v/>
      </c>
      <c r="J69" s="22" t="str">
        <f t="shared" si="7"/>
        <v/>
      </c>
    </row>
    <row r="70" spans="1:10" x14ac:dyDescent="0.25">
      <c r="A70" s="16" t="s">
        <v>45</v>
      </c>
      <c r="B70" s="31"/>
      <c r="C70" s="32"/>
      <c r="D70" s="32"/>
      <c r="E70" s="20" t="str">
        <f t="shared" si="8"/>
        <v/>
      </c>
      <c r="F70" s="20">
        <f>IF(E70=1,SUM(E$11:E70),0)</f>
        <v>0</v>
      </c>
      <c r="G70" s="21" t="str">
        <f t="shared" si="1"/>
        <v/>
      </c>
      <c r="H70" s="21" t="str">
        <f t="shared" si="7"/>
        <v/>
      </c>
      <c r="I70" s="21" t="str">
        <f t="shared" si="7"/>
        <v/>
      </c>
      <c r="J70" s="22" t="str">
        <f t="shared" si="7"/>
        <v/>
      </c>
    </row>
    <row r="71" spans="1:10" x14ac:dyDescent="0.25">
      <c r="A71" s="16" t="s">
        <v>45</v>
      </c>
      <c r="B71" s="31"/>
      <c r="C71" s="32"/>
      <c r="D71" s="32"/>
      <c r="E71" s="20" t="str">
        <f t="shared" si="8"/>
        <v/>
      </c>
      <c r="F71" s="20">
        <f>IF(E71=1,SUM(E$11:E71),0)</f>
        <v>0</v>
      </c>
      <c r="G71" s="21" t="str">
        <f t="shared" si="1"/>
        <v/>
      </c>
      <c r="H71" s="21" t="str">
        <f t="shared" si="7"/>
        <v/>
      </c>
      <c r="I71" s="21" t="str">
        <f t="shared" si="7"/>
        <v/>
      </c>
      <c r="J71" s="22" t="str">
        <f t="shared" si="7"/>
        <v/>
      </c>
    </row>
    <row r="72" spans="1:10" x14ac:dyDescent="0.25">
      <c r="A72" s="16" t="s">
        <v>45</v>
      </c>
      <c r="B72" s="56" t="s">
        <v>33</v>
      </c>
      <c r="C72" s="29"/>
      <c r="D72" s="29"/>
      <c r="E72" s="20" t="str">
        <f t="shared" si="8"/>
        <v/>
      </c>
      <c r="F72" s="20">
        <f>IF(E72=1,SUM(E$11:E72),0)</f>
        <v>0</v>
      </c>
      <c r="G72" s="21" t="str">
        <f t="shared" si="1"/>
        <v/>
      </c>
      <c r="H72" s="21" t="str">
        <f t="shared" si="7"/>
        <v/>
      </c>
      <c r="I72" s="21" t="str">
        <f t="shared" si="7"/>
        <v/>
      </c>
      <c r="J72" s="22" t="str">
        <f t="shared" si="7"/>
        <v/>
      </c>
    </row>
    <row r="73" spans="1:10" x14ac:dyDescent="0.25">
      <c r="A73" s="16" t="s">
        <v>45</v>
      </c>
      <c r="B73" s="31"/>
      <c r="C73" s="32"/>
      <c r="D73" s="32"/>
      <c r="E73" s="20" t="str">
        <f t="shared" si="8"/>
        <v/>
      </c>
      <c r="F73" s="20">
        <f>IF(E73=1,SUM(E$11:E73),0)</f>
        <v>0</v>
      </c>
      <c r="G73" s="21" t="str">
        <f t="shared" si="1"/>
        <v/>
      </c>
      <c r="H73" s="21" t="str">
        <f t="shared" si="7"/>
        <v/>
      </c>
      <c r="I73" s="21" t="str">
        <f t="shared" si="7"/>
        <v/>
      </c>
      <c r="J73" s="22" t="str">
        <f t="shared" si="7"/>
        <v/>
      </c>
    </row>
    <row r="74" spans="1:10" x14ac:dyDescent="0.25">
      <c r="A74" s="16" t="s">
        <v>45</v>
      </c>
      <c r="B74" s="31"/>
      <c r="C74" s="32"/>
      <c r="D74" s="32"/>
      <c r="E74" s="20" t="str">
        <f t="shared" si="8"/>
        <v/>
      </c>
      <c r="F74" s="20">
        <f>IF(E74=1,SUM(E$11:E74),0)</f>
        <v>0</v>
      </c>
      <c r="G74" s="21" t="str">
        <f t="shared" si="1"/>
        <v/>
      </c>
      <c r="H74" s="21" t="str">
        <f t="shared" si="7"/>
        <v/>
      </c>
      <c r="I74" s="21" t="str">
        <f t="shared" si="7"/>
        <v/>
      </c>
      <c r="J74" s="22" t="str">
        <f t="shared" si="7"/>
        <v/>
      </c>
    </row>
    <row r="75" spans="1:10" x14ac:dyDescent="0.25">
      <c r="A75" s="16" t="s">
        <v>45</v>
      </c>
      <c r="B75" s="31"/>
      <c r="C75" s="32"/>
      <c r="D75" s="32"/>
      <c r="E75" s="20" t="str">
        <f t="shared" si="8"/>
        <v/>
      </c>
      <c r="F75" s="20">
        <f>IF(E75=1,SUM(E$11:E75),0)</f>
        <v>0</v>
      </c>
      <c r="G75" s="21" t="str">
        <f t="shared" ref="G75:G98" si="9">IF(ROW()-10&lt;=SUM(E$11:E$1048576),ROW()-10,"")</f>
        <v/>
      </c>
      <c r="H75" s="21" t="str">
        <f t="shared" ref="H75:J90" si="10">IF($G75="","",INDEX(B75:B115,MATCH($G75,$F75:$F115,0)))</f>
        <v/>
      </c>
      <c r="I75" s="21" t="str">
        <f t="shared" si="10"/>
        <v/>
      </c>
      <c r="J75" s="22" t="str">
        <f t="shared" si="10"/>
        <v/>
      </c>
    </row>
    <row r="76" spans="1:10" x14ac:dyDescent="0.25">
      <c r="A76" s="16" t="s">
        <v>45</v>
      </c>
      <c r="B76" s="31"/>
      <c r="C76" s="32"/>
      <c r="D76" s="32"/>
      <c r="E76" s="20" t="str">
        <f t="shared" si="8"/>
        <v/>
      </c>
      <c r="F76" s="20">
        <f>IF(E76=1,SUM(E$11:E76),0)</f>
        <v>0</v>
      </c>
      <c r="G76" s="21" t="str">
        <f t="shared" si="9"/>
        <v/>
      </c>
      <c r="H76" s="21" t="str">
        <f t="shared" si="10"/>
        <v/>
      </c>
      <c r="I76" s="21" t="str">
        <f t="shared" si="10"/>
        <v/>
      </c>
      <c r="J76" s="22" t="str">
        <f t="shared" si="10"/>
        <v/>
      </c>
    </row>
    <row r="77" spans="1:10" x14ac:dyDescent="0.25">
      <c r="A77" s="16" t="s">
        <v>45</v>
      </c>
      <c r="B77" s="31"/>
      <c r="C77" s="32"/>
      <c r="D77" s="32"/>
      <c r="E77" s="20" t="str">
        <f t="shared" si="8"/>
        <v/>
      </c>
      <c r="F77" s="20">
        <f>IF(E77=1,SUM(E$11:E77),0)</f>
        <v>0</v>
      </c>
      <c r="G77" s="21" t="str">
        <f t="shared" si="9"/>
        <v/>
      </c>
      <c r="H77" s="21" t="str">
        <f t="shared" si="10"/>
        <v/>
      </c>
      <c r="I77" s="21" t="str">
        <f t="shared" si="10"/>
        <v/>
      </c>
      <c r="J77" s="22" t="str">
        <f t="shared" si="10"/>
        <v/>
      </c>
    </row>
    <row r="78" spans="1:10" x14ac:dyDescent="0.25">
      <c r="A78" s="16" t="s">
        <v>45</v>
      </c>
      <c r="B78" s="56" t="s">
        <v>34</v>
      </c>
      <c r="C78" s="29"/>
      <c r="D78" s="29"/>
      <c r="E78" s="20" t="str">
        <f t="shared" si="8"/>
        <v/>
      </c>
      <c r="F78" s="20">
        <f>IF(E78=1,SUM(E$11:E78),0)</f>
        <v>0</v>
      </c>
      <c r="G78" s="21" t="str">
        <f t="shared" si="9"/>
        <v/>
      </c>
      <c r="H78" s="21" t="str">
        <f t="shared" si="10"/>
        <v/>
      </c>
      <c r="I78" s="21" t="str">
        <f t="shared" si="10"/>
        <v/>
      </c>
      <c r="J78" s="22" t="str">
        <f t="shared" si="10"/>
        <v/>
      </c>
    </row>
    <row r="79" spans="1:10" x14ac:dyDescent="0.25">
      <c r="A79" s="16" t="s">
        <v>45</v>
      </c>
      <c r="B79" s="31"/>
      <c r="C79" s="32"/>
      <c r="D79" s="32"/>
      <c r="E79" s="20" t="str">
        <f t="shared" si="8"/>
        <v/>
      </c>
      <c r="F79" s="20">
        <f>IF(E79=1,SUM(E$11:E79),0)</f>
        <v>0</v>
      </c>
      <c r="G79" s="21" t="str">
        <f t="shared" si="9"/>
        <v/>
      </c>
      <c r="H79" s="21" t="str">
        <f t="shared" si="10"/>
        <v/>
      </c>
      <c r="I79" s="21" t="str">
        <f t="shared" si="10"/>
        <v/>
      </c>
      <c r="J79" s="22" t="str">
        <f t="shared" si="10"/>
        <v/>
      </c>
    </row>
    <row r="80" spans="1:10" x14ac:dyDescent="0.25">
      <c r="A80" s="16" t="s">
        <v>45</v>
      </c>
      <c r="B80" s="43"/>
      <c r="C80" s="39"/>
      <c r="D80" s="39"/>
      <c r="E80" s="20" t="str">
        <f t="shared" si="8"/>
        <v/>
      </c>
      <c r="F80" s="20">
        <f>IF(E80=1,SUM(E$11:E80),0)</f>
        <v>0</v>
      </c>
      <c r="G80" s="21" t="str">
        <f t="shared" si="9"/>
        <v/>
      </c>
      <c r="H80" s="21" t="str">
        <f t="shared" si="10"/>
        <v/>
      </c>
      <c r="I80" s="21" t="str">
        <f t="shared" si="10"/>
        <v/>
      </c>
      <c r="J80" s="22" t="str">
        <f t="shared" si="10"/>
        <v/>
      </c>
    </row>
    <row r="81" spans="2:10" x14ac:dyDescent="0.25">
      <c r="B81" s="57"/>
      <c r="C81" s="58"/>
      <c r="D81" s="58"/>
      <c r="E81" s="20" t="str">
        <f t="shared" si="8"/>
        <v/>
      </c>
      <c r="F81" s="20">
        <f>IF(E81=1,SUM(E$11:E81),0)</f>
        <v>0</v>
      </c>
      <c r="G81" s="21" t="str">
        <f t="shared" si="9"/>
        <v/>
      </c>
      <c r="H81" s="21" t="str">
        <f t="shared" si="10"/>
        <v/>
      </c>
      <c r="I81" s="21" t="str">
        <f t="shared" si="10"/>
        <v/>
      </c>
      <c r="J81" s="22" t="str">
        <f t="shared" si="10"/>
        <v/>
      </c>
    </row>
    <row r="82" spans="2:10" x14ac:dyDescent="0.25">
      <c r="B82" s="57"/>
      <c r="C82" s="58"/>
      <c r="D82" s="58"/>
      <c r="E82" s="20" t="str">
        <f t="shared" si="8"/>
        <v/>
      </c>
      <c r="F82" s="20">
        <f>IF(E82=1,SUM(E$11:E82),0)</f>
        <v>0</v>
      </c>
      <c r="G82" s="21" t="str">
        <f t="shared" si="9"/>
        <v/>
      </c>
      <c r="H82" s="21" t="str">
        <f t="shared" si="10"/>
        <v/>
      </c>
      <c r="I82" s="21" t="str">
        <f t="shared" si="10"/>
        <v/>
      </c>
      <c r="J82" s="22" t="str">
        <f t="shared" si="10"/>
        <v/>
      </c>
    </row>
    <row r="83" spans="2:10" x14ac:dyDescent="0.25">
      <c r="B83" s="57"/>
      <c r="C83" s="58"/>
      <c r="D83" s="58"/>
      <c r="E83" s="20" t="str">
        <f t="shared" si="8"/>
        <v/>
      </c>
      <c r="F83" s="20">
        <f>IF(E83=1,SUM(E$11:E83),0)</f>
        <v>0</v>
      </c>
      <c r="G83" s="21" t="str">
        <f t="shared" si="9"/>
        <v/>
      </c>
      <c r="H83" s="21" t="str">
        <f t="shared" si="10"/>
        <v/>
      </c>
      <c r="I83" s="21" t="str">
        <f t="shared" si="10"/>
        <v/>
      </c>
      <c r="J83" s="22" t="str">
        <f t="shared" si="10"/>
        <v/>
      </c>
    </row>
    <row r="84" spans="2:10" x14ac:dyDescent="0.25">
      <c r="B84" s="57"/>
      <c r="C84" s="58"/>
      <c r="D84" s="58"/>
      <c r="E84" s="20" t="str">
        <f t="shared" si="8"/>
        <v/>
      </c>
      <c r="F84" s="20">
        <f>IF(E84=1,SUM(E$11:E84),0)</f>
        <v>0</v>
      </c>
      <c r="G84" s="21" t="str">
        <f t="shared" si="9"/>
        <v/>
      </c>
      <c r="H84" s="21" t="str">
        <f t="shared" si="10"/>
        <v/>
      </c>
      <c r="I84" s="21" t="str">
        <f t="shared" si="10"/>
        <v/>
      </c>
      <c r="J84" s="22" t="str">
        <f t="shared" si="10"/>
        <v/>
      </c>
    </row>
    <row r="85" spans="2:10" x14ac:dyDescent="0.25">
      <c r="B85" s="57"/>
      <c r="C85" s="58"/>
      <c r="D85" s="58"/>
      <c r="E85" s="20" t="str">
        <f t="shared" si="8"/>
        <v/>
      </c>
      <c r="F85" s="20">
        <f>IF(E85=1,SUM(E$11:E85),0)</f>
        <v>0</v>
      </c>
      <c r="G85" s="21" t="str">
        <f t="shared" si="9"/>
        <v/>
      </c>
      <c r="H85" s="21" t="str">
        <f t="shared" si="10"/>
        <v/>
      </c>
      <c r="I85" s="21" t="str">
        <f t="shared" si="10"/>
        <v/>
      </c>
      <c r="J85" s="22" t="str">
        <f t="shared" si="10"/>
        <v/>
      </c>
    </row>
    <row r="86" spans="2:10" x14ac:dyDescent="0.25">
      <c r="B86" s="57"/>
      <c r="C86" s="58"/>
      <c r="D86" s="58"/>
      <c r="E86" s="20" t="str">
        <f t="shared" si="8"/>
        <v/>
      </c>
      <c r="F86" s="20">
        <f>IF(E86=1,SUM(E$11:E86),0)</f>
        <v>0</v>
      </c>
      <c r="G86" s="21" t="str">
        <f t="shared" si="9"/>
        <v/>
      </c>
      <c r="H86" s="21" t="str">
        <f t="shared" si="10"/>
        <v/>
      </c>
      <c r="I86" s="21" t="str">
        <f t="shared" si="10"/>
        <v/>
      </c>
      <c r="J86" s="22" t="str">
        <f t="shared" si="10"/>
        <v/>
      </c>
    </row>
    <row r="87" spans="2:10" x14ac:dyDescent="0.25">
      <c r="B87" s="57"/>
      <c r="C87" s="58"/>
      <c r="D87" s="58"/>
      <c r="E87" s="20" t="str">
        <f t="shared" si="8"/>
        <v/>
      </c>
      <c r="F87" s="20">
        <f>IF(E87=1,SUM(E$11:E87),0)</f>
        <v>0</v>
      </c>
      <c r="G87" s="21" t="str">
        <f t="shared" si="9"/>
        <v/>
      </c>
      <c r="H87" s="21" t="str">
        <f t="shared" si="10"/>
        <v/>
      </c>
      <c r="I87" s="21" t="str">
        <f t="shared" si="10"/>
        <v/>
      </c>
      <c r="J87" s="22" t="str">
        <f t="shared" si="10"/>
        <v/>
      </c>
    </row>
    <row r="88" spans="2:10" x14ac:dyDescent="0.25">
      <c r="B88" s="57"/>
      <c r="C88" s="58"/>
      <c r="D88" s="58"/>
      <c r="E88" s="20" t="str">
        <f t="shared" si="8"/>
        <v/>
      </c>
      <c r="F88" s="20">
        <f>IF(E88=1,SUM(E$11:E88),0)</f>
        <v>0</v>
      </c>
      <c r="G88" s="21" t="str">
        <f t="shared" si="9"/>
        <v/>
      </c>
      <c r="H88" s="21" t="str">
        <f t="shared" si="10"/>
        <v/>
      </c>
      <c r="I88" s="21" t="str">
        <f t="shared" si="10"/>
        <v/>
      </c>
      <c r="J88" s="22" t="str">
        <f t="shared" si="10"/>
        <v/>
      </c>
    </row>
    <row r="89" spans="2:10" x14ac:dyDescent="0.25">
      <c r="B89" s="57"/>
      <c r="C89" s="58"/>
      <c r="D89" s="58"/>
      <c r="E89" s="20" t="str">
        <f t="shared" si="8"/>
        <v/>
      </c>
      <c r="F89" s="20">
        <f>IF(E89=1,SUM(E$11:E89),0)</f>
        <v>0</v>
      </c>
      <c r="G89" s="21" t="str">
        <f t="shared" si="9"/>
        <v/>
      </c>
      <c r="H89" s="21" t="str">
        <f t="shared" si="10"/>
        <v/>
      </c>
      <c r="I89" s="21" t="str">
        <f t="shared" si="10"/>
        <v/>
      </c>
      <c r="J89" s="22" t="str">
        <f t="shared" si="10"/>
        <v/>
      </c>
    </row>
    <row r="90" spans="2:10" x14ac:dyDescent="0.25">
      <c r="B90" s="57"/>
      <c r="C90" s="58"/>
      <c r="D90" s="58"/>
      <c r="E90" s="20" t="str">
        <f t="shared" si="8"/>
        <v/>
      </c>
      <c r="F90" s="20">
        <f>IF(E90=1,SUM(E$11:E90),0)</f>
        <v>0</v>
      </c>
      <c r="G90" s="21" t="str">
        <f t="shared" si="9"/>
        <v/>
      </c>
      <c r="H90" s="21" t="str">
        <f t="shared" si="10"/>
        <v/>
      </c>
      <c r="I90" s="21" t="str">
        <f t="shared" si="10"/>
        <v/>
      </c>
      <c r="J90" s="22" t="str">
        <f t="shared" si="10"/>
        <v/>
      </c>
    </row>
    <row r="91" spans="2:10" x14ac:dyDescent="0.25">
      <c r="B91" s="57"/>
      <c r="C91" s="58"/>
      <c r="D91" s="58"/>
      <c r="E91" s="20" t="str">
        <f t="shared" si="8"/>
        <v/>
      </c>
      <c r="F91" s="20">
        <f>IF(E91=1,SUM(E$11:E91),0)</f>
        <v>0</v>
      </c>
      <c r="G91" s="21" t="str">
        <f t="shared" si="9"/>
        <v/>
      </c>
      <c r="H91" s="21" t="str">
        <f t="shared" ref="H91:J98" si="11">IF($G91="","",INDEX(B91:B131,MATCH($G91,$F91:$F131,0)))</f>
        <v/>
      </c>
      <c r="I91" s="21" t="str">
        <f t="shared" si="11"/>
        <v/>
      </c>
      <c r="J91" s="22" t="str">
        <f t="shared" si="11"/>
        <v/>
      </c>
    </row>
    <row r="92" spans="2:10" x14ac:dyDescent="0.25">
      <c r="B92" s="57"/>
      <c r="C92" s="58"/>
      <c r="D92" s="58"/>
      <c r="E92" s="20" t="str">
        <f t="shared" si="8"/>
        <v/>
      </c>
      <c r="F92" s="20">
        <f>IF(E92=1,SUM(E$11:E92),0)</f>
        <v>0</v>
      </c>
      <c r="G92" s="21" t="str">
        <f t="shared" si="9"/>
        <v/>
      </c>
      <c r="H92" s="21" t="str">
        <f t="shared" si="11"/>
        <v/>
      </c>
      <c r="I92" s="21" t="str">
        <f t="shared" si="11"/>
        <v/>
      </c>
      <c r="J92" s="22" t="str">
        <f t="shared" si="11"/>
        <v/>
      </c>
    </row>
    <row r="93" spans="2:10" x14ac:dyDescent="0.25">
      <c r="B93" s="57"/>
      <c r="C93" s="58"/>
      <c r="D93" s="58"/>
      <c r="E93" s="20" t="str">
        <f t="shared" si="8"/>
        <v/>
      </c>
      <c r="F93" s="20">
        <f>IF(E93=1,SUM(E$11:E93),0)</f>
        <v>0</v>
      </c>
      <c r="G93" s="21" t="str">
        <f t="shared" si="9"/>
        <v/>
      </c>
      <c r="H93" s="21" t="str">
        <f t="shared" si="11"/>
        <v/>
      </c>
      <c r="I93" s="21" t="str">
        <f t="shared" si="11"/>
        <v/>
      </c>
      <c r="J93" s="22" t="str">
        <f t="shared" si="11"/>
        <v/>
      </c>
    </row>
    <row r="94" spans="2:10" x14ac:dyDescent="0.25">
      <c r="B94" s="57"/>
      <c r="C94" s="58"/>
      <c r="D94" s="58"/>
      <c r="E94" s="20" t="str">
        <f t="shared" si="8"/>
        <v/>
      </c>
      <c r="F94" s="20">
        <f>IF(E94=1,SUM(E$11:E94),0)</f>
        <v>0</v>
      </c>
      <c r="G94" s="21" t="str">
        <f t="shared" si="9"/>
        <v/>
      </c>
      <c r="H94" s="21" t="str">
        <f t="shared" si="11"/>
        <v/>
      </c>
      <c r="I94" s="21" t="str">
        <f t="shared" si="11"/>
        <v/>
      </c>
      <c r="J94" s="22" t="str">
        <f t="shared" si="11"/>
        <v/>
      </c>
    </row>
    <row r="95" spans="2:10" x14ac:dyDescent="0.25">
      <c r="B95" s="57"/>
      <c r="C95" s="58"/>
      <c r="D95" s="58"/>
      <c r="E95" s="20" t="str">
        <f t="shared" si="8"/>
        <v/>
      </c>
      <c r="F95" s="20">
        <f>IF(E95=1,SUM(E$11:E95),0)</f>
        <v>0</v>
      </c>
      <c r="G95" s="21" t="str">
        <f t="shared" si="9"/>
        <v/>
      </c>
      <c r="H95" s="21" t="str">
        <f t="shared" si="11"/>
        <v/>
      </c>
      <c r="I95" s="21" t="str">
        <f t="shared" si="11"/>
        <v/>
      </c>
      <c r="J95" s="22" t="str">
        <f t="shared" si="11"/>
        <v/>
      </c>
    </row>
    <row r="96" spans="2:10" x14ac:dyDescent="0.25">
      <c r="B96" s="57"/>
      <c r="C96" s="58"/>
      <c r="D96" s="58"/>
      <c r="E96" s="20" t="str">
        <f t="shared" si="8"/>
        <v/>
      </c>
      <c r="F96" s="20">
        <f>IF(E96=1,SUM(E$11:E96),0)</f>
        <v>0</v>
      </c>
      <c r="G96" s="21" t="str">
        <f t="shared" si="9"/>
        <v/>
      </c>
      <c r="H96" s="21" t="str">
        <f t="shared" si="11"/>
        <v/>
      </c>
      <c r="I96" s="21" t="str">
        <f t="shared" si="11"/>
        <v/>
      </c>
      <c r="J96" s="22" t="str">
        <f t="shared" si="11"/>
        <v/>
      </c>
    </row>
    <row r="97" spans="2:10" x14ac:dyDescent="0.25">
      <c r="B97" s="57"/>
      <c r="C97" s="58"/>
      <c r="D97" s="58"/>
      <c r="E97" s="20" t="str">
        <f t="shared" si="8"/>
        <v/>
      </c>
      <c r="F97" s="20">
        <f>IF(E97=1,SUM(E$11:E97),0)</f>
        <v>0</v>
      </c>
      <c r="G97" s="21" t="str">
        <f t="shared" si="9"/>
        <v/>
      </c>
      <c r="H97" s="21" t="str">
        <f t="shared" si="11"/>
        <v/>
      </c>
      <c r="I97" s="21" t="str">
        <f t="shared" si="11"/>
        <v/>
      </c>
      <c r="J97" s="22" t="str">
        <f t="shared" si="11"/>
        <v/>
      </c>
    </row>
    <row r="98" spans="2:10" x14ac:dyDescent="0.25">
      <c r="B98" s="57"/>
      <c r="C98" s="58"/>
      <c r="D98" s="58"/>
      <c r="E98" s="20" t="str">
        <f t="shared" si="8"/>
        <v/>
      </c>
      <c r="F98" s="20">
        <f>IF(E98=1,SUM(E$11:E98),0)</f>
        <v>0</v>
      </c>
      <c r="G98" s="21" t="str">
        <f t="shared" si="9"/>
        <v/>
      </c>
      <c r="H98" s="21" t="str">
        <f t="shared" si="11"/>
        <v/>
      </c>
      <c r="I98" s="21" t="str">
        <f t="shared" si="11"/>
        <v/>
      </c>
      <c r="J98" s="22" t="str">
        <f t="shared" si="11"/>
        <v/>
      </c>
    </row>
    <row r="99" spans="2:10" x14ac:dyDescent="0.25">
      <c r="B99" s="15"/>
    </row>
    <row r="100" spans="2:10" x14ac:dyDescent="0.25">
      <c r="B100" s="15"/>
    </row>
    <row r="101" spans="2:10" x14ac:dyDescent="0.25">
      <c r="B101" s="15"/>
    </row>
    <row r="102" spans="2:10" x14ac:dyDescent="0.25">
      <c r="B102" s="15"/>
    </row>
    <row r="103" spans="2:10" x14ac:dyDescent="0.25">
      <c r="B103" s="15"/>
    </row>
    <row r="104" spans="2:10" x14ac:dyDescent="0.25">
      <c r="B104" s="15"/>
    </row>
    <row r="105" spans="2:10" x14ac:dyDescent="0.25">
      <c r="B105" s="15"/>
    </row>
    <row r="106" spans="2:10" x14ac:dyDescent="0.25">
      <c r="B106" s="15"/>
    </row>
    <row r="107" spans="2:10" x14ac:dyDescent="0.25">
      <c r="B107" s="15"/>
    </row>
    <row r="108" spans="2:10" x14ac:dyDescent="0.25">
      <c r="B108" s="15"/>
    </row>
    <row r="109" spans="2:10" x14ac:dyDescent="0.25">
      <c r="B109" s="15"/>
    </row>
    <row r="110" spans="2:10" x14ac:dyDescent="0.25">
      <c r="B110" s="15"/>
    </row>
    <row r="111" spans="2:10" x14ac:dyDescent="0.25">
      <c r="B111" s="15"/>
    </row>
    <row r="112" spans="2:10" x14ac:dyDescent="0.25">
      <c r="B112" s="15"/>
    </row>
    <row r="113" spans="2:2" x14ac:dyDescent="0.25">
      <c r="B113" s="15"/>
    </row>
    <row r="114" spans="2:2" x14ac:dyDescent="0.25">
      <c r="B114" s="15"/>
    </row>
    <row r="115" spans="2:2" x14ac:dyDescent="0.25">
      <c r="B115" s="15"/>
    </row>
    <row r="116" spans="2:2" x14ac:dyDescent="0.25">
      <c r="B116" s="15"/>
    </row>
    <row r="117" spans="2:2" x14ac:dyDescent="0.25">
      <c r="B117" s="15"/>
    </row>
    <row r="118" spans="2:2" x14ac:dyDescent="0.25">
      <c r="B118" s="15"/>
    </row>
    <row r="119" spans="2:2" x14ac:dyDescent="0.25">
      <c r="B119" s="15"/>
    </row>
    <row r="120" spans="2:2" x14ac:dyDescent="0.25">
      <c r="B120" s="15"/>
    </row>
    <row r="121" spans="2:2" x14ac:dyDescent="0.25">
      <c r="B121" s="15"/>
    </row>
    <row r="122" spans="2:2" x14ac:dyDescent="0.25">
      <c r="B122" s="15"/>
    </row>
    <row r="123" spans="2:2" x14ac:dyDescent="0.25">
      <c r="B123" s="15"/>
    </row>
    <row r="124" spans="2:2" x14ac:dyDescent="0.25">
      <c r="B124" s="15"/>
    </row>
    <row r="125" spans="2:2" x14ac:dyDescent="0.25">
      <c r="B125" s="15"/>
    </row>
    <row r="126" spans="2:2" x14ac:dyDescent="0.25">
      <c r="B126" s="15"/>
    </row>
    <row r="127" spans="2:2" x14ac:dyDescent="0.25">
      <c r="B127" s="15"/>
    </row>
    <row r="128" spans="2:2" x14ac:dyDescent="0.25">
      <c r="B128" s="15"/>
    </row>
    <row r="129" spans="2:2" x14ac:dyDescent="0.25">
      <c r="B129" s="15"/>
    </row>
    <row r="130" spans="2:2" x14ac:dyDescent="0.25">
      <c r="B130" s="15"/>
    </row>
    <row r="131" spans="2:2" x14ac:dyDescent="0.25">
      <c r="B131" s="15"/>
    </row>
    <row r="132" spans="2:2" x14ac:dyDescent="0.25">
      <c r="B132" s="15"/>
    </row>
    <row r="133" spans="2:2" x14ac:dyDescent="0.25">
      <c r="B133" s="15"/>
    </row>
    <row r="134" spans="2:2" x14ac:dyDescent="0.25">
      <c r="B134" s="15"/>
    </row>
    <row r="135" spans="2:2" x14ac:dyDescent="0.25">
      <c r="B135" s="15"/>
    </row>
    <row r="136" spans="2:2" x14ac:dyDescent="0.25">
      <c r="B136" s="15"/>
    </row>
    <row r="137" spans="2:2" x14ac:dyDescent="0.25">
      <c r="B137" s="15"/>
    </row>
    <row r="138" spans="2:2" x14ac:dyDescent="0.25">
      <c r="B138" s="15"/>
    </row>
    <row r="139" spans="2:2" x14ac:dyDescent="0.25">
      <c r="B139" s="15"/>
    </row>
    <row r="140" spans="2:2" x14ac:dyDescent="0.25">
      <c r="B140" s="15"/>
    </row>
    <row r="141" spans="2:2" x14ac:dyDescent="0.25">
      <c r="B141" s="15"/>
    </row>
    <row r="142" spans="2:2" x14ac:dyDescent="0.25">
      <c r="B142" s="15"/>
    </row>
    <row r="143" spans="2:2" x14ac:dyDescent="0.25">
      <c r="B143" s="15"/>
    </row>
    <row r="144" spans="2:2" x14ac:dyDescent="0.25">
      <c r="B144" s="15"/>
    </row>
    <row r="145" spans="2:2" x14ac:dyDescent="0.25">
      <c r="B145" s="15"/>
    </row>
    <row r="146" spans="2:2" x14ac:dyDescent="0.25">
      <c r="B146" s="15"/>
    </row>
    <row r="147" spans="2:2" x14ac:dyDescent="0.25">
      <c r="B147" s="15"/>
    </row>
    <row r="148" spans="2:2" x14ac:dyDescent="0.25">
      <c r="B148" s="15"/>
    </row>
    <row r="149" spans="2:2" x14ac:dyDescent="0.25">
      <c r="B149" s="15"/>
    </row>
    <row r="150" spans="2:2" x14ac:dyDescent="0.25">
      <c r="B150" s="15"/>
    </row>
    <row r="151" spans="2:2" x14ac:dyDescent="0.25">
      <c r="B151" s="15"/>
    </row>
    <row r="152" spans="2:2" x14ac:dyDescent="0.25">
      <c r="B152" s="15"/>
    </row>
    <row r="153" spans="2:2" x14ac:dyDescent="0.25">
      <c r="B153" s="15"/>
    </row>
    <row r="154" spans="2:2" x14ac:dyDescent="0.25">
      <c r="B154" s="15"/>
    </row>
    <row r="155" spans="2:2" x14ac:dyDescent="0.25">
      <c r="B155" s="15"/>
    </row>
    <row r="156" spans="2:2" x14ac:dyDescent="0.25">
      <c r="B156" s="15"/>
    </row>
    <row r="157" spans="2:2" x14ac:dyDescent="0.25">
      <c r="B157" s="15"/>
    </row>
    <row r="158" spans="2:2" x14ac:dyDescent="0.25">
      <c r="B158" s="15"/>
    </row>
    <row r="159" spans="2:2" x14ac:dyDescent="0.25">
      <c r="B159" s="15"/>
    </row>
    <row r="160" spans="2:2" x14ac:dyDescent="0.25">
      <c r="B160" s="15"/>
    </row>
    <row r="161" spans="2:2" x14ac:dyDescent="0.25">
      <c r="B161" s="15"/>
    </row>
    <row r="162" spans="2:2" x14ac:dyDescent="0.25">
      <c r="B162" s="15"/>
    </row>
    <row r="163" spans="2:2" x14ac:dyDescent="0.25">
      <c r="B163" s="15"/>
    </row>
    <row r="164" spans="2:2" x14ac:dyDescent="0.25">
      <c r="B164" s="15"/>
    </row>
    <row r="165" spans="2:2" x14ac:dyDescent="0.25">
      <c r="B165" s="15"/>
    </row>
    <row r="166" spans="2:2" x14ac:dyDescent="0.25">
      <c r="B166" s="15"/>
    </row>
    <row r="167" spans="2:2" x14ac:dyDescent="0.25">
      <c r="B167" s="15"/>
    </row>
    <row r="168" spans="2:2" x14ac:dyDescent="0.25">
      <c r="B168" s="15"/>
    </row>
    <row r="169" spans="2:2" x14ac:dyDescent="0.25">
      <c r="B169" s="15"/>
    </row>
    <row r="170" spans="2:2" x14ac:dyDescent="0.25">
      <c r="B170" s="15"/>
    </row>
    <row r="171" spans="2:2" x14ac:dyDescent="0.25">
      <c r="B171" s="15"/>
    </row>
    <row r="172" spans="2:2" x14ac:dyDescent="0.25">
      <c r="B172" s="15"/>
    </row>
    <row r="173" spans="2:2" x14ac:dyDescent="0.25">
      <c r="B173" s="15"/>
    </row>
    <row r="174" spans="2:2" x14ac:dyDescent="0.25">
      <c r="B174" s="15"/>
    </row>
    <row r="175" spans="2:2" x14ac:dyDescent="0.25">
      <c r="B175" s="15"/>
    </row>
    <row r="176" spans="2:2" x14ac:dyDescent="0.25">
      <c r="B176" s="15"/>
    </row>
    <row r="177" spans="2:2" x14ac:dyDescent="0.25">
      <c r="B177" s="15"/>
    </row>
    <row r="178" spans="2:2" x14ac:dyDescent="0.25">
      <c r="B178" s="15"/>
    </row>
    <row r="179" spans="2:2" x14ac:dyDescent="0.25">
      <c r="B179" s="15"/>
    </row>
    <row r="180" spans="2:2" x14ac:dyDescent="0.25">
      <c r="B180" s="15"/>
    </row>
    <row r="181" spans="2:2" x14ac:dyDescent="0.25">
      <c r="B181" s="15"/>
    </row>
    <row r="182" spans="2:2" x14ac:dyDescent="0.25">
      <c r="B182" s="15"/>
    </row>
    <row r="183" spans="2:2" x14ac:dyDescent="0.25">
      <c r="B183" s="15"/>
    </row>
  </sheetData>
  <mergeCells count="6">
    <mergeCell ref="B7:D7"/>
    <mergeCell ref="B1:D1"/>
    <mergeCell ref="B3:C3"/>
    <mergeCell ref="B4:D4"/>
    <mergeCell ref="B5:D5"/>
    <mergeCell ref="B6:D6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/>
  <dimension ref="A1:H11"/>
  <sheetViews>
    <sheetView tabSelected="1" workbookViewId="0">
      <selection activeCell="L25" sqref="L25"/>
    </sheetView>
  </sheetViews>
  <sheetFormatPr baseColWidth="10" defaultRowHeight="15" x14ac:dyDescent="0.25"/>
  <cols>
    <col min="2" max="2" width="57.140625" style="4" customWidth="1"/>
    <col min="4" max="4" width="11.42578125" style="7"/>
    <col min="5" max="5" width="13.42578125" style="7" customWidth="1"/>
    <col min="8" max="8" width="42" customWidth="1"/>
  </cols>
  <sheetData>
    <row r="1" spans="1:8" ht="42" customHeight="1" x14ac:dyDescent="0.25">
      <c r="A1" s="75"/>
      <c r="B1" s="75"/>
      <c r="C1" s="75"/>
      <c r="D1" s="75"/>
      <c r="E1" s="75"/>
      <c r="F1" s="75"/>
      <c r="G1" s="75"/>
      <c r="H1" s="75"/>
    </row>
    <row r="2" spans="1:8" ht="45" customHeight="1" x14ac:dyDescent="0.25">
      <c r="A2" s="1"/>
      <c r="B2" s="59"/>
      <c r="C2" s="80"/>
      <c r="D2" s="80"/>
      <c r="E2" s="3"/>
      <c r="F2" s="4"/>
      <c r="G2" s="4"/>
    </row>
    <row r="3" spans="1:8" ht="39" customHeight="1" x14ac:dyDescent="0.25">
      <c r="A3" s="78" t="s">
        <v>39</v>
      </c>
      <c r="B3" s="78"/>
      <c r="C3" s="78"/>
      <c r="D3" s="78"/>
      <c r="E3" s="78"/>
      <c r="F3" s="78"/>
      <c r="G3" s="78"/>
      <c r="H3" s="78"/>
    </row>
    <row r="4" spans="1:8" ht="15.75" customHeight="1" x14ac:dyDescent="0.25">
      <c r="A4" s="5"/>
      <c r="B4" s="60"/>
      <c r="C4" s="6"/>
      <c r="D4" s="6"/>
      <c r="E4" s="6"/>
    </row>
    <row r="5" spans="1:8" ht="15.75" customHeight="1" x14ac:dyDescent="0.25">
      <c r="A5" s="5"/>
      <c r="B5" s="60"/>
      <c r="C5" s="6"/>
      <c r="D5" s="6"/>
      <c r="E5" s="6"/>
    </row>
    <row r="9" spans="1:8" s="21" customFormat="1" ht="14.25" x14ac:dyDescent="0.2">
      <c r="A9" s="61" t="s">
        <v>0</v>
      </c>
      <c r="B9" s="62" t="s">
        <v>1</v>
      </c>
      <c r="C9" s="63" t="s">
        <v>2</v>
      </c>
      <c r="D9" s="64" t="s">
        <v>3</v>
      </c>
      <c r="E9" s="64" t="s">
        <v>4</v>
      </c>
      <c r="F9" s="65" t="s">
        <v>5</v>
      </c>
      <c r="G9" s="65" t="s">
        <v>6</v>
      </c>
      <c r="H9" s="65" t="s">
        <v>7</v>
      </c>
    </row>
    <row r="10" spans="1:8" x14ac:dyDescent="0.25">
      <c r="A10" t="s">
        <v>52</v>
      </c>
      <c r="B10" s="4" t="s">
        <v>50</v>
      </c>
      <c r="C10" t="s">
        <v>47</v>
      </c>
      <c r="D10" s="7" t="s">
        <v>51</v>
      </c>
    </row>
    <row r="11" spans="1:8" x14ac:dyDescent="0.25">
      <c r="A11" t="s">
        <v>44</v>
      </c>
      <c r="B11" s="4" t="s">
        <v>49</v>
      </c>
      <c r="C11" t="s">
        <v>48</v>
      </c>
      <c r="D11" s="7" t="s">
        <v>40</v>
      </c>
    </row>
  </sheetData>
  <mergeCells count="3">
    <mergeCell ref="A1:H1"/>
    <mergeCell ref="C2:D2"/>
    <mergeCell ref="A3:H3"/>
  </mergeCell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S01</vt:lpstr>
      <vt:lpstr>S02</vt:lpstr>
      <vt:lpstr>S03</vt:lpstr>
      <vt:lpstr>Plan d'actions</vt:lpstr>
    </vt:vector>
  </TitlesOfParts>
  <Company>FRAIKIN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 MENNESSIER</dc:creator>
  <cp:lastModifiedBy>Yves</cp:lastModifiedBy>
  <dcterms:created xsi:type="dcterms:W3CDTF">2021-04-08T11:46:20Z</dcterms:created>
  <dcterms:modified xsi:type="dcterms:W3CDTF">2021-04-09T16:15:38Z</dcterms:modified>
</cp:coreProperties>
</file>