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9230" windowHeight="5955"/>
  </bookViews>
  <sheets>
    <sheet name="Essai" sheetId="18" r:id="rId1"/>
    <sheet name="Tel que souhaité" sheetId="5" r:id="rId2"/>
    <sheet name="Feuil1" sheetId="1" r:id="rId3"/>
  </sheets>
  <calcPr calcId="145621"/>
</workbook>
</file>

<file path=xl/calcChain.xml><?xml version="1.0" encoding="utf-8"?>
<calcChain xmlns="http://schemas.openxmlformats.org/spreadsheetml/2006/main">
  <c r="F5" i="1" l="1"/>
  <c r="F4" i="1"/>
  <c r="F3" i="1"/>
  <c r="F2" i="1"/>
  <c r="C3" i="1"/>
  <c r="C4" i="1"/>
  <c r="C5" i="1"/>
  <c r="C2" i="1"/>
</calcChain>
</file>

<file path=xl/sharedStrings.xml><?xml version="1.0" encoding="utf-8"?>
<sst xmlns="http://schemas.openxmlformats.org/spreadsheetml/2006/main" count="34" uniqueCount="25">
  <si>
    <t>PTV</t>
  </si>
  <si>
    <t>colonne 1</t>
  </si>
  <si>
    <t>colonne 2</t>
  </si>
  <si>
    <t>rectum</t>
  </si>
  <si>
    <t>colonne 1 modifiée</t>
  </si>
  <si>
    <t>colonne 2 modifiée</t>
  </si>
  <si>
    <t>maximum de la colonne 2</t>
  </si>
  <si>
    <t>V 50</t>
  </si>
  <si>
    <t>tfd</t>
  </si>
  <si>
    <t>tfg</t>
  </si>
  <si>
    <t>Dmax</t>
  </si>
  <si>
    <t>V 74</t>
  </si>
  <si>
    <t>V 70</t>
  </si>
  <si>
    <t>V 60</t>
  </si>
  <si>
    <t>vessie</t>
  </si>
  <si>
    <t>OAR</t>
  </si>
  <si>
    <t>V 95</t>
  </si>
  <si>
    <t>PTV-rectum</t>
  </si>
  <si>
    <t>volumes cibles</t>
  </si>
  <si>
    <t>résultat</t>
  </si>
  <si>
    <t>critère</t>
  </si>
  <si>
    <t>Critères</t>
  </si>
  <si>
    <t>Résultats</t>
  </si>
  <si>
    <t>Volumes cibles</t>
  </si>
  <si>
    <t>Dose prescrite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</si>
</sst>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2" borderId="2" xfId="0" applyFill="1" applyBorder="1"/>
    <xf numFmtId="165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0</xdr:row>
          <xdr:rowOff>19050</xdr:rowOff>
        </xdr:from>
        <xdr:to>
          <xdr:col>5</xdr:col>
          <xdr:colOff>590550</xdr:colOff>
          <xdr:row>1</xdr:row>
          <xdr:rowOff>152400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I110"/>
  <sheetViews>
    <sheetView tabSelected="1" workbookViewId="0">
      <selection activeCell="H7" sqref="H7"/>
    </sheetView>
  </sheetViews>
  <sheetFormatPr baseColWidth="10" defaultRowHeight="15" x14ac:dyDescent="0.25"/>
  <cols>
    <col min="1" max="1" width="16.5703125" customWidth="1"/>
    <col min="2" max="2" width="12.42578125" bestFit="1" customWidth="1"/>
    <col min="8" max="8" width="13.7109375" bestFit="1" customWidth="1"/>
    <col min="9" max="9" width="7.5703125" customWidth="1"/>
  </cols>
  <sheetData>
    <row r="1" spans="1:9" ht="15.75" thickBot="1" x14ac:dyDescent="0.3">
      <c r="C1" t="s">
        <v>21</v>
      </c>
      <c r="D1" t="s">
        <v>22</v>
      </c>
      <c r="H1" s="2" t="s">
        <v>24</v>
      </c>
      <c r="I1" s="3">
        <v>6600</v>
      </c>
    </row>
    <row r="2" spans="1:9" x14ac:dyDescent="0.25">
      <c r="A2" t="s">
        <v>23</v>
      </c>
      <c r="B2" t="s">
        <v>0</v>
      </c>
      <c r="D2" s="1"/>
    </row>
    <row r="3" spans="1:9" x14ac:dyDescent="0.25">
      <c r="D3" s="1"/>
    </row>
    <row r="4" spans="1:9" x14ac:dyDescent="0.25">
      <c r="D4" s="1"/>
    </row>
    <row r="5" spans="1:9" x14ac:dyDescent="0.25">
      <c r="D5" s="1"/>
    </row>
    <row r="6" spans="1:9" x14ac:dyDescent="0.25">
      <c r="D6" s="1"/>
    </row>
    <row r="7" spans="1:9" x14ac:dyDescent="0.25">
      <c r="D7" s="1"/>
    </row>
    <row r="8" spans="1:9" x14ac:dyDescent="0.25">
      <c r="D8" s="4"/>
    </row>
    <row r="9" spans="1:9" x14ac:dyDescent="0.25">
      <c r="D9" s="4"/>
    </row>
    <row r="10" spans="1:9" x14ac:dyDescent="0.25">
      <c r="D10" s="1"/>
    </row>
    <row r="11" spans="1:9" x14ac:dyDescent="0.25">
      <c r="D11" s="1"/>
    </row>
    <row r="12" spans="1:9" x14ac:dyDescent="0.25">
      <c r="D12" s="1"/>
    </row>
    <row r="13" spans="1:9" x14ac:dyDescent="0.25">
      <c r="D13" s="1"/>
    </row>
    <row r="14" spans="1:9" x14ac:dyDescent="0.25">
      <c r="D14" s="1"/>
    </row>
    <row r="15" spans="1:9" x14ac:dyDescent="0.25">
      <c r="D15" s="4"/>
    </row>
    <row r="16" spans="1:9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4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  <row r="38" spans="4:4" x14ac:dyDescent="0.25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  <row r="44" spans="4:4" x14ac:dyDescent="0.25">
      <c r="D44" s="1"/>
    </row>
    <row r="45" spans="4:4" x14ac:dyDescent="0.25">
      <c r="D45" s="1"/>
    </row>
    <row r="46" spans="4:4" x14ac:dyDescent="0.25">
      <c r="D46" s="1"/>
    </row>
    <row r="47" spans="4:4" x14ac:dyDescent="0.25">
      <c r="D47" s="1"/>
    </row>
    <row r="48" spans="4:4" x14ac:dyDescent="0.25">
      <c r="D48" s="1"/>
    </row>
    <row r="49" spans="4:4" x14ac:dyDescent="0.25">
      <c r="D49" s="1"/>
    </row>
    <row r="50" spans="4:4" x14ac:dyDescent="0.25">
      <c r="D50" s="1"/>
    </row>
    <row r="51" spans="4:4" x14ac:dyDescent="0.25">
      <c r="D51" s="1"/>
    </row>
    <row r="52" spans="4:4" x14ac:dyDescent="0.25">
      <c r="D52" s="1"/>
    </row>
    <row r="53" spans="4:4" x14ac:dyDescent="0.25">
      <c r="D53" s="1"/>
    </row>
    <row r="54" spans="4:4" x14ac:dyDescent="0.25">
      <c r="D54" s="1"/>
    </row>
    <row r="55" spans="4:4" x14ac:dyDescent="0.25">
      <c r="D55" s="1"/>
    </row>
    <row r="56" spans="4:4" x14ac:dyDescent="0.25">
      <c r="D56" s="1"/>
    </row>
    <row r="57" spans="4:4" x14ac:dyDescent="0.25">
      <c r="D57" s="1"/>
    </row>
    <row r="58" spans="4:4" x14ac:dyDescent="0.25">
      <c r="D58" s="1"/>
    </row>
    <row r="59" spans="4:4" x14ac:dyDescent="0.25">
      <c r="D59" s="1"/>
    </row>
    <row r="60" spans="4:4" x14ac:dyDescent="0.25">
      <c r="D60" s="1"/>
    </row>
    <row r="61" spans="4:4" x14ac:dyDescent="0.25">
      <c r="D61" s="1"/>
    </row>
    <row r="62" spans="4:4" x14ac:dyDescent="0.25">
      <c r="D62" s="1"/>
    </row>
    <row r="63" spans="4:4" x14ac:dyDescent="0.25">
      <c r="D63" s="1"/>
    </row>
    <row r="64" spans="4:4" x14ac:dyDescent="0.25">
      <c r="D64" s="1"/>
    </row>
    <row r="65" spans="4:4" x14ac:dyDescent="0.25">
      <c r="D65" s="1"/>
    </row>
    <row r="66" spans="4:4" x14ac:dyDescent="0.25">
      <c r="D66" s="1"/>
    </row>
    <row r="67" spans="4:4" x14ac:dyDescent="0.25">
      <c r="D67" s="1"/>
    </row>
    <row r="68" spans="4:4" x14ac:dyDescent="0.25">
      <c r="D68" s="1"/>
    </row>
    <row r="69" spans="4:4" x14ac:dyDescent="0.25">
      <c r="D69" s="1"/>
    </row>
    <row r="70" spans="4:4" x14ac:dyDescent="0.25">
      <c r="D70" s="1"/>
    </row>
    <row r="71" spans="4:4" x14ac:dyDescent="0.25">
      <c r="D71" s="1"/>
    </row>
    <row r="72" spans="4:4" x14ac:dyDescent="0.25">
      <c r="D72" s="1"/>
    </row>
    <row r="73" spans="4:4" x14ac:dyDescent="0.25">
      <c r="D73" s="1"/>
    </row>
    <row r="74" spans="4:4" x14ac:dyDescent="0.25">
      <c r="D74" s="1"/>
    </row>
    <row r="75" spans="4:4" x14ac:dyDescent="0.25">
      <c r="D75" s="1"/>
    </row>
    <row r="76" spans="4:4" x14ac:dyDescent="0.25">
      <c r="D76" s="1"/>
    </row>
    <row r="77" spans="4:4" x14ac:dyDescent="0.25">
      <c r="D77" s="1"/>
    </row>
    <row r="78" spans="4:4" x14ac:dyDescent="0.25">
      <c r="D78" s="1"/>
    </row>
    <row r="79" spans="4:4" x14ac:dyDescent="0.25">
      <c r="D79" s="1"/>
    </row>
    <row r="80" spans="4:4" x14ac:dyDescent="0.25">
      <c r="D80" s="1"/>
    </row>
    <row r="81" spans="4:4" x14ac:dyDescent="0.25">
      <c r="D81" s="1"/>
    </row>
    <row r="82" spans="4:4" x14ac:dyDescent="0.25">
      <c r="D82" s="1"/>
    </row>
    <row r="83" spans="4:4" x14ac:dyDescent="0.25">
      <c r="D83" s="1"/>
    </row>
    <row r="84" spans="4:4" x14ac:dyDescent="0.25">
      <c r="D84" s="1"/>
    </row>
    <row r="85" spans="4:4" x14ac:dyDescent="0.25">
      <c r="D85" s="1"/>
    </row>
    <row r="86" spans="4:4" x14ac:dyDescent="0.25">
      <c r="D86" s="1"/>
    </row>
    <row r="87" spans="4:4" x14ac:dyDescent="0.25">
      <c r="D87" s="1"/>
    </row>
    <row r="88" spans="4:4" x14ac:dyDescent="0.25">
      <c r="D88" s="1"/>
    </row>
    <row r="89" spans="4:4" x14ac:dyDescent="0.25">
      <c r="D89" s="1"/>
    </row>
    <row r="90" spans="4:4" x14ac:dyDescent="0.25">
      <c r="D90" s="1"/>
    </row>
    <row r="91" spans="4:4" x14ac:dyDescent="0.25">
      <c r="D91" s="1"/>
    </row>
    <row r="92" spans="4:4" x14ac:dyDescent="0.25">
      <c r="D92" s="1"/>
    </row>
    <row r="93" spans="4:4" x14ac:dyDescent="0.25">
      <c r="D93" s="1"/>
    </row>
    <row r="94" spans="4:4" x14ac:dyDescent="0.25">
      <c r="D94" s="1"/>
    </row>
    <row r="95" spans="4:4" x14ac:dyDescent="0.25">
      <c r="D95" s="1"/>
    </row>
    <row r="96" spans="4:4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Transfert">
                <anchor moveWithCells="1" sizeWithCells="1">
                  <from>
                    <xdr:col>4</xdr:col>
                    <xdr:colOff>276225</xdr:colOff>
                    <xdr:row>0</xdr:row>
                    <xdr:rowOff>19050</xdr:rowOff>
                  </from>
                  <to>
                    <xdr:col>5</xdr:col>
                    <xdr:colOff>590550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13"/>
  <sheetViews>
    <sheetView workbookViewId="0">
      <selection activeCell="D13" sqref="D13"/>
    </sheetView>
  </sheetViews>
  <sheetFormatPr baseColWidth="10" defaultRowHeight="15" x14ac:dyDescent="0.25"/>
  <cols>
    <col min="1" max="1" width="14.140625" bestFit="1" customWidth="1"/>
  </cols>
  <sheetData>
    <row r="1" spans="1:4" x14ac:dyDescent="0.25">
      <c r="C1" t="s">
        <v>20</v>
      </c>
      <c r="D1" t="s">
        <v>19</v>
      </c>
    </row>
    <row r="2" spans="1:4" x14ac:dyDescent="0.25">
      <c r="A2" t="s">
        <v>18</v>
      </c>
      <c r="B2" t="s">
        <v>0</v>
      </c>
      <c r="C2" t="s">
        <v>16</v>
      </c>
      <c r="D2">
        <v>0.97160000000000002</v>
      </c>
    </row>
    <row r="3" spans="1:4" x14ac:dyDescent="0.25">
      <c r="B3" t="s">
        <v>17</v>
      </c>
      <c r="C3" t="s">
        <v>16</v>
      </c>
      <c r="D3">
        <v>0.99370000000000003</v>
      </c>
    </row>
    <row r="4" spans="1:4" x14ac:dyDescent="0.25">
      <c r="A4" t="s">
        <v>15</v>
      </c>
      <c r="B4" t="s">
        <v>3</v>
      </c>
      <c r="C4" t="s">
        <v>13</v>
      </c>
      <c r="D4">
        <v>0.53139999999999998</v>
      </c>
    </row>
    <row r="5" spans="1:4" x14ac:dyDescent="0.25">
      <c r="C5" t="s">
        <v>12</v>
      </c>
      <c r="D5">
        <v>0.39489999999999997</v>
      </c>
    </row>
    <row r="6" spans="1:4" x14ac:dyDescent="0.25">
      <c r="C6" t="s">
        <v>11</v>
      </c>
      <c r="D6">
        <v>0.34610000000000002</v>
      </c>
    </row>
    <row r="7" spans="1:4" x14ac:dyDescent="0.25">
      <c r="C7" t="s">
        <v>10</v>
      </c>
      <c r="D7">
        <v>63.97</v>
      </c>
    </row>
    <row r="8" spans="1:4" x14ac:dyDescent="0.25">
      <c r="B8" t="s">
        <v>14</v>
      </c>
      <c r="C8" t="s">
        <v>13</v>
      </c>
      <c r="D8">
        <v>0.74229999999999996</v>
      </c>
    </row>
    <row r="9" spans="1:4" x14ac:dyDescent="0.25">
      <c r="C9" t="s">
        <v>12</v>
      </c>
      <c r="D9">
        <v>0.66290000000000004</v>
      </c>
    </row>
    <row r="10" spans="1:4" x14ac:dyDescent="0.25">
      <c r="C10" t="s">
        <v>11</v>
      </c>
      <c r="D10">
        <v>0.6351</v>
      </c>
    </row>
    <row r="11" spans="1:4" x14ac:dyDescent="0.25">
      <c r="C11" t="s">
        <v>10</v>
      </c>
      <c r="D11">
        <v>66.040000000000006</v>
      </c>
    </row>
    <row r="12" spans="1:4" x14ac:dyDescent="0.25">
      <c r="B12" t="s">
        <v>9</v>
      </c>
      <c r="C12" t="s">
        <v>7</v>
      </c>
      <c r="D12">
        <v>5.3229999999999996E-3</v>
      </c>
    </row>
    <row r="13" spans="1:4" x14ac:dyDescent="0.25">
      <c r="B13" t="s">
        <v>8</v>
      </c>
      <c r="C13" t="s">
        <v>7</v>
      </c>
      <c r="D13">
        <v>5.0429999999999997E-3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/>
  </sheetViews>
  <sheetFormatPr baseColWidth="10" defaultRowHeight="15" x14ac:dyDescent="0.25"/>
  <cols>
    <col min="3" max="3" width="18.5703125" customWidth="1"/>
    <col min="5" max="5" width="23.85546875" customWidth="1"/>
    <col min="6" max="6" width="18.7109375" customWidth="1"/>
  </cols>
  <sheetData>
    <row r="1" spans="1:6" x14ac:dyDescent="0.25">
      <c r="B1" t="s">
        <v>1</v>
      </c>
      <c r="C1" t="s">
        <v>4</v>
      </c>
      <c r="D1" t="s">
        <v>2</v>
      </c>
      <c r="E1" t="s">
        <v>6</v>
      </c>
      <c r="F1" t="s">
        <v>5</v>
      </c>
    </row>
    <row r="2" spans="1:6" x14ac:dyDescent="0.25">
      <c r="A2" t="s">
        <v>0</v>
      </c>
      <c r="B2">
        <v>1200</v>
      </c>
      <c r="C2">
        <f>B2/20</f>
        <v>60</v>
      </c>
      <c r="D2">
        <v>312.45999999999998</v>
      </c>
      <c r="E2">
        <v>313.88</v>
      </c>
      <c r="F2">
        <f>312.46/E2</f>
        <v>0.99547597808079513</v>
      </c>
    </row>
    <row r="3" spans="1:6" x14ac:dyDescent="0.25">
      <c r="B3">
        <v>1220</v>
      </c>
      <c r="C3">
        <f t="shared" ref="C3:C5" si="0">B3/20</f>
        <v>61</v>
      </c>
      <c r="D3">
        <v>310.74</v>
      </c>
      <c r="F3">
        <f>D3/E2</f>
        <v>0.98999617688288521</v>
      </c>
    </row>
    <row r="4" spans="1:6" x14ac:dyDescent="0.25">
      <c r="A4" t="s">
        <v>3</v>
      </c>
      <c r="B4">
        <v>650</v>
      </c>
      <c r="C4">
        <f t="shared" si="0"/>
        <v>32.5</v>
      </c>
      <c r="D4">
        <v>25.91</v>
      </c>
      <c r="E4">
        <v>33.57</v>
      </c>
      <c r="F4">
        <f>D4/E4</f>
        <v>0.77182007745010428</v>
      </c>
    </row>
    <row r="5" spans="1:6" x14ac:dyDescent="0.25">
      <c r="B5">
        <v>670</v>
      </c>
      <c r="C5">
        <f t="shared" si="0"/>
        <v>33.5</v>
      </c>
      <c r="D5">
        <v>24.43</v>
      </c>
      <c r="F5">
        <f>D5/E4</f>
        <v>0.72773309502532024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Essai</vt:lpstr>
      <vt:lpstr>Tel que souhaité</vt:lpstr>
      <vt:lpstr>Feuil1</vt:lpstr>
    </vt:vector>
  </TitlesOfParts>
  <Company>ONCOLOGIE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yves.vouardoux@swisscom.com</cp:lastModifiedBy>
  <dcterms:created xsi:type="dcterms:W3CDTF">2013-06-27T07:43:27Z</dcterms:created>
  <dcterms:modified xsi:type="dcterms:W3CDTF">2013-07-03T07:49:21Z</dcterms:modified>
</cp:coreProperties>
</file>