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965" windowHeight="8100"/>
  </bookViews>
  <sheets>
    <sheet name="Allreal" sheetId="1" r:id="rId1"/>
  </sheets>
  <calcPr calcId="145621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<sst xmlns="http://schemas.openxmlformats.org/spreadsheetml/2006/main" count="17" uniqueCount="15">
  <si>
    <t>Produit2</t>
  </si>
  <si>
    <t>Produit1</t>
  </si>
  <si>
    <t>Rend.Composés.SPI</t>
  </si>
  <si>
    <t>Rend.Composés.titre</t>
  </si>
  <si>
    <t>CAR</t>
  </si>
  <si>
    <t>Rendement anormaux</t>
  </si>
  <si>
    <t>Rendement SPI</t>
  </si>
  <si>
    <t>Rendement du titre</t>
  </si>
  <si>
    <t>Close</t>
  </si>
  <si>
    <t>Date</t>
  </si>
  <si>
    <t>Volume</t>
  </si>
  <si>
    <t>Total de 31.03.2000</t>
  </si>
  <si>
    <t>Moyenne</t>
  </si>
  <si>
    <t>Total du mois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</si>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</sst>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%"/>
    <numFmt numFmtId="165" formatCode="0.00000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164" fontId="0" fillId="0" borderId="0" xfId="1" applyNumberFormat="1" applyFont="1"/>
    <xf numFmtId="14" fontId="0" fillId="0" borderId="0" xfId="0" applyNumberFormat="1"/>
    <xf numFmtId="165" fontId="0" fillId="0" borderId="0" xfId="1" applyNumberFormat="1" applyFont="1"/>
    <xf numFmtId="0" fontId="2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 wrapText="1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171450</xdr:colOff>
          <xdr:row>0</xdr:row>
          <xdr:rowOff>38100</xdr:rowOff>
        </xdr:from>
        <xdr:to>
          <xdr:col>18</xdr:col>
          <xdr:colOff>552450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466725</xdr:colOff>
          <xdr:row>0</xdr:row>
          <xdr:rowOff>333375</xdr:rowOff>
        </xdr:from>
        <xdr:to>
          <xdr:col>19</xdr:col>
          <xdr:colOff>85725</xdr:colOff>
          <xdr:row>0</xdr:row>
          <xdr:rowOff>590550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Q763"/>
  <sheetViews>
    <sheetView tabSelected="1" topLeftCell="I1" workbookViewId="0">
      <pane ySplit="1" topLeftCell="A2" activePane="bottomLeft" state="frozen"/>
      <selection pane="bottomLeft" activeCell="P3" sqref="P3"/>
    </sheetView>
  </sheetViews>
  <sheetFormatPr baseColWidth="10" defaultRowHeight="15" x14ac:dyDescent="0.25"/>
  <cols>
    <col min="4" max="4" width="4.7109375" customWidth="1"/>
    <col min="7" max="7" width="5.7109375" customWidth="1"/>
    <col min="8" max="8" width="18.5703125" style="2" bestFit="1" customWidth="1"/>
    <col min="9" max="9" width="14.5703125" style="2" bestFit="1" customWidth="1"/>
    <col min="10" max="10" width="20.85546875" style="1" bestFit="1" customWidth="1"/>
    <col min="11" max="11" width="11.140625" style="1" bestFit="1" customWidth="1"/>
    <col min="12" max="12" width="19.85546875" style="1" bestFit="1" customWidth="1"/>
    <col min="13" max="13" width="18.7109375" style="1" bestFit="1" customWidth="1"/>
    <col min="14" max="14" width="10.5703125" bestFit="1" customWidth="1"/>
    <col min="15" max="15" width="14.85546875" style="4" bestFit="1" customWidth="1"/>
  </cols>
  <sheetData>
    <row r="1" spans="1:17" s="5" customFormat="1" ht="51" customHeight="1" x14ac:dyDescent="0.25">
      <c r="A1" s="5" t="s">
        <v>9</v>
      </c>
      <c r="B1" s="5" t="s">
        <v>8</v>
      </c>
      <c r="C1" s="5" t="s">
        <v>10</v>
      </c>
      <c r="E1" s="5" t="s">
        <v>9</v>
      </c>
      <c r="F1" s="5" t="s">
        <v>8</v>
      </c>
      <c r="H1" s="6" t="s">
        <v>7</v>
      </c>
      <c r="I1" s="6" t="s">
        <v>6</v>
      </c>
      <c r="J1" s="7" t="s">
        <v>5</v>
      </c>
      <c r="K1" s="7" t="s">
        <v>4</v>
      </c>
      <c r="L1" s="7" t="s">
        <v>3</v>
      </c>
      <c r="M1" s="7" t="s">
        <v>2</v>
      </c>
      <c r="N1" s="5" t="s">
        <v>1</v>
      </c>
      <c r="O1" s="8" t="s">
        <v>12</v>
      </c>
      <c r="P1" s="5" t="s">
        <v>13</v>
      </c>
      <c r="Q1" s="5" t="s">
        <v>14</v>
      </c>
    </row>
    <row r="2" spans="1:17" x14ac:dyDescent="0.25">
      <c r="A2" s="3">
        <v>36588</v>
      </c>
      <c r="B2">
        <v>95.25</v>
      </c>
      <c r="C2">
        <v>32400</v>
      </c>
      <c r="E2" s="3">
        <v>36588</v>
      </c>
      <c r="F2">
        <v>4850.6099999999997</v>
      </c>
      <c r="H2" s="2">
        <v>-2.6246719160104987E-3</v>
      </c>
      <c r="I2" s="2">
        <v>1.114499001156564E-2</v>
      </c>
      <c r="J2" s="1">
        <v>-1.3769661927576138E-2</v>
      </c>
      <c r="K2" s="1">
        <f>SUM(J2:J790)</f>
        <v>0.36250644263292547</v>
      </c>
      <c r="L2" s="1">
        <v>0.99737532808398954</v>
      </c>
      <c r="M2" s="1">
        <v>1.0111449900115657</v>
      </c>
      <c r="N2">
        <v>0.88871391076115425</v>
      </c>
    </row>
    <row r="3" spans="1:17" x14ac:dyDescent="0.25">
      <c r="A3" s="3">
        <v>36591</v>
      </c>
      <c r="B3">
        <v>95</v>
      </c>
      <c r="C3">
        <v>3900</v>
      </c>
      <c r="E3" s="3">
        <v>36591</v>
      </c>
      <c r="F3">
        <v>4904.67</v>
      </c>
      <c r="H3" s="2">
        <v>4.2105263157895334E-3</v>
      </c>
      <c r="I3" s="2">
        <v>-4.3896939039731004E-3</v>
      </c>
      <c r="J3" s="1">
        <v>8.6002202197626339E-3</v>
      </c>
      <c r="L3" s="1">
        <v>1.0042105263157894</v>
      </c>
      <c r="M3" s="1">
        <v>0.99561030609602685</v>
      </c>
      <c r="N3" t="s">
        <v>0</v>
      </c>
    </row>
    <row r="4" spans="1:17" x14ac:dyDescent="0.25">
      <c r="A4" s="3">
        <v>36592</v>
      </c>
      <c r="B4">
        <v>95.4</v>
      </c>
      <c r="C4">
        <v>25800</v>
      </c>
      <c r="E4" s="3">
        <v>36592</v>
      </c>
      <c r="F4">
        <v>4883.1400000000003</v>
      </c>
      <c r="H4" s="2">
        <v>1.0482180293500452E-3</v>
      </c>
      <c r="I4" s="2">
        <v>-1.5977424362193269E-2</v>
      </c>
      <c r="J4" s="1">
        <v>1.7025642391543316E-2</v>
      </c>
      <c r="L4" s="1">
        <v>1.0010482180293501</v>
      </c>
      <c r="M4" s="1">
        <v>0.98402257563780671</v>
      </c>
      <c r="N4">
        <v>0.53741008984550243</v>
      </c>
    </row>
    <row r="5" spans="1:17" x14ac:dyDescent="0.25">
      <c r="A5" s="3">
        <v>36593</v>
      </c>
      <c r="B5">
        <v>95.5</v>
      </c>
      <c r="C5">
        <v>17500</v>
      </c>
      <c r="E5" s="3">
        <v>36593</v>
      </c>
      <c r="F5">
        <v>4805.12</v>
      </c>
      <c r="H5" s="2">
        <v>2.0418848167539298E-2</v>
      </c>
      <c r="I5" s="2">
        <v>-3.6773275173148795E-3</v>
      </c>
      <c r="J5" s="1">
        <v>2.4096175684854178E-2</v>
      </c>
      <c r="L5" s="1">
        <v>1.0204188481675394</v>
      </c>
      <c r="M5" s="1">
        <v>0.99632267248268513</v>
      </c>
    </row>
    <row r="6" spans="1:17" x14ac:dyDescent="0.25">
      <c r="A6" s="3">
        <v>36594</v>
      </c>
      <c r="B6">
        <v>97.45</v>
      </c>
      <c r="C6">
        <v>15300</v>
      </c>
      <c r="E6" s="3">
        <v>36594</v>
      </c>
      <c r="F6">
        <v>4787.45</v>
      </c>
      <c r="H6" s="2">
        <v>1.5905592611595659E-2</v>
      </c>
      <c r="I6" s="2">
        <v>1.2031457247595732E-3</v>
      </c>
      <c r="J6" s="1">
        <v>1.4702446886836086E-2</v>
      </c>
      <c r="L6" s="1">
        <v>1.0159055926115956</v>
      </c>
      <c r="M6" s="1">
        <v>1.0012031457247597</v>
      </c>
    </row>
    <row r="7" spans="1:17" x14ac:dyDescent="0.25">
      <c r="A7" s="3">
        <v>36595</v>
      </c>
      <c r="B7">
        <v>99</v>
      </c>
      <c r="C7">
        <v>12300</v>
      </c>
      <c r="E7" s="3">
        <v>36595</v>
      </c>
      <c r="F7">
        <v>4793.21</v>
      </c>
      <c r="H7" s="2">
        <v>0</v>
      </c>
      <c r="I7" s="2">
        <v>0</v>
      </c>
      <c r="J7" s="1">
        <v>0</v>
      </c>
      <c r="L7" s="1">
        <v>1</v>
      </c>
      <c r="M7" s="1">
        <v>1</v>
      </c>
    </row>
    <row r="8" spans="1:17" x14ac:dyDescent="0.25">
      <c r="A8" s="3">
        <v>36598</v>
      </c>
      <c r="B8">
        <v>99</v>
      </c>
      <c r="C8">
        <v>0</v>
      </c>
      <c r="E8" s="3">
        <v>36598</v>
      </c>
      <c r="F8">
        <v>4793.21</v>
      </c>
      <c r="H8" s="2">
        <v>3.0303030303030304E-2</v>
      </c>
      <c r="I8" s="2">
        <v>-1.1447443362589974E-2</v>
      </c>
      <c r="J8" s="1">
        <v>4.1750473665620277E-2</v>
      </c>
      <c r="L8" s="1">
        <v>1.0303030303030303</v>
      </c>
      <c r="M8" s="1">
        <v>0.98855255663741004</v>
      </c>
    </row>
    <row r="9" spans="1:17" x14ac:dyDescent="0.25">
      <c r="A9" s="3">
        <v>36599</v>
      </c>
      <c r="B9">
        <v>102</v>
      </c>
      <c r="C9">
        <v>2900</v>
      </c>
      <c r="E9" s="3">
        <v>36599</v>
      </c>
      <c r="F9">
        <v>4738.34</v>
      </c>
      <c r="H9" s="2">
        <v>-9.8039215686274508E-3</v>
      </c>
      <c r="I9" s="2">
        <v>-2.6401651211184125E-3</v>
      </c>
      <c r="J9" s="1">
        <v>-7.1637564475090388E-3</v>
      </c>
      <c r="L9" s="1">
        <v>0.99019607843137258</v>
      </c>
      <c r="M9" s="1">
        <v>0.99735983487888158</v>
      </c>
    </row>
    <row r="10" spans="1:17" x14ac:dyDescent="0.25">
      <c r="A10" s="3">
        <v>36600</v>
      </c>
      <c r="B10">
        <v>101</v>
      </c>
      <c r="C10">
        <v>8000</v>
      </c>
      <c r="E10" s="3">
        <v>36600</v>
      </c>
      <c r="F10">
        <v>4725.83</v>
      </c>
      <c r="H10" s="2">
        <v>-1.9801980198019802E-2</v>
      </c>
      <c r="I10" s="2">
        <v>3.0817866914383363E-2</v>
      </c>
      <c r="J10" s="1">
        <v>-5.0619847112403166E-2</v>
      </c>
      <c r="L10" s="1">
        <v>0.98019801980198018</v>
      </c>
      <c r="M10" s="1">
        <v>1.0308178669143833</v>
      </c>
    </row>
    <row r="11" spans="1:17" x14ac:dyDescent="0.25">
      <c r="A11" s="3">
        <v>36601</v>
      </c>
      <c r="B11">
        <v>99</v>
      </c>
      <c r="C11">
        <v>4600</v>
      </c>
      <c r="E11" s="3">
        <v>36601</v>
      </c>
      <c r="F11">
        <v>4871.47</v>
      </c>
      <c r="H11" s="2">
        <v>-3.0303030303030304E-2</v>
      </c>
      <c r="I11" s="2">
        <v>-1.065386833953716E-3</v>
      </c>
      <c r="J11" s="1">
        <v>-2.9237643469076587E-2</v>
      </c>
      <c r="L11" s="1">
        <v>0.96969696969696972</v>
      </c>
      <c r="M11" s="1">
        <v>0.99893461316604626</v>
      </c>
    </row>
    <row r="12" spans="1:17" x14ac:dyDescent="0.25">
      <c r="A12" s="3">
        <v>36602</v>
      </c>
      <c r="B12">
        <v>96</v>
      </c>
      <c r="C12">
        <v>6300</v>
      </c>
      <c r="E12" s="3">
        <v>36602</v>
      </c>
      <c r="F12">
        <v>4866.28</v>
      </c>
      <c r="H12" s="2">
        <v>-1.0416666666666666E-2</v>
      </c>
      <c r="I12" s="2">
        <v>1.1585852026599397E-2</v>
      </c>
      <c r="J12" s="1">
        <v>-2.2002518693266061E-2</v>
      </c>
      <c r="L12" s="1">
        <v>0.98958333333333337</v>
      </c>
      <c r="M12" s="1">
        <v>1.0115858520265995</v>
      </c>
    </row>
    <row r="13" spans="1:17" x14ac:dyDescent="0.25">
      <c r="A13" s="3">
        <v>36605</v>
      </c>
      <c r="B13">
        <v>95</v>
      </c>
      <c r="C13">
        <v>4500</v>
      </c>
      <c r="E13" s="3">
        <v>36605</v>
      </c>
      <c r="F13">
        <v>4922.66</v>
      </c>
      <c r="H13" s="2">
        <v>5.263157894736842E-3</v>
      </c>
      <c r="I13" s="2">
        <v>7.4878216248939764E-3</v>
      </c>
      <c r="J13" s="1">
        <v>-2.2246637301571344E-3</v>
      </c>
      <c r="L13" s="1">
        <v>1.0052631578947369</v>
      </c>
      <c r="M13" s="1">
        <v>1.0074878216248939</v>
      </c>
    </row>
    <row r="14" spans="1:17" x14ac:dyDescent="0.25">
      <c r="A14" s="3">
        <v>36606</v>
      </c>
      <c r="B14">
        <v>95.5</v>
      </c>
      <c r="C14">
        <v>11700</v>
      </c>
      <c r="E14" s="3">
        <v>36606</v>
      </c>
      <c r="F14">
        <v>4959.5200000000004</v>
      </c>
      <c r="H14" s="2">
        <v>2.0942408376963352E-2</v>
      </c>
      <c r="I14" s="2">
        <v>1.4916766138658491E-2</v>
      </c>
      <c r="J14" s="1">
        <v>6.0256422383048614E-3</v>
      </c>
      <c r="L14" s="1">
        <v>1.0209424083769634</v>
      </c>
      <c r="M14" s="1">
        <v>1.0149167661386584</v>
      </c>
    </row>
    <row r="15" spans="1:17" x14ac:dyDescent="0.25">
      <c r="A15" s="3">
        <v>36607</v>
      </c>
      <c r="B15">
        <v>97.5</v>
      </c>
      <c r="C15">
        <v>7600</v>
      </c>
      <c r="E15" s="3">
        <v>36607</v>
      </c>
      <c r="F15">
        <v>5033.5</v>
      </c>
      <c r="H15" s="2">
        <v>-5.1282051282051282E-3</v>
      </c>
      <c r="I15" s="2">
        <v>-1.4502831032076356E-4</v>
      </c>
      <c r="J15" s="1">
        <v>-4.983176817884365E-3</v>
      </c>
      <c r="L15" s="1">
        <v>0.99487179487179489</v>
      </c>
      <c r="M15" s="1">
        <v>0.99985497168967918</v>
      </c>
    </row>
    <row r="16" spans="1:17" x14ac:dyDescent="0.25">
      <c r="A16" s="3">
        <v>36608</v>
      </c>
      <c r="B16">
        <v>97</v>
      </c>
      <c r="C16">
        <v>4200</v>
      </c>
      <c r="E16" s="3">
        <v>36608</v>
      </c>
      <c r="F16">
        <v>5032.7700000000004</v>
      </c>
      <c r="H16" s="2">
        <v>-1.0309278350515464E-2</v>
      </c>
      <c r="I16" s="2">
        <v>1.0077949121457834E-2</v>
      </c>
      <c r="J16" s="1">
        <v>-2.0387227471973298E-2</v>
      </c>
      <c r="L16" s="1">
        <v>0.98969072164948457</v>
      </c>
      <c r="M16" s="1">
        <v>1.0100779491214578</v>
      </c>
    </row>
    <row r="17" spans="1:17" x14ac:dyDescent="0.25">
      <c r="A17" s="3">
        <v>36609</v>
      </c>
      <c r="B17">
        <v>96</v>
      </c>
      <c r="C17">
        <v>2500</v>
      </c>
      <c r="E17" s="3">
        <v>36609</v>
      </c>
      <c r="F17">
        <v>5083.49</v>
      </c>
      <c r="H17" s="2">
        <v>5.208333333333333E-3</v>
      </c>
      <c r="I17" s="2">
        <v>-7.081748955933817E-3</v>
      </c>
      <c r="J17" s="1">
        <v>1.2290082289267149E-2</v>
      </c>
      <c r="L17" s="1">
        <v>1.0052083333333333</v>
      </c>
      <c r="M17" s="1">
        <v>0.99291825104406617</v>
      </c>
    </row>
    <row r="18" spans="1:17" x14ac:dyDescent="0.25">
      <c r="A18" s="3">
        <v>36612</v>
      </c>
      <c r="B18">
        <v>96.5</v>
      </c>
      <c r="C18">
        <v>1400</v>
      </c>
      <c r="E18" s="3">
        <v>36612</v>
      </c>
      <c r="F18">
        <v>5047.49</v>
      </c>
      <c r="H18" s="2">
        <v>5.1813471502590676E-3</v>
      </c>
      <c r="I18" s="2">
        <v>1.343241888542752E-3</v>
      </c>
      <c r="J18" s="1">
        <v>3.8381052617163158E-3</v>
      </c>
      <c r="L18" s="1">
        <v>1.0051813471502591</v>
      </c>
      <c r="M18" s="1">
        <v>1.0013432418885428</v>
      </c>
    </row>
    <row r="19" spans="1:17" x14ac:dyDescent="0.25">
      <c r="A19" s="3">
        <v>36613</v>
      </c>
      <c r="B19">
        <v>97</v>
      </c>
      <c r="C19">
        <v>2400</v>
      </c>
      <c r="E19" s="3">
        <v>36613</v>
      </c>
      <c r="F19">
        <v>5054.2700000000004</v>
      </c>
      <c r="H19" s="2">
        <v>0</v>
      </c>
      <c r="I19" s="2">
        <v>3.8047037455457588E-3</v>
      </c>
      <c r="J19" s="1">
        <v>-3.8047037455457588E-3</v>
      </c>
      <c r="L19" s="1">
        <v>1</v>
      </c>
      <c r="M19" s="1">
        <v>1.0038047037455458</v>
      </c>
    </row>
    <row r="20" spans="1:17" x14ac:dyDescent="0.25">
      <c r="A20" s="3">
        <v>36614</v>
      </c>
      <c r="B20">
        <v>97</v>
      </c>
      <c r="C20">
        <v>1200</v>
      </c>
      <c r="E20" s="3">
        <v>36614</v>
      </c>
      <c r="F20">
        <v>5073.5</v>
      </c>
      <c r="H20" s="2">
        <v>0</v>
      </c>
      <c r="I20" s="2">
        <v>-4.8211293978515889E-3</v>
      </c>
      <c r="J20" s="1">
        <v>4.8211293978515889E-3</v>
      </c>
      <c r="L20" s="1">
        <v>1</v>
      </c>
      <c r="M20" s="1">
        <v>0.99517887060214838</v>
      </c>
    </row>
    <row r="21" spans="1:17" x14ac:dyDescent="0.25">
      <c r="A21" s="3">
        <v>36615</v>
      </c>
      <c r="B21">
        <v>97</v>
      </c>
      <c r="C21">
        <v>2100</v>
      </c>
      <c r="E21" s="3">
        <v>36615</v>
      </c>
      <c r="F21">
        <v>5049.04</v>
      </c>
      <c r="H21" s="2">
        <v>-1.0309278350514879E-3</v>
      </c>
      <c r="I21" s="2">
        <v>5.2960562800056605E-3</v>
      </c>
      <c r="J21" s="1">
        <v>-6.3269841150571486E-3</v>
      </c>
      <c r="L21" s="1">
        <v>0.99896907216494846</v>
      </c>
      <c r="M21" s="1">
        <v>1.0052960562800057</v>
      </c>
    </row>
    <row r="22" spans="1:17" x14ac:dyDescent="0.25">
      <c r="A22" s="3">
        <v>36616</v>
      </c>
      <c r="B22">
        <v>96.9</v>
      </c>
      <c r="C22" t="s">
        <v>11</v>
      </c>
      <c r="D22">
        <v>2040</v>
      </c>
      <c r="E22" s="3">
        <v>36616</v>
      </c>
      <c r="F22">
        <v>5075.78</v>
      </c>
      <c r="H22" s="2">
        <v>-1.4447884416924722E-2</v>
      </c>
      <c r="I22" s="2">
        <v>7.9908900700976799E-3</v>
      </c>
      <c r="J22" s="1">
        <v>-2.2438774487022403E-2</v>
      </c>
      <c r="L22" s="1">
        <v>0.98555211558307532</v>
      </c>
      <c r="M22" s="1">
        <v>1.0079908900700978</v>
      </c>
      <c r="O22" s="4">
        <v>2.1975694283552031E-4</v>
      </c>
      <c r="P22">
        <v>4.6148957995459268E-3</v>
      </c>
      <c r="Q22">
        <v>21</v>
      </c>
    </row>
    <row r="23" spans="1:17" x14ac:dyDescent="0.25">
      <c r="A23" s="3">
        <v>36619</v>
      </c>
      <c r="B23">
        <v>95.5</v>
      </c>
      <c r="C23">
        <v>4700</v>
      </c>
      <c r="E23" s="3">
        <v>36619</v>
      </c>
      <c r="F23">
        <v>5116.34</v>
      </c>
      <c r="H23" s="2">
        <v>-5.235602094240838E-3</v>
      </c>
      <c r="I23" s="2">
        <v>4.8237607352131194E-3</v>
      </c>
      <c r="J23" s="1">
        <v>-1.0059362829453957E-2</v>
      </c>
      <c r="L23" s="1">
        <v>0.99476439790575921</v>
      </c>
      <c r="M23" s="1">
        <v>1.0048237607352131</v>
      </c>
    </row>
    <row r="24" spans="1:17" x14ac:dyDescent="0.25">
      <c r="A24" s="3">
        <v>36620</v>
      </c>
      <c r="B24">
        <v>95</v>
      </c>
      <c r="C24">
        <v>5200</v>
      </c>
      <c r="E24" s="3">
        <v>36620</v>
      </c>
      <c r="F24">
        <v>5141.0200000000004</v>
      </c>
      <c r="H24" s="2">
        <v>0</v>
      </c>
      <c r="I24" s="2">
        <v>-1.6284706147807294E-2</v>
      </c>
      <c r="J24" s="1">
        <v>1.6284706147807294E-2</v>
      </c>
      <c r="L24" s="1">
        <v>1</v>
      </c>
      <c r="M24" s="1">
        <v>0.9837152938521927</v>
      </c>
    </row>
    <row r="25" spans="1:17" x14ac:dyDescent="0.25">
      <c r="A25" s="3">
        <v>36621</v>
      </c>
      <c r="B25">
        <v>95</v>
      </c>
      <c r="C25">
        <v>300</v>
      </c>
      <c r="E25" s="3">
        <v>36621</v>
      </c>
      <c r="F25">
        <v>5057.3</v>
      </c>
      <c r="H25" s="2">
        <v>5.263157894736842E-3</v>
      </c>
      <c r="I25" s="2">
        <v>1.6253732228660065E-3</v>
      </c>
      <c r="J25" s="1">
        <v>3.6377846718708357E-3</v>
      </c>
      <c r="L25" s="1">
        <v>1.0052631578947369</v>
      </c>
      <c r="M25" s="1">
        <v>1.0016253732228659</v>
      </c>
    </row>
    <row r="26" spans="1:17" x14ac:dyDescent="0.25">
      <c r="A26" s="3">
        <v>36622</v>
      </c>
      <c r="B26">
        <v>95.5</v>
      </c>
      <c r="C26">
        <v>3200</v>
      </c>
      <c r="E26" s="3">
        <v>36622</v>
      </c>
      <c r="F26">
        <v>5065.5200000000004</v>
      </c>
      <c r="H26" s="2">
        <v>0</v>
      </c>
      <c r="I26" s="2">
        <v>-2.4084398047984304E-4</v>
      </c>
      <c r="J26" s="1">
        <v>2.4084398047984304E-4</v>
      </c>
      <c r="L26" s="1">
        <v>1</v>
      </c>
      <c r="M26" s="1">
        <v>0.99975915601952015</v>
      </c>
    </row>
    <row r="27" spans="1:17" x14ac:dyDescent="0.25">
      <c r="A27" s="3">
        <v>36623</v>
      </c>
      <c r="B27">
        <v>95.5</v>
      </c>
      <c r="C27">
        <v>0</v>
      </c>
      <c r="E27" s="3">
        <v>36623</v>
      </c>
      <c r="F27">
        <v>5064.3</v>
      </c>
      <c r="H27" s="2">
        <v>0</v>
      </c>
      <c r="I27" s="2">
        <v>-2.8770017573999601E-3</v>
      </c>
      <c r="J27" s="1">
        <v>2.8770017573999601E-3</v>
      </c>
      <c r="L27" s="1">
        <v>1</v>
      </c>
      <c r="M27" s="1">
        <v>0.99712299824260009</v>
      </c>
    </row>
    <row r="28" spans="1:17" x14ac:dyDescent="0.25">
      <c r="A28" s="3">
        <v>36626</v>
      </c>
      <c r="B28">
        <v>95.5</v>
      </c>
      <c r="C28">
        <v>400</v>
      </c>
      <c r="E28" s="3">
        <v>36626</v>
      </c>
      <c r="F28">
        <v>5049.7299999999996</v>
      </c>
      <c r="H28" s="2">
        <v>0</v>
      </c>
      <c r="I28" s="2">
        <v>4.9111536656415659E-3</v>
      </c>
      <c r="J28" s="1">
        <v>-4.9111536656415659E-3</v>
      </c>
      <c r="L28" s="1">
        <v>1</v>
      </c>
      <c r="M28" s="1">
        <v>1.0049111536656417</v>
      </c>
    </row>
    <row r="29" spans="1:17" x14ac:dyDescent="0.25">
      <c r="A29" s="3">
        <v>36627</v>
      </c>
      <c r="B29">
        <v>95.5</v>
      </c>
      <c r="C29">
        <v>100</v>
      </c>
      <c r="E29" s="3">
        <v>36627</v>
      </c>
      <c r="F29">
        <v>5074.53</v>
      </c>
      <c r="H29" s="2">
        <v>2.0942408376963352E-2</v>
      </c>
      <c r="I29" s="2">
        <v>8.1091253771286304E-3</v>
      </c>
      <c r="J29" s="1">
        <v>1.2833282999834722E-2</v>
      </c>
      <c r="L29" s="1">
        <v>1.0209424083769634</v>
      </c>
      <c r="M29" s="1">
        <v>1.0081091253771286</v>
      </c>
    </row>
    <row r="30" spans="1:17" x14ac:dyDescent="0.25">
      <c r="A30" s="3">
        <v>36628</v>
      </c>
      <c r="B30">
        <v>97.5</v>
      </c>
      <c r="C30">
        <v>25500</v>
      </c>
      <c r="E30" s="3">
        <v>36628</v>
      </c>
      <c r="F30">
        <v>5115.68</v>
      </c>
      <c r="H30" s="2">
        <v>-1.5384615384615385E-2</v>
      </c>
      <c r="I30" s="2">
        <v>3.3622118662608784E-4</v>
      </c>
      <c r="J30" s="1">
        <v>-1.5720836571241473E-2</v>
      </c>
      <c r="L30" s="1">
        <v>0.98461538461538467</v>
      </c>
      <c r="M30" s="1">
        <v>1.000336221186626</v>
      </c>
    </row>
    <row r="31" spans="1:17" x14ac:dyDescent="0.25">
      <c r="A31" s="3">
        <v>36629</v>
      </c>
      <c r="B31">
        <v>96</v>
      </c>
      <c r="C31">
        <v>6300</v>
      </c>
      <c r="E31" s="3">
        <v>36629</v>
      </c>
      <c r="F31">
        <v>5117.3999999999996</v>
      </c>
      <c r="H31" s="2">
        <v>0</v>
      </c>
      <c r="I31" s="2">
        <v>-1.1085707585883372E-2</v>
      </c>
      <c r="J31" s="1">
        <v>1.1085707585883372E-2</v>
      </c>
      <c r="L31" s="1">
        <v>1</v>
      </c>
      <c r="M31" s="1">
        <v>0.98891429241411666</v>
      </c>
    </row>
    <row r="32" spans="1:17" x14ac:dyDescent="0.25">
      <c r="A32" s="3">
        <v>36630</v>
      </c>
      <c r="B32">
        <v>96</v>
      </c>
      <c r="C32">
        <v>1000</v>
      </c>
      <c r="E32" s="3">
        <v>36630</v>
      </c>
      <c r="F32">
        <v>5060.67</v>
      </c>
      <c r="H32" s="2">
        <v>-1.0416666666666666E-2</v>
      </c>
      <c r="I32" s="2">
        <v>-1.7906719861204127E-2</v>
      </c>
      <c r="J32" s="1">
        <v>7.4900531945374608E-3</v>
      </c>
      <c r="L32" s="1">
        <v>0.98958333333333337</v>
      </c>
      <c r="M32" s="1">
        <v>0.98209328013879582</v>
      </c>
    </row>
    <row r="33" spans="1:17" x14ac:dyDescent="0.25">
      <c r="A33" s="3">
        <v>36633</v>
      </c>
      <c r="B33">
        <v>95</v>
      </c>
      <c r="C33">
        <v>1000</v>
      </c>
      <c r="E33" s="3">
        <v>36633</v>
      </c>
      <c r="F33">
        <v>4970.05</v>
      </c>
      <c r="H33" s="2">
        <v>0</v>
      </c>
      <c r="I33" s="2">
        <v>3.7605255480326351E-3</v>
      </c>
      <c r="J33" s="1">
        <v>-3.7605255480326351E-3</v>
      </c>
      <c r="L33" s="1">
        <v>1</v>
      </c>
      <c r="M33" s="1">
        <v>1.0037605255480326</v>
      </c>
    </row>
    <row r="34" spans="1:17" x14ac:dyDescent="0.25">
      <c r="A34" s="3">
        <v>36634</v>
      </c>
      <c r="B34">
        <v>95</v>
      </c>
      <c r="C34">
        <v>1900</v>
      </c>
      <c r="E34" s="3">
        <v>36634</v>
      </c>
      <c r="F34">
        <v>4988.74</v>
      </c>
      <c r="H34" s="2">
        <v>1.0526315789473684E-2</v>
      </c>
      <c r="I34" s="2">
        <v>2.890509427230137E-3</v>
      </c>
      <c r="J34" s="1">
        <v>7.635806362243547E-3</v>
      </c>
      <c r="L34" s="1">
        <v>1.0105263157894737</v>
      </c>
      <c r="M34" s="1">
        <v>1.0028905094272302</v>
      </c>
    </row>
    <row r="35" spans="1:17" x14ac:dyDescent="0.25">
      <c r="A35" s="3">
        <v>36635</v>
      </c>
      <c r="B35">
        <v>96</v>
      </c>
      <c r="C35">
        <v>2000</v>
      </c>
      <c r="E35" s="3">
        <v>36635</v>
      </c>
      <c r="F35">
        <v>5003.16</v>
      </c>
      <c r="H35" s="2">
        <v>0</v>
      </c>
      <c r="I35" s="2">
        <v>2.1246572166391058E-3</v>
      </c>
      <c r="J35" s="1">
        <v>-2.1246572166391058E-3</v>
      </c>
      <c r="L35" s="1">
        <v>1</v>
      </c>
      <c r="M35" s="1">
        <v>1.0021246572166391</v>
      </c>
    </row>
    <row r="36" spans="1:17" x14ac:dyDescent="0.25">
      <c r="A36" s="3">
        <v>36636</v>
      </c>
      <c r="B36">
        <v>96</v>
      </c>
      <c r="C36">
        <v>1400</v>
      </c>
      <c r="E36" s="3">
        <v>36636</v>
      </c>
      <c r="F36">
        <v>5013.79</v>
      </c>
      <c r="H36" s="2">
        <v>0</v>
      </c>
      <c r="I36" s="2">
        <v>0</v>
      </c>
      <c r="J36" s="1">
        <v>0</v>
      </c>
      <c r="L36" s="1">
        <v>1</v>
      </c>
      <c r="M36" s="1">
        <v>1</v>
      </c>
    </row>
    <row r="37" spans="1:17" x14ac:dyDescent="0.25">
      <c r="A37" s="3">
        <v>36637</v>
      </c>
      <c r="B37">
        <v>96</v>
      </c>
      <c r="C37">
        <v>0</v>
      </c>
      <c r="E37" s="3">
        <v>36637</v>
      </c>
      <c r="F37">
        <v>5013.79</v>
      </c>
      <c r="H37" s="2">
        <v>0</v>
      </c>
      <c r="I37" s="2">
        <v>0</v>
      </c>
      <c r="J37" s="1">
        <v>0</v>
      </c>
      <c r="L37" s="1">
        <v>1</v>
      </c>
      <c r="M37" s="1">
        <v>1</v>
      </c>
    </row>
    <row r="38" spans="1:17" x14ac:dyDescent="0.25">
      <c r="A38" s="3">
        <v>36640</v>
      </c>
      <c r="B38">
        <v>96</v>
      </c>
      <c r="C38">
        <v>0</v>
      </c>
      <c r="E38" s="3">
        <v>36640</v>
      </c>
      <c r="F38">
        <v>5013.79</v>
      </c>
      <c r="H38" s="2">
        <v>0</v>
      </c>
      <c r="I38" s="2">
        <v>7.6409263251951921E-3</v>
      </c>
      <c r="J38" s="1">
        <v>-7.6409263251951921E-3</v>
      </c>
      <c r="L38" s="1">
        <v>1</v>
      </c>
      <c r="M38" s="1">
        <v>1.0076409263251951</v>
      </c>
    </row>
    <row r="39" spans="1:17" x14ac:dyDescent="0.25">
      <c r="A39" s="3">
        <v>36641</v>
      </c>
      <c r="B39">
        <v>96</v>
      </c>
      <c r="C39">
        <v>1700</v>
      </c>
      <c r="E39" s="3">
        <v>36641</v>
      </c>
      <c r="F39">
        <v>5052.1000000000004</v>
      </c>
      <c r="H39" s="2">
        <v>0</v>
      </c>
      <c r="I39" s="2">
        <v>5.2631578947366902E-3</v>
      </c>
      <c r="J39" s="1">
        <v>-5.2631578947366902E-3</v>
      </c>
      <c r="L39" s="1">
        <v>1</v>
      </c>
      <c r="M39" s="1">
        <v>1.0052631578947366</v>
      </c>
    </row>
    <row r="40" spans="1:17" x14ac:dyDescent="0.25">
      <c r="A40" s="3">
        <v>36642</v>
      </c>
      <c r="B40">
        <v>96</v>
      </c>
      <c r="C40">
        <v>2000</v>
      </c>
      <c r="E40" s="3">
        <v>36642</v>
      </c>
      <c r="F40">
        <v>5078.6899999999996</v>
      </c>
      <c r="H40" s="2">
        <v>-1.0416666666666666E-2</v>
      </c>
      <c r="I40" s="2">
        <v>-4.8339237086727632E-3</v>
      </c>
      <c r="J40" s="1">
        <v>-5.5827429579939029E-3</v>
      </c>
      <c r="L40" s="1">
        <v>0.98958333333333337</v>
      </c>
      <c r="M40" s="1">
        <v>0.99516607629132725</v>
      </c>
    </row>
    <row r="41" spans="1:17" x14ac:dyDescent="0.25">
      <c r="A41" s="3">
        <v>36643</v>
      </c>
      <c r="B41">
        <v>95</v>
      </c>
      <c r="C41">
        <v>5100</v>
      </c>
      <c r="E41" s="3">
        <v>36643</v>
      </c>
      <c r="F41">
        <v>5054.1400000000003</v>
      </c>
      <c r="H41" s="2">
        <v>0</v>
      </c>
      <c r="I41" s="2">
        <v>4.2480026275487706E-3</v>
      </c>
      <c r="J41" s="1">
        <v>-4.2480026275487706E-3</v>
      </c>
      <c r="L41" s="1">
        <v>1</v>
      </c>
      <c r="M41" s="1">
        <v>1.0042480026275489</v>
      </c>
    </row>
    <row r="42" spans="1:17" x14ac:dyDescent="0.25">
      <c r="A42" s="3">
        <v>36644</v>
      </c>
      <c r="B42">
        <v>95</v>
      </c>
      <c r="C42">
        <v>0</v>
      </c>
      <c r="E42" s="3">
        <v>36644</v>
      </c>
      <c r="F42">
        <v>5075.6099999999997</v>
      </c>
      <c r="H42" s="2">
        <v>0</v>
      </c>
      <c r="I42" s="2">
        <v>0</v>
      </c>
      <c r="J42" s="1">
        <v>0</v>
      </c>
      <c r="L42" s="1">
        <v>1</v>
      </c>
      <c r="M42" s="1">
        <v>1</v>
      </c>
      <c r="O42" s="4">
        <v>-2.3608343755078385E-4</v>
      </c>
      <c r="P42">
        <v>-4.7216687510156768E-3</v>
      </c>
      <c r="Q42">
        <v>20</v>
      </c>
    </row>
    <row r="43" spans="1:17" x14ac:dyDescent="0.25">
      <c r="A43" s="3">
        <v>36647</v>
      </c>
      <c r="B43">
        <v>95</v>
      </c>
      <c r="C43">
        <v>0</v>
      </c>
      <c r="E43" s="3">
        <v>36647</v>
      </c>
      <c r="F43">
        <v>5075.6099999999997</v>
      </c>
      <c r="H43" s="2">
        <v>-1.0526315789473684E-2</v>
      </c>
      <c r="I43" s="2">
        <v>1.4295818630667133E-2</v>
      </c>
      <c r="J43" s="1">
        <v>-2.4822134420140817E-2</v>
      </c>
      <c r="L43" s="1">
        <v>0.98947368421052628</v>
      </c>
      <c r="M43" s="1">
        <v>1.0142958186306672</v>
      </c>
    </row>
    <row r="44" spans="1:17" x14ac:dyDescent="0.25">
      <c r="A44" s="3">
        <v>36648</v>
      </c>
      <c r="B44">
        <v>94</v>
      </c>
      <c r="C44">
        <v>9300</v>
      </c>
      <c r="E44" s="3">
        <v>36648</v>
      </c>
      <c r="F44">
        <v>5148.17</v>
      </c>
      <c r="H44" s="2">
        <v>0</v>
      </c>
      <c r="I44" s="2">
        <v>-1.660784317534227E-3</v>
      </c>
      <c r="J44" s="1">
        <v>1.660784317534227E-3</v>
      </c>
      <c r="L44" s="1">
        <v>1</v>
      </c>
      <c r="M44" s="1">
        <v>0.99833921568246575</v>
      </c>
    </row>
    <row r="45" spans="1:17" x14ac:dyDescent="0.25">
      <c r="A45" s="3">
        <v>36649</v>
      </c>
      <c r="B45">
        <v>94</v>
      </c>
      <c r="C45">
        <v>3700</v>
      </c>
      <c r="E45" s="3">
        <v>36649</v>
      </c>
      <c r="F45">
        <v>5139.62</v>
      </c>
      <c r="H45" s="2">
        <v>-7.9787234042553185E-3</v>
      </c>
      <c r="I45" s="2">
        <v>-1.1790754958536801E-3</v>
      </c>
      <c r="J45" s="1">
        <v>-6.7996479084016384E-3</v>
      </c>
      <c r="L45" s="1">
        <v>0.99202127659574468</v>
      </c>
      <c r="M45" s="1">
        <v>0.99882092450414628</v>
      </c>
    </row>
    <row r="46" spans="1:17" x14ac:dyDescent="0.25">
      <c r="A46" s="3">
        <v>36650</v>
      </c>
      <c r="B46">
        <v>93.25</v>
      </c>
      <c r="C46">
        <v>400</v>
      </c>
      <c r="E46" s="3">
        <v>36650</v>
      </c>
      <c r="F46">
        <v>5133.5600000000004</v>
      </c>
      <c r="H46" s="2">
        <v>-1.0723860589811722E-3</v>
      </c>
      <c r="I46" s="2">
        <v>-8.220416241361267E-4</v>
      </c>
      <c r="J46" s="1">
        <v>-2.503444348450455E-4</v>
      </c>
      <c r="L46" s="1">
        <v>0.99892761394101881</v>
      </c>
      <c r="M46" s="1">
        <v>0.99917795837586387</v>
      </c>
    </row>
    <row r="47" spans="1:17" x14ac:dyDescent="0.25">
      <c r="A47" s="3">
        <v>36651</v>
      </c>
      <c r="B47">
        <v>93.15</v>
      </c>
      <c r="C47">
        <v>400</v>
      </c>
      <c r="E47" s="3">
        <v>36651</v>
      </c>
      <c r="F47">
        <v>5129.34</v>
      </c>
      <c r="H47" s="2">
        <v>0</v>
      </c>
      <c r="I47" s="2">
        <v>3.1894941649412345E-3</v>
      </c>
      <c r="J47" s="1">
        <v>-3.1894941649412345E-3</v>
      </c>
      <c r="L47" s="1">
        <v>1</v>
      </c>
      <c r="M47" s="1">
        <v>1.0031894941649413</v>
      </c>
    </row>
    <row r="48" spans="1:17" x14ac:dyDescent="0.25">
      <c r="A48" s="3">
        <v>36654</v>
      </c>
      <c r="B48">
        <v>93.15</v>
      </c>
      <c r="C48">
        <v>700</v>
      </c>
      <c r="E48" s="3">
        <v>36654</v>
      </c>
      <c r="F48">
        <v>5145.7</v>
      </c>
      <c r="H48" s="2">
        <v>0</v>
      </c>
      <c r="I48" s="2">
        <v>0</v>
      </c>
      <c r="J48" s="1">
        <v>0</v>
      </c>
      <c r="L48" s="1">
        <v>1</v>
      </c>
      <c r="M48" s="1">
        <v>1</v>
      </c>
    </row>
    <row r="49" spans="1:13" x14ac:dyDescent="0.25">
      <c r="A49" s="3">
        <v>36655</v>
      </c>
      <c r="B49">
        <v>93.15</v>
      </c>
      <c r="C49">
        <v>0</v>
      </c>
      <c r="E49" s="3">
        <v>36655</v>
      </c>
      <c r="F49">
        <v>5145.7</v>
      </c>
      <c r="H49" s="2">
        <v>-6.9779924852389225E-3</v>
      </c>
      <c r="I49" s="2">
        <v>2.3126105291798094E-3</v>
      </c>
      <c r="J49" s="1">
        <v>-9.2906030144187315E-3</v>
      </c>
      <c r="L49" s="1">
        <v>0.99302200751476111</v>
      </c>
      <c r="M49" s="1">
        <v>1.0023126105291797</v>
      </c>
    </row>
    <row r="50" spans="1:13" x14ac:dyDescent="0.25">
      <c r="A50" s="3">
        <v>36656</v>
      </c>
      <c r="B50">
        <v>92.5</v>
      </c>
      <c r="C50">
        <v>2600</v>
      </c>
      <c r="E50" s="3">
        <v>36656</v>
      </c>
      <c r="F50">
        <v>5157.6000000000004</v>
      </c>
      <c r="H50" s="2">
        <v>5.4054054054054057E-3</v>
      </c>
      <c r="I50" s="2">
        <v>1.6319606018303099E-2</v>
      </c>
      <c r="J50" s="1">
        <v>-1.0914200612897693E-2</v>
      </c>
      <c r="L50" s="1">
        <v>1.0054054054054054</v>
      </c>
      <c r="M50" s="1">
        <v>1.0163196060183031</v>
      </c>
    </row>
    <row r="51" spans="1:13" x14ac:dyDescent="0.25">
      <c r="A51" s="3">
        <v>36657</v>
      </c>
      <c r="B51">
        <v>93</v>
      </c>
      <c r="C51">
        <v>3100</v>
      </c>
      <c r="E51" s="3">
        <v>36657</v>
      </c>
      <c r="F51">
        <v>5241.7700000000004</v>
      </c>
      <c r="H51" s="2">
        <v>0</v>
      </c>
      <c r="I51" s="2">
        <v>4.616761132212939E-3</v>
      </c>
      <c r="J51" s="1">
        <v>-4.616761132212939E-3</v>
      </c>
      <c r="L51" s="1">
        <v>1</v>
      </c>
      <c r="M51" s="1">
        <v>1.004616761132213</v>
      </c>
    </row>
    <row r="52" spans="1:13" x14ac:dyDescent="0.25">
      <c r="A52" s="3">
        <v>36658</v>
      </c>
      <c r="B52">
        <v>93</v>
      </c>
      <c r="C52">
        <v>2700</v>
      </c>
      <c r="E52" s="3">
        <v>36658</v>
      </c>
      <c r="F52">
        <v>5265.97</v>
      </c>
      <c r="H52" s="2">
        <v>0</v>
      </c>
      <c r="I52" s="2">
        <v>-1.6616122006012186E-3</v>
      </c>
      <c r="J52" s="1">
        <v>1.6616122006012186E-3</v>
      </c>
      <c r="L52" s="1">
        <v>1</v>
      </c>
      <c r="M52" s="1">
        <v>0.99833838779939876</v>
      </c>
    </row>
    <row r="53" spans="1:13" x14ac:dyDescent="0.25">
      <c r="A53" s="3">
        <v>36661</v>
      </c>
      <c r="B53">
        <v>93</v>
      </c>
      <c r="C53">
        <v>0</v>
      </c>
      <c r="E53" s="3">
        <v>36661</v>
      </c>
      <c r="F53">
        <v>5257.22</v>
      </c>
      <c r="H53" s="2">
        <v>0</v>
      </c>
      <c r="I53" s="2">
        <v>5.7045358573542251E-3</v>
      </c>
      <c r="J53" s="1">
        <v>-5.7045358573542251E-3</v>
      </c>
      <c r="L53" s="1">
        <v>1</v>
      </c>
      <c r="M53" s="1">
        <v>1.0057045358573542</v>
      </c>
    </row>
    <row r="54" spans="1:13" x14ac:dyDescent="0.25">
      <c r="A54" s="3">
        <v>36662</v>
      </c>
      <c r="B54">
        <v>93</v>
      </c>
      <c r="C54">
        <v>500</v>
      </c>
      <c r="E54" s="3">
        <v>36662</v>
      </c>
      <c r="F54">
        <v>5287.21</v>
      </c>
      <c r="H54" s="2">
        <v>0</v>
      </c>
      <c r="I54" s="2">
        <v>-4.4144265122815522E-3</v>
      </c>
      <c r="J54" s="1">
        <v>4.4144265122815522E-3</v>
      </c>
      <c r="L54" s="1">
        <v>1</v>
      </c>
      <c r="M54" s="1">
        <v>0.99558557348771848</v>
      </c>
    </row>
    <row r="55" spans="1:13" x14ac:dyDescent="0.25">
      <c r="A55" s="3">
        <v>36663</v>
      </c>
      <c r="B55">
        <v>93</v>
      </c>
      <c r="C55">
        <v>600</v>
      </c>
      <c r="E55" s="3">
        <v>36663</v>
      </c>
      <c r="F55">
        <v>5263.87</v>
      </c>
      <c r="H55" s="2">
        <v>-5.3763440860215058E-3</v>
      </c>
      <c r="I55" s="2">
        <v>7.0119512829913836E-3</v>
      </c>
      <c r="J55" s="1">
        <v>-1.238829536901289E-2</v>
      </c>
      <c r="L55" s="1">
        <v>0.9946236559139785</v>
      </c>
      <c r="M55" s="1">
        <v>1.0070119512829914</v>
      </c>
    </row>
    <row r="56" spans="1:13" x14ac:dyDescent="0.25">
      <c r="A56" s="3">
        <v>36664</v>
      </c>
      <c r="B56">
        <v>92.5</v>
      </c>
      <c r="C56">
        <v>1400</v>
      </c>
      <c r="E56" s="3">
        <v>36664</v>
      </c>
      <c r="F56">
        <v>5300.78</v>
      </c>
      <c r="H56" s="2">
        <v>-1.6216216216216217E-2</v>
      </c>
      <c r="I56" s="2">
        <v>-8.9081229554894472E-3</v>
      </c>
      <c r="J56" s="1">
        <v>-7.3080932607267699E-3</v>
      </c>
      <c r="L56" s="1">
        <v>0.98378378378378373</v>
      </c>
      <c r="M56" s="1">
        <v>0.99109187704451052</v>
      </c>
    </row>
    <row r="57" spans="1:13" x14ac:dyDescent="0.25">
      <c r="A57" s="3">
        <v>36665</v>
      </c>
      <c r="B57">
        <v>91</v>
      </c>
      <c r="C57">
        <v>8200</v>
      </c>
      <c r="E57" s="3">
        <v>36665</v>
      </c>
      <c r="F57">
        <v>5253.56</v>
      </c>
      <c r="H57" s="2">
        <v>1.2087912087912026E-2</v>
      </c>
      <c r="I57" s="2">
        <v>-3.0702989972514081E-3</v>
      </c>
      <c r="J57" s="1">
        <v>1.5158211085163433E-2</v>
      </c>
      <c r="L57" s="1">
        <v>1.012087912087912</v>
      </c>
      <c r="M57" s="1">
        <v>0.99692970100274858</v>
      </c>
    </row>
    <row r="58" spans="1:13" x14ac:dyDescent="0.25">
      <c r="A58" s="3">
        <v>36668</v>
      </c>
      <c r="B58">
        <v>92.1</v>
      </c>
      <c r="C58">
        <v>800</v>
      </c>
      <c r="E58" s="3">
        <v>36668</v>
      </c>
      <c r="F58">
        <v>5237.43</v>
      </c>
      <c r="H58" s="2">
        <v>-1.0857763300759426E-3</v>
      </c>
      <c r="I58" s="2">
        <v>1.1454091033197538E-2</v>
      </c>
      <c r="J58" s="1">
        <v>-1.253986736327348E-2</v>
      </c>
      <c r="L58" s="1">
        <v>0.99891422366992411</v>
      </c>
      <c r="M58" s="1">
        <v>1.0114540910331975</v>
      </c>
    </row>
    <row r="59" spans="1:13" x14ac:dyDescent="0.25">
      <c r="A59" s="3">
        <v>36669</v>
      </c>
      <c r="B59">
        <v>92</v>
      </c>
      <c r="C59">
        <v>800</v>
      </c>
      <c r="E59" s="3">
        <v>36669</v>
      </c>
      <c r="F59">
        <v>5297.42</v>
      </c>
      <c r="H59" s="2">
        <v>-2.1739130434782608E-2</v>
      </c>
      <c r="I59" s="2">
        <v>-5.8519052670998368E-5</v>
      </c>
      <c r="J59" s="1">
        <v>-2.1680611382111609E-2</v>
      </c>
      <c r="L59" s="1">
        <v>0.97826086956521741</v>
      </c>
      <c r="M59" s="1">
        <v>0.99994148094732904</v>
      </c>
    </row>
    <row r="60" spans="1:13" x14ac:dyDescent="0.25">
      <c r="A60" s="3">
        <v>36670</v>
      </c>
      <c r="B60">
        <v>90</v>
      </c>
      <c r="C60">
        <v>3800</v>
      </c>
      <c r="E60" s="3">
        <v>36670</v>
      </c>
      <c r="F60">
        <v>5297.11</v>
      </c>
      <c r="H60" s="2">
        <v>0</v>
      </c>
      <c r="I60" s="2">
        <v>9.5278368770896314E-3</v>
      </c>
      <c r="J60" s="1">
        <v>-9.5278368770896314E-3</v>
      </c>
      <c r="L60" s="1">
        <v>1</v>
      </c>
      <c r="M60" s="1">
        <v>1.0095278368770897</v>
      </c>
    </row>
    <row r="61" spans="1:13" x14ac:dyDescent="0.25">
      <c r="A61" s="3">
        <v>36671</v>
      </c>
      <c r="B61">
        <v>90</v>
      </c>
      <c r="C61">
        <v>8400</v>
      </c>
      <c r="E61" s="3">
        <v>36671</v>
      </c>
      <c r="F61">
        <v>5347.58</v>
      </c>
      <c r="H61" s="2">
        <v>1.1111111111111112E-2</v>
      </c>
      <c r="I61" s="2">
        <v>-1.2345771358259162E-2</v>
      </c>
      <c r="J61" s="1">
        <v>2.3456882469370274E-2</v>
      </c>
      <c r="L61" s="1">
        <v>1.0111111111111111</v>
      </c>
      <c r="M61" s="1">
        <v>0.98765422864174079</v>
      </c>
    </row>
    <row r="62" spans="1:13" x14ac:dyDescent="0.25">
      <c r="A62" s="3">
        <v>36672</v>
      </c>
      <c r="B62">
        <v>91</v>
      </c>
      <c r="C62">
        <v>3100</v>
      </c>
      <c r="E62" s="3">
        <v>36672</v>
      </c>
      <c r="F62">
        <v>5281.56</v>
      </c>
      <c r="H62" s="2">
        <v>5.4945054945054949E-3</v>
      </c>
      <c r="I62" s="2">
        <v>3.0218344580010517E-3</v>
      </c>
      <c r="J62" s="1">
        <v>2.4726710365044432E-3</v>
      </c>
      <c r="L62" s="1">
        <v>1.0054945054945055</v>
      </c>
      <c r="M62" s="1">
        <v>1.0030218344580011</v>
      </c>
    </row>
    <row r="63" spans="1:13" x14ac:dyDescent="0.25">
      <c r="A63" s="3">
        <v>36675</v>
      </c>
      <c r="B63">
        <v>91.5</v>
      </c>
      <c r="C63">
        <v>500</v>
      </c>
      <c r="E63" s="3">
        <v>36675</v>
      </c>
      <c r="F63">
        <v>5297.52</v>
      </c>
      <c r="H63" s="2">
        <v>-1.092896174863388E-2</v>
      </c>
      <c r="I63" s="2">
        <v>-8.7267249580936877E-3</v>
      </c>
      <c r="J63" s="1">
        <v>-2.2022367905401921E-3</v>
      </c>
      <c r="L63" s="1">
        <v>0.98907103825136611</v>
      </c>
      <c r="M63" s="1">
        <v>0.99127327504190632</v>
      </c>
    </row>
    <row r="64" spans="1:13" x14ac:dyDescent="0.25">
      <c r="A64" s="3">
        <v>36676</v>
      </c>
      <c r="B64">
        <v>90.5</v>
      </c>
      <c r="C64">
        <v>1000</v>
      </c>
      <c r="E64" s="3">
        <v>36676</v>
      </c>
      <c r="F64">
        <v>5251.29</v>
      </c>
      <c r="H64" s="2">
        <v>-5.5248618784530384E-3</v>
      </c>
      <c r="I64" s="2">
        <v>3.498188064266093E-3</v>
      </c>
      <c r="J64" s="1">
        <v>-9.0230499427191319E-3</v>
      </c>
      <c r="L64" s="1">
        <v>0.99447513812154698</v>
      </c>
      <c r="M64" s="1">
        <v>1.0034981880642662</v>
      </c>
    </row>
    <row r="65" spans="1:17" x14ac:dyDescent="0.25">
      <c r="A65" s="3">
        <v>36677</v>
      </c>
      <c r="B65">
        <v>90</v>
      </c>
      <c r="C65">
        <v>100</v>
      </c>
      <c r="E65" s="3">
        <v>36677</v>
      </c>
      <c r="F65">
        <v>5269.66</v>
      </c>
      <c r="H65" s="2">
        <v>0</v>
      </c>
      <c r="I65" s="2">
        <v>0</v>
      </c>
      <c r="J65" s="1">
        <v>0</v>
      </c>
      <c r="L65" s="1">
        <v>1</v>
      </c>
      <c r="M65" s="1">
        <v>1</v>
      </c>
      <c r="O65" s="4">
        <v>-2.3185988840520979E-3</v>
      </c>
      <c r="P65">
        <v>-5.3327774333198248E-2</v>
      </c>
      <c r="Q65">
        <v>23</v>
      </c>
    </row>
    <row r="66" spans="1:17" x14ac:dyDescent="0.25">
      <c r="A66" s="3">
        <v>36678</v>
      </c>
      <c r="B66">
        <v>90</v>
      </c>
      <c r="C66">
        <v>0</v>
      </c>
      <c r="E66" s="3">
        <v>36678</v>
      </c>
      <c r="F66">
        <v>5269.66</v>
      </c>
      <c r="H66" s="2">
        <v>1.6666666666666666E-2</v>
      </c>
      <c r="I66" s="2">
        <v>1.4492396093865618E-2</v>
      </c>
      <c r="J66" s="1">
        <v>2.1742705728010486E-3</v>
      </c>
      <c r="L66" s="1">
        <v>1.0166666666666666</v>
      </c>
      <c r="M66" s="1">
        <v>1.0144923960938657</v>
      </c>
    </row>
    <row r="67" spans="1:17" x14ac:dyDescent="0.25">
      <c r="A67" s="3">
        <v>36679</v>
      </c>
      <c r="B67">
        <v>91.5</v>
      </c>
      <c r="C67">
        <v>5500</v>
      </c>
      <c r="E67" s="3">
        <v>36679</v>
      </c>
      <c r="F67">
        <v>5346.03</v>
      </c>
      <c r="H67" s="2">
        <v>0</v>
      </c>
      <c r="I67" s="2">
        <v>-4.6726262291830693E-3</v>
      </c>
      <c r="J67" s="1">
        <v>4.6726262291830693E-3</v>
      </c>
      <c r="L67" s="1">
        <v>1</v>
      </c>
      <c r="M67" s="1">
        <v>0.99532737377081693</v>
      </c>
    </row>
    <row r="68" spans="1:17" x14ac:dyDescent="0.25">
      <c r="A68" s="3">
        <v>36682</v>
      </c>
      <c r="B68">
        <v>91.5</v>
      </c>
      <c r="C68">
        <v>0</v>
      </c>
      <c r="E68" s="3">
        <v>36682</v>
      </c>
      <c r="F68">
        <v>5321.05</v>
      </c>
      <c r="H68" s="2">
        <v>0</v>
      </c>
      <c r="I68" s="2">
        <v>-4.8167185048064026E-3</v>
      </c>
      <c r="J68" s="1">
        <v>4.8167185048064026E-3</v>
      </c>
      <c r="L68" s="1">
        <v>1</v>
      </c>
      <c r="M68" s="1">
        <v>0.99518328149519364</v>
      </c>
    </row>
    <row r="69" spans="1:17" x14ac:dyDescent="0.25">
      <c r="A69" s="3">
        <v>36683</v>
      </c>
      <c r="B69">
        <v>91.5</v>
      </c>
      <c r="C69">
        <v>1100</v>
      </c>
      <c r="E69" s="3">
        <v>36683</v>
      </c>
      <c r="F69">
        <v>5295.42</v>
      </c>
      <c r="H69" s="2">
        <v>1.092896174863388E-2</v>
      </c>
      <c r="I69" s="2">
        <v>6.5622745693448298E-3</v>
      </c>
      <c r="J69" s="1">
        <v>4.3666871792890499E-3</v>
      </c>
      <c r="L69" s="1">
        <v>1.0109289617486339</v>
      </c>
      <c r="M69" s="1">
        <v>1.0065622745693448</v>
      </c>
    </row>
    <row r="70" spans="1:17" x14ac:dyDescent="0.25">
      <c r="A70" s="3">
        <v>36684</v>
      </c>
      <c r="B70">
        <v>92.5</v>
      </c>
      <c r="C70">
        <v>0</v>
      </c>
      <c r="E70" s="3">
        <v>36684</v>
      </c>
      <c r="F70">
        <v>5330.17</v>
      </c>
      <c r="H70" s="2">
        <v>0</v>
      </c>
      <c r="I70" s="2">
        <v>2.0524673697085833E-3</v>
      </c>
      <c r="J70" s="1">
        <v>-2.0524673697085833E-3</v>
      </c>
      <c r="L70" s="1">
        <v>1</v>
      </c>
      <c r="M70" s="1">
        <v>1.0020524673697087</v>
      </c>
    </row>
    <row r="71" spans="1:17" x14ac:dyDescent="0.25">
      <c r="A71" s="3">
        <v>36685</v>
      </c>
      <c r="B71">
        <v>92.5</v>
      </c>
      <c r="C71">
        <v>300</v>
      </c>
      <c r="E71" s="3">
        <v>36685</v>
      </c>
      <c r="F71">
        <v>5341.11</v>
      </c>
      <c r="H71" s="2">
        <v>-1.9999999999999938E-2</v>
      </c>
      <c r="I71" s="2">
        <v>-9.3051818816675667E-4</v>
      </c>
      <c r="J71" s="1">
        <v>-1.906948181183318E-2</v>
      </c>
      <c r="L71" s="1">
        <v>0.98000000000000009</v>
      </c>
      <c r="M71" s="1">
        <v>0.99906948181183319</v>
      </c>
    </row>
    <row r="72" spans="1:17" x14ac:dyDescent="0.25">
      <c r="A72" s="3">
        <v>36686</v>
      </c>
      <c r="B72">
        <v>90.65</v>
      </c>
      <c r="C72">
        <v>1000</v>
      </c>
      <c r="E72" s="3">
        <v>36686</v>
      </c>
      <c r="F72">
        <v>5336.14</v>
      </c>
      <c r="H72" s="2">
        <v>0</v>
      </c>
      <c r="I72" s="2">
        <v>0</v>
      </c>
      <c r="J72" s="1">
        <v>0</v>
      </c>
      <c r="L72" s="1">
        <v>1</v>
      </c>
      <c r="M72" s="1">
        <v>1</v>
      </c>
    </row>
    <row r="73" spans="1:17" x14ac:dyDescent="0.25">
      <c r="A73" s="3">
        <v>36689</v>
      </c>
      <c r="B73">
        <v>90.65</v>
      </c>
      <c r="C73">
        <v>0</v>
      </c>
      <c r="E73" s="3">
        <v>36689</v>
      </c>
      <c r="F73">
        <v>5336.14</v>
      </c>
      <c r="H73" s="2">
        <v>6.6188637617208418E-3</v>
      </c>
      <c r="I73" s="2">
        <v>-2.4362179403092531E-4</v>
      </c>
      <c r="J73" s="1">
        <v>6.8624855557517673E-3</v>
      </c>
      <c r="L73" s="1">
        <v>1.0066188637617208</v>
      </c>
      <c r="M73" s="1">
        <v>0.99975637820596908</v>
      </c>
    </row>
    <row r="74" spans="1:17" x14ac:dyDescent="0.25">
      <c r="A74" s="3">
        <v>36690</v>
      </c>
      <c r="B74">
        <v>91.25</v>
      </c>
      <c r="C74">
        <v>3000</v>
      </c>
      <c r="E74" s="3">
        <v>36690</v>
      </c>
      <c r="F74">
        <v>5334.84</v>
      </c>
      <c r="H74" s="2">
        <v>-5.4794520547945206E-3</v>
      </c>
      <c r="I74" s="2">
        <v>6.7762107204713982E-3</v>
      </c>
      <c r="J74" s="1">
        <v>-1.2255662775265918E-2</v>
      </c>
      <c r="L74" s="1">
        <v>0.9945205479452055</v>
      </c>
      <c r="M74" s="1">
        <v>1.0067762107204714</v>
      </c>
    </row>
    <row r="75" spans="1:17" x14ac:dyDescent="0.25">
      <c r="A75" s="3">
        <v>36691</v>
      </c>
      <c r="B75">
        <v>90.75</v>
      </c>
      <c r="C75">
        <v>1100</v>
      </c>
      <c r="E75" s="3">
        <v>36691</v>
      </c>
      <c r="F75">
        <v>5370.99</v>
      </c>
      <c r="H75" s="2">
        <v>1.6528925619834711E-2</v>
      </c>
      <c r="I75" s="2">
        <v>-6.9503015272789426E-3</v>
      </c>
      <c r="J75" s="1">
        <v>2.3479227147113653E-2</v>
      </c>
      <c r="L75" s="1">
        <v>1.0165289256198347</v>
      </c>
      <c r="M75" s="1">
        <v>0.99304969847272107</v>
      </c>
    </row>
    <row r="76" spans="1:17" x14ac:dyDescent="0.25">
      <c r="A76" s="3">
        <v>36692</v>
      </c>
      <c r="B76">
        <v>92.25</v>
      </c>
      <c r="C76">
        <v>3000</v>
      </c>
      <c r="E76" s="3">
        <v>36692</v>
      </c>
      <c r="F76">
        <v>5333.66</v>
      </c>
      <c r="H76" s="2">
        <v>1.8970189701897018E-2</v>
      </c>
      <c r="I76" s="2">
        <v>2.291109669532789E-3</v>
      </c>
      <c r="J76" s="1">
        <v>1.6679080032364228E-2</v>
      </c>
      <c r="L76" s="1">
        <v>1.018970189701897</v>
      </c>
      <c r="M76" s="1">
        <v>1.0022911096695328</v>
      </c>
    </row>
    <row r="77" spans="1:17" x14ac:dyDescent="0.25">
      <c r="A77" s="3">
        <v>36693</v>
      </c>
      <c r="B77">
        <v>94</v>
      </c>
      <c r="C77">
        <v>8600</v>
      </c>
      <c r="E77" s="3">
        <v>36693</v>
      </c>
      <c r="F77">
        <v>5345.88</v>
      </c>
      <c r="H77" s="2">
        <v>0</v>
      </c>
      <c r="I77" s="2">
        <v>-5.9110941510098179E-3</v>
      </c>
      <c r="J77" s="1">
        <v>5.9110941510098179E-3</v>
      </c>
      <c r="L77" s="1">
        <v>1</v>
      </c>
      <c r="M77" s="1">
        <v>0.99408890584899023</v>
      </c>
    </row>
    <row r="78" spans="1:17" x14ac:dyDescent="0.25">
      <c r="A78" s="3">
        <v>36696</v>
      </c>
      <c r="B78">
        <v>94</v>
      </c>
      <c r="C78">
        <v>0</v>
      </c>
      <c r="E78" s="3">
        <v>36696</v>
      </c>
      <c r="F78">
        <v>5314.28</v>
      </c>
      <c r="H78" s="2">
        <v>7.9787234042553185E-3</v>
      </c>
      <c r="I78" s="2">
        <v>1.243818541740477E-3</v>
      </c>
      <c r="J78" s="1">
        <v>6.7349048625148416E-3</v>
      </c>
      <c r="L78" s="1">
        <v>1.0079787234042554</v>
      </c>
      <c r="M78" s="1">
        <v>1.0012438185417405</v>
      </c>
    </row>
    <row r="79" spans="1:17" x14ac:dyDescent="0.25">
      <c r="A79" s="3">
        <v>36697</v>
      </c>
      <c r="B79">
        <v>94.75</v>
      </c>
      <c r="C79">
        <v>8300</v>
      </c>
      <c r="E79" s="3">
        <v>36697</v>
      </c>
      <c r="F79">
        <v>5320.89</v>
      </c>
      <c r="H79" s="2">
        <v>-7.9155672823219003E-3</v>
      </c>
      <c r="I79" s="2">
        <v>-4.6834270206676087E-3</v>
      </c>
      <c r="J79" s="1">
        <v>-3.2321402616542916E-3</v>
      </c>
      <c r="L79" s="1">
        <v>0.9920844327176781</v>
      </c>
      <c r="M79" s="1">
        <v>0.9953165729793324</v>
      </c>
    </row>
    <row r="80" spans="1:17" x14ac:dyDescent="0.25">
      <c r="A80" s="3">
        <v>36698</v>
      </c>
      <c r="B80">
        <v>94</v>
      </c>
      <c r="C80">
        <v>1300</v>
      </c>
      <c r="E80" s="3">
        <v>36698</v>
      </c>
      <c r="F80">
        <v>5295.97</v>
      </c>
      <c r="H80" s="2">
        <v>1.0106382978723434E-2</v>
      </c>
      <c r="I80" s="2">
        <v>-1.1457768831772137E-2</v>
      </c>
      <c r="J80" s="1">
        <v>2.156415181049557E-2</v>
      </c>
      <c r="L80" s="1">
        <v>1.0101063829787233</v>
      </c>
      <c r="M80" s="1">
        <v>0.98854223116822781</v>
      </c>
    </row>
    <row r="81" spans="1:17" x14ac:dyDescent="0.25">
      <c r="A81" s="3">
        <v>36699</v>
      </c>
      <c r="B81">
        <v>94.95</v>
      </c>
      <c r="C81">
        <v>300</v>
      </c>
      <c r="E81" s="3">
        <v>36699</v>
      </c>
      <c r="F81">
        <v>5235.29</v>
      </c>
      <c r="H81" s="2">
        <v>0</v>
      </c>
      <c r="I81" s="2">
        <v>5.8831506946127674E-4</v>
      </c>
      <c r="J81" s="1">
        <v>-5.8831506946127674E-4</v>
      </c>
      <c r="L81" s="1">
        <v>1</v>
      </c>
      <c r="M81" s="1">
        <v>1.0005883150694612</v>
      </c>
    </row>
    <row r="82" spans="1:17" x14ac:dyDescent="0.25">
      <c r="A82" s="3">
        <v>36700</v>
      </c>
      <c r="B82">
        <v>94.95</v>
      </c>
      <c r="C82">
        <v>1000</v>
      </c>
      <c r="E82" s="3">
        <v>36700</v>
      </c>
      <c r="F82">
        <v>5238.37</v>
      </c>
      <c r="H82" s="2">
        <v>0</v>
      </c>
      <c r="I82" s="2">
        <v>5.7269723215427697E-4</v>
      </c>
      <c r="J82" s="1">
        <v>-5.7269723215427697E-4</v>
      </c>
      <c r="L82" s="1">
        <v>1</v>
      </c>
      <c r="M82" s="1">
        <v>1.0005726972321543</v>
      </c>
    </row>
    <row r="83" spans="1:17" x14ac:dyDescent="0.25">
      <c r="A83" s="3">
        <v>36703</v>
      </c>
      <c r="B83">
        <v>94.95</v>
      </c>
      <c r="C83">
        <v>0</v>
      </c>
      <c r="E83" s="3">
        <v>36703</v>
      </c>
      <c r="F83">
        <v>5241.37</v>
      </c>
      <c r="H83" s="2">
        <v>0</v>
      </c>
      <c r="I83" s="2">
        <v>1.526318500697684E-4</v>
      </c>
      <c r="J83" s="1">
        <v>-1.526318500697684E-4</v>
      </c>
      <c r="L83" s="1">
        <v>1</v>
      </c>
      <c r="M83" s="1">
        <v>1.0001526318500698</v>
      </c>
    </row>
    <row r="84" spans="1:17" x14ac:dyDescent="0.25">
      <c r="A84" s="3">
        <v>36704</v>
      </c>
      <c r="B84">
        <v>94.95</v>
      </c>
      <c r="C84">
        <v>3600</v>
      </c>
      <c r="E84" s="3">
        <v>36704</v>
      </c>
      <c r="F84">
        <v>5242.17</v>
      </c>
      <c r="H84" s="2">
        <v>2.6329647182727752E-3</v>
      </c>
      <c r="I84" s="2">
        <v>4.2673167791200759E-3</v>
      </c>
      <c r="J84" s="1">
        <v>-1.6343520608473007E-3</v>
      </c>
      <c r="L84" s="1">
        <v>1.0026329647182728</v>
      </c>
      <c r="M84" s="1">
        <v>1.0042673167791201</v>
      </c>
    </row>
    <row r="85" spans="1:17" x14ac:dyDescent="0.25">
      <c r="A85" s="3">
        <v>36705</v>
      </c>
      <c r="B85">
        <v>95.2</v>
      </c>
      <c r="C85">
        <v>2700</v>
      </c>
      <c r="E85" s="3">
        <v>36705</v>
      </c>
      <c r="F85">
        <v>5264.54</v>
      </c>
      <c r="H85" s="2">
        <v>3.1512605042016508E-3</v>
      </c>
      <c r="I85" s="2">
        <v>-2.0058732576826088E-3</v>
      </c>
      <c r="J85" s="1">
        <v>5.1571337618842601E-3</v>
      </c>
      <c r="L85" s="1">
        <v>1.0031512605042017</v>
      </c>
      <c r="M85" s="1">
        <v>0.99799412674231736</v>
      </c>
    </row>
    <row r="86" spans="1:17" x14ac:dyDescent="0.25">
      <c r="A86" s="3">
        <v>36706</v>
      </c>
      <c r="B86">
        <v>95.5</v>
      </c>
      <c r="C86">
        <v>0</v>
      </c>
      <c r="E86" s="3">
        <v>36706</v>
      </c>
      <c r="F86">
        <v>5253.98</v>
      </c>
      <c r="H86" s="2">
        <v>-5.235602094240838E-3</v>
      </c>
      <c r="I86" s="2">
        <v>7.4914636142506411E-3</v>
      </c>
      <c r="J86" s="1">
        <v>-1.272706570849148E-2</v>
      </c>
      <c r="L86" s="1">
        <v>0.99476439790575921</v>
      </c>
      <c r="M86" s="1">
        <v>1.0074914636142507</v>
      </c>
    </row>
    <row r="87" spans="1:17" x14ac:dyDescent="0.25">
      <c r="A87" s="3">
        <v>36707</v>
      </c>
      <c r="B87">
        <v>95</v>
      </c>
      <c r="C87">
        <v>0</v>
      </c>
      <c r="E87" s="3">
        <v>36707</v>
      </c>
      <c r="F87">
        <v>5293.34</v>
      </c>
      <c r="H87" s="2">
        <v>-5.263157894736842E-3</v>
      </c>
      <c r="I87" s="2">
        <v>4.8343767829008046E-3</v>
      </c>
      <c r="J87" s="1">
        <v>-1.0097534677637646E-2</v>
      </c>
      <c r="L87" s="1">
        <v>0.99473684210526314</v>
      </c>
      <c r="M87" s="1">
        <v>1.0048343767829009</v>
      </c>
      <c r="O87" s="4">
        <v>2.258598171732375E-3</v>
      </c>
      <c r="P87">
        <v>4.9689159778112252E-2</v>
      </c>
      <c r="Q87">
        <v>22</v>
      </c>
    </row>
    <row r="88" spans="1:17" x14ac:dyDescent="0.25">
      <c r="A88" s="3">
        <v>36710</v>
      </c>
      <c r="B88">
        <v>94.5</v>
      </c>
      <c r="C88">
        <v>800</v>
      </c>
      <c r="E88" s="3">
        <v>36710</v>
      </c>
      <c r="F88">
        <v>5318.93</v>
      </c>
      <c r="H88" s="2">
        <v>5.2910052910052907E-3</v>
      </c>
      <c r="I88" s="2">
        <v>6.1215319622554701E-3</v>
      </c>
      <c r="J88" s="1">
        <v>-8.3052667125017941E-4</v>
      </c>
      <c r="L88" s="1">
        <v>1.0052910052910053</v>
      </c>
      <c r="M88" s="1">
        <v>1.0061215319622554</v>
      </c>
    </row>
    <row r="89" spans="1:17" x14ac:dyDescent="0.25">
      <c r="A89" s="3">
        <v>36711</v>
      </c>
      <c r="B89">
        <v>95</v>
      </c>
      <c r="C89">
        <v>200</v>
      </c>
      <c r="E89" s="3">
        <v>36711</v>
      </c>
      <c r="F89">
        <v>5351.49</v>
      </c>
      <c r="H89" s="2">
        <v>-1.0526315789473684E-2</v>
      </c>
      <c r="I89" s="2">
        <v>5.8095969533718921E-3</v>
      </c>
      <c r="J89" s="1">
        <v>-1.6335912742845578E-2</v>
      </c>
      <c r="L89" s="1">
        <v>0.98947368421052628</v>
      </c>
      <c r="M89" s="1">
        <v>1.0058095969533718</v>
      </c>
    </row>
    <row r="90" spans="1:17" x14ac:dyDescent="0.25">
      <c r="A90" s="3">
        <v>36712</v>
      </c>
      <c r="B90">
        <v>94</v>
      </c>
      <c r="C90">
        <v>400</v>
      </c>
      <c r="E90" s="3">
        <v>36712</v>
      </c>
      <c r="F90">
        <v>5382.58</v>
      </c>
      <c r="H90" s="2">
        <v>1.0638297872340425E-2</v>
      </c>
      <c r="I90" s="2">
        <v>5.6942953007664797E-3</v>
      </c>
      <c r="J90" s="1">
        <v>4.9440025715739456E-3</v>
      </c>
      <c r="L90" s="1">
        <v>1.0106382978723405</v>
      </c>
      <c r="M90" s="1">
        <v>1.0056942953007664</v>
      </c>
    </row>
    <row r="91" spans="1:17" x14ac:dyDescent="0.25">
      <c r="A91" s="3">
        <v>36713</v>
      </c>
      <c r="B91">
        <v>95</v>
      </c>
      <c r="C91">
        <v>5100</v>
      </c>
      <c r="E91" s="3">
        <v>36713</v>
      </c>
      <c r="F91">
        <v>5413.23</v>
      </c>
      <c r="H91" s="2">
        <v>0</v>
      </c>
      <c r="I91" s="2">
        <v>0</v>
      </c>
      <c r="J91" s="1">
        <v>0</v>
      </c>
      <c r="L91" s="1">
        <v>1</v>
      </c>
      <c r="M91" s="1">
        <v>1</v>
      </c>
    </row>
    <row r="92" spans="1:17" x14ac:dyDescent="0.25">
      <c r="A92" s="3">
        <v>36714</v>
      </c>
      <c r="B92">
        <v>95</v>
      </c>
      <c r="C92">
        <v>0</v>
      </c>
      <c r="E92" s="3">
        <v>36714</v>
      </c>
      <c r="F92">
        <v>5413.23</v>
      </c>
      <c r="H92" s="2">
        <v>-1.0526315789473684E-2</v>
      </c>
      <c r="I92" s="2">
        <v>4.0696589651650966E-3</v>
      </c>
      <c r="J92" s="1">
        <v>-1.459597475463878E-2</v>
      </c>
      <c r="L92" s="1">
        <v>0.98947368421052628</v>
      </c>
      <c r="M92" s="1">
        <v>1.0040696589651652</v>
      </c>
    </row>
    <row r="93" spans="1:17" x14ac:dyDescent="0.25">
      <c r="A93" s="3">
        <v>36717</v>
      </c>
      <c r="B93">
        <v>94</v>
      </c>
      <c r="C93">
        <v>1000</v>
      </c>
      <c r="E93" s="3">
        <v>36717</v>
      </c>
      <c r="F93">
        <v>5435.26</v>
      </c>
      <c r="H93" s="2">
        <v>0</v>
      </c>
      <c r="I93" s="2">
        <v>1.9778262677406415E-3</v>
      </c>
      <c r="J93" s="1">
        <v>-1.9778262677406415E-3</v>
      </c>
      <c r="L93" s="1">
        <v>1</v>
      </c>
      <c r="M93" s="1">
        <v>1.0019778262677406</v>
      </c>
    </row>
    <row r="94" spans="1:17" x14ac:dyDescent="0.25">
      <c r="A94" s="3">
        <v>36718</v>
      </c>
      <c r="B94">
        <v>94</v>
      </c>
      <c r="C94">
        <v>2300</v>
      </c>
      <c r="E94" s="3">
        <v>36718</v>
      </c>
      <c r="F94">
        <v>5446.01</v>
      </c>
      <c r="H94" s="2">
        <v>0</v>
      </c>
      <c r="I94" s="2">
        <v>-2.691879008668705E-3</v>
      </c>
      <c r="J94" s="1">
        <v>2.691879008668705E-3</v>
      </c>
      <c r="L94" s="1">
        <v>1</v>
      </c>
      <c r="M94" s="1">
        <v>0.99730812099133126</v>
      </c>
    </row>
    <row r="95" spans="1:17" x14ac:dyDescent="0.25">
      <c r="A95" s="3">
        <v>36719</v>
      </c>
      <c r="B95">
        <v>94</v>
      </c>
      <c r="C95">
        <v>1100</v>
      </c>
      <c r="E95" s="3">
        <v>36719</v>
      </c>
      <c r="F95">
        <v>5431.35</v>
      </c>
      <c r="H95" s="2">
        <v>0</v>
      </c>
      <c r="I95" s="2">
        <v>0</v>
      </c>
      <c r="J95" s="1">
        <v>0</v>
      </c>
      <c r="L95" s="1">
        <v>1</v>
      </c>
      <c r="M95" s="1">
        <v>1</v>
      </c>
    </row>
    <row r="96" spans="1:17" x14ac:dyDescent="0.25">
      <c r="A96" s="3">
        <v>36720</v>
      </c>
      <c r="B96">
        <v>94</v>
      </c>
      <c r="C96">
        <v>4900</v>
      </c>
      <c r="E96" s="3">
        <v>36720</v>
      </c>
      <c r="F96">
        <v>5431.35</v>
      </c>
      <c r="H96" s="2">
        <v>-5.3191489361699104E-4</v>
      </c>
      <c r="I96" s="2">
        <v>6.1771014572802839E-3</v>
      </c>
      <c r="J96" s="1">
        <v>-6.7090163508972747E-3</v>
      </c>
      <c r="L96" s="1">
        <v>0.99946808510638296</v>
      </c>
      <c r="M96" s="1">
        <v>1.0061771014572802</v>
      </c>
    </row>
    <row r="97" spans="1:17" x14ac:dyDescent="0.25">
      <c r="A97" s="3">
        <v>36721</v>
      </c>
      <c r="B97">
        <v>93.95</v>
      </c>
      <c r="C97">
        <v>3500</v>
      </c>
      <c r="E97" s="3">
        <v>36721</v>
      </c>
      <c r="F97">
        <v>5464.9</v>
      </c>
      <c r="H97" s="2">
        <v>-1.5433741351782894E-2</v>
      </c>
      <c r="I97" s="2">
        <v>-2.710022141301669E-3</v>
      </c>
      <c r="J97" s="1">
        <v>-1.2723719210481224E-2</v>
      </c>
      <c r="L97" s="1">
        <v>0.98456625864821712</v>
      </c>
      <c r="M97" s="1">
        <v>0.99728997785869833</v>
      </c>
    </row>
    <row r="98" spans="1:17" x14ac:dyDescent="0.25">
      <c r="A98" s="3">
        <v>36724</v>
      </c>
      <c r="B98">
        <v>92.5</v>
      </c>
      <c r="C98">
        <v>200</v>
      </c>
      <c r="E98" s="3">
        <v>36724</v>
      </c>
      <c r="F98">
        <v>5450.09</v>
      </c>
      <c r="H98" s="2">
        <v>1.4594594594594534E-2</v>
      </c>
      <c r="I98" s="2">
        <v>-3.0017852916191441E-3</v>
      </c>
      <c r="J98" s="1">
        <v>1.7596379886213678E-2</v>
      </c>
      <c r="L98" s="1">
        <v>1.0145945945945944</v>
      </c>
      <c r="M98" s="1">
        <v>0.9969982147083809</v>
      </c>
    </row>
    <row r="99" spans="1:17" x14ac:dyDescent="0.25">
      <c r="A99" s="3">
        <v>36725</v>
      </c>
      <c r="B99">
        <v>93.85</v>
      </c>
      <c r="C99">
        <v>100</v>
      </c>
      <c r="E99" s="3">
        <v>36725</v>
      </c>
      <c r="F99">
        <v>5433.73</v>
      </c>
      <c r="H99" s="2">
        <v>-3.7293553542886984E-3</v>
      </c>
      <c r="I99" s="2">
        <v>3.7929746233251529E-3</v>
      </c>
      <c r="J99" s="1">
        <v>-7.5223299776138513E-3</v>
      </c>
      <c r="L99" s="1">
        <v>0.99627064464571136</v>
      </c>
      <c r="M99" s="1">
        <v>1.0037929746233252</v>
      </c>
    </row>
    <row r="100" spans="1:17" x14ac:dyDescent="0.25">
      <c r="A100" s="3">
        <v>36726</v>
      </c>
      <c r="B100">
        <v>93.5</v>
      </c>
      <c r="C100">
        <v>700</v>
      </c>
      <c r="E100" s="3">
        <v>36726</v>
      </c>
      <c r="F100">
        <v>5454.34</v>
      </c>
      <c r="H100" s="2">
        <v>0</v>
      </c>
      <c r="I100" s="2">
        <v>1.747232479089999E-3</v>
      </c>
      <c r="J100" s="1">
        <v>-1.747232479089999E-3</v>
      </c>
      <c r="L100" s="1">
        <v>1</v>
      </c>
      <c r="M100" s="1">
        <v>1.0017472324790899</v>
      </c>
    </row>
    <row r="101" spans="1:17" x14ac:dyDescent="0.25">
      <c r="A101" s="3">
        <v>36727</v>
      </c>
      <c r="B101">
        <v>93.5</v>
      </c>
      <c r="C101">
        <v>0</v>
      </c>
      <c r="E101" s="3">
        <v>36727</v>
      </c>
      <c r="F101">
        <v>5463.87</v>
      </c>
      <c r="H101" s="2">
        <v>-5.3475935828877002E-3</v>
      </c>
      <c r="I101" s="2">
        <v>-2.8661004013638418E-3</v>
      </c>
      <c r="J101" s="1">
        <v>-2.4814931815238584E-3</v>
      </c>
      <c r="L101" s="1">
        <v>0.99465240641711228</v>
      </c>
      <c r="M101" s="1">
        <v>0.99713389959863619</v>
      </c>
    </row>
    <row r="102" spans="1:17" x14ac:dyDescent="0.25">
      <c r="A102" s="3">
        <v>36728</v>
      </c>
      <c r="B102">
        <v>93</v>
      </c>
      <c r="C102">
        <v>2100</v>
      </c>
      <c r="E102" s="3">
        <v>36728</v>
      </c>
      <c r="F102">
        <v>5448.21</v>
      </c>
      <c r="H102" s="2">
        <v>0</v>
      </c>
      <c r="I102" s="2">
        <v>1.0498861093827113E-2</v>
      </c>
      <c r="J102" s="1">
        <v>-1.0498861093827113E-2</v>
      </c>
      <c r="L102" s="1">
        <v>1</v>
      </c>
      <c r="M102" s="1">
        <v>1.010498861093827</v>
      </c>
    </row>
    <row r="103" spans="1:17" x14ac:dyDescent="0.25">
      <c r="A103" s="3">
        <v>36731</v>
      </c>
      <c r="B103">
        <v>93</v>
      </c>
      <c r="C103">
        <v>0</v>
      </c>
      <c r="E103" s="3">
        <v>36731</v>
      </c>
      <c r="F103">
        <v>5505.41</v>
      </c>
      <c r="H103" s="2">
        <v>-1.0752688172043012E-2</v>
      </c>
      <c r="I103" s="2">
        <v>-2.9062322333823363E-5</v>
      </c>
      <c r="J103" s="1">
        <v>-1.0723625849709189E-2</v>
      </c>
      <c r="L103" s="1">
        <v>0.989247311827957</v>
      </c>
      <c r="M103" s="1">
        <v>0.99997093767766621</v>
      </c>
    </row>
    <row r="104" spans="1:17" x14ac:dyDescent="0.25">
      <c r="A104" s="3">
        <v>36732</v>
      </c>
      <c r="B104">
        <v>92</v>
      </c>
      <c r="C104">
        <v>0</v>
      </c>
      <c r="E104" s="3">
        <v>36732</v>
      </c>
      <c r="F104">
        <v>5505.25</v>
      </c>
      <c r="H104" s="2">
        <v>-5.4347826086953432E-4</v>
      </c>
      <c r="I104" s="2">
        <v>-1.6929294764088296E-3</v>
      </c>
      <c r="J104" s="1">
        <v>1.1494512155392953E-3</v>
      </c>
      <c r="L104" s="1">
        <v>0.99945652173913047</v>
      </c>
      <c r="M104" s="1">
        <v>0.99830707052359113</v>
      </c>
    </row>
    <row r="105" spans="1:17" x14ac:dyDescent="0.25">
      <c r="A105" s="3">
        <v>36733</v>
      </c>
      <c r="B105">
        <v>91.95</v>
      </c>
      <c r="C105">
        <v>2800</v>
      </c>
      <c r="E105" s="3">
        <v>36733</v>
      </c>
      <c r="F105">
        <v>5495.93</v>
      </c>
      <c r="H105" s="2">
        <v>0</v>
      </c>
      <c r="I105" s="2">
        <v>-9.4433517166348717E-4</v>
      </c>
      <c r="J105" s="1">
        <v>9.4433517166348717E-4</v>
      </c>
      <c r="L105" s="1">
        <v>1</v>
      </c>
      <c r="M105" s="1">
        <v>0.99905566482833652</v>
      </c>
    </row>
    <row r="106" spans="1:17" x14ac:dyDescent="0.25">
      <c r="A106" s="3">
        <v>36734</v>
      </c>
      <c r="B106">
        <v>91.95</v>
      </c>
      <c r="C106">
        <v>0</v>
      </c>
      <c r="E106" s="3">
        <v>36734</v>
      </c>
      <c r="F106">
        <v>5490.74</v>
      </c>
      <c r="H106" s="2">
        <v>4.893964110929884E-3</v>
      </c>
      <c r="I106" s="2">
        <v>-2.0033729515501632E-4</v>
      </c>
      <c r="J106" s="1">
        <v>5.0943014060848999E-3</v>
      </c>
      <c r="L106" s="1">
        <v>1.0048939641109298</v>
      </c>
      <c r="M106" s="1">
        <v>0.99979966270484499</v>
      </c>
    </row>
    <row r="107" spans="1:17" x14ac:dyDescent="0.25">
      <c r="A107" s="3">
        <v>36735</v>
      </c>
      <c r="B107">
        <v>92.4</v>
      </c>
      <c r="C107">
        <v>1300</v>
      </c>
      <c r="E107" s="3">
        <v>36735</v>
      </c>
      <c r="F107">
        <v>5489.64</v>
      </c>
      <c r="H107" s="2">
        <v>-9.7402597402598007E-3</v>
      </c>
      <c r="I107" s="2">
        <v>2.6413389584745081E-3</v>
      </c>
      <c r="J107" s="1">
        <v>-1.2381598698734309E-2</v>
      </c>
      <c r="L107" s="1">
        <v>0.99025974025974017</v>
      </c>
      <c r="M107" s="1">
        <v>1.0026413389584745</v>
      </c>
    </row>
    <row r="108" spans="1:17" x14ac:dyDescent="0.25">
      <c r="A108" s="3">
        <v>36738</v>
      </c>
      <c r="B108">
        <v>91.5</v>
      </c>
      <c r="C108">
        <v>1500</v>
      </c>
      <c r="E108" s="3">
        <v>36738</v>
      </c>
      <c r="F108">
        <v>5504.14</v>
      </c>
      <c r="H108" s="2">
        <v>0</v>
      </c>
      <c r="I108" s="2">
        <v>0</v>
      </c>
      <c r="J108" s="1">
        <v>0</v>
      </c>
      <c r="L108" s="1">
        <v>1</v>
      </c>
      <c r="M108" s="1">
        <v>1</v>
      </c>
      <c r="O108" s="4">
        <v>-1.5101810031345651E-3</v>
      </c>
      <c r="P108">
        <v>-3.1713801065825865E-2</v>
      </c>
      <c r="Q108">
        <v>21</v>
      </c>
    </row>
    <row r="109" spans="1:17" x14ac:dyDescent="0.25">
      <c r="A109" s="3">
        <v>36739</v>
      </c>
      <c r="B109">
        <v>91.5</v>
      </c>
      <c r="C109">
        <v>0</v>
      </c>
      <c r="E109" s="3">
        <v>36739</v>
      </c>
      <c r="F109">
        <v>5504.14</v>
      </c>
      <c r="H109" s="2">
        <v>9.8360655737705534E-3</v>
      </c>
      <c r="I109" s="2">
        <v>1.4754348544913471E-2</v>
      </c>
      <c r="J109" s="1">
        <v>-4.9182829711429173E-3</v>
      </c>
      <c r="L109" s="1">
        <v>1.0098360655737706</v>
      </c>
      <c r="M109" s="1">
        <v>1.0147543485449135</v>
      </c>
    </row>
    <row r="110" spans="1:17" x14ac:dyDescent="0.25">
      <c r="A110" s="3">
        <v>36740</v>
      </c>
      <c r="B110">
        <v>92.4</v>
      </c>
      <c r="C110">
        <v>300</v>
      </c>
      <c r="E110" s="3">
        <v>36740</v>
      </c>
      <c r="F110">
        <v>5585.35</v>
      </c>
      <c r="H110" s="2">
        <v>0</v>
      </c>
      <c r="I110" s="2">
        <v>-1.7134109769308312E-3</v>
      </c>
      <c r="J110" s="1">
        <v>1.7134109769308312E-3</v>
      </c>
      <c r="L110" s="1">
        <v>1</v>
      </c>
      <c r="M110" s="1">
        <v>0.99828658902306922</v>
      </c>
    </row>
    <row r="111" spans="1:17" x14ac:dyDescent="0.25">
      <c r="A111" s="3">
        <v>36741</v>
      </c>
      <c r="B111">
        <v>92.4</v>
      </c>
      <c r="C111">
        <v>3000</v>
      </c>
      <c r="E111" s="3">
        <v>36741</v>
      </c>
      <c r="F111">
        <v>5575.78</v>
      </c>
      <c r="H111" s="2">
        <v>0</v>
      </c>
      <c r="I111" s="2">
        <v>7.8912726111872162E-4</v>
      </c>
      <c r="J111" s="1">
        <v>-7.8912726111872162E-4</v>
      </c>
      <c r="L111" s="1">
        <v>1</v>
      </c>
      <c r="M111" s="1">
        <v>1.0007891272611187</v>
      </c>
    </row>
    <row r="112" spans="1:17" x14ac:dyDescent="0.25">
      <c r="A112" s="3">
        <v>36742</v>
      </c>
      <c r="B112">
        <v>92.4</v>
      </c>
      <c r="C112">
        <v>300</v>
      </c>
      <c r="E112" s="3">
        <v>36742</v>
      </c>
      <c r="F112">
        <v>5580.18</v>
      </c>
      <c r="H112" s="2">
        <v>-4.3290043290043906E-3</v>
      </c>
      <c r="I112" s="2">
        <v>1.3504940700837548E-2</v>
      </c>
      <c r="J112" s="1">
        <v>-1.7833945029841938E-2</v>
      </c>
      <c r="L112" s="1">
        <v>0.9956709956709956</v>
      </c>
      <c r="M112" s="1">
        <v>1.0135049407008376</v>
      </c>
    </row>
    <row r="113" spans="1:13" x14ac:dyDescent="0.25">
      <c r="A113" s="3">
        <v>36745</v>
      </c>
      <c r="B113">
        <v>92</v>
      </c>
      <c r="C113">
        <v>4700</v>
      </c>
      <c r="E113" s="3">
        <v>36745</v>
      </c>
      <c r="F113">
        <v>5655.54</v>
      </c>
      <c r="H113" s="2">
        <v>-1.0869565217391304E-2</v>
      </c>
      <c r="I113" s="2">
        <v>-3.8192639429654012E-4</v>
      </c>
      <c r="J113" s="1">
        <v>-1.0487638823094765E-2</v>
      </c>
      <c r="L113" s="1">
        <v>0.98913043478260865</v>
      </c>
      <c r="M113" s="1">
        <v>0.99961807360570343</v>
      </c>
    </row>
    <row r="114" spans="1:13" x14ac:dyDescent="0.25">
      <c r="A114" s="3">
        <v>36746</v>
      </c>
      <c r="B114">
        <v>91</v>
      </c>
      <c r="C114">
        <v>0</v>
      </c>
      <c r="E114" s="3">
        <v>36746</v>
      </c>
      <c r="F114">
        <v>5653.38</v>
      </c>
      <c r="H114" s="2">
        <v>0</v>
      </c>
      <c r="I114" s="2">
        <v>9.7110047440642259E-4</v>
      </c>
      <c r="J114" s="1">
        <v>-9.7110047440642259E-4</v>
      </c>
      <c r="L114" s="1">
        <v>1</v>
      </c>
      <c r="M114" s="1">
        <v>1.0009711004744064</v>
      </c>
    </row>
    <row r="115" spans="1:13" x14ac:dyDescent="0.25">
      <c r="A115" s="3">
        <v>36747</v>
      </c>
      <c r="B115">
        <v>91</v>
      </c>
      <c r="C115">
        <v>0</v>
      </c>
      <c r="E115" s="3">
        <v>36747</v>
      </c>
      <c r="F115">
        <v>5658.87</v>
      </c>
      <c r="H115" s="2">
        <v>-1.098901098901099E-2</v>
      </c>
      <c r="I115" s="2">
        <v>-3.3557936478483836E-3</v>
      </c>
      <c r="J115" s="1">
        <v>-7.6332173411626063E-3</v>
      </c>
      <c r="L115" s="1">
        <v>0.98901098901098905</v>
      </c>
      <c r="M115" s="1">
        <v>0.99664420635215156</v>
      </c>
    </row>
    <row r="116" spans="1:13" x14ac:dyDescent="0.25">
      <c r="A116" s="3">
        <v>36748</v>
      </c>
      <c r="B116">
        <v>90</v>
      </c>
      <c r="C116">
        <v>7300</v>
      </c>
      <c r="E116" s="3">
        <v>36748</v>
      </c>
      <c r="F116">
        <v>5639.88</v>
      </c>
      <c r="H116" s="2">
        <v>5.0000000000000313E-3</v>
      </c>
      <c r="I116" s="2">
        <v>2.8067973077441234E-3</v>
      </c>
      <c r="J116" s="1">
        <v>2.193202692255908E-3</v>
      </c>
      <c r="L116" s="1">
        <v>1.0050000000000001</v>
      </c>
      <c r="M116" s="1">
        <v>1.0028067973077441</v>
      </c>
    </row>
    <row r="117" spans="1:13" x14ac:dyDescent="0.25">
      <c r="A117" s="3">
        <v>36749</v>
      </c>
      <c r="B117">
        <v>90.45</v>
      </c>
      <c r="C117">
        <v>2000</v>
      </c>
      <c r="E117" s="3">
        <v>36749</v>
      </c>
      <c r="F117">
        <v>5655.71</v>
      </c>
      <c r="H117" s="2">
        <v>1.7136539524599193E-2</v>
      </c>
      <c r="I117" s="2">
        <v>6.0646673892402869E-3</v>
      </c>
      <c r="J117" s="1">
        <v>1.1071872135358906E-2</v>
      </c>
      <c r="L117" s="1">
        <v>1.0171365395245993</v>
      </c>
      <c r="M117" s="1">
        <v>1.0060646673892404</v>
      </c>
    </row>
    <row r="118" spans="1:13" x14ac:dyDescent="0.25">
      <c r="A118" s="3">
        <v>36752</v>
      </c>
      <c r="B118">
        <v>92</v>
      </c>
      <c r="C118">
        <v>0</v>
      </c>
      <c r="E118" s="3">
        <v>36752</v>
      </c>
      <c r="F118">
        <v>5690.01</v>
      </c>
      <c r="H118" s="2">
        <v>-1.0869565217391304E-2</v>
      </c>
      <c r="I118" s="2">
        <v>-5.0263532050041774E-4</v>
      </c>
      <c r="J118" s="1">
        <v>-1.0366929896890887E-2</v>
      </c>
      <c r="L118" s="1">
        <v>0.98913043478260865</v>
      </c>
      <c r="M118" s="1">
        <v>0.99949736467949957</v>
      </c>
    </row>
    <row r="119" spans="1:13" x14ac:dyDescent="0.25">
      <c r="A119" s="3">
        <v>36753</v>
      </c>
      <c r="B119">
        <v>91</v>
      </c>
      <c r="C119">
        <v>0</v>
      </c>
      <c r="E119" s="3">
        <v>36753</v>
      </c>
      <c r="F119">
        <v>5687.15</v>
      </c>
      <c r="H119" s="2">
        <v>-1.6483516483516484E-2</v>
      </c>
      <c r="I119" s="2">
        <v>7.7086062439007492E-3</v>
      </c>
      <c r="J119" s="1">
        <v>-2.4192122727417234E-2</v>
      </c>
      <c r="L119" s="1">
        <v>0.98351648351648346</v>
      </c>
      <c r="M119" s="1">
        <v>1.0077086062439007</v>
      </c>
    </row>
    <row r="120" spans="1:13" x14ac:dyDescent="0.25">
      <c r="A120" s="3">
        <v>36754</v>
      </c>
      <c r="B120">
        <v>89.5</v>
      </c>
      <c r="C120">
        <v>3300</v>
      </c>
      <c r="E120" s="3">
        <v>36754</v>
      </c>
      <c r="F120">
        <v>5730.99</v>
      </c>
      <c r="H120" s="2">
        <v>1.11731843575419E-2</v>
      </c>
      <c r="I120" s="2">
        <v>-7.2552909706699769E-3</v>
      </c>
      <c r="J120" s="1">
        <v>1.8428475328211878E-2</v>
      </c>
      <c r="L120" s="1">
        <v>1.011173184357542</v>
      </c>
      <c r="M120" s="1">
        <v>0.99274470902932999</v>
      </c>
    </row>
    <row r="121" spans="1:13" x14ac:dyDescent="0.25">
      <c r="A121" s="3">
        <v>36755</v>
      </c>
      <c r="B121">
        <v>90.5</v>
      </c>
      <c r="C121">
        <v>6300</v>
      </c>
      <c r="E121" s="3">
        <v>36755</v>
      </c>
      <c r="F121">
        <v>5689.41</v>
      </c>
      <c r="H121" s="2">
        <v>1.6574585635359115E-2</v>
      </c>
      <c r="I121" s="2">
        <v>-4.3941287409415039E-4</v>
      </c>
      <c r="J121" s="1">
        <v>1.7013998509453267E-2</v>
      </c>
      <c r="L121" s="1">
        <v>1.0165745856353592</v>
      </c>
      <c r="M121" s="1">
        <v>0.9995605871259059</v>
      </c>
    </row>
    <row r="122" spans="1:13" x14ac:dyDescent="0.25">
      <c r="A122" s="3">
        <v>36756</v>
      </c>
      <c r="B122">
        <v>92</v>
      </c>
      <c r="C122">
        <v>10000</v>
      </c>
      <c r="E122" s="3">
        <v>36756</v>
      </c>
      <c r="F122">
        <v>5686.91</v>
      </c>
      <c r="H122" s="2">
        <v>0</v>
      </c>
      <c r="I122" s="2">
        <v>4.6949925354893641E-3</v>
      </c>
      <c r="J122" s="1">
        <v>-4.6949925354893641E-3</v>
      </c>
      <c r="L122" s="1">
        <v>1</v>
      </c>
      <c r="M122" s="1">
        <v>1.0046949925354893</v>
      </c>
    </row>
    <row r="123" spans="1:13" x14ac:dyDescent="0.25">
      <c r="A123" s="3">
        <v>36759</v>
      </c>
      <c r="B123">
        <v>92</v>
      </c>
      <c r="C123">
        <v>900</v>
      </c>
      <c r="E123" s="3">
        <v>36759</v>
      </c>
      <c r="F123">
        <v>5713.61</v>
      </c>
      <c r="H123" s="2">
        <v>5.434782608695652E-3</v>
      </c>
      <c r="I123" s="2">
        <v>4.599543896065825E-3</v>
      </c>
      <c r="J123" s="1">
        <v>8.3523871262982698E-4</v>
      </c>
      <c r="L123" s="1">
        <v>1.0054347826086956</v>
      </c>
      <c r="M123" s="1">
        <v>1.0045995438960658</v>
      </c>
    </row>
    <row r="124" spans="1:13" x14ac:dyDescent="0.25">
      <c r="A124" s="3">
        <v>36760</v>
      </c>
      <c r="B124">
        <v>92.5</v>
      </c>
      <c r="C124">
        <v>500</v>
      </c>
      <c r="E124" s="3">
        <v>36760</v>
      </c>
      <c r="F124">
        <v>5739.89</v>
      </c>
      <c r="H124" s="2">
        <v>-5.4054054054054057E-3</v>
      </c>
      <c r="I124" s="2">
        <v>5.2544560958485012E-3</v>
      </c>
      <c r="J124" s="1">
        <v>-1.0659861501253906E-2</v>
      </c>
      <c r="L124" s="1">
        <v>0.99459459459459465</v>
      </c>
      <c r="M124" s="1">
        <v>1.0052544560958485</v>
      </c>
    </row>
    <row r="125" spans="1:13" x14ac:dyDescent="0.25">
      <c r="A125" s="3">
        <v>36761</v>
      </c>
      <c r="B125">
        <v>92</v>
      </c>
      <c r="C125">
        <v>1000</v>
      </c>
      <c r="E125" s="3">
        <v>36761</v>
      </c>
      <c r="F125">
        <v>5770.05</v>
      </c>
      <c r="H125" s="2">
        <v>0</v>
      </c>
      <c r="I125" s="2">
        <v>-1.9462569648444074E-3</v>
      </c>
      <c r="J125" s="1">
        <v>1.9462569648444074E-3</v>
      </c>
      <c r="L125" s="1">
        <v>1</v>
      </c>
      <c r="M125" s="1">
        <v>0.99805374303515559</v>
      </c>
    </row>
    <row r="126" spans="1:13" x14ac:dyDescent="0.25">
      <c r="A126" s="3">
        <v>36762</v>
      </c>
      <c r="B126">
        <v>92</v>
      </c>
      <c r="C126">
        <v>400</v>
      </c>
      <c r="E126" s="3">
        <v>36762</v>
      </c>
      <c r="F126">
        <v>5758.82</v>
      </c>
      <c r="H126" s="2">
        <v>0</v>
      </c>
      <c r="I126" s="2">
        <v>-3.9122598032235332E-3</v>
      </c>
      <c r="J126" s="1">
        <v>3.9122598032235332E-3</v>
      </c>
      <c r="L126" s="1">
        <v>1</v>
      </c>
      <c r="M126" s="1">
        <v>0.99608774019677648</v>
      </c>
    </row>
    <row r="127" spans="1:13" x14ac:dyDescent="0.25">
      <c r="A127" s="3">
        <v>36763</v>
      </c>
      <c r="B127">
        <v>92</v>
      </c>
      <c r="C127">
        <v>300</v>
      </c>
      <c r="E127" s="3">
        <v>36763</v>
      </c>
      <c r="F127">
        <v>5736.29</v>
      </c>
      <c r="H127" s="2">
        <v>-5.434782608695652E-3</v>
      </c>
      <c r="I127" s="2">
        <v>2.9775342599484907E-3</v>
      </c>
      <c r="J127" s="1">
        <v>-8.4123168686441423E-3</v>
      </c>
      <c r="L127" s="1">
        <v>0.99456521739130432</v>
      </c>
      <c r="M127" s="1">
        <v>1.0029775342599485</v>
      </c>
    </row>
    <row r="128" spans="1:13" x14ac:dyDescent="0.25">
      <c r="A128" s="3">
        <v>36766</v>
      </c>
      <c r="B128">
        <v>91.5</v>
      </c>
      <c r="C128">
        <v>600</v>
      </c>
      <c r="E128" s="3">
        <v>36766</v>
      </c>
      <c r="F128">
        <v>5753.37</v>
      </c>
      <c r="H128" s="2">
        <v>-1.092896174863388E-2</v>
      </c>
      <c r="I128" s="2">
        <v>-8.5219619110190638E-3</v>
      </c>
      <c r="J128" s="1">
        <v>-2.406999837614816E-3</v>
      </c>
      <c r="L128" s="1">
        <v>0.98907103825136611</v>
      </c>
      <c r="M128" s="1">
        <v>0.99147803808898094</v>
      </c>
    </row>
    <row r="129" spans="1:17" x14ac:dyDescent="0.25">
      <c r="A129" s="3">
        <v>36767</v>
      </c>
      <c r="B129">
        <v>90.5</v>
      </c>
      <c r="C129">
        <v>200</v>
      </c>
      <c r="E129" s="3">
        <v>36767</v>
      </c>
      <c r="F129">
        <v>5704.34</v>
      </c>
      <c r="H129" s="2">
        <v>-5.5248618784527247E-4</v>
      </c>
      <c r="I129" s="2">
        <v>-4.9085433196478468E-3</v>
      </c>
      <c r="J129" s="1">
        <v>4.356057131802574E-3</v>
      </c>
      <c r="L129" s="1">
        <v>0.99944751381215469</v>
      </c>
      <c r="M129" s="1">
        <v>0.99509145668035215</v>
      </c>
    </row>
    <row r="130" spans="1:17" x14ac:dyDescent="0.25">
      <c r="A130" s="3">
        <v>36768</v>
      </c>
      <c r="B130">
        <v>90.45</v>
      </c>
      <c r="C130">
        <v>1100</v>
      </c>
      <c r="E130" s="3">
        <v>36768</v>
      </c>
      <c r="F130">
        <v>5676.34</v>
      </c>
      <c r="H130" s="2">
        <v>0</v>
      </c>
      <c r="I130" s="2">
        <v>9.6541081048696225E-4</v>
      </c>
      <c r="J130" s="1">
        <v>-9.6541081048696225E-4</v>
      </c>
      <c r="L130" s="1">
        <v>1</v>
      </c>
      <c r="M130" s="1">
        <v>1.0009654108104871</v>
      </c>
    </row>
    <row r="131" spans="1:17" x14ac:dyDescent="0.25">
      <c r="A131" s="3">
        <v>36769</v>
      </c>
      <c r="B131">
        <v>90.45</v>
      </c>
      <c r="C131">
        <v>2900</v>
      </c>
      <c r="E131" s="3">
        <v>36769</v>
      </c>
      <c r="F131">
        <v>5681.82</v>
      </c>
      <c r="H131" s="2">
        <v>0</v>
      </c>
      <c r="I131" s="2">
        <v>1.5558395021313849E-3</v>
      </c>
      <c r="J131" s="1">
        <v>-1.5558395021313849E-3</v>
      </c>
      <c r="L131" s="1">
        <v>1</v>
      </c>
      <c r="M131" s="1">
        <v>1.0015558395021313</v>
      </c>
      <c r="O131" s="4">
        <v>-4.6552784725774934E-4</v>
      </c>
      <c r="P131">
        <v>-1.0707140486928234E-2</v>
      </c>
      <c r="Q131">
        <v>23</v>
      </c>
    </row>
    <row r="132" spans="1:17" x14ac:dyDescent="0.25">
      <c r="A132" s="3">
        <v>36770</v>
      </c>
      <c r="B132">
        <v>90.45</v>
      </c>
      <c r="C132">
        <v>400</v>
      </c>
      <c r="E132" s="3">
        <v>36770</v>
      </c>
      <c r="F132">
        <v>5690.66</v>
      </c>
      <c r="H132" s="2">
        <v>-4.9751243781094839E-3</v>
      </c>
      <c r="I132" s="2">
        <v>-3.0066811231034139E-3</v>
      </c>
      <c r="J132" s="1">
        <v>-1.9684432550060699E-3</v>
      </c>
      <c r="L132" s="1">
        <v>0.99502487562189057</v>
      </c>
      <c r="M132" s="1">
        <v>0.99699331887689657</v>
      </c>
    </row>
    <row r="133" spans="1:17" x14ac:dyDescent="0.25">
      <c r="A133" s="3">
        <v>36773</v>
      </c>
      <c r="B133">
        <v>90</v>
      </c>
      <c r="C133">
        <v>3400</v>
      </c>
      <c r="E133" s="3">
        <v>36773</v>
      </c>
      <c r="F133">
        <v>5673.55</v>
      </c>
      <c r="H133" s="2">
        <v>0</v>
      </c>
      <c r="I133" s="2">
        <v>-1.8859444263291622E-3</v>
      </c>
      <c r="J133" s="1">
        <v>1.8859444263291622E-3</v>
      </c>
      <c r="L133" s="1">
        <v>1</v>
      </c>
      <c r="M133" s="1">
        <v>0.99811405557367083</v>
      </c>
    </row>
    <row r="134" spans="1:17" x14ac:dyDescent="0.25">
      <c r="A134" s="3">
        <v>36774</v>
      </c>
      <c r="B134">
        <v>90</v>
      </c>
      <c r="C134">
        <v>200</v>
      </c>
      <c r="E134" s="3">
        <v>36774</v>
      </c>
      <c r="F134">
        <v>5662.85</v>
      </c>
      <c r="H134" s="2">
        <v>0</v>
      </c>
      <c r="I134" s="2">
        <v>-3.7807817618338404E-3</v>
      </c>
      <c r="J134" s="1">
        <v>3.7807817618338404E-3</v>
      </c>
      <c r="L134" s="1">
        <v>1</v>
      </c>
      <c r="M134" s="1">
        <v>0.99621921823816617</v>
      </c>
    </row>
    <row r="135" spans="1:17" x14ac:dyDescent="0.25">
      <c r="A135" s="3">
        <v>36775</v>
      </c>
      <c r="B135">
        <v>90</v>
      </c>
      <c r="C135">
        <v>300</v>
      </c>
      <c r="E135" s="3">
        <v>36775</v>
      </c>
      <c r="F135">
        <v>5641.44</v>
      </c>
      <c r="H135" s="2">
        <v>0</v>
      </c>
      <c r="I135" s="2">
        <v>5.3355171729207768E-4</v>
      </c>
      <c r="J135" s="1">
        <v>-5.3355171729207768E-4</v>
      </c>
      <c r="L135" s="1">
        <v>1</v>
      </c>
      <c r="M135" s="1">
        <v>1.000533551717292</v>
      </c>
    </row>
    <row r="136" spans="1:17" x14ac:dyDescent="0.25">
      <c r="A136" s="3">
        <v>36776</v>
      </c>
      <c r="B136">
        <v>90</v>
      </c>
      <c r="C136">
        <v>100</v>
      </c>
      <c r="E136" s="3">
        <v>36776</v>
      </c>
      <c r="F136">
        <v>5644.45</v>
      </c>
      <c r="H136" s="2">
        <v>-1.1111111111111112E-2</v>
      </c>
      <c r="I136" s="2">
        <v>-3.3873982407497437E-3</v>
      </c>
      <c r="J136" s="1">
        <v>-7.7237128703613678E-3</v>
      </c>
      <c r="L136" s="1">
        <v>0.98888888888888893</v>
      </c>
      <c r="M136" s="1">
        <v>0.99661260175925026</v>
      </c>
    </row>
    <row r="137" spans="1:17" x14ac:dyDescent="0.25">
      <c r="A137" s="3">
        <v>36777</v>
      </c>
      <c r="B137">
        <v>89</v>
      </c>
      <c r="C137">
        <v>1000</v>
      </c>
      <c r="E137" s="3">
        <v>36777</v>
      </c>
      <c r="F137">
        <v>5625.33</v>
      </c>
      <c r="H137" s="2">
        <v>1.1235955056179775E-2</v>
      </c>
      <c r="I137" s="2">
        <v>1.7776734876386415E-6</v>
      </c>
      <c r="J137" s="1">
        <v>1.1234177382692136E-2</v>
      </c>
      <c r="L137" s="1">
        <v>1.0112359550561798</v>
      </c>
      <c r="M137" s="1">
        <v>1.0000017776734877</v>
      </c>
    </row>
    <row r="138" spans="1:17" x14ac:dyDescent="0.25">
      <c r="A138" s="3">
        <v>36780</v>
      </c>
      <c r="B138">
        <v>90</v>
      </c>
      <c r="C138">
        <v>0</v>
      </c>
      <c r="E138" s="3">
        <v>36780</v>
      </c>
      <c r="F138">
        <v>5625.34</v>
      </c>
      <c r="H138" s="2">
        <v>-1.6666666666666666E-2</v>
      </c>
      <c r="I138" s="2">
        <v>-6.8813618376844842E-3</v>
      </c>
      <c r="J138" s="1">
        <v>-9.7853048289821831E-3</v>
      </c>
      <c r="L138" s="1">
        <v>0.98333333333333328</v>
      </c>
      <c r="M138" s="1">
        <v>0.99311863816231549</v>
      </c>
    </row>
    <row r="139" spans="1:17" x14ac:dyDescent="0.25">
      <c r="A139" s="3">
        <v>36781</v>
      </c>
      <c r="B139">
        <v>88.5</v>
      </c>
      <c r="C139">
        <v>1400</v>
      </c>
      <c r="E139" s="3">
        <v>36781</v>
      </c>
      <c r="F139">
        <v>5586.63</v>
      </c>
      <c r="H139" s="2">
        <v>1.1299435028248588E-2</v>
      </c>
      <c r="I139" s="2">
        <v>0</v>
      </c>
      <c r="J139" s="1">
        <v>1.1299435028248588E-2</v>
      </c>
      <c r="L139" s="1">
        <v>1.0112994350282485</v>
      </c>
      <c r="M139" s="1">
        <v>1</v>
      </c>
    </row>
    <row r="140" spans="1:17" x14ac:dyDescent="0.25">
      <c r="A140" s="3">
        <v>36782</v>
      </c>
      <c r="B140">
        <v>89.5</v>
      </c>
      <c r="C140">
        <v>100</v>
      </c>
      <c r="E140" s="3">
        <v>36782</v>
      </c>
      <c r="F140">
        <v>5586.63</v>
      </c>
      <c r="H140" s="2">
        <v>5.5865921787709499E-3</v>
      </c>
      <c r="I140" s="2">
        <v>-3.8162541639592579E-3</v>
      </c>
      <c r="J140" s="1">
        <v>9.4028463427302082E-3</v>
      </c>
      <c r="L140" s="1">
        <v>1.005586592178771</v>
      </c>
      <c r="M140" s="1">
        <v>0.99618374583604075</v>
      </c>
    </row>
    <row r="141" spans="1:17" x14ac:dyDescent="0.25">
      <c r="A141" s="3">
        <v>36783</v>
      </c>
      <c r="B141">
        <v>90</v>
      </c>
      <c r="C141">
        <v>1300</v>
      </c>
      <c r="E141" s="3">
        <v>36783</v>
      </c>
      <c r="F141">
        <v>5565.31</v>
      </c>
      <c r="H141" s="2">
        <v>-1.1111111111111112E-2</v>
      </c>
      <c r="I141" s="2">
        <v>1.5380994050644961E-3</v>
      </c>
      <c r="J141" s="1">
        <v>-1.2649210516175607E-2</v>
      </c>
      <c r="L141" s="1">
        <v>0.98888888888888893</v>
      </c>
      <c r="M141" s="1">
        <v>1.0015380994050644</v>
      </c>
    </row>
    <row r="142" spans="1:17" x14ac:dyDescent="0.25">
      <c r="A142" s="3">
        <v>36784</v>
      </c>
      <c r="B142">
        <v>89</v>
      </c>
      <c r="C142">
        <v>900</v>
      </c>
      <c r="E142" s="3">
        <v>36784</v>
      </c>
      <c r="F142">
        <v>5573.87</v>
      </c>
      <c r="H142" s="2">
        <v>1.1235955056179775E-2</v>
      </c>
      <c r="I142" s="2">
        <v>-8.8394598367022431E-3</v>
      </c>
      <c r="J142" s="1">
        <v>2.0075414892882018E-2</v>
      </c>
      <c r="L142" s="1">
        <v>1.0112359550561798</v>
      </c>
      <c r="M142" s="1">
        <v>0.9911605401632978</v>
      </c>
    </row>
    <row r="143" spans="1:17" x14ac:dyDescent="0.25">
      <c r="A143" s="3">
        <v>36787</v>
      </c>
      <c r="B143">
        <v>90</v>
      </c>
      <c r="C143">
        <v>3500</v>
      </c>
      <c r="E143" s="3">
        <v>36787</v>
      </c>
      <c r="F143">
        <v>5524.6</v>
      </c>
      <c r="H143" s="2">
        <v>0</v>
      </c>
      <c r="I143" s="2">
        <v>-7.3887702277089049E-3</v>
      </c>
      <c r="J143" s="1">
        <v>7.3887702277089049E-3</v>
      </c>
      <c r="L143" s="1">
        <v>1</v>
      </c>
      <c r="M143" s="1">
        <v>0.9926112297722911</v>
      </c>
    </row>
    <row r="144" spans="1:17" x14ac:dyDescent="0.25">
      <c r="A144" s="3">
        <v>36788</v>
      </c>
      <c r="B144">
        <v>90</v>
      </c>
      <c r="C144">
        <v>1300</v>
      </c>
      <c r="E144" s="3">
        <v>36788</v>
      </c>
      <c r="F144">
        <v>5483.78</v>
      </c>
      <c r="H144" s="2">
        <v>-2.2222222222222223E-2</v>
      </c>
      <c r="I144" s="2">
        <v>-4.4093672612685745E-3</v>
      </c>
      <c r="J144" s="1">
        <v>-1.7812854960953649E-2</v>
      </c>
      <c r="L144" s="1">
        <v>0.97777777777777775</v>
      </c>
      <c r="M144" s="1">
        <v>0.99559063273873138</v>
      </c>
    </row>
    <row r="145" spans="1:17" x14ac:dyDescent="0.25">
      <c r="A145" s="3">
        <v>36789</v>
      </c>
      <c r="B145">
        <v>88</v>
      </c>
      <c r="C145">
        <v>1000</v>
      </c>
      <c r="E145" s="3">
        <v>36789</v>
      </c>
      <c r="F145">
        <v>5459.6</v>
      </c>
      <c r="H145" s="2">
        <v>-2.2727272727272728E-2</v>
      </c>
      <c r="I145" s="2">
        <v>1.1978899553080743E-3</v>
      </c>
      <c r="J145" s="1">
        <v>-2.3925162682580801E-2</v>
      </c>
      <c r="L145" s="1">
        <v>0.97727272727272729</v>
      </c>
      <c r="M145" s="1">
        <v>1.001197889955308</v>
      </c>
    </row>
    <row r="146" spans="1:17" x14ac:dyDescent="0.25">
      <c r="A146" s="3">
        <v>36790</v>
      </c>
      <c r="B146">
        <v>86</v>
      </c>
      <c r="C146">
        <v>1400</v>
      </c>
      <c r="E146" s="3">
        <v>36790</v>
      </c>
      <c r="F146">
        <v>5466.14</v>
      </c>
      <c r="H146" s="2">
        <v>0</v>
      </c>
      <c r="I146" s="2">
        <v>8.2928721181674686E-3</v>
      </c>
      <c r="J146" s="1">
        <v>-8.2928721181674686E-3</v>
      </c>
      <c r="L146" s="1">
        <v>1</v>
      </c>
      <c r="M146" s="1">
        <v>1.0082928721181674</v>
      </c>
    </row>
    <row r="147" spans="1:17" x14ac:dyDescent="0.25">
      <c r="A147" s="3">
        <v>36791</v>
      </c>
      <c r="B147">
        <v>86</v>
      </c>
      <c r="C147">
        <v>200</v>
      </c>
      <c r="E147" s="3">
        <v>36791</v>
      </c>
      <c r="F147">
        <v>5511.47</v>
      </c>
      <c r="H147" s="2">
        <v>0</v>
      </c>
      <c r="I147" s="2">
        <v>7.0471217297744786E-3</v>
      </c>
      <c r="J147" s="1">
        <v>-7.0471217297744786E-3</v>
      </c>
      <c r="L147" s="1">
        <v>1</v>
      </c>
      <c r="M147" s="1">
        <v>1.0070471217297745</v>
      </c>
    </row>
    <row r="148" spans="1:17" x14ac:dyDescent="0.25">
      <c r="A148" s="3">
        <v>36794</v>
      </c>
      <c r="B148">
        <v>86</v>
      </c>
      <c r="C148">
        <v>0</v>
      </c>
      <c r="E148" s="3">
        <v>36794</v>
      </c>
      <c r="F148">
        <v>5550.31</v>
      </c>
      <c r="H148" s="2">
        <v>-1.1627906976744186E-2</v>
      </c>
      <c r="I148" s="2">
        <v>-5.7258063063145397E-3</v>
      </c>
      <c r="J148" s="1">
        <v>-5.9021006704296462E-3</v>
      </c>
      <c r="L148" s="1">
        <v>0.98837209302325579</v>
      </c>
      <c r="M148" s="1">
        <v>0.99427419369368542</v>
      </c>
    </row>
    <row r="149" spans="1:17" x14ac:dyDescent="0.25">
      <c r="A149" s="3">
        <v>36795</v>
      </c>
      <c r="B149">
        <v>85</v>
      </c>
      <c r="C149">
        <v>900</v>
      </c>
      <c r="E149" s="3">
        <v>36795</v>
      </c>
      <c r="F149">
        <v>5518.53</v>
      </c>
      <c r="H149" s="2">
        <v>-2.3529411764705882E-2</v>
      </c>
      <c r="I149" s="2">
        <v>-7.5382393499715591E-4</v>
      </c>
      <c r="J149" s="1">
        <v>-2.2775587829708725E-2</v>
      </c>
      <c r="L149" s="1">
        <v>0.97647058823529409</v>
      </c>
      <c r="M149" s="1">
        <v>0.99924617606500288</v>
      </c>
    </row>
    <row r="150" spans="1:17" x14ac:dyDescent="0.25">
      <c r="A150" s="3">
        <v>36796</v>
      </c>
      <c r="B150">
        <v>83</v>
      </c>
      <c r="C150">
        <v>4500</v>
      </c>
      <c r="E150" s="3">
        <v>36796</v>
      </c>
      <c r="F150">
        <v>5514.37</v>
      </c>
      <c r="H150" s="2">
        <v>-6.024096385542169E-3</v>
      </c>
      <c r="I150" s="2">
        <v>1.0264091818285416E-3</v>
      </c>
      <c r="J150" s="1">
        <v>-7.0505055673707106E-3</v>
      </c>
      <c r="L150" s="1">
        <v>0.99397590361445787</v>
      </c>
      <c r="M150" s="1">
        <v>1.0010264091818286</v>
      </c>
    </row>
    <row r="151" spans="1:17" x14ac:dyDescent="0.25">
      <c r="A151" s="3">
        <v>36797</v>
      </c>
      <c r="B151">
        <v>82.5</v>
      </c>
      <c r="C151">
        <v>1800</v>
      </c>
      <c r="E151" s="3">
        <v>36797</v>
      </c>
      <c r="F151">
        <v>5520.03</v>
      </c>
      <c r="H151" s="2">
        <v>1.2121212121212121E-2</v>
      </c>
      <c r="I151" s="2">
        <v>-1.7469107957746494E-2</v>
      </c>
      <c r="J151" s="1">
        <v>2.9590320078958614E-2</v>
      </c>
      <c r="L151" s="1">
        <v>1.0121212121212122</v>
      </c>
      <c r="M151" s="1">
        <v>0.98253089204225352</v>
      </c>
    </row>
    <row r="152" spans="1:17" x14ac:dyDescent="0.25">
      <c r="A152" s="3">
        <v>36798</v>
      </c>
      <c r="B152">
        <v>83.5</v>
      </c>
      <c r="C152">
        <v>700</v>
      </c>
      <c r="E152" s="3">
        <v>36798</v>
      </c>
      <c r="F152">
        <v>5423.6</v>
      </c>
      <c r="H152" s="2">
        <v>5.3892215568862277E-2</v>
      </c>
      <c r="I152" s="2">
        <v>1.8944981193303338E-2</v>
      </c>
      <c r="J152" s="1">
        <v>3.4947234375558939E-2</v>
      </c>
      <c r="L152" s="1">
        <v>1.0538922155688624</v>
      </c>
      <c r="M152" s="1">
        <v>1.0189449811933033</v>
      </c>
      <c r="O152" s="4">
        <v>-1.172550396858671E-3</v>
      </c>
      <c r="P152">
        <v>-2.462355833403209E-2</v>
      </c>
      <c r="Q152">
        <v>21</v>
      </c>
    </row>
    <row r="153" spans="1:17" x14ac:dyDescent="0.25">
      <c r="A153" s="3">
        <v>36801</v>
      </c>
      <c r="B153">
        <v>88</v>
      </c>
      <c r="C153">
        <v>7700</v>
      </c>
      <c r="E153" s="3">
        <v>36801</v>
      </c>
      <c r="F153">
        <v>5526.35</v>
      </c>
      <c r="H153" s="2">
        <v>0</v>
      </c>
      <c r="I153" s="2">
        <v>8.4359477774661185E-3</v>
      </c>
      <c r="J153" s="1">
        <v>-8.4359477774661185E-3</v>
      </c>
      <c r="L153" s="1">
        <v>1</v>
      </c>
      <c r="M153" s="1">
        <v>1.008435947777466</v>
      </c>
    </row>
    <row r="154" spans="1:17" x14ac:dyDescent="0.25">
      <c r="A154" s="3">
        <v>36802</v>
      </c>
      <c r="B154">
        <v>88</v>
      </c>
      <c r="C154">
        <v>6400</v>
      </c>
      <c r="E154" s="3">
        <v>36802</v>
      </c>
      <c r="F154">
        <v>5572.97</v>
      </c>
      <c r="H154" s="2">
        <v>0</v>
      </c>
      <c r="I154" s="2">
        <v>-1.1232789697414875E-3</v>
      </c>
      <c r="J154" s="1">
        <v>1.1232789697414875E-3</v>
      </c>
      <c r="L154" s="1">
        <v>1</v>
      </c>
      <c r="M154" s="1">
        <v>0.99887672103025849</v>
      </c>
    </row>
    <row r="155" spans="1:17" x14ac:dyDescent="0.25">
      <c r="A155" s="3">
        <v>36803</v>
      </c>
      <c r="B155">
        <v>88</v>
      </c>
      <c r="C155">
        <v>4800</v>
      </c>
      <c r="E155" s="3">
        <v>36803</v>
      </c>
      <c r="F155">
        <v>5566.71</v>
      </c>
      <c r="H155" s="2">
        <v>1.1363636363636364E-2</v>
      </c>
      <c r="I155" s="2">
        <v>2.1089656188304729E-3</v>
      </c>
      <c r="J155" s="1">
        <v>9.2546707448058901E-3</v>
      </c>
      <c r="L155" s="1">
        <v>1.0113636363636365</v>
      </c>
      <c r="M155" s="1">
        <v>1.0021089656188304</v>
      </c>
    </row>
    <row r="156" spans="1:17" x14ac:dyDescent="0.25">
      <c r="A156" s="3">
        <v>36804</v>
      </c>
      <c r="B156">
        <v>89</v>
      </c>
      <c r="C156">
        <v>200</v>
      </c>
      <c r="E156" s="3">
        <v>36804</v>
      </c>
      <c r="F156">
        <v>5578.45</v>
      </c>
      <c r="H156" s="2">
        <v>-1.1235955056179775E-2</v>
      </c>
      <c r="I156" s="2">
        <v>-5.130457385115918E-3</v>
      </c>
      <c r="J156" s="1">
        <v>-6.1054976710638569E-3</v>
      </c>
      <c r="L156" s="1">
        <v>0.9887640449438202</v>
      </c>
      <c r="M156" s="1">
        <v>0.99486954261488403</v>
      </c>
    </row>
    <row r="157" spans="1:17" x14ac:dyDescent="0.25">
      <c r="A157" s="3">
        <v>36805</v>
      </c>
      <c r="B157">
        <v>88</v>
      </c>
      <c r="C157">
        <v>5800</v>
      </c>
      <c r="E157" s="3">
        <v>36805</v>
      </c>
      <c r="F157">
        <v>5549.83</v>
      </c>
      <c r="H157" s="2">
        <v>0</v>
      </c>
      <c r="I157" s="2">
        <v>-1.9519516814028526E-2</v>
      </c>
      <c r="J157" s="1">
        <v>1.9519516814028526E-2</v>
      </c>
      <c r="L157" s="1">
        <v>1</v>
      </c>
      <c r="M157" s="1">
        <v>0.98048048318597147</v>
      </c>
    </row>
    <row r="158" spans="1:17" x14ac:dyDescent="0.25">
      <c r="A158" s="3">
        <v>36808</v>
      </c>
      <c r="B158">
        <v>88</v>
      </c>
      <c r="C158">
        <v>400</v>
      </c>
      <c r="E158" s="3">
        <v>36808</v>
      </c>
      <c r="F158">
        <v>5441.5</v>
      </c>
      <c r="H158" s="2">
        <v>0</v>
      </c>
      <c r="I158" s="2">
        <v>6.8620784710098585E-3</v>
      </c>
      <c r="J158" s="1">
        <v>-6.8620784710098585E-3</v>
      </c>
      <c r="L158" s="1">
        <v>1</v>
      </c>
      <c r="M158" s="1">
        <v>1.0068620784710098</v>
      </c>
    </row>
    <row r="159" spans="1:17" x14ac:dyDescent="0.25">
      <c r="A159" s="3">
        <v>36809</v>
      </c>
      <c r="B159">
        <v>88</v>
      </c>
      <c r="C159">
        <v>7000</v>
      </c>
      <c r="E159" s="3">
        <v>36809</v>
      </c>
      <c r="F159">
        <v>5478.84</v>
      </c>
      <c r="H159" s="2">
        <v>0</v>
      </c>
      <c r="I159" s="2">
        <v>-1.8876258478072012E-2</v>
      </c>
      <c r="J159" s="1">
        <v>1.8876258478072012E-2</v>
      </c>
      <c r="L159" s="1">
        <v>1</v>
      </c>
      <c r="M159" s="1">
        <v>0.98112374152192794</v>
      </c>
    </row>
    <row r="160" spans="1:17" x14ac:dyDescent="0.25">
      <c r="A160" s="3">
        <v>36810</v>
      </c>
      <c r="B160">
        <v>88</v>
      </c>
      <c r="C160">
        <v>3000</v>
      </c>
      <c r="E160" s="3">
        <v>36810</v>
      </c>
      <c r="F160">
        <v>5375.42</v>
      </c>
      <c r="H160" s="2">
        <v>0</v>
      </c>
      <c r="I160" s="2">
        <v>3.4192677037329379E-3</v>
      </c>
      <c r="J160" s="1">
        <v>-3.4192677037329379E-3</v>
      </c>
      <c r="L160" s="1">
        <v>1</v>
      </c>
      <c r="M160" s="1">
        <v>1.003419267703733</v>
      </c>
    </row>
    <row r="161" spans="1:17" x14ac:dyDescent="0.25">
      <c r="A161" s="3">
        <v>36811</v>
      </c>
      <c r="B161">
        <v>88</v>
      </c>
      <c r="C161">
        <v>2200</v>
      </c>
      <c r="E161" s="3">
        <v>36811</v>
      </c>
      <c r="F161">
        <v>5393.8</v>
      </c>
      <c r="H161" s="2">
        <v>-1.1363636363636364E-2</v>
      </c>
      <c r="I161" s="2">
        <v>-7.378842374578253E-3</v>
      </c>
      <c r="J161" s="1">
        <v>-3.9847939890581109E-3</v>
      </c>
      <c r="L161" s="1">
        <v>0.98863636363636365</v>
      </c>
      <c r="M161" s="1">
        <v>0.9926211576254218</v>
      </c>
    </row>
    <row r="162" spans="1:17" x14ac:dyDescent="0.25">
      <c r="A162" s="3">
        <v>36812</v>
      </c>
      <c r="B162">
        <v>87</v>
      </c>
      <c r="C162">
        <v>100</v>
      </c>
      <c r="E162" s="3">
        <v>36812</v>
      </c>
      <c r="F162">
        <v>5354</v>
      </c>
      <c r="H162" s="2">
        <v>1.7241379310344827E-2</v>
      </c>
      <c r="I162" s="2">
        <v>-6.9891669779604173E-3</v>
      </c>
      <c r="J162" s="1">
        <v>2.4230546288305246E-2</v>
      </c>
      <c r="L162" s="1">
        <v>1.0172413793103448</v>
      </c>
      <c r="M162" s="1">
        <v>0.99301083302203963</v>
      </c>
    </row>
    <row r="163" spans="1:17" x14ac:dyDescent="0.25">
      <c r="A163" s="3">
        <v>36815</v>
      </c>
      <c r="B163">
        <v>88.5</v>
      </c>
      <c r="C163">
        <v>0</v>
      </c>
      <c r="E163" s="3">
        <v>36815</v>
      </c>
      <c r="F163">
        <v>5316.58</v>
      </c>
      <c r="H163" s="2">
        <v>0</v>
      </c>
      <c r="I163" s="2">
        <v>4.344898412137194E-3</v>
      </c>
      <c r="J163" s="1">
        <v>-4.344898412137194E-3</v>
      </c>
      <c r="L163" s="1">
        <v>1</v>
      </c>
      <c r="M163" s="1">
        <v>1.0043448984121373</v>
      </c>
    </row>
    <row r="164" spans="1:17" x14ac:dyDescent="0.25">
      <c r="A164" s="3">
        <v>36816</v>
      </c>
      <c r="B164">
        <v>88.5</v>
      </c>
      <c r="C164">
        <v>1000</v>
      </c>
      <c r="E164" s="3">
        <v>36816</v>
      </c>
      <c r="F164">
        <v>5339.68</v>
      </c>
      <c r="H164" s="2">
        <v>-2.8248587570621469E-2</v>
      </c>
      <c r="I164" s="2">
        <v>-8.596020735325235E-4</v>
      </c>
      <c r="J164" s="1">
        <v>-2.7388985497088944E-2</v>
      </c>
      <c r="L164" s="1">
        <v>0.97175141242937857</v>
      </c>
      <c r="M164" s="1">
        <v>0.99914039792646747</v>
      </c>
    </row>
    <row r="165" spans="1:17" x14ac:dyDescent="0.25">
      <c r="A165" s="3">
        <v>36817</v>
      </c>
      <c r="B165">
        <v>86</v>
      </c>
      <c r="C165">
        <v>2000</v>
      </c>
      <c r="E165" s="3">
        <v>36817</v>
      </c>
      <c r="F165">
        <v>5335.09</v>
      </c>
      <c r="H165" s="2">
        <v>-8.7209302325581394E-3</v>
      </c>
      <c r="I165" s="2">
        <v>1.646832574520761E-2</v>
      </c>
      <c r="J165" s="1">
        <v>-2.5189255977765751E-2</v>
      </c>
      <c r="L165" s="1">
        <v>0.99127906976744184</v>
      </c>
      <c r="M165" s="1">
        <v>1.0164683257452076</v>
      </c>
    </row>
    <row r="166" spans="1:17" x14ac:dyDescent="0.25">
      <c r="A166" s="3">
        <v>36818</v>
      </c>
      <c r="B166">
        <v>85.25</v>
      </c>
      <c r="C166">
        <v>1500</v>
      </c>
      <c r="E166" s="3">
        <v>36818</v>
      </c>
      <c r="F166">
        <v>5422.95</v>
      </c>
      <c r="H166" s="2">
        <v>-2.9325513196480938E-3</v>
      </c>
      <c r="I166" s="2">
        <v>-3.3763910786563569E-3</v>
      </c>
      <c r="J166" s="1">
        <v>4.4383975900826305E-4</v>
      </c>
      <c r="L166" s="1">
        <v>0.99706744868035191</v>
      </c>
      <c r="M166" s="1">
        <v>0.99662360892134361</v>
      </c>
    </row>
    <row r="167" spans="1:17" x14ac:dyDescent="0.25">
      <c r="A167" s="3">
        <v>36819</v>
      </c>
      <c r="B167">
        <v>85</v>
      </c>
      <c r="C167">
        <v>0</v>
      </c>
      <c r="E167" s="3">
        <v>36819</v>
      </c>
      <c r="F167">
        <v>5404.64</v>
      </c>
      <c r="H167" s="2">
        <v>0</v>
      </c>
      <c r="I167" s="2">
        <v>5.3528079576066825E-3</v>
      </c>
      <c r="J167" s="1">
        <v>-5.3528079576066825E-3</v>
      </c>
      <c r="L167" s="1">
        <v>1</v>
      </c>
      <c r="M167" s="1">
        <v>1.0053528079576066</v>
      </c>
    </row>
    <row r="168" spans="1:17" x14ac:dyDescent="0.25">
      <c r="A168" s="3">
        <v>36822</v>
      </c>
      <c r="B168">
        <v>85</v>
      </c>
      <c r="C168">
        <v>1800</v>
      </c>
      <c r="E168" s="3">
        <v>36822</v>
      </c>
      <c r="F168">
        <v>5433.57</v>
      </c>
      <c r="H168" s="2">
        <v>5.8823529411764705E-3</v>
      </c>
      <c r="I168" s="2">
        <v>0</v>
      </c>
      <c r="J168" s="1">
        <v>5.8823529411764705E-3</v>
      </c>
      <c r="L168" s="1">
        <v>1.0058823529411764</v>
      </c>
      <c r="M168" s="1">
        <v>1</v>
      </c>
    </row>
    <row r="169" spans="1:17" x14ac:dyDescent="0.25">
      <c r="A169" s="3">
        <v>36823</v>
      </c>
      <c r="B169">
        <v>85.5</v>
      </c>
      <c r="C169">
        <v>400</v>
      </c>
      <c r="E169" s="3">
        <v>36823</v>
      </c>
      <c r="F169">
        <v>5433.57</v>
      </c>
      <c r="H169" s="2">
        <v>5.8479532163742687E-3</v>
      </c>
      <c r="I169" s="2">
        <v>8.5229416387385092E-3</v>
      </c>
      <c r="J169" s="1">
        <v>-2.6749884223642405E-3</v>
      </c>
      <c r="L169" s="1">
        <v>1.0058479532163742</v>
      </c>
      <c r="M169" s="1">
        <v>1.0085229416387385</v>
      </c>
    </row>
    <row r="170" spans="1:17" x14ac:dyDescent="0.25">
      <c r="A170" s="3">
        <v>36824</v>
      </c>
      <c r="B170">
        <v>86</v>
      </c>
      <c r="C170">
        <v>100</v>
      </c>
      <c r="E170" s="3">
        <v>36824</v>
      </c>
      <c r="F170">
        <v>5479.88</v>
      </c>
      <c r="H170" s="2">
        <v>-1.1627906976744186E-2</v>
      </c>
      <c r="I170" s="2">
        <v>2.2518741286305806E-3</v>
      </c>
      <c r="J170" s="1">
        <v>-1.3879781105374767E-2</v>
      </c>
      <c r="L170" s="1">
        <v>0.98837209302325579</v>
      </c>
      <c r="M170" s="1">
        <v>1.0022518741286306</v>
      </c>
    </row>
    <row r="171" spans="1:17" x14ac:dyDescent="0.25">
      <c r="A171" s="3">
        <v>36825</v>
      </c>
      <c r="B171">
        <v>85</v>
      </c>
      <c r="C171">
        <v>200</v>
      </c>
      <c r="E171" s="3">
        <v>36825</v>
      </c>
      <c r="F171">
        <v>5492.22</v>
      </c>
      <c r="H171" s="2">
        <v>-5.8823529411764705E-3</v>
      </c>
      <c r="I171" s="2">
        <v>3.1043913026062649E-3</v>
      </c>
      <c r="J171" s="1">
        <v>-8.986744243782735E-3</v>
      </c>
      <c r="L171" s="1">
        <v>0.99411764705882355</v>
      </c>
      <c r="M171" s="1">
        <v>1.0031043913026063</v>
      </c>
    </row>
    <row r="172" spans="1:17" x14ac:dyDescent="0.25">
      <c r="A172" s="3">
        <v>36826</v>
      </c>
      <c r="B172">
        <v>84.5</v>
      </c>
      <c r="C172">
        <v>400</v>
      </c>
      <c r="E172" s="3">
        <v>36826</v>
      </c>
      <c r="F172">
        <v>5509.27</v>
      </c>
      <c r="H172" s="2">
        <v>5.9171597633136093E-3</v>
      </c>
      <c r="I172" s="2">
        <v>8.2134293654150172E-3</v>
      </c>
      <c r="J172" s="1">
        <v>-2.2962696021014079E-3</v>
      </c>
      <c r="L172" s="1">
        <v>1.0059171597633136</v>
      </c>
      <c r="M172" s="1">
        <v>1.008213429365415</v>
      </c>
    </row>
    <row r="173" spans="1:17" x14ac:dyDescent="0.25">
      <c r="A173" s="3">
        <v>36829</v>
      </c>
      <c r="B173">
        <v>85</v>
      </c>
      <c r="C173">
        <v>500</v>
      </c>
      <c r="E173" s="3">
        <v>36829</v>
      </c>
      <c r="F173">
        <v>5554.52</v>
      </c>
      <c r="H173" s="2">
        <v>0</v>
      </c>
      <c r="I173" s="2">
        <v>0</v>
      </c>
      <c r="J173" s="1">
        <v>0</v>
      </c>
      <c r="L173" s="1">
        <v>1</v>
      </c>
      <c r="M173" s="1">
        <v>1</v>
      </c>
    </row>
    <row r="174" spans="1:17" x14ac:dyDescent="0.25">
      <c r="A174" s="3">
        <v>36830</v>
      </c>
      <c r="B174">
        <v>85</v>
      </c>
      <c r="C174">
        <v>0</v>
      </c>
      <c r="E174" s="3">
        <v>36830</v>
      </c>
      <c r="F174">
        <v>5554.52</v>
      </c>
      <c r="H174" s="2">
        <v>3.5294117647058823E-2</v>
      </c>
      <c r="I174" s="2">
        <v>3.822112441759065E-3</v>
      </c>
      <c r="J174" s="1">
        <v>3.1472005205299761E-2</v>
      </c>
      <c r="L174" s="1">
        <v>1.0352941176470589</v>
      </c>
      <c r="M174" s="1">
        <v>1.003822112441759</v>
      </c>
      <c r="O174" s="4">
        <v>6.9758126424539652E-5</v>
      </c>
      <c r="P174">
        <v>1.5346787813398724E-3</v>
      </c>
      <c r="Q174">
        <v>22</v>
      </c>
    </row>
    <row r="175" spans="1:17" x14ac:dyDescent="0.25">
      <c r="A175" s="3">
        <v>36831</v>
      </c>
      <c r="B175">
        <v>88</v>
      </c>
      <c r="C175">
        <v>4000</v>
      </c>
      <c r="E175" s="3">
        <v>36831</v>
      </c>
      <c r="F175">
        <v>5575.75</v>
      </c>
      <c r="H175" s="2">
        <v>-2.840909090909091E-3</v>
      </c>
      <c r="I175" s="2">
        <v>1.2391158140160542E-2</v>
      </c>
      <c r="J175" s="1">
        <v>-1.5232067231069634E-2</v>
      </c>
      <c r="L175" s="1">
        <v>0.99715909090909094</v>
      </c>
      <c r="M175" s="1">
        <v>1.0123911581401606</v>
      </c>
    </row>
    <row r="176" spans="1:17" x14ac:dyDescent="0.25">
      <c r="A176" s="3">
        <v>36832</v>
      </c>
      <c r="B176">
        <v>87.75</v>
      </c>
      <c r="C176">
        <v>3700</v>
      </c>
      <c r="E176" s="3">
        <v>36832</v>
      </c>
      <c r="F176">
        <v>5644.84</v>
      </c>
      <c r="H176" s="2">
        <v>-1.9943019943019943E-2</v>
      </c>
      <c r="I176" s="2">
        <v>-2.2923590394059901E-3</v>
      </c>
      <c r="J176" s="1">
        <v>-1.7650660903613953E-2</v>
      </c>
      <c r="L176" s="1">
        <v>0.98005698005698005</v>
      </c>
      <c r="M176" s="1">
        <v>0.99770764096059406</v>
      </c>
    </row>
    <row r="177" spans="1:13" x14ac:dyDescent="0.25">
      <c r="A177" s="3">
        <v>36833</v>
      </c>
      <c r="B177">
        <v>86</v>
      </c>
      <c r="C177">
        <v>200</v>
      </c>
      <c r="E177" s="3">
        <v>36833</v>
      </c>
      <c r="F177">
        <v>5631.9</v>
      </c>
      <c r="H177" s="2">
        <v>-1.1627906976744186E-2</v>
      </c>
      <c r="I177" s="2">
        <v>7.9759938919370145E-3</v>
      </c>
      <c r="J177" s="1">
        <v>-1.96039008686812E-2</v>
      </c>
      <c r="L177" s="1">
        <v>0.98837209302325579</v>
      </c>
      <c r="M177" s="1">
        <v>1.007975993891937</v>
      </c>
    </row>
    <row r="178" spans="1:13" x14ac:dyDescent="0.25">
      <c r="A178" s="3">
        <v>36836</v>
      </c>
      <c r="B178">
        <v>85</v>
      </c>
      <c r="C178">
        <v>200</v>
      </c>
      <c r="E178" s="3">
        <v>36836</v>
      </c>
      <c r="F178">
        <v>5676.82</v>
      </c>
      <c r="H178" s="2">
        <v>0</v>
      </c>
      <c r="I178" s="2">
        <v>-6.218270087830415E-4</v>
      </c>
      <c r="J178" s="1">
        <v>6.218270087830415E-4</v>
      </c>
      <c r="L178" s="1">
        <v>1</v>
      </c>
      <c r="M178" s="1">
        <v>0.99937817299121701</v>
      </c>
    </row>
    <row r="179" spans="1:13" x14ac:dyDescent="0.25">
      <c r="A179" s="3">
        <v>36837</v>
      </c>
      <c r="B179">
        <v>85</v>
      </c>
      <c r="C179">
        <v>200</v>
      </c>
      <c r="E179" s="3">
        <v>36837</v>
      </c>
      <c r="F179">
        <v>5673.29</v>
      </c>
      <c r="H179" s="2">
        <v>0</v>
      </c>
      <c r="I179" s="2">
        <v>-2.5734626645210036E-3</v>
      </c>
      <c r="J179" s="1">
        <v>2.5734626645210036E-3</v>
      </c>
      <c r="L179" s="1">
        <v>1</v>
      </c>
      <c r="M179" s="1">
        <v>0.99742653733547904</v>
      </c>
    </row>
    <row r="180" spans="1:13" x14ac:dyDescent="0.25">
      <c r="A180" s="3">
        <v>36838</v>
      </c>
      <c r="B180">
        <v>85</v>
      </c>
      <c r="C180">
        <v>0</v>
      </c>
      <c r="E180" s="3">
        <v>36838</v>
      </c>
      <c r="F180">
        <v>5658.69</v>
      </c>
      <c r="H180" s="2">
        <v>3.2352941176470591E-2</v>
      </c>
      <c r="I180" s="2">
        <v>-9.601162106423913E-3</v>
      </c>
      <c r="J180" s="1">
        <v>4.1954103282894506E-2</v>
      </c>
      <c r="L180" s="1">
        <v>1.0323529411764707</v>
      </c>
      <c r="M180" s="1">
        <v>0.99039883789357608</v>
      </c>
    </row>
    <row r="181" spans="1:13" x14ac:dyDescent="0.25">
      <c r="A181" s="3">
        <v>36839</v>
      </c>
      <c r="B181">
        <v>87.75</v>
      </c>
      <c r="C181">
        <v>400</v>
      </c>
      <c r="E181" s="3">
        <v>36839</v>
      </c>
      <c r="F181">
        <v>5604.36</v>
      </c>
      <c r="H181" s="2">
        <v>0</v>
      </c>
      <c r="I181" s="2">
        <v>9.8673175884501614E-4</v>
      </c>
      <c r="J181" s="1">
        <v>-9.8673175884501614E-4</v>
      </c>
      <c r="L181" s="1">
        <v>1</v>
      </c>
      <c r="M181" s="1">
        <v>1.000986731758845</v>
      </c>
    </row>
    <row r="182" spans="1:13" x14ac:dyDescent="0.25">
      <c r="A182" s="3">
        <v>36840</v>
      </c>
      <c r="B182">
        <v>87.75</v>
      </c>
      <c r="C182">
        <v>0</v>
      </c>
      <c r="E182" s="3">
        <v>36840</v>
      </c>
      <c r="F182">
        <v>5609.89</v>
      </c>
      <c r="H182" s="2">
        <v>-2.8490028490028491E-3</v>
      </c>
      <c r="I182" s="2">
        <v>-7.9538101460099736E-3</v>
      </c>
      <c r="J182" s="1">
        <v>5.1048072970071249E-3</v>
      </c>
      <c r="L182" s="1">
        <v>0.9971509971509972</v>
      </c>
      <c r="M182" s="1">
        <v>0.99204618985399007</v>
      </c>
    </row>
    <row r="183" spans="1:13" x14ac:dyDescent="0.25">
      <c r="A183" s="3">
        <v>36843</v>
      </c>
      <c r="B183">
        <v>87.5</v>
      </c>
      <c r="C183">
        <v>200</v>
      </c>
      <c r="E183" s="3">
        <v>36843</v>
      </c>
      <c r="F183">
        <v>5565.27</v>
      </c>
      <c r="H183" s="2">
        <v>0</v>
      </c>
      <c r="I183" s="2">
        <v>0</v>
      </c>
      <c r="J183" s="1">
        <v>0</v>
      </c>
      <c r="L183" s="1">
        <v>1</v>
      </c>
      <c r="M183" s="1">
        <v>1</v>
      </c>
    </row>
    <row r="184" spans="1:13" x14ac:dyDescent="0.25">
      <c r="A184" s="3">
        <v>36844</v>
      </c>
      <c r="B184">
        <v>87.5</v>
      </c>
      <c r="C184">
        <v>0</v>
      </c>
      <c r="E184" s="3">
        <v>36844</v>
      </c>
      <c r="F184">
        <v>5565.27</v>
      </c>
      <c r="H184" s="2">
        <v>5.7142857142857143E-3</v>
      </c>
      <c r="I184" s="2">
        <v>1.3255421569842886E-2</v>
      </c>
      <c r="J184" s="1">
        <v>-7.541135855557172E-3</v>
      </c>
      <c r="L184" s="1">
        <v>1.0057142857142858</v>
      </c>
      <c r="M184" s="1">
        <v>1.0132554215698428</v>
      </c>
    </row>
    <row r="185" spans="1:13" x14ac:dyDescent="0.25">
      <c r="A185" s="3">
        <v>36845</v>
      </c>
      <c r="B185">
        <v>88</v>
      </c>
      <c r="C185">
        <v>0</v>
      </c>
      <c r="E185" s="3">
        <v>36845</v>
      </c>
      <c r="F185">
        <v>5639.04</v>
      </c>
      <c r="H185" s="2">
        <v>-1.1363636363636364E-2</v>
      </c>
      <c r="I185" s="2">
        <v>3.0643513789580753E-3</v>
      </c>
      <c r="J185" s="1">
        <v>-1.4427987742594439E-2</v>
      </c>
      <c r="L185" s="1">
        <v>0.98863636363636365</v>
      </c>
      <c r="M185" s="1">
        <v>1.0030643513789581</v>
      </c>
    </row>
    <row r="186" spans="1:13" x14ac:dyDescent="0.25">
      <c r="A186" s="3">
        <v>36846</v>
      </c>
      <c r="B186">
        <v>87</v>
      </c>
      <c r="C186">
        <v>1200</v>
      </c>
      <c r="E186" s="3">
        <v>36846</v>
      </c>
      <c r="F186">
        <v>5656.32</v>
      </c>
      <c r="H186" s="2">
        <v>0</v>
      </c>
      <c r="I186" s="2">
        <v>2.3690314550805922E-4</v>
      </c>
      <c r="J186" s="1">
        <v>-2.3690314550805922E-4</v>
      </c>
      <c r="L186" s="1">
        <v>1</v>
      </c>
      <c r="M186" s="1">
        <v>1.0002369031455081</v>
      </c>
    </row>
    <row r="187" spans="1:13" x14ac:dyDescent="0.25">
      <c r="A187" s="3">
        <v>36847</v>
      </c>
      <c r="B187">
        <v>87</v>
      </c>
      <c r="C187">
        <v>1000</v>
      </c>
      <c r="E187" s="3">
        <v>36847</v>
      </c>
      <c r="F187">
        <v>5657.66</v>
      </c>
      <c r="H187" s="2">
        <v>2.2988505747126436E-2</v>
      </c>
      <c r="I187" s="2">
        <v>5.8328001329158566E-5</v>
      </c>
      <c r="J187" s="1">
        <v>2.2930177745797278E-2</v>
      </c>
      <c r="L187" s="1">
        <v>1.0229885057471264</v>
      </c>
      <c r="M187" s="1">
        <v>1.0000583280013291</v>
      </c>
    </row>
    <row r="188" spans="1:13" x14ac:dyDescent="0.25">
      <c r="A188" s="3">
        <v>36850</v>
      </c>
      <c r="B188">
        <v>89</v>
      </c>
      <c r="C188">
        <v>1400</v>
      </c>
      <c r="E188" s="3">
        <v>36850</v>
      </c>
      <c r="F188">
        <v>5657.99</v>
      </c>
      <c r="H188" s="2">
        <v>0</v>
      </c>
      <c r="I188" s="2">
        <v>2.0395935659129768E-3</v>
      </c>
      <c r="J188" s="1">
        <v>-2.0395935659129768E-3</v>
      </c>
      <c r="L188" s="1">
        <v>1</v>
      </c>
      <c r="M188" s="1">
        <v>1.002039593565913</v>
      </c>
    </row>
    <row r="189" spans="1:13" x14ac:dyDescent="0.25">
      <c r="A189" s="3">
        <v>36851</v>
      </c>
      <c r="B189">
        <v>89</v>
      </c>
      <c r="C189">
        <v>0</v>
      </c>
      <c r="E189" s="3">
        <v>36851</v>
      </c>
      <c r="F189">
        <v>5669.53</v>
      </c>
      <c r="H189" s="2">
        <v>-6.1797752808988443E-3</v>
      </c>
      <c r="I189" s="2">
        <v>-1.5518041178016443E-2</v>
      </c>
      <c r="J189" s="1">
        <v>9.3382658971175991E-3</v>
      </c>
      <c r="L189" s="1">
        <v>0.99382022471910114</v>
      </c>
      <c r="M189" s="1">
        <v>0.98448195882198353</v>
      </c>
    </row>
    <row r="190" spans="1:13" x14ac:dyDescent="0.25">
      <c r="A190" s="3">
        <v>36852</v>
      </c>
      <c r="B190">
        <v>88.45</v>
      </c>
      <c r="C190">
        <v>0</v>
      </c>
      <c r="E190" s="3">
        <v>36852</v>
      </c>
      <c r="F190">
        <v>5581.55</v>
      </c>
      <c r="H190" s="2">
        <v>-1.0740531373657465E-2</v>
      </c>
      <c r="I190" s="2">
        <v>2.6175524719835299E-3</v>
      </c>
      <c r="J190" s="1">
        <v>-1.3358083845640994E-2</v>
      </c>
      <c r="L190" s="1">
        <v>0.98925946862634251</v>
      </c>
      <c r="M190" s="1">
        <v>1.0026175524719836</v>
      </c>
    </row>
    <row r="191" spans="1:13" x14ac:dyDescent="0.25">
      <c r="A191" s="3">
        <v>36853</v>
      </c>
      <c r="B191">
        <v>87.5</v>
      </c>
      <c r="C191">
        <v>0</v>
      </c>
      <c r="E191" s="3">
        <v>36853</v>
      </c>
      <c r="F191">
        <v>5596.16</v>
      </c>
      <c r="H191" s="2">
        <v>0</v>
      </c>
      <c r="I191" s="2">
        <v>3.30762522872831E-3</v>
      </c>
      <c r="J191" s="1">
        <v>-3.30762522872831E-3</v>
      </c>
      <c r="L191" s="1">
        <v>1</v>
      </c>
      <c r="M191" s="1">
        <v>1.0033076252287283</v>
      </c>
    </row>
    <row r="192" spans="1:13" x14ac:dyDescent="0.25">
      <c r="A192" s="3">
        <v>36854</v>
      </c>
      <c r="B192">
        <v>87.5</v>
      </c>
      <c r="C192">
        <v>400</v>
      </c>
      <c r="E192" s="3">
        <v>36854</v>
      </c>
      <c r="F192">
        <v>5614.67</v>
      </c>
      <c r="H192" s="2">
        <v>-5.7142857142857143E-3</v>
      </c>
      <c r="I192" s="2">
        <v>7.5035576445276588E-3</v>
      </c>
      <c r="J192" s="1">
        <v>-1.3217843358813373E-2</v>
      </c>
      <c r="L192" s="1">
        <v>0.99428571428571433</v>
      </c>
      <c r="M192" s="1">
        <v>1.0075035576445277</v>
      </c>
    </row>
    <row r="193" spans="1:17" x14ac:dyDescent="0.25">
      <c r="A193" s="3">
        <v>36857</v>
      </c>
      <c r="B193">
        <v>87</v>
      </c>
      <c r="C193">
        <v>0</v>
      </c>
      <c r="E193" s="3">
        <v>36857</v>
      </c>
      <c r="F193">
        <v>5656.8</v>
      </c>
      <c r="H193" s="2">
        <v>5.7471264367816091E-3</v>
      </c>
      <c r="I193" s="2">
        <v>-7.5979352283977643E-3</v>
      </c>
      <c r="J193" s="1">
        <v>1.3345061665179373E-2</v>
      </c>
      <c r="L193" s="1">
        <v>1.0057471264367817</v>
      </c>
      <c r="M193" s="1">
        <v>0.9924020647716022</v>
      </c>
    </row>
    <row r="194" spans="1:17" x14ac:dyDescent="0.25">
      <c r="A194" s="3">
        <v>36858</v>
      </c>
      <c r="B194">
        <v>87.5</v>
      </c>
      <c r="C194">
        <v>100</v>
      </c>
      <c r="E194" s="3">
        <v>36858</v>
      </c>
      <c r="F194">
        <v>5613.82</v>
      </c>
      <c r="H194" s="2">
        <v>-5.7142857142857143E-3</v>
      </c>
      <c r="I194" s="2">
        <v>-2.9605509261073372E-3</v>
      </c>
      <c r="J194" s="1">
        <v>-2.753734788178377E-3</v>
      </c>
      <c r="L194" s="1">
        <v>0.99428571428571433</v>
      </c>
      <c r="M194" s="1">
        <v>0.99703944907389264</v>
      </c>
    </row>
    <row r="195" spans="1:17" x14ac:dyDescent="0.25">
      <c r="A195" s="3">
        <v>36859</v>
      </c>
      <c r="B195">
        <v>87</v>
      </c>
      <c r="C195">
        <v>800</v>
      </c>
      <c r="E195" s="3">
        <v>36859</v>
      </c>
      <c r="F195">
        <v>5597.2</v>
      </c>
      <c r="H195" s="2">
        <v>2.2988505747126436E-2</v>
      </c>
      <c r="I195" s="2">
        <v>-1.1432501965268309E-2</v>
      </c>
      <c r="J195" s="1">
        <v>3.4421007712394744E-2</v>
      </c>
      <c r="L195" s="1">
        <v>1.0229885057471264</v>
      </c>
      <c r="M195" s="1">
        <v>0.98856749803473165</v>
      </c>
    </row>
    <row r="196" spans="1:17" x14ac:dyDescent="0.25">
      <c r="A196" s="3">
        <v>36860</v>
      </c>
      <c r="B196">
        <v>89</v>
      </c>
      <c r="C196">
        <v>2300</v>
      </c>
      <c r="E196" s="3">
        <v>36860</v>
      </c>
      <c r="F196">
        <v>5533.21</v>
      </c>
      <c r="H196" s="2">
        <v>-1.1235955056179775E-2</v>
      </c>
      <c r="I196" s="2">
        <v>8.1399404685526065E-3</v>
      </c>
      <c r="J196" s="1">
        <v>-1.937589552473238E-2</v>
      </c>
      <c r="L196" s="1">
        <v>0.9887640449438202</v>
      </c>
      <c r="M196" s="1">
        <v>1.0081399404685527</v>
      </c>
      <c r="O196" s="4">
        <v>7.191165723503828E-5</v>
      </c>
      <c r="P196">
        <v>1.5820564591708421E-3</v>
      </c>
      <c r="Q196">
        <v>22</v>
      </c>
    </row>
    <row r="197" spans="1:17" x14ac:dyDescent="0.25">
      <c r="A197" s="3">
        <v>36861</v>
      </c>
      <c r="B197">
        <v>88</v>
      </c>
      <c r="C197">
        <v>500</v>
      </c>
      <c r="E197" s="3">
        <v>36861</v>
      </c>
      <c r="F197">
        <v>5578.25</v>
      </c>
      <c r="H197" s="2">
        <v>-1.1363636363636364E-2</v>
      </c>
      <c r="I197" s="2">
        <v>-4.9047640389010307E-3</v>
      </c>
      <c r="J197" s="1">
        <v>-6.4588723247353333E-3</v>
      </c>
      <c r="L197" s="1">
        <v>0.98863636363636365</v>
      </c>
      <c r="M197" s="1">
        <v>0.99509523596109895</v>
      </c>
    </row>
    <row r="198" spans="1:17" x14ac:dyDescent="0.25">
      <c r="A198" s="3">
        <v>36864</v>
      </c>
      <c r="B198">
        <v>87</v>
      </c>
      <c r="C198">
        <v>600</v>
      </c>
      <c r="E198" s="3">
        <v>36864</v>
      </c>
      <c r="F198">
        <v>5550.89</v>
      </c>
      <c r="H198" s="2">
        <v>0</v>
      </c>
      <c r="I198" s="2">
        <v>9.5966592744586039E-3</v>
      </c>
      <c r="J198" s="1">
        <v>-9.5966592744586039E-3</v>
      </c>
      <c r="L198" s="1">
        <v>1</v>
      </c>
      <c r="M198" s="1">
        <v>1.0095966592744585</v>
      </c>
    </row>
    <row r="199" spans="1:17" x14ac:dyDescent="0.25">
      <c r="A199" s="3">
        <v>36866</v>
      </c>
      <c r="B199">
        <v>87</v>
      </c>
      <c r="C199">
        <v>1500</v>
      </c>
      <c r="E199" s="3">
        <v>36866</v>
      </c>
      <c r="F199">
        <v>5604.16</v>
      </c>
      <c r="H199" s="2">
        <v>-1.1494252873563218E-2</v>
      </c>
      <c r="I199" s="2">
        <v>-9.5625392565523021E-3</v>
      </c>
      <c r="J199" s="1">
        <v>-1.9317136170109162E-3</v>
      </c>
      <c r="L199" s="1">
        <v>0.9885057471264368</v>
      </c>
      <c r="M199" s="1">
        <v>0.99043746074344774</v>
      </c>
    </row>
    <row r="200" spans="1:17" x14ac:dyDescent="0.25">
      <c r="A200" s="3">
        <v>36867</v>
      </c>
      <c r="B200">
        <v>86</v>
      </c>
      <c r="C200">
        <v>900</v>
      </c>
      <c r="E200" s="3">
        <v>36867</v>
      </c>
      <c r="F200">
        <v>5550.57</v>
      </c>
      <c r="H200" s="2">
        <v>0</v>
      </c>
      <c r="I200" s="2">
        <v>-2.1853611430898284E-3</v>
      </c>
      <c r="J200" s="1">
        <v>2.1853611430898284E-3</v>
      </c>
      <c r="L200" s="1">
        <v>1</v>
      </c>
      <c r="M200" s="1">
        <v>0.99781463885691013</v>
      </c>
    </row>
    <row r="201" spans="1:17" x14ac:dyDescent="0.25">
      <c r="A201" s="3">
        <v>36868</v>
      </c>
      <c r="B201">
        <v>86</v>
      </c>
      <c r="C201">
        <v>0</v>
      </c>
      <c r="E201" s="3">
        <v>36868</v>
      </c>
      <c r="F201">
        <v>5538.44</v>
      </c>
      <c r="H201" s="2">
        <v>1.7441860465116279E-2</v>
      </c>
      <c r="I201" s="2">
        <v>4.8786300835615155E-3</v>
      </c>
      <c r="J201" s="1">
        <v>1.2563230381554763E-2</v>
      </c>
      <c r="L201" s="1">
        <v>1.0174418604651163</v>
      </c>
      <c r="M201" s="1">
        <v>1.0048786300835615</v>
      </c>
    </row>
    <row r="202" spans="1:17" x14ac:dyDescent="0.25">
      <c r="A202" s="3">
        <v>36871</v>
      </c>
      <c r="B202">
        <v>87.5</v>
      </c>
      <c r="C202">
        <v>2800</v>
      </c>
      <c r="E202" s="3">
        <v>36871</v>
      </c>
      <c r="F202">
        <v>5565.46</v>
      </c>
      <c r="H202" s="2">
        <v>-2.2857142857142857E-2</v>
      </c>
      <c r="I202" s="2">
        <v>-2.9144042001919435E-3</v>
      </c>
      <c r="J202" s="1">
        <v>-1.9942738656950912E-2</v>
      </c>
      <c r="L202" s="1">
        <v>0.97714285714285709</v>
      </c>
      <c r="M202" s="1">
        <v>0.99708559579980804</v>
      </c>
    </row>
    <row r="203" spans="1:17" x14ac:dyDescent="0.25">
      <c r="A203" s="3">
        <v>36872</v>
      </c>
      <c r="B203">
        <v>85.5</v>
      </c>
      <c r="C203">
        <v>1200</v>
      </c>
      <c r="E203" s="3">
        <v>36872</v>
      </c>
      <c r="F203">
        <v>5549.24</v>
      </c>
      <c r="H203" s="2">
        <v>-5.8479532163742687E-3</v>
      </c>
      <c r="I203" s="2">
        <v>2.6327929590359367E-3</v>
      </c>
      <c r="J203" s="1">
        <v>-8.4807461754102045E-3</v>
      </c>
      <c r="L203" s="1">
        <v>0.99415204678362579</v>
      </c>
      <c r="M203" s="1">
        <v>1.002632792959036</v>
      </c>
    </row>
    <row r="204" spans="1:17" x14ac:dyDescent="0.25">
      <c r="A204" s="3">
        <v>36873</v>
      </c>
      <c r="B204">
        <v>85</v>
      </c>
      <c r="C204">
        <v>0</v>
      </c>
      <c r="E204" s="3">
        <v>36873</v>
      </c>
      <c r="F204">
        <v>5563.85</v>
      </c>
      <c r="H204" s="2">
        <v>-1.1764705882352941E-2</v>
      </c>
      <c r="I204" s="2">
        <v>-1.2261293888224925E-2</v>
      </c>
      <c r="J204" s="1">
        <v>4.9658800587198439E-4</v>
      </c>
      <c r="L204" s="1">
        <v>0.9882352941176471</v>
      </c>
      <c r="M204" s="1">
        <v>0.98773870611177506</v>
      </c>
    </row>
    <row r="205" spans="1:17" x14ac:dyDescent="0.25">
      <c r="A205" s="3">
        <v>36874</v>
      </c>
      <c r="B205">
        <v>84</v>
      </c>
      <c r="C205">
        <v>100</v>
      </c>
      <c r="E205" s="3">
        <v>36874</v>
      </c>
      <c r="F205">
        <v>5495.63</v>
      </c>
      <c r="H205" s="2">
        <v>2.3809523809523808E-2</v>
      </c>
      <c r="I205" s="2">
        <v>-8.4448916684711044E-3</v>
      </c>
      <c r="J205" s="1">
        <v>3.2254415477994916E-2</v>
      </c>
      <c r="L205" s="1">
        <v>1.0238095238095237</v>
      </c>
      <c r="M205" s="1">
        <v>0.99155510833152893</v>
      </c>
    </row>
    <row r="206" spans="1:17" x14ac:dyDescent="0.25">
      <c r="A206" s="3">
        <v>36875</v>
      </c>
      <c r="B206">
        <v>86</v>
      </c>
      <c r="C206">
        <v>1300</v>
      </c>
      <c r="E206" s="3">
        <v>36875</v>
      </c>
      <c r="F206">
        <v>5449.22</v>
      </c>
      <c r="H206" s="2">
        <v>0</v>
      </c>
      <c r="I206" s="2">
        <v>1.1357588792524327E-2</v>
      </c>
      <c r="J206" s="1">
        <v>-1.1357588792524327E-2</v>
      </c>
      <c r="L206" s="1">
        <v>1</v>
      </c>
      <c r="M206" s="1">
        <v>1.0113575887925244</v>
      </c>
    </row>
    <row r="207" spans="1:17" x14ac:dyDescent="0.25">
      <c r="A207" s="3">
        <v>36878</v>
      </c>
      <c r="B207">
        <v>86</v>
      </c>
      <c r="C207">
        <v>0</v>
      </c>
      <c r="E207" s="3">
        <v>36878</v>
      </c>
      <c r="F207">
        <v>5511.11</v>
      </c>
      <c r="H207" s="2">
        <v>1.1627906976744186E-2</v>
      </c>
      <c r="I207" s="2">
        <v>9.4862922351396824E-3</v>
      </c>
      <c r="J207" s="1">
        <v>2.1416147416045035E-3</v>
      </c>
      <c r="L207" s="1">
        <v>1.0116279069767442</v>
      </c>
      <c r="M207" s="1">
        <v>1.0094862922351397</v>
      </c>
    </row>
    <row r="208" spans="1:17" x14ac:dyDescent="0.25">
      <c r="A208" s="3">
        <v>36879</v>
      </c>
      <c r="B208">
        <v>87</v>
      </c>
      <c r="C208">
        <v>200</v>
      </c>
      <c r="E208" s="3">
        <v>36879</v>
      </c>
      <c r="F208">
        <v>5563.39</v>
      </c>
      <c r="H208" s="2">
        <v>-1.7241379310344827E-2</v>
      </c>
      <c r="I208" s="2">
        <v>-9.8087676758236639E-3</v>
      </c>
      <c r="J208" s="1">
        <v>-7.4326116345211635E-3</v>
      </c>
      <c r="L208" s="1">
        <v>0.98275862068965514</v>
      </c>
      <c r="M208" s="1">
        <v>0.99019123232417638</v>
      </c>
    </row>
    <row r="209" spans="1:17" x14ac:dyDescent="0.25">
      <c r="A209" s="3">
        <v>36880</v>
      </c>
      <c r="B209">
        <v>85.5</v>
      </c>
      <c r="C209">
        <v>1000</v>
      </c>
      <c r="E209" s="3">
        <v>36880</v>
      </c>
      <c r="F209">
        <v>5508.82</v>
      </c>
      <c r="H209" s="2">
        <v>5.8479532163742687E-3</v>
      </c>
      <c r="I209" s="2">
        <v>-7.2774205728268751E-3</v>
      </c>
      <c r="J209" s="1">
        <v>1.3125373789201145E-2</v>
      </c>
      <c r="L209" s="1">
        <v>1.0058479532163742</v>
      </c>
      <c r="M209" s="1">
        <v>0.99272257942717312</v>
      </c>
    </row>
    <row r="210" spans="1:17" x14ac:dyDescent="0.25">
      <c r="A210" s="3">
        <v>36881</v>
      </c>
      <c r="B210">
        <v>86</v>
      </c>
      <c r="C210">
        <v>3800</v>
      </c>
      <c r="E210" s="3">
        <v>36881</v>
      </c>
      <c r="F210">
        <v>5468.73</v>
      </c>
      <c r="H210" s="2">
        <v>1.1627906976744186E-2</v>
      </c>
      <c r="I210" s="2">
        <v>5.9501931892781091E-3</v>
      </c>
      <c r="J210" s="1">
        <v>5.6777137874660768E-3</v>
      </c>
      <c r="L210" s="1">
        <v>1.0116279069767442</v>
      </c>
      <c r="M210" s="1">
        <v>1.005950193189278</v>
      </c>
    </row>
    <row r="211" spans="1:17" x14ac:dyDescent="0.25">
      <c r="A211" s="3">
        <v>36882</v>
      </c>
      <c r="B211">
        <v>87</v>
      </c>
      <c r="C211">
        <v>300</v>
      </c>
      <c r="E211" s="3">
        <v>36882</v>
      </c>
      <c r="F211">
        <v>5501.27</v>
      </c>
      <c r="H211" s="2">
        <v>-1.7241379310344827E-2</v>
      </c>
      <c r="I211" s="2">
        <v>1.3169686272442511E-2</v>
      </c>
      <c r="J211" s="1">
        <v>-3.041106558278734E-2</v>
      </c>
      <c r="L211" s="1">
        <v>0.98275862068965514</v>
      </c>
      <c r="M211" s="1">
        <v>1.0131696862724424</v>
      </c>
    </row>
    <row r="212" spans="1:17" x14ac:dyDescent="0.25">
      <c r="A212" s="3">
        <v>36887</v>
      </c>
      <c r="B212">
        <v>85.5</v>
      </c>
      <c r="C212">
        <v>500</v>
      </c>
      <c r="E212" s="3">
        <v>36887</v>
      </c>
      <c r="F212">
        <v>5573.72</v>
      </c>
      <c r="H212" s="2">
        <v>0</v>
      </c>
      <c r="I212" s="2">
        <v>9.7331764064215644E-3</v>
      </c>
      <c r="J212" s="1">
        <v>-9.7331764064215644E-3</v>
      </c>
      <c r="L212" s="1">
        <v>1</v>
      </c>
      <c r="M212" s="1">
        <v>1.0097331764064215</v>
      </c>
    </row>
    <row r="213" spans="1:17" x14ac:dyDescent="0.25">
      <c r="A213" s="3">
        <v>36888</v>
      </c>
      <c r="B213">
        <v>85.5</v>
      </c>
      <c r="C213">
        <v>200</v>
      </c>
      <c r="E213" s="3">
        <v>36888</v>
      </c>
      <c r="F213">
        <v>5627.97</v>
      </c>
      <c r="H213" s="2">
        <v>1.7543859649122806E-2</v>
      </c>
      <c r="I213" s="2">
        <v>-1.2153582908224715E-3</v>
      </c>
      <c r="J213" s="1">
        <v>1.8759217939945276E-2</v>
      </c>
      <c r="L213" s="1">
        <v>1.0175438596491229</v>
      </c>
      <c r="M213" s="1">
        <v>0.99878464170917758</v>
      </c>
    </row>
    <row r="214" spans="1:17" x14ac:dyDescent="0.25">
      <c r="A214" s="3">
        <v>36889</v>
      </c>
      <c r="B214">
        <v>87</v>
      </c>
      <c r="C214">
        <v>200</v>
      </c>
      <c r="E214" s="3">
        <v>36889</v>
      </c>
      <c r="F214">
        <v>5621.13</v>
      </c>
      <c r="H214" s="2">
        <v>0</v>
      </c>
      <c r="I214" s="2">
        <v>-3.4441473511553143E-3</v>
      </c>
      <c r="J214" s="1">
        <v>3.4441473511553143E-3</v>
      </c>
      <c r="L214" s="1">
        <v>1</v>
      </c>
      <c r="M214" s="1">
        <v>0.99655585264884472</v>
      </c>
      <c r="O214" s="4">
        <v>-5.5063548445187592E-4</v>
      </c>
      <c r="P214">
        <v>-9.9114387201337667E-3</v>
      </c>
      <c r="Q214">
        <v>18</v>
      </c>
    </row>
    <row r="215" spans="1:17" x14ac:dyDescent="0.25">
      <c r="A215" s="3">
        <v>36894</v>
      </c>
      <c r="B215">
        <v>87</v>
      </c>
      <c r="C215">
        <v>0</v>
      </c>
      <c r="E215" s="3">
        <v>36894</v>
      </c>
      <c r="F215">
        <v>5601.77</v>
      </c>
      <c r="H215" s="2">
        <v>0</v>
      </c>
      <c r="I215" s="2">
        <v>3.3917850964956364E-4</v>
      </c>
      <c r="J215" s="1">
        <v>-3.3917850964956364E-4</v>
      </c>
      <c r="L215" s="1">
        <v>1</v>
      </c>
      <c r="M215" s="1">
        <v>1.0003391785096496</v>
      </c>
    </row>
    <row r="216" spans="1:17" x14ac:dyDescent="0.25">
      <c r="A216" s="3">
        <v>36895</v>
      </c>
      <c r="B216">
        <v>87</v>
      </c>
      <c r="C216">
        <v>300</v>
      </c>
      <c r="E216" s="3">
        <v>36895</v>
      </c>
      <c r="F216">
        <v>5603.67</v>
      </c>
      <c r="H216" s="2">
        <v>0</v>
      </c>
      <c r="I216" s="2">
        <v>0</v>
      </c>
      <c r="J216" s="1">
        <v>0</v>
      </c>
      <c r="L216" s="1">
        <v>1</v>
      </c>
      <c r="M216" s="1">
        <v>1</v>
      </c>
    </row>
    <row r="217" spans="1:17" x14ac:dyDescent="0.25">
      <c r="A217" s="3">
        <v>36896</v>
      </c>
      <c r="B217">
        <v>87</v>
      </c>
      <c r="C217">
        <v>0</v>
      </c>
      <c r="E217" s="3">
        <v>36896</v>
      </c>
      <c r="F217">
        <v>5603.67</v>
      </c>
      <c r="H217" s="2">
        <v>-2.2988505747126436E-2</v>
      </c>
      <c r="I217" s="2">
        <v>-1.5711132168739407E-2</v>
      </c>
      <c r="J217" s="1">
        <v>-7.2773735783870294E-3</v>
      </c>
      <c r="L217" s="1">
        <v>0.97701149425287359</v>
      </c>
      <c r="M217" s="1">
        <v>0.98428886783126057</v>
      </c>
    </row>
    <row r="218" spans="1:17" x14ac:dyDescent="0.25">
      <c r="A218" s="3">
        <v>36899</v>
      </c>
      <c r="B218">
        <v>85</v>
      </c>
      <c r="C218">
        <v>200</v>
      </c>
      <c r="E218" s="3">
        <v>36899</v>
      </c>
      <c r="F218">
        <v>5515.63</v>
      </c>
      <c r="H218" s="2">
        <v>1.1764705882352941E-2</v>
      </c>
      <c r="I218" s="2">
        <v>-3.1039065347022716E-3</v>
      </c>
      <c r="J218" s="1">
        <v>1.4868612417055213E-2</v>
      </c>
      <c r="L218" s="1">
        <v>1.0117647058823529</v>
      </c>
      <c r="M218" s="1">
        <v>0.99689609346529773</v>
      </c>
    </row>
    <row r="219" spans="1:17" x14ac:dyDescent="0.25">
      <c r="A219" s="3">
        <v>36900</v>
      </c>
      <c r="B219">
        <v>86</v>
      </c>
      <c r="C219">
        <v>2200</v>
      </c>
      <c r="E219" s="3">
        <v>36900</v>
      </c>
      <c r="F219">
        <v>5498.51</v>
      </c>
      <c r="H219" s="2">
        <v>0</v>
      </c>
      <c r="I219" s="2">
        <v>-1.0311884492344256E-2</v>
      </c>
      <c r="J219" s="1">
        <v>1.0311884492344256E-2</v>
      </c>
      <c r="L219" s="1">
        <v>1</v>
      </c>
      <c r="M219" s="1">
        <v>0.98968811550765579</v>
      </c>
    </row>
    <row r="220" spans="1:17" x14ac:dyDescent="0.25">
      <c r="A220" s="3">
        <v>36901</v>
      </c>
      <c r="B220">
        <v>86</v>
      </c>
      <c r="C220">
        <v>200</v>
      </c>
      <c r="E220" s="3">
        <v>36901</v>
      </c>
      <c r="F220">
        <v>5441.81</v>
      </c>
      <c r="H220" s="2">
        <v>0</v>
      </c>
      <c r="I220" s="2">
        <v>1.4498852403886607E-3</v>
      </c>
      <c r="J220" s="1">
        <v>-1.4498852403886607E-3</v>
      </c>
      <c r="L220" s="1">
        <v>1</v>
      </c>
      <c r="M220" s="1">
        <v>1.0014498852403886</v>
      </c>
    </row>
    <row r="221" spans="1:17" x14ac:dyDescent="0.25">
      <c r="A221" s="3">
        <v>36902</v>
      </c>
      <c r="B221">
        <v>86</v>
      </c>
      <c r="C221">
        <v>200</v>
      </c>
      <c r="E221" s="3">
        <v>36902</v>
      </c>
      <c r="F221">
        <v>5449.7</v>
      </c>
      <c r="H221" s="2">
        <v>5.8139534883720929E-3</v>
      </c>
      <c r="I221" s="2">
        <v>-1.5743985907481013E-3</v>
      </c>
      <c r="J221" s="1">
        <v>7.3883520791201938E-3</v>
      </c>
      <c r="L221" s="1">
        <v>1.0058139534883721</v>
      </c>
      <c r="M221" s="1">
        <v>0.99842560140925185</v>
      </c>
    </row>
    <row r="222" spans="1:17" x14ac:dyDescent="0.25">
      <c r="A222" s="3">
        <v>36903</v>
      </c>
      <c r="B222">
        <v>86.5</v>
      </c>
      <c r="C222">
        <v>0</v>
      </c>
      <c r="E222" s="3">
        <v>36903</v>
      </c>
      <c r="F222">
        <v>5441.12</v>
      </c>
      <c r="H222" s="2">
        <v>-5.7803468208092483E-3</v>
      </c>
      <c r="I222" s="2">
        <v>1.4684476725379668E-3</v>
      </c>
      <c r="J222" s="1">
        <v>-7.2487944933472149E-3</v>
      </c>
      <c r="L222" s="1">
        <v>0.9942196531791907</v>
      </c>
      <c r="M222" s="1">
        <v>1.001468447672538</v>
      </c>
    </row>
    <row r="223" spans="1:17" x14ac:dyDescent="0.25">
      <c r="A223" s="3">
        <v>36906</v>
      </c>
      <c r="B223">
        <v>86</v>
      </c>
      <c r="C223">
        <v>200</v>
      </c>
      <c r="E223" s="3">
        <v>36906</v>
      </c>
      <c r="F223">
        <v>5449.11</v>
      </c>
      <c r="H223" s="2">
        <v>0</v>
      </c>
      <c r="I223" s="2">
        <v>4.5512019394001465E-4</v>
      </c>
      <c r="J223" s="1">
        <v>-4.5512019394001465E-4</v>
      </c>
      <c r="L223" s="1">
        <v>1</v>
      </c>
      <c r="M223" s="1">
        <v>1.00045512019394</v>
      </c>
    </row>
    <row r="224" spans="1:17" x14ac:dyDescent="0.25">
      <c r="A224" s="3">
        <v>36907</v>
      </c>
      <c r="B224">
        <v>86</v>
      </c>
      <c r="C224">
        <v>200</v>
      </c>
      <c r="E224" s="3">
        <v>36907</v>
      </c>
      <c r="F224">
        <v>5451.59</v>
      </c>
      <c r="H224" s="2">
        <v>0</v>
      </c>
      <c r="I224" s="2">
        <v>1.2214785044363231E-2</v>
      </c>
      <c r="J224" s="1">
        <v>-1.2214785044363231E-2</v>
      </c>
      <c r="L224" s="1">
        <v>1</v>
      </c>
      <c r="M224" s="1">
        <v>1.0122147850443632</v>
      </c>
    </row>
    <row r="225" spans="1:17" x14ac:dyDescent="0.25">
      <c r="A225" s="3">
        <v>36908</v>
      </c>
      <c r="B225">
        <v>86</v>
      </c>
      <c r="C225">
        <v>800</v>
      </c>
      <c r="E225" s="3">
        <v>36908</v>
      </c>
      <c r="F225">
        <v>5518.18</v>
      </c>
      <c r="H225" s="2">
        <v>0</v>
      </c>
      <c r="I225" s="2">
        <v>-3.6823735362022654E-3</v>
      </c>
      <c r="J225" s="1">
        <v>3.6823735362022654E-3</v>
      </c>
      <c r="L225" s="1">
        <v>1</v>
      </c>
      <c r="M225" s="1">
        <v>0.99631762646379773</v>
      </c>
    </row>
    <row r="226" spans="1:17" x14ac:dyDescent="0.25">
      <c r="A226" s="3">
        <v>36909</v>
      </c>
      <c r="B226">
        <v>86</v>
      </c>
      <c r="C226">
        <v>600</v>
      </c>
      <c r="E226" s="3">
        <v>36909</v>
      </c>
      <c r="F226">
        <v>5497.86</v>
      </c>
      <c r="H226" s="2">
        <v>-1.1627906976744186E-2</v>
      </c>
      <c r="I226" s="2">
        <v>-7.8739727821370443E-3</v>
      </c>
      <c r="J226" s="1">
        <v>-3.7539341946071416E-3</v>
      </c>
      <c r="L226" s="1">
        <v>0.98837209302325579</v>
      </c>
      <c r="M226" s="1">
        <v>0.99212602721786292</v>
      </c>
    </row>
    <row r="227" spans="1:17" x14ac:dyDescent="0.25">
      <c r="A227" s="3">
        <v>36910</v>
      </c>
      <c r="B227">
        <v>85</v>
      </c>
      <c r="C227">
        <v>1000</v>
      </c>
      <c r="E227" s="3">
        <v>36910</v>
      </c>
      <c r="F227">
        <v>5454.57</v>
      </c>
      <c r="H227" s="2">
        <v>1.1764705882352941E-2</v>
      </c>
      <c r="I227" s="2">
        <v>1.099995050022275E-3</v>
      </c>
      <c r="J227" s="1">
        <v>1.0664710832330665E-2</v>
      </c>
      <c r="L227" s="1">
        <v>1.0117647058823529</v>
      </c>
      <c r="M227" s="1">
        <v>1.0010999950500223</v>
      </c>
    </row>
    <row r="228" spans="1:17" x14ac:dyDescent="0.25">
      <c r="A228" s="3">
        <v>36913</v>
      </c>
      <c r="B228">
        <v>86</v>
      </c>
      <c r="C228">
        <v>0</v>
      </c>
      <c r="E228" s="3">
        <v>36913</v>
      </c>
      <c r="F228">
        <v>5460.57</v>
      </c>
      <c r="H228" s="2">
        <v>0</v>
      </c>
      <c r="I228" s="2">
        <v>-2.7286528695718247E-4</v>
      </c>
      <c r="J228" s="1">
        <v>2.7286528695718247E-4</v>
      </c>
      <c r="L228" s="1">
        <v>1</v>
      </c>
      <c r="M228" s="1">
        <v>0.99972713471304286</v>
      </c>
    </row>
    <row r="229" spans="1:17" x14ac:dyDescent="0.25">
      <c r="A229" s="3">
        <v>36914</v>
      </c>
      <c r="B229">
        <v>86</v>
      </c>
      <c r="C229">
        <v>0</v>
      </c>
      <c r="E229" s="3">
        <v>36914</v>
      </c>
      <c r="F229">
        <v>5459.08</v>
      </c>
      <c r="H229" s="2">
        <v>0</v>
      </c>
      <c r="I229" s="2">
        <v>1.1428665635968026E-2</v>
      </c>
      <c r="J229" s="1">
        <v>-1.1428665635968026E-2</v>
      </c>
      <c r="L229" s="1">
        <v>1</v>
      </c>
      <c r="M229" s="1">
        <v>1.0114286656359681</v>
      </c>
    </row>
    <row r="230" spans="1:17" x14ac:dyDescent="0.25">
      <c r="A230" s="3">
        <v>36916</v>
      </c>
      <c r="B230">
        <v>86</v>
      </c>
      <c r="C230">
        <v>5100</v>
      </c>
      <c r="E230" s="3">
        <v>36916</v>
      </c>
      <c r="F230">
        <v>5521.47</v>
      </c>
      <c r="H230" s="2">
        <v>-5.8139534883720929E-3</v>
      </c>
      <c r="I230" s="2">
        <v>5.6072024297877257E-3</v>
      </c>
      <c r="J230" s="1">
        <v>-1.1421155918159818E-2</v>
      </c>
      <c r="L230" s="1">
        <v>0.9941860465116279</v>
      </c>
      <c r="M230" s="1">
        <v>1.0056072024297877</v>
      </c>
    </row>
    <row r="231" spans="1:17" x14ac:dyDescent="0.25">
      <c r="A231" s="3">
        <v>36920</v>
      </c>
      <c r="B231">
        <v>85.5</v>
      </c>
      <c r="C231">
        <v>900</v>
      </c>
      <c r="E231" s="3">
        <v>36920</v>
      </c>
      <c r="F231">
        <v>5552.43</v>
      </c>
      <c r="H231" s="2">
        <v>5.8479532163742687E-3</v>
      </c>
      <c r="I231" s="2">
        <v>5.6551816051700202E-4</v>
      </c>
      <c r="J231" s="1">
        <v>5.282435055857267E-3</v>
      </c>
      <c r="L231" s="1">
        <v>1.0058479532163742</v>
      </c>
      <c r="M231" s="1">
        <v>1.0005655181605171</v>
      </c>
    </row>
    <row r="232" spans="1:17" x14ac:dyDescent="0.25">
      <c r="A232" s="3">
        <v>36921</v>
      </c>
      <c r="B232">
        <v>86</v>
      </c>
      <c r="C232">
        <v>300</v>
      </c>
      <c r="E232" s="3">
        <v>36921</v>
      </c>
      <c r="F232">
        <v>5555.57</v>
      </c>
      <c r="H232" s="2">
        <v>-5.8139534883720929E-3</v>
      </c>
      <c r="I232" s="2">
        <v>1.5335960126504457E-3</v>
      </c>
      <c r="J232" s="1">
        <v>-7.3475495010225387E-3</v>
      </c>
      <c r="L232" s="1">
        <v>0.9941860465116279</v>
      </c>
      <c r="M232" s="1">
        <v>1.0015335960126504</v>
      </c>
    </row>
    <row r="233" spans="1:17" x14ac:dyDescent="0.25">
      <c r="A233" s="3">
        <v>36922</v>
      </c>
      <c r="B233">
        <v>85.5</v>
      </c>
      <c r="C233">
        <v>0</v>
      </c>
      <c r="E233" s="3">
        <v>36922</v>
      </c>
      <c r="F233">
        <v>5564.09</v>
      </c>
      <c r="H233" s="2">
        <v>1.1695906432748537E-2</v>
      </c>
      <c r="I233" s="2">
        <v>-8.9664257767218588E-3</v>
      </c>
      <c r="J233" s="1">
        <v>2.0662332209470398E-2</v>
      </c>
      <c r="L233" s="1">
        <v>1.0116959064327484</v>
      </c>
      <c r="M233" s="1">
        <v>0.99103357422327809</v>
      </c>
      <c r="O233" s="4">
        <v>-2.7039166416964613E-4</v>
      </c>
      <c r="P233">
        <v>-5.1374416192232764E-3</v>
      </c>
      <c r="Q233">
        <v>19</v>
      </c>
    </row>
    <row r="234" spans="1:17" x14ac:dyDescent="0.25">
      <c r="A234" s="3">
        <v>36923</v>
      </c>
      <c r="B234">
        <v>86.5</v>
      </c>
      <c r="C234">
        <v>200</v>
      </c>
      <c r="E234" s="3">
        <v>36923</v>
      </c>
      <c r="F234">
        <v>5514.2</v>
      </c>
      <c r="H234" s="2">
        <v>-1.7341040462427744E-2</v>
      </c>
      <c r="I234" s="2">
        <v>3.3640419281129054E-3</v>
      </c>
      <c r="J234" s="1">
        <v>-2.0705082390540648E-2</v>
      </c>
      <c r="L234" s="1">
        <v>0.98265895953757221</v>
      </c>
      <c r="M234" s="1">
        <v>1.0033640419281129</v>
      </c>
    </row>
    <row r="235" spans="1:17" x14ac:dyDescent="0.25">
      <c r="A235" s="3">
        <v>36924</v>
      </c>
      <c r="B235">
        <v>85</v>
      </c>
      <c r="C235">
        <v>100</v>
      </c>
      <c r="E235" s="3">
        <v>36924</v>
      </c>
      <c r="F235">
        <v>5532.75</v>
      </c>
      <c r="H235" s="2">
        <v>-5.8823529411764705E-3</v>
      </c>
      <c r="I235" s="2">
        <v>5.0951154489177353E-3</v>
      </c>
      <c r="J235" s="1">
        <v>-1.0977468390094206E-2</v>
      </c>
      <c r="L235" s="1">
        <v>0.99411764705882355</v>
      </c>
      <c r="M235" s="1">
        <v>1.0050951154489178</v>
      </c>
    </row>
    <row r="236" spans="1:17" x14ac:dyDescent="0.25">
      <c r="A236" s="3">
        <v>36927</v>
      </c>
      <c r="B236">
        <v>84.5</v>
      </c>
      <c r="C236">
        <v>300</v>
      </c>
      <c r="E236" s="3">
        <v>36927</v>
      </c>
      <c r="F236">
        <v>5560.94</v>
      </c>
      <c r="H236" s="2">
        <v>-1.7751479289940829E-2</v>
      </c>
      <c r="I236" s="2">
        <v>2.2424266401004605E-3</v>
      </c>
      <c r="J236" s="1">
        <v>-1.999390593004129E-2</v>
      </c>
      <c r="L236" s="1">
        <v>0.98224852071005919</v>
      </c>
      <c r="M236" s="1">
        <v>1.0022424266401004</v>
      </c>
    </row>
    <row r="237" spans="1:17" x14ac:dyDescent="0.25">
      <c r="A237" s="3">
        <v>36928</v>
      </c>
      <c r="B237">
        <v>83</v>
      </c>
      <c r="C237">
        <v>600</v>
      </c>
      <c r="E237" s="3">
        <v>36928</v>
      </c>
      <c r="F237">
        <v>5573.41</v>
      </c>
      <c r="H237" s="2">
        <v>-1.2048192771084338E-2</v>
      </c>
      <c r="I237" s="2">
        <v>-4.1231490236676585E-3</v>
      </c>
      <c r="J237" s="1">
        <v>-7.9250437474166803E-3</v>
      </c>
      <c r="L237" s="1">
        <v>0.98795180722891562</v>
      </c>
      <c r="M237" s="1">
        <v>0.99587685097633238</v>
      </c>
    </row>
    <row r="238" spans="1:17" x14ac:dyDescent="0.25">
      <c r="A238" s="3">
        <v>36929</v>
      </c>
      <c r="B238">
        <v>82</v>
      </c>
      <c r="C238">
        <v>1500</v>
      </c>
      <c r="E238" s="3">
        <v>36929</v>
      </c>
      <c r="F238">
        <v>5550.43</v>
      </c>
      <c r="H238" s="2">
        <v>0</v>
      </c>
      <c r="I238" s="2">
        <v>-8.9758811479472064E-3</v>
      </c>
      <c r="J238" s="1">
        <v>8.9758811479472064E-3</v>
      </c>
      <c r="L238" s="1">
        <v>1</v>
      </c>
      <c r="M238" s="1">
        <v>0.99102411885205277</v>
      </c>
    </row>
    <row r="239" spans="1:17" x14ac:dyDescent="0.25">
      <c r="A239" s="3">
        <v>36930</v>
      </c>
      <c r="B239">
        <v>82</v>
      </c>
      <c r="C239">
        <v>0</v>
      </c>
      <c r="E239" s="3">
        <v>36930</v>
      </c>
      <c r="F239">
        <v>5500.61</v>
      </c>
      <c r="H239" s="2">
        <v>0</v>
      </c>
      <c r="I239" s="2">
        <v>-2.9487638643712873E-3</v>
      </c>
      <c r="J239" s="1">
        <v>2.9487638643712873E-3</v>
      </c>
      <c r="L239" s="1">
        <v>1</v>
      </c>
      <c r="M239" s="1">
        <v>0.99705123613562874</v>
      </c>
    </row>
    <row r="240" spans="1:17" x14ac:dyDescent="0.25">
      <c r="A240" s="3">
        <v>36931</v>
      </c>
      <c r="B240">
        <v>82</v>
      </c>
      <c r="C240">
        <v>0</v>
      </c>
      <c r="E240" s="3">
        <v>36931</v>
      </c>
      <c r="F240">
        <v>5484.39</v>
      </c>
      <c r="H240" s="2">
        <v>0</v>
      </c>
      <c r="I240" s="2">
        <v>-2.7350352546044315E-3</v>
      </c>
      <c r="J240" s="1">
        <v>2.7350352546044315E-3</v>
      </c>
      <c r="L240" s="1">
        <v>1</v>
      </c>
      <c r="M240" s="1">
        <v>0.99726496474539561</v>
      </c>
    </row>
    <row r="241" spans="1:17" x14ac:dyDescent="0.25">
      <c r="A241" s="3">
        <v>36934</v>
      </c>
      <c r="B241">
        <v>82</v>
      </c>
      <c r="C241">
        <v>1500</v>
      </c>
      <c r="E241" s="3">
        <v>36934</v>
      </c>
      <c r="F241">
        <v>5469.39</v>
      </c>
      <c r="H241" s="2">
        <v>0</v>
      </c>
      <c r="I241" s="2">
        <v>1.5760441292355985E-3</v>
      </c>
      <c r="J241" s="1">
        <v>-1.5760441292355985E-3</v>
      </c>
      <c r="L241" s="1">
        <v>1</v>
      </c>
      <c r="M241" s="1">
        <v>1.0015760441292356</v>
      </c>
    </row>
    <row r="242" spans="1:17" x14ac:dyDescent="0.25">
      <c r="A242" s="3">
        <v>36935</v>
      </c>
      <c r="B242">
        <v>82</v>
      </c>
      <c r="C242">
        <v>0</v>
      </c>
      <c r="E242" s="3">
        <v>36935</v>
      </c>
      <c r="F242">
        <v>5478.01</v>
      </c>
      <c r="H242" s="2">
        <v>-1.2195121951219513E-2</v>
      </c>
      <c r="I242" s="2">
        <v>-1.082692437582268E-2</v>
      </c>
      <c r="J242" s="1">
        <v>-1.3681975753968324E-3</v>
      </c>
      <c r="L242" s="1">
        <v>0.98780487804878048</v>
      </c>
      <c r="M242" s="1">
        <v>0.98917307562417733</v>
      </c>
    </row>
    <row r="243" spans="1:17" x14ac:dyDescent="0.25">
      <c r="A243" s="3">
        <v>36936</v>
      </c>
      <c r="B243">
        <v>81</v>
      </c>
      <c r="C243">
        <v>500</v>
      </c>
      <c r="E243" s="3">
        <v>36936</v>
      </c>
      <c r="F243">
        <v>5418.7</v>
      </c>
      <c r="H243" s="2">
        <v>0</v>
      </c>
      <c r="I243" s="2">
        <v>0</v>
      </c>
      <c r="J243" s="1">
        <v>0</v>
      </c>
      <c r="L243" s="1">
        <v>1</v>
      </c>
      <c r="M243" s="1">
        <v>1</v>
      </c>
    </row>
    <row r="244" spans="1:17" x14ac:dyDescent="0.25">
      <c r="A244" s="3">
        <v>36937</v>
      </c>
      <c r="B244">
        <v>81</v>
      </c>
      <c r="C244">
        <v>300</v>
      </c>
      <c r="E244" s="3">
        <v>36937</v>
      </c>
      <c r="F244">
        <v>5418.7</v>
      </c>
      <c r="H244" s="2">
        <v>0</v>
      </c>
      <c r="I244" s="2">
        <v>-7.3412442098657882E-3</v>
      </c>
      <c r="J244" s="1">
        <v>7.3412442098657882E-3</v>
      </c>
      <c r="L244" s="1">
        <v>1</v>
      </c>
      <c r="M244" s="1">
        <v>0.99265875579013418</v>
      </c>
    </row>
    <row r="245" spans="1:17" x14ac:dyDescent="0.25">
      <c r="A245" s="3">
        <v>36938</v>
      </c>
      <c r="B245">
        <v>81</v>
      </c>
      <c r="C245">
        <v>1300</v>
      </c>
      <c r="E245" s="3">
        <v>36938</v>
      </c>
      <c r="F245">
        <v>5378.92</v>
      </c>
      <c r="H245" s="2">
        <v>0</v>
      </c>
      <c r="I245" s="2">
        <v>7.0274330162927606E-4</v>
      </c>
      <c r="J245" s="1">
        <v>-7.0274330162927606E-4</v>
      </c>
      <c r="L245" s="1">
        <v>1</v>
      </c>
      <c r="M245" s="1">
        <v>1.0007027433016293</v>
      </c>
    </row>
    <row r="246" spans="1:17" x14ac:dyDescent="0.25">
      <c r="A246" s="3">
        <v>36941</v>
      </c>
      <c r="B246">
        <v>81</v>
      </c>
      <c r="C246">
        <v>4200</v>
      </c>
      <c r="E246" s="3">
        <v>36941</v>
      </c>
      <c r="F246">
        <v>5382.7</v>
      </c>
      <c r="H246" s="2">
        <v>4.3209876543209874E-2</v>
      </c>
      <c r="I246" s="2">
        <v>-6.4317164248425315E-3</v>
      </c>
      <c r="J246" s="1">
        <v>4.9641592968052407E-2</v>
      </c>
      <c r="L246" s="1">
        <v>1.0432098765432098</v>
      </c>
      <c r="M246" s="1">
        <v>0.99356828357515747</v>
      </c>
    </row>
    <row r="247" spans="1:17" x14ac:dyDescent="0.25">
      <c r="A247" s="3">
        <v>36942</v>
      </c>
      <c r="B247">
        <v>84.5</v>
      </c>
      <c r="C247">
        <v>11600</v>
      </c>
      <c r="E247" s="3">
        <v>36942</v>
      </c>
      <c r="F247">
        <v>5348.08</v>
      </c>
      <c r="H247" s="2">
        <v>1.1834319526627219E-2</v>
      </c>
      <c r="I247" s="2">
        <v>-8.3170034853628904E-3</v>
      </c>
      <c r="J247" s="1">
        <v>2.0151323011990109E-2</v>
      </c>
      <c r="L247" s="1">
        <v>1.0118343195266273</v>
      </c>
      <c r="M247" s="1">
        <v>0.99168299651463709</v>
      </c>
    </row>
    <row r="248" spans="1:17" x14ac:dyDescent="0.25">
      <c r="A248" s="3">
        <v>36943</v>
      </c>
      <c r="B248">
        <v>85.5</v>
      </c>
      <c r="C248">
        <v>3100</v>
      </c>
      <c r="E248" s="3">
        <v>36943</v>
      </c>
      <c r="F248">
        <v>5303.6</v>
      </c>
      <c r="H248" s="2">
        <v>1.1695906432748537E-2</v>
      </c>
      <c r="I248" s="2">
        <v>5.6942454182056087E-4</v>
      </c>
      <c r="J248" s="1">
        <v>1.1126481890927976E-2</v>
      </c>
      <c r="L248" s="1">
        <v>1.0116959064327484</v>
      </c>
      <c r="M248" s="1">
        <v>1.0005694245418206</v>
      </c>
    </row>
    <row r="249" spans="1:17" x14ac:dyDescent="0.25">
      <c r="A249" s="3">
        <v>36944</v>
      </c>
      <c r="B249">
        <v>86.5</v>
      </c>
      <c r="C249">
        <v>600</v>
      </c>
      <c r="E249" s="3">
        <v>36944</v>
      </c>
      <c r="F249">
        <v>5306.62</v>
      </c>
      <c r="H249" s="2">
        <v>-5.7803468208092483E-3</v>
      </c>
      <c r="I249" s="2">
        <v>-6.9347343506789977E-3</v>
      </c>
      <c r="J249" s="1">
        <v>1.1543875298697494E-3</v>
      </c>
      <c r="L249" s="1">
        <v>0.9942196531791907</v>
      </c>
      <c r="M249" s="1">
        <v>0.99306526564932096</v>
      </c>
    </row>
    <row r="250" spans="1:17" x14ac:dyDescent="0.25">
      <c r="A250" s="3">
        <v>36945</v>
      </c>
      <c r="B250">
        <v>86</v>
      </c>
      <c r="C250">
        <v>1200</v>
      </c>
      <c r="E250" s="3">
        <v>36945</v>
      </c>
      <c r="F250">
        <v>5269.82</v>
      </c>
      <c r="H250" s="2">
        <v>5.8139534883720929E-3</v>
      </c>
      <c r="I250" s="2">
        <v>7.1178901746170118E-3</v>
      </c>
      <c r="J250" s="1">
        <v>-1.3039366862449189E-3</v>
      </c>
      <c r="L250" s="1">
        <v>1.0058139534883721</v>
      </c>
      <c r="M250" s="1">
        <v>1.0071178901746169</v>
      </c>
    </row>
    <row r="251" spans="1:17" x14ac:dyDescent="0.25">
      <c r="A251" s="3">
        <v>36948</v>
      </c>
      <c r="B251">
        <v>86.5</v>
      </c>
      <c r="C251">
        <v>200</v>
      </c>
      <c r="E251" s="3">
        <v>36948</v>
      </c>
      <c r="F251">
        <v>5307.33</v>
      </c>
      <c r="H251" s="2">
        <v>-1.1560693641618497E-2</v>
      </c>
      <c r="I251" s="2">
        <v>1.7240307273147959E-3</v>
      </c>
      <c r="J251" s="1">
        <v>-1.3284724368933293E-2</v>
      </c>
      <c r="L251" s="1">
        <v>0.98843930635838151</v>
      </c>
      <c r="M251" s="1">
        <v>1.0017240307273148</v>
      </c>
    </row>
    <row r="252" spans="1:17" x14ac:dyDescent="0.25">
      <c r="A252" s="3">
        <v>36949</v>
      </c>
      <c r="B252">
        <v>85.5</v>
      </c>
      <c r="C252">
        <v>100</v>
      </c>
      <c r="E252" s="3">
        <v>36949</v>
      </c>
      <c r="F252">
        <v>5316.48</v>
      </c>
      <c r="H252" s="2">
        <v>-5.8479532163742687E-3</v>
      </c>
      <c r="I252" s="2">
        <v>8.163296015408966E-4</v>
      </c>
      <c r="J252" s="1">
        <v>-6.664282817915165E-3</v>
      </c>
      <c r="L252" s="1">
        <v>0.99415204678362579</v>
      </c>
      <c r="M252" s="1">
        <v>1.0008163296015409</v>
      </c>
    </row>
    <row r="253" spans="1:17" x14ac:dyDescent="0.25">
      <c r="A253" s="3">
        <v>36950</v>
      </c>
      <c r="B253">
        <v>85</v>
      </c>
      <c r="C253">
        <v>200</v>
      </c>
      <c r="E253" s="3">
        <v>36950</v>
      </c>
      <c r="F253">
        <v>5320.82</v>
      </c>
      <c r="H253" s="2">
        <v>0</v>
      </c>
      <c r="I253" s="2">
        <v>-1.9034660071191988E-2</v>
      </c>
      <c r="J253" s="1">
        <v>1.9034660071191988E-2</v>
      </c>
      <c r="L253" s="1">
        <v>1</v>
      </c>
      <c r="M253" s="1">
        <v>0.98096533992880797</v>
      </c>
      <c r="O253" s="4">
        <v>-7.926562551846593E-4</v>
      </c>
      <c r="P253">
        <v>-1.5853125103693185E-2</v>
      </c>
      <c r="Q253">
        <v>20</v>
      </c>
    </row>
    <row r="254" spans="1:17" x14ac:dyDescent="0.25">
      <c r="A254" s="3">
        <v>36951</v>
      </c>
      <c r="B254">
        <v>85</v>
      </c>
      <c r="C254">
        <v>500</v>
      </c>
      <c r="E254" s="3">
        <v>36951</v>
      </c>
      <c r="F254">
        <v>5219.54</v>
      </c>
      <c r="H254" s="2">
        <v>0</v>
      </c>
      <c r="I254" s="2">
        <v>-3.6248405031861185E-3</v>
      </c>
      <c r="J254" s="1">
        <v>3.6248405031861185E-3</v>
      </c>
      <c r="L254" s="1">
        <v>1</v>
      </c>
      <c r="M254" s="1">
        <v>0.99637515949681388</v>
      </c>
    </row>
    <row r="255" spans="1:17" x14ac:dyDescent="0.25">
      <c r="A255" s="3">
        <v>36952</v>
      </c>
      <c r="B255">
        <v>85</v>
      </c>
      <c r="C255">
        <v>900</v>
      </c>
      <c r="E255" s="3">
        <v>36952</v>
      </c>
      <c r="F255">
        <v>5200.62</v>
      </c>
      <c r="H255" s="2">
        <v>0</v>
      </c>
      <c r="I255" s="2">
        <v>5.1782287496491362E-3</v>
      </c>
      <c r="J255" s="1">
        <v>-5.1782287496491362E-3</v>
      </c>
      <c r="L255" s="1">
        <v>1</v>
      </c>
      <c r="M255" s="1">
        <v>1.0051782287496491</v>
      </c>
    </row>
    <row r="256" spans="1:17" x14ac:dyDescent="0.25">
      <c r="A256" s="3">
        <v>36955</v>
      </c>
      <c r="B256">
        <v>85</v>
      </c>
      <c r="C256">
        <v>300</v>
      </c>
      <c r="E256" s="3">
        <v>36955</v>
      </c>
      <c r="F256">
        <v>5227.55</v>
      </c>
      <c r="H256" s="2">
        <v>-8.8235294117647058E-3</v>
      </c>
      <c r="I256" s="2">
        <v>5.1209457585292394E-3</v>
      </c>
      <c r="J256" s="1">
        <v>-1.3944475170293945E-2</v>
      </c>
      <c r="L256" s="1">
        <v>0.99117647058823533</v>
      </c>
      <c r="M256" s="1">
        <v>1.0051209457585293</v>
      </c>
    </row>
    <row r="257" spans="1:13" x14ac:dyDescent="0.25">
      <c r="A257" s="3">
        <v>36956</v>
      </c>
      <c r="B257">
        <v>84.25</v>
      </c>
      <c r="C257">
        <v>1200</v>
      </c>
      <c r="E257" s="3">
        <v>36956</v>
      </c>
      <c r="F257">
        <v>5254.32</v>
      </c>
      <c r="H257" s="2">
        <v>5.9347181008898703E-4</v>
      </c>
      <c r="I257" s="2">
        <v>3.8063916930138548E-6</v>
      </c>
      <c r="J257" s="1">
        <v>5.8966541839597321E-4</v>
      </c>
      <c r="L257" s="1">
        <v>1.0005934718100891</v>
      </c>
      <c r="M257" s="1">
        <v>1.000003806391693</v>
      </c>
    </row>
    <row r="258" spans="1:13" x14ac:dyDescent="0.25">
      <c r="A258" s="3">
        <v>36957</v>
      </c>
      <c r="B258">
        <v>84.3</v>
      </c>
      <c r="C258">
        <v>0</v>
      </c>
      <c r="E258" s="3">
        <v>36957</v>
      </c>
      <c r="F258">
        <v>5254.34</v>
      </c>
      <c r="H258" s="2">
        <v>7.1174377224200299E-3</v>
      </c>
      <c r="I258" s="2">
        <v>-4.5238793073916865E-3</v>
      </c>
      <c r="J258" s="1">
        <v>1.1641317029811717E-2</v>
      </c>
      <c r="L258" s="1">
        <v>1.0071174377224201</v>
      </c>
      <c r="M258" s="1">
        <v>0.99547612069260827</v>
      </c>
    </row>
    <row r="259" spans="1:13" x14ac:dyDescent="0.25">
      <c r="A259" s="3">
        <v>36958</v>
      </c>
      <c r="B259">
        <v>84.9</v>
      </c>
      <c r="C259">
        <v>3300</v>
      </c>
      <c r="E259" s="3">
        <v>36958</v>
      </c>
      <c r="F259">
        <v>5230.57</v>
      </c>
      <c r="H259" s="2">
        <v>0</v>
      </c>
      <c r="I259" s="2">
        <v>-4.7719464609019737E-3</v>
      </c>
      <c r="J259" s="1">
        <v>4.7719464609019737E-3</v>
      </c>
      <c r="L259" s="1">
        <v>1</v>
      </c>
      <c r="M259" s="1">
        <v>0.99522805353909805</v>
      </c>
    </row>
    <row r="260" spans="1:13" x14ac:dyDescent="0.25">
      <c r="A260" s="3">
        <v>36959</v>
      </c>
      <c r="B260">
        <v>84.9</v>
      </c>
      <c r="C260">
        <v>100</v>
      </c>
      <c r="E260" s="3">
        <v>36959</v>
      </c>
      <c r="F260">
        <v>5205.6099999999997</v>
      </c>
      <c r="H260" s="2">
        <v>-1.0600706713780985E-2</v>
      </c>
      <c r="I260" s="2">
        <v>-1.7162253799266416E-2</v>
      </c>
      <c r="J260" s="1">
        <v>6.5615470854854304E-3</v>
      </c>
      <c r="L260" s="1">
        <v>0.98939929328621901</v>
      </c>
      <c r="M260" s="1">
        <v>0.98283774620073361</v>
      </c>
    </row>
    <row r="261" spans="1:13" x14ac:dyDescent="0.25">
      <c r="A261" s="3">
        <v>36962</v>
      </c>
      <c r="B261">
        <v>84</v>
      </c>
      <c r="C261">
        <v>1200</v>
      </c>
      <c r="E261" s="3">
        <v>36962</v>
      </c>
      <c r="F261">
        <v>5116.2700000000004</v>
      </c>
      <c r="H261" s="2">
        <v>0</v>
      </c>
      <c r="I261" s="2">
        <v>-2.8340959331700629E-3</v>
      </c>
      <c r="J261" s="1">
        <v>2.8340959331700629E-3</v>
      </c>
      <c r="L261" s="1">
        <v>1</v>
      </c>
      <c r="M261" s="1">
        <v>0.99716590406682992</v>
      </c>
    </row>
    <row r="262" spans="1:13" x14ac:dyDescent="0.25">
      <c r="A262" s="3">
        <v>36963</v>
      </c>
      <c r="B262">
        <v>84</v>
      </c>
      <c r="C262">
        <v>500</v>
      </c>
      <c r="E262" s="3">
        <v>36963</v>
      </c>
      <c r="F262">
        <v>5101.7700000000004</v>
      </c>
      <c r="H262" s="2">
        <v>-1.1904761904761904E-2</v>
      </c>
      <c r="I262" s="2">
        <v>-1.5081040501629926E-2</v>
      </c>
      <c r="J262" s="1">
        <v>3.1762785968680214E-3</v>
      </c>
      <c r="L262" s="1">
        <v>0.98809523809523814</v>
      </c>
      <c r="M262" s="1">
        <v>0.98491895949837005</v>
      </c>
    </row>
    <row r="263" spans="1:13" x14ac:dyDescent="0.25">
      <c r="A263" s="3">
        <v>36965</v>
      </c>
      <c r="B263">
        <v>83</v>
      </c>
      <c r="C263">
        <v>300</v>
      </c>
      <c r="E263" s="3">
        <v>36965</v>
      </c>
      <c r="F263">
        <v>5024.83</v>
      </c>
      <c r="H263" s="2">
        <v>-6.024096385542169E-3</v>
      </c>
      <c r="I263" s="2">
        <v>-2.1441521404704195E-2</v>
      </c>
      <c r="J263" s="1">
        <v>1.5417425019162026E-2</v>
      </c>
      <c r="L263" s="1">
        <v>0.99397590361445787</v>
      </c>
      <c r="M263" s="1">
        <v>0.97855847859529577</v>
      </c>
    </row>
    <row r="264" spans="1:13" x14ac:dyDescent="0.25">
      <c r="A264" s="3">
        <v>36966</v>
      </c>
      <c r="B264">
        <v>82.5</v>
      </c>
      <c r="C264">
        <v>0</v>
      </c>
      <c r="E264" s="3">
        <v>36966</v>
      </c>
      <c r="F264">
        <v>4917.09</v>
      </c>
      <c r="H264" s="2">
        <v>6.0606060606060606E-3</v>
      </c>
      <c r="I264" s="2">
        <v>-1.002422164328901E-2</v>
      </c>
      <c r="J264" s="1">
        <v>1.608482770389507E-2</v>
      </c>
      <c r="L264" s="1">
        <v>1.0060606060606061</v>
      </c>
      <c r="M264" s="1">
        <v>0.98997577835671102</v>
      </c>
    </row>
    <row r="265" spans="1:13" x14ac:dyDescent="0.25">
      <c r="A265" s="3">
        <v>36969</v>
      </c>
      <c r="B265">
        <v>83</v>
      </c>
      <c r="C265">
        <v>900</v>
      </c>
      <c r="E265" s="3">
        <v>36969</v>
      </c>
      <c r="F265">
        <v>4867.8</v>
      </c>
      <c r="H265" s="2">
        <v>0</v>
      </c>
      <c r="I265" s="2">
        <v>4.4989522987796612E-3</v>
      </c>
      <c r="J265" s="1">
        <v>-4.4989522987796612E-3</v>
      </c>
      <c r="L265" s="1">
        <v>1</v>
      </c>
      <c r="M265" s="1">
        <v>1.0044989522987797</v>
      </c>
    </row>
    <row r="266" spans="1:13" x14ac:dyDescent="0.25">
      <c r="A266" s="3">
        <v>36970</v>
      </c>
      <c r="B266">
        <v>83</v>
      </c>
      <c r="C266">
        <v>0</v>
      </c>
      <c r="E266" s="3">
        <v>36970</v>
      </c>
      <c r="F266">
        <v>4889.7</v>
      </c>
      <c r="H266" s="2">
        <v>0</v>
      </c>
      <c r="I266" s="2">
        <v>-1.5272920629077322E-2</v>
      </c>
      <c r="J266" s="1">
        <v>1.5272920629077322E-2</v>
      </c>
      <c r="L266" s="1">
        <v>1</v>
      </c>
      <c r="M266" s="1">
        <v>0.98472707937092263</v>
      </c>
    </row>
    <row r="267" spans="1:13" x14ac:dyDescent="0.25">
      <c r="A267" s="3">
        <v>36971</v>
      </c>
      <c r="B267">
        <v>83</v>
      </c>
      <c r="C267">
        <v>0</v>
      </c>
      <c r="E267" s="3">
        <v>36971</v>
      </c>
      <c r="F267">
        <v>4815.0200000000004</v>
      </c>
      <c r="H267" s="2">
        <v>-2.4096385542168676E-2</v>
      </c>
      <c r="I267" s="2">
        <v>-5.1831560408887312E-2</v>
      </c>
      <c r="J267" s="1">
        <v>2.7735174866718636E-2</v>
      </c>
      <c r="L267" s="1">
        <v>0.97590361445783136</v>
      </c>
      <c r="M267" s="1">
        <v>0.94816843959111274</v>
      </c>
    </row>
    <row r="268" spans="1:13" x14ac:dyDescent="0.25">
      <c r="A268" s="3">
        <v>36972</v>
      </c>
      <c r="B268">
        <v>81</v>
      </c>
      <c r="C268">
        <v>1500</v>
      </c>
      <c r="E268" s="3">
        <v>36972</v>
      </c>
      <c r="F268">
        <v>4565.45</v>
      </c>
      <c r="H268" s="2">
        <v>1.2345679012345678E-2</v>
      </c>
      <c r="I268" s="2">
        <v>2.2052590653714375E-2</v>
      </c>
      <c r="J268" s="1">
        <v>-9.7069116413686964E-3</v>
      </c>
      <c r="L268" s="1">
        <v>1.0123456790123457</v>
      </c>
      <c r="M268" s="1">
        <v>1.0220525906537143</v>
      </c>
    </row>
    <row r="269" spans="1:13" x14ac:dyDescent="0.25">
      <c r="A269" s="3">
        <v>36973</v>
      </c>
      <c r="B269">
        <v>82</v>
      </c>
      <c r="C269">
        <v>0</v>
      </c>
      <c r="E269" s="3">
        <v>36973</v>
      </c>
      <c r="F269">
        <v>4666.13</v>
      </c>
      <c r="H269" s="2">
        <v>-1.2195121951219513E-2</v>
      </c>
      <c r="I269" s="2">
        <v>3.5086892135452775E-2</v>
      </c>
      <c r="J269" s="1">
        <v>-4.7282014086672292E-2</v>
      </c>
      <c r="L269" s="1">
        <v>0.98780487804878048</v>
      </c>
      <c r="M269" s="1">
        <v>1.0350868921354528</v>
      </c>
    </row>
    <row r="270" spans="1:13" x14ac:dyDescent="0.25">
      <c r="A270" s="3">
        <v>36976</v>
      </c>
      <c r="B270">
        <v>81</v>
      </c>
      <c r="C270">
        <v>1400</v>
      </c>
      <c r="E270" s="3">
        <v>36976</v>
      </c>
      <c r="F270">
        <v>4829.8500000000004</v>
      </c>
      <c r="H270" s="2">
        <v>2.3456790123456861E-2</v>
      </c>
      <c r="I270" s="2">
        <v>4.2444382330714204E-3</v>
      </c>
      <c r="J270" s="1">
        <v>1.9212351890385441E-2</v>
      </c>
      <c r="L270" s="1">
        <v>1.0234567901234568</v>
      </c>
      <c r="M270" s="1">
        <v>1.0042444382330715</v>
      </c>
    </row>
    <row r="271" spans="1:13" x14ac:dyDescent="0.25">
      <c r="A271" s="3">
        <v>36977</v>
      </c>
      <c r="B271">
        <v>82.9</v>
      </c>
      <c r="C271">
        <v>600</v>
      </c>
      <c r="E271" s="3">
        <v>36977</v>
      </c>
      <c r="F271">
        <v>4850.3500000000004</v>
      </c>
      <c r="H271" s="2">
        <v>1.2062726176115116E-3</v>
      </c>
      <c r="I271" s="2">
        <v>-4.393497376478068E-3</v>
      </c>
      <c r="J271" s="1">
        <v>5.5997699940895799E-3</v>
      </c>
      <c r="L271" s="1">
        <v>1.0012062726176114</v>
      </c>
      <c r="M271" s="1">
        <v>0.99560650262352191</v>
      </c>
    </row>
    <row r="272" spans="1:13" x14ac:dyDescent="0.25">
      <c r="A272" s="3">
        <v>36978</v>
      </c>
      <c r="B272">
        <v>83</v>
      </c>
      <c r="C272">
        <v>0</v>
      </c>
      <c r="E272" s="3">
        <v>36978</v>
      </c>
      <c r="F272">
        <v>4829.04</v>
      </c>
      <c r="H272" s="2">
        <v>-1.2048192771084338E-2</v>
      </c>
      <c r="I272" s="2">
        <v>8.4095389559829016E-3</v>
      </c>
      <c r="J272" s="1">
        <v>-2.045773172706724E-2</v>
      </c>
      <c r="L272" s="1">
        <v>0.98795180722891562</v>
      </c>
      <c r="M272" s="1">
        <v>1.0084095389559828</v>
      </c>
    </row>
    <row r="273" spans="1:17" x14ac:dyDescent="0.25">
      <c r="A273" s="3">
        <v>36979</v>
      </c>
      <c r="B273">
        <v>82</v>
      </c>
      <c r="C273">
        <v>0</v>
      </c>
      <c r="E273" s="3">
        <v>36979</v>
      </c>
      <c r="F273">
        <v>4869.6499999999996</v>
      </c>
      <c r="H273" s="2">
        <v>1.2195121951219513E-2</v>
      </c>
      <c r="I273" s="2">
        <v>1.6968365282925901E-2</v>
      </c>
      <c r="J273" s="1">
        <v>-4.773243331706388E-3</v>
      </c>
      <c r="L273" s="1">
        <v>1.0121951219512195</v>
      </c>
      <c r="M273" s="1">
        <v>1.016968365282926</v>
      </c>
    </row>
    <row r="274" spans="1:17" x14ac:dyDescent="0.25">
      <c r="A274" s="3">
        <v>36980</v>
      </c>
      <c r="B274">
        <v>83</v>
      </c>
      <c r="C274">
        <v>0</v>
      </c>
      <c r="E274" s="3">
        <v>36980</v>
      </c>
      <c r="F274">
        <v>4952.28</v>
      </c>
      <c r="H274" s="2">
        <v>-1.2048192771084338E-2</v>
      </c>
      <c r="I274" s="2">
        <v>-1.7113329617872982E-2</v>
      </c>
      <c r="J274" s="1">
        <v>5.065136846788644E-3</v>
      </c>
      <c r="L274" s="1">
        <v>0.98795180722891562</v>
      </c>
      <c r="M274" s="1">
        <v>0.98288667038212707</v>
      </c>
      <c r="O274" s="4">
        <v>-1.6555051501741895E-3</v>
      </c>
      <c r="P274">
        <v>-3.4765608153657979E-2</v>
      </c>
      <c r="Q274">
        <v>21</v>
      </c>
    </row>
    <row r="275" spans="1:17" x14ac:dyDescent="0.25">
      <c r="A275" s="3">
        <v>36983</v>
      </c>
      <c r="B275">
        <v>82</v>
      </c>
      <c r="C275">
        <v>200</v>
      </c>
      <c r="E275" s="3">
        <v>36983</v>
      </c>
      <c r="F275">
        <v>4867.53</v>
      </c>
      <c r="H275" s="2">
        <v>1.2195121951219513E-2</v>
      </c>
      <c r="I275" s="2">
        <v>-2.1717380272951586E-2</v>
      </c>
      <c r="J275" s="1">
        <v>3.3912502224171095E-2</v>
      </c>
      <c r="L275" s="1">
        <v>1.0121951219512195</v>
      </c>
      <c r="M275" s="1">
        <v>0.97828261972704844</v>
      </c>
    </row>
    <row r="276" spans="1:17" x14ac:dyDescent="0.25">
      <c r="A276" s="3">
        <v>36984</v>
      </c>
      <c r="B276">
        <v>83</v>
      </c>
      <c r="C276">
        <v>2600</v>
      </c>
      <c r="E276" s="3">
        <v>36984</v>
      </c>
      <c r="F276">
        <v>4761.82</v>
      </c>
      <c r="H276" s="2">
        <v>6.0240963855421686E-2</v>
      </c>
      <c r="I276" s="2">
        <v>-7.1296269073589129E-3</v>
      </c>
      <c r="J276" s="1">
        <v>6.7370590762780597E-2</v>
      </c>
      <c r="L276" s="1">
        <v>1.0602409638554218</v>
      </c>
      <c r="M276" s="1">
        <v>0.99287037309264103</v>
      </c>
    </row>
    <row r="277" spans="1:17" x14ac:dyDescent="0.25">
      <c r="A277" s="3">
        <v>36985</v>
      </c>
      <c r="B277">
        <v>88</v>
      </c>
      <c r="C277">
        <v>6700</v>
      </c>
      <c r="E277" s="3">
        <v>36985</v>
      </c>
      <c r="F277">
        <v>4727.87</v>
      </c>
      <c r="H277" s="2">
        <v>2.2727272727272728E-2</v>
      </c>
      <c r="I277" s="2">
        <v>2.1525549560372947E-2</v>
      </c>
      <c r="J277" s="1">
        <v>1.2017231668997805E-3</v>
      </c>
      <c r="L277" s="1">
        <v>1.0227272727272727</v>
      </c>
      <c r="M277" s="1">
        <v>1.021525549560373</v>
      </c>
    </row>
    <row r="278" spans="1:17" x14ac:dyDescent="0.25">
      <c r="A278" s="3">
        <v>36986</v>
      </c>
      <c r="B278">
        <v>90</v>
      </c>
      <c r="C278">
        <v>9100</v>
      </c>
      <c r="E278" s="3">
        <v>36986</v>
      </c>
      <c r="F278">
        <v>4829.6400000000003</v>
      </c>
      <c r="H278" s="2">
        <v>0</v>
      </c>
      <c r="I278" s="2">
        <v>-2.4225408104953427E-3</v>
      </c>
      <c r="J278" s="1">
        <v>2.4225408104953427E-3</v>
      </c>
      <c r="L278" s="1">
        <v>1</v>
      </c>
      <c r="M278" s="1">
        <v>0.99757745918950469</v>
      </c>
    </row>
    <row r="279" spans="1:17" x14ac:dyDescent="0.25">
      <c r="A279" s="3">
        <v>36987</v>
      </c>
      <c r="B279">
        <v>90</v>
      </c>
      <c r="C279">
        <v>3000</v>
      </c>
      <c r="E279" s="3">
        <v>36987</v>
      </c>
      <c r="F279">
        <v>4817.9399999999996</v>
      </c>
      <c r="H279" s="2">
        <v>-5.5555555555555558E-3</v>
      </c>
      <c r="I279" s="2">
        <v>1.4120142633573822E-2</v>
      </c>
      <c r="J279" s="1">
        <v>-1.9675698189129377E-2</v>
      </c>
      <c r="L279" s="1">
        <v>0.99444444444444446</v>
      </c>
      <c r="M279" s="1">
        <v>1.0141201426335738</v>
      </c>
    </row>
    <row r="280" spans="1:17" x14ac:dyDescent="0.25">
      <c r="A280" s="3">
        <v>36990</v>
      </c>
      <c r="B280">
        <v>89.5</v>
      </c>
      <c r="C280">
        <v>400</v>
      </c>
      <c r="E280" s="3">
        <v>36990</v>
      </c>
      <c r="F280">
        <v>4885.97</v>
      </c>
      <c r="H280" s="2">
        <v>0</v>
      </c>
      <c r="I280" s="2">
        <v>1.3268603777755477E-2</v>
      </c>
      <c r="J280" s="1">
        <v>-1.3268603777755477E-2</v>
      </c>
      <c r="L280" s="1">
        <v>1</v>
      </c>
      <c r="M280" s="1">
        <v>1.0132686037777554</v>
      </c>
    </row>
    <row r="281" spans="1:17" x14ac:dyDescent="0.25">
      <c r="A281" s="3">
        <v>36991</v>
      </c>
      <c r="B281">
        <v>89.5</v>
      </c>
      <c r="C281">
        <v>1000</v>
      </c>
      <c r="E281" s="3">
        <v>36991</v>
      </c>
      <c r="F281">
        <v>4950.8</v>
      </c>
      <c r="H281" s="2">
        <v>-5.5865921787709499E-3</v>
      </c>
      <c r="I281" s="2">
        <v>1.0493253615577243E-2</v>
      </c>
      <c r="J281" s="1">
        <v>-1.6079845794348194E-2</v>
      </c>
      <c r="L281" s="1">
        <v>0.994413407821229</v>
      </c>
      <c r="M281" s="1">
        <v>1.0104932536155773</v>
      </c>
    </row>
    <row r="282" spans="1:17" x14ac:dyDescent="0.25">
      <c r="A282" s="3">
        <v>36992</v>
      </c>
      <c r="B282">
        <v>89</v>
      </c>
      <c r="C282">
        <v>300</v>
      </c>
      <c r="E282" s="3">
        <v>36992</v>
      </c>
      <c r="F282">
        <v>5002.75</v>
      </c>
      <c r="H282" s="2">
        <v>5.6179775280898875E-3</v>
      </c>
      <c r="I282" s="2">
        <v>8.7152066363493529E-4</v>
      </c>
      <c r="J282" s="1">
        <v>4.7464568644549525E-3</v>
      </c>
      <c r="L282" s="1">
        <v>1.0056179775280898</v>
      </c>
      <c r="M282" s="1">
        <v>1.0008715206636349</v>
      </c>
    </row>
    <row r="283" spans="1:17" x14ac:dyDescent="0.25">
      <c r="A283" s="3">
        <v>36993</v>
      </c>
      <c r="B283">
        <v>89.5</v>
      </c>
      <c r="C283">
        <v>1000</v>
      </c>
      <c r="E283" s="3">
        <v>36993</v>
      </c>
      <c r="F283">
        <v>5007.1099999999997</v>
      </c>
      <c r="H283" s="2">
        <v>-5.5865921787709499E-3</v>
      </c>
      <c r="I283" s="2">
        <v>9.7860841882980648E-5</v>
      </c>
      <c r="J283" s="1">
        <v>-5.6844530206539307E-3</v>
      </c>
      <c r="L283" s="1">
        <v>0.994413407821229</v>
      </c>
      <c r="M283" s="1">
        <v>1.0000978608418829</v>
      </c>
    </row>
    <row r="284" spans="1:17" x14ac:dyDescent="0.25">
      <c r="A284" s="3">
        <v>36998</v>
      </c>
      <c r="B284">
        <v>89</v>
      </c>
      <c r="C284">
        <v>400</v>
      </c>
      <c r="E284" s="3">
        <v>36998</v>
      </c>
      <c r="F284">
        <v>5007.6000000000004</v>
      </c>
      <c r="H284" s="2">
        <v>-1.1235955056179775E-2</v>
      </c>
      <c r="I284" s="2">
        <v>1.2808531032829982E-2</v>
      </c>
      <c r="J284" s="1">
        <v>-2.4044486089009755E-2</v>
      </c>
      <c r="L284" s="1">
        <v>0.9887640449438202</v>
      </c>
      <c r="M284" s="1">
        <v>1.0128085310328301</v>
      </c>
    </row>
    <row r="285" spans="1:17" x14ac:dyDescent="0.25">
      <c r="A285" s="3">
        <v>36999</v>
      </c>
      <c r="B285">
        <v>88</v>
      </c>
      <c r="C285">
        <v>0</v>
      </c>
      <c r="E285" s="3">
        <v>36999</v>
      </c>
      <c r="F285">
        <v>5071.74</v>
      </c>
      <c r="H285" s="2">
        <v>1.1363636363636364E-2</v>
      </c>
      <c r="I285" s="2">
        <v>-4.9075859566932488E-3</v>
      </c>
      <c r="J285" s="1">
        <v>1.6271222320329612E-2</v>
      </c>
      <c r="L285" s="1">
        <v>1.0113636363636365</v>
      </c>
      <c r="M285" s="1">
        <v>0.99509241404330673</v>
      </c>
    </row>
    <row r="286" spans="1:17" x14ac:dyDescent="0.25">
      <c r="A286" s="3">
        <v>37000</v>
      </c>
      <c r="B286">
        <v>89</v>
      </c>
      <c r="C286">
        <v>200</v>
      </c>
      <c r="E286" s="3">
        <v>37000</v>
      </c>
      <c r="F286">
        <v>5046.8500000000004</v>
      </c>
      <c r="H286" s="2">
        <v>-1.1235955056179775E-2</v>
      </c>
      <c r="I286" s="2">
        <v>-7.0598492128753788E-3</v>
      </c>
      <c r="J286" s="1">
        <v>-4.1761058433043962E-3</v>
      </c>
      <c r="L286" s="1">
        <v>0.9887640449438202</v>
      </c>
      <c r="M286" s="1">
        <v>0.99294015078712461</v>
      </c>
    </row>
    <row r="287" spans="1:17" x14ac:dyDescent="0.25">
      <c r="A287" s="3">
        <v>37001</v>
      </c>
      <c r="B287">
        <v>88</v>
      </c>
      <c r="C287">
        <v>2000</v>
      </c>
      <c r="E287" s="3">
        <v>37001</v>
      </c>
      <c r="F287">
        <v>5011.22</v>
      </c>
      <c r="H287" s="2">
        <v>0</v>
      </c>
      <c r="I287" s="2">
        <v>-8.8401626749574306E-3</v>
      </c>
      <c r="J287" s="1">
        <v>8.8401626749574306E-3</v>
      </c>
      <c r="L287" s="1">
        <v>1</v>
      </c>
      <c r="M287" s="1">
        <v>0.99115983732504254</v>
      </c>
    </row>
    <row r="288" spans="1:17" x14ac:dyDescent="0.25">
      <c r="A288" s="3">
        <v>37004</v>
      </c>
      <c r="B288">
        <v>88</v>
      </c>
      <c r="C288">
        <v>600</v>
      </c>
      <c r="E288" s="3">
        <v>37004</v>
      </c>
      <c r="F288">
        <v>4966.92</v>
      </c>
      <c r="H288" s="2">
        <v>5.681818181818182E-3</v>
      </c>
      <c r="I288" s="2">
        <v>1.1206139821056078E-2</v>
      </c>
      <c r="J288" s="1">
        <v>-5.5243216392378957E-3</v>
      </c>
      <c r="L288" s="1">
        <v>1.0056818181818181</v>
      </c>
      <c r="M288" s="1">
        <v>1.0112061398210561</v>
      </c>
    </row>
    <row r="289" spans="1:17" x14ac:dyDescent="0.25">
      <c r="A289" s="3">
        <v>37005</v>
      </c>
      <c r="B289">
        <v>88.5</v>
      </c>
      <c r="C289">
        <v>600</v>
      </c>
      <c r="E289" s="3">
        <v>37005</v>
      </c>
      <c r="F289">
        <v>5022.58</v>
      </c>
      <c r="H289" s="2">
        <v>5.6497175141242938E-3</v>
      </c>
      <c r="I289" s="2">
        <v>-7.7649335600428462E-3</v>
      </c>
      <c r="J289" s="1">
        <v>1.3414651074167141E-2</v>
      </c>
      <c r="L289" s="1">
        <v>1.0056497175141244</v>
      </c>
      <c r="M289" s="1">
        <v>0.99223506643995718</v>
      </c>
    </row>
    <row r="290" spans="1:17" x14ac:dyDescent="0.25">
      <c r="A290" s="3">
        <v>37006</v>
      </c>
      <c r="B290">
        <v>89</v>
      </c>
      <c r="C290">
        <v>100</v>
      </c>
      <c r="E290" s="3">
        <v>37006</v>
      </c>
      <c r="F290">
        <v>4983.58</v>
      </c>
      <c r="H290" s="2">
        <v>-1.1235955056179775E-2</v>
      </c>
      <c r="I290" s="2">
        <v>-3.7121908347018887E-4</v>
      </c>
      <c r="J290" s="1">
        <v>-1.0864735972709587E-2</v>
      </c>
      <c r="L290" s="1">
        <v>0.9887640449438202</v>
      </c>
      <c r="M290" s="1">
        <v>0.99962878091652985</v>
      </c>
    </row>
    <row r="291" spans="1:17" x14ac:dyDescent="0.25">
      <c r="A291" s="3">
        <v>37007</v>
      </c>
      <c r="B291">
        <v>88</v>
      </c>
      <c r="C291">
        <v>600</v>
      </c>
      <c r="E291" s="3">
        <v>37007</v>
      </c>
      <c r="F291">
        <v>4981.7299999999996</v>
      </c>
      <c r="H291" s="2">
        <v>-1.1363636363636364E-2</v>
      </c>
      <c r="I291" s="2">
        <v>5.6145154394156762E-3</v>
      </c>
      <c r="J291" s="1">
        <v>-1.6978151803052038E-2</v>
      </c>
      <c r="L291" s="1">
        <v>0.98863636363636365</v>
      </c>
      <c r="M291" s="1">
        <v>1.0056145154394156</v>
      </c>
    </row>
    <row r="292" spans="1:17" x14ac:dyDescent="0.25">
      <c r="A292" s="3">
        <v>37008</v>
      </c>
      <c r="B292">
        <v>87</v>
      </c>
      <c r="C292">
        <v>0</v>
      </c>
      <c r="E292" s="3">
        <v>37008</v>
      </c>
      <c r="F292">
        <v>5009.7</v>
      </c>
      <c r="H292" s="2">
        <v>0</v>
      </c>
      <c r="I292" s="2">
        <v>1.0860929796195353E-2</v>
      </c>
      <c r="J292" s="1">
        <v>-1.0860929796195353E-2</v>
      </c>
      <c r="L292" s="1">
        <v>1</v>
      </c>
      <c r="M292" s="1">
        <v>1.0108609297961955</v>
      </c>
    </row>
    <row r="293" spans="1:17" x14ac:dyDescent="0.25">
      <c r="A293" s="3">
        <v>37011</v>
      </c>
      <c r="B293">
        <v>87</v>
      </c>
      <c r="C293">
        <v>300</v>
      </c>
      <c r="E293" s="3">
        <v>37011</v>
      </c>
      <c r="F293">
        <v>5064.1099999999997</v>
      </c>
      <c r="H293" s="2">
        <v>-5.7471264367816091E-3</v>
      </c>
      <c r="I293" s="2">
        <v>6.7237875954511616E-3</v>
      </c>
      <c r="J293" s="1">
        <v>-1.2470914032232772E-2</v>
      </c>
      <c r="L293" s="1">
        <v>0.99425287356321834</v>
      </c>
      <c r="M293" s="1">
        <v>1.0067237875954511</v>
      </c>
      <c r="O293" s="4">
        <v>2.9436389599751529E-3</v>
      </c>
      <c r="P293">
        <v>5.5929140239527907E-2</v>
      </c>
      <c r="Q293">
        <v>19</v>
      </c>
    </row>
    <row r="294" spans="1:17" x14ac:dyDescent="0.25">
      <c r="A294" s="3">
        <v>37013</v>
      </c>
      <c r="B294">
        <v>86.5</v>
      </c>
      <c r="C294">
        <v>200</v>
      </c>
      <c r="E294" s="3">
        <v>37013</v>
      </c>
      <c r="F294">
        <v>5098.16</v>
      </c>
      <c r="H294" s="2">
        <v>-5.7803468208092483E-3</v>
      </c>
      <c r="I294" s="2">
        <v>-8.2402278469095157E-3</v>
      </c>
      <c r="J294" s="1">
        <v>2.4598810261002675E-3</v>
      </c>
      <c r="L294" s="1">
        <v>0.9942196531791907</v>
      </c>
      <c r="M294" s="1">
        <v>0.99175977215309052</v>
      </c>
    </row>
    <row r="295" spans="1:17" x14ac:dyDescent="0.25">
      <c r="A295" s="3">
        <v>37014</v>
      </c>
      <c r="B295">
        <v>86</v>
      </c>
      <c r="C295">
        <v>900</v>
      </c>
      <c r="E295" s="3">
        <v>37014</v>
      </c>
      <c r="F295">
        <v>5056.1499999999996</v>
      </c>
      <c r="H295" s="2">
        <v>-5.8139534883720929E-3</v>
      </c>
      <c r="I295" s="2">
        <v>7.414732553425174E-3</v>
      </c>
      <c r="J295" s="1">
        <v>-1.3228686041797267E-2</v>
      </c>
      <c r="L295" s="1">
        <v>0.9941860465116279</v>
      </c>
      <c r="M295" s="1">
        <v>1.0074147325534253</v>
      </c>
    </row>
    <row r="296" spans="1:17" x14ac:dyDescent="0.25">
      <c r="A296" s="3">
        <v>37015</v>
      </c>
      <c r="B296">
        <v>85.5</v>
      </c>
      <c r="C296">
        <v>200</v>
      </c>
      <c r="E296" s="3">
        <v>37015</v>
      </c>
      <c r="F296">
        <v>5093.6400000000003</v>
      </c>
      <c r="H296" s="2">
        <v>4.0935672514619881E-2</v>
      </c>
      <c r="I296" s="2">
        <v>1.3028011402454761E-2</v>
      </c>
      <c r="J296" s="1">
        <v>2.7907661112165118E-2</v>
      </c>
      <c r="L296" s="1">
        <v>1.0409356725146199</v>
      </c>
      <c r="M296" s="1">
        <v>1.0130280114024548</v>
      </c>
    </row>
    <row r="297" spans="1:17" x14ac:dyDescent="0.25">
      <c r="A297" s="3">
        <v>37019</v>
      </c>
      <c r="B297">
        <v>89</v>
      </c>
      <c r="C297">
        <v>1700</v>
      </c>
      <c r="E297" s="3">
        <v>37019</v>
      </c>
      <c r="F297">
        <v>5160</v>
      </c>
      <c r="H297" s="2">
        <v>-2.247191011235955E-2</v>
      </c>
      <c r="I297" s="2">
        <v>-9.5736434108526433E-3</v>
      </c>
      <c r="J297" s="1">
        <v>-1.2898266701506907E-2</v>
      </c>
      <c r="L297" s="1">
        <v>0.97752808988764039</v>
      </c>
      <c r="M297" s="1">
        <v>0.99042635658914735</v>
      </c>
    </row>
    <row r="298" spans="1:17" x14ac:dyDescent="0.25">
      <c r="A298" s="3">
        <v>37021</v>
      </c>
      <c r="B298">
        <v>87</v>
      </c>
      <c r="C298">
        <v>200</v>
      </c>
      <c r="E298" s="3">
        <v>37021</v>
      </c>
      <c r="F298">
        <v>5110.6000000000004</v>
      </c>
      <c r="H298" s="2">
        <v>-1.1494252873563218E-2</v>
      </c>
      <c r="I298" s="2">
        <v>1.1791179117911655E-2</v>
      </c>
      <c r="J298" s="1">
        <v>-2.3285431991474873E-2</v>
      </c>
      <c r="L298" s="1">
        <v>0.9885057471264368</v>
      </c>
      <c r="M298" s="1">
        <v>1.0117911791179117</v>
      </c>
    </row>
    <row r="299" spans="1:17" x14ac:dyDescent="0.25">
      <c r="A299" s="3">
        <v>37025</v>
      </c>
      <c r="B299">
        <v>86</v>
      </c>
      <c r="C299">
        <v>300</v>
      </c>
      <c r="E299" s="3">
        <v>37025</v>
      </c>
      <c r="F299">
        <v>5170.8599999999997</v>
      </c>
      <c r="H299" s="2">
        <v>0</v>
      </c>
      <c r="I299" s="2">
        <v>8.5846454941731799E-3</v>
      </c>
      <c r="J299" s="1">
        <v>-8.5846454941731799E-3</v>
      </c>
      <c r="L299" s="1">
        <v>1</v>
      </c>
      <c r="M299" s="1">
        <v>1.0085846454941731</v>
      </c>
    </row>
    <row r="300" spans="1:17" x14ac:dyDescent="0.25">
      <c r="A300" s="3">
        <v>37026</v>
      </c>
      <c r="B300">
        <v>86</v>
      </c>
      <c r="C300">
        <v>100</v>
      </c>
      <c r="E300" s="3">
        <v>37026</v>
      </c>
      <c r="F300">
        <v>5215.25</v>
      </c>
      <c r="H300" s="2">
        <v>-1.1627906976744186E-2</v>
      </c>
      <c r="I300" s="2">
        <v>1.7928191361872132E-3</v>
      </c>
      <c r="J300" s="1">
        <v>-1.3420726112931399E-2</v>
      </c>
      <c r="L300" s="1">
        <v>0.98837209302325579</v>
      </c>
      <c r="M300" s="1">
        <v>1.0017928191361871</v>
      </c>
    </row>
    <row r="301" spans="1:17" x14ac:dyDescent="0.25">
      <c r="A301" s="3">
        <v>37027</v>
      </c>
      <c r="B301">
        <v>85</v>
      </c>
      <c r="C301">
        <v>0</v>
      </c>
      <c r="E301" s="3">
        <v>37027</v>
      </c>
      <c r="F301">
        <v>5224.6000000000004</v>
      </c>
      <c r="H301" s="2">
        <v>2.3529411764705882E-2</v>
      </c>
      <c r="I301" s="2">
        <v>9.1432836963594392E-3</v>
      </c>
      <c r="J301" s="1">
        <v>1.4386128068346443E-2</v>
      </c>
      <c r="L301" s="1">
        <v>1.0235294117647058</v>
      </c>
      <c r="M301" s="1">
        <v>1.0091432836963594</v>
      </c>
    </row>
    <row r="302" spans="1:17" x14ac:dyDescent="0.25">
      <c r="A302" s="3">
        <v>37028</v>
      </c>
      <c r="B302">
        <v>87</v>
      </c>
      <c r="C302">
        <v>200</v>
      </c>
      <c r="E302" s="3">
        <v>37028</v>
      </c>
      <c r="F302">
        <v>5272.37</v>
      </c>
      <c r="H302" s="2">
        <v>-1.1494252873563218E-2</v>
      </c>
      <c r="I302" s="2">
        <v>2.1147984682411414E-3</v>
      </c>
      <c r="J302" s="1">
        <v>-1.360905134180436E-2</v>
      </c>
      <c r="L302" s="1">
        <v>0.9885057471264368</v>
      </c>
      <c r="M302" s="1">
        <v>1.002114798468241</v>
      </c>
    </row>
    <row r="303" spans="1:17" x14ac:dyDescent="0.25">
      <c r="A303" s="3">
        <v>37029</v>
      </c>
      <c r="B303">
        <v>86</v>
      </c>
      <c r="C303">
        <v>0</v>
      </c>
      <c r="E303" s="3">
        <v>37029</v>
      </c>
      <c r="F303">
        <v>5283.52</v>
      </c>
      <c r="H303" s="2">
        <v>1.7441860465116279E-2</v>
      </c>
      <c r="I303" s="2">
        <v>2.0781600145356812E-3</v>
      </c>
      <c r="J303" s="1">
        <v>1.5363700450580598E-2</v>
      </c>
      <c r="L303" s="1">
        <v>1.0174418604651163</v>
      </c>
      <c r="M303" s="1">
        <v>1.0020781600145356</v>
      </c>
    </row>
    <row r="304" spans="1:17" x14ac:dyDescent="0.25">
      <c r="A304" s="3">
        <v>37032</v>
      </c>
      <c r="B304">
        <v>87.5</v>
      </c>
      <c r="C304">
        <v>0</v>
      </c>
      <c r="E304" s="3">
        <v>37032</v>
      </c>
      <c r="F304">
        <v>5294.5</v>
      </c>
      <c r="H304" s="2">
        <v>-5.7142857142857143E-3</v>
      </c>
      <c r="I304" s="2">
        <v>4.0287090376805983E-3</v>
      </c>
      <c r="J304" s="1">
        <v>-9.7429947519663135E-3</v>
      </c>
      <c r="L304" s="1">
        <v>0.99428571428571433</v>
      </c>
      <c r="M304" s="1">
        <v>1.0040287090376805</v>
      </c>
    </row>
    <row r="305" spans="1:17" x14ac:dyDescent="0.25">
      <c r="A305" s="3">
        <v>37033</v>
      </c>
      <c r="B305">
        <v>87</v>
      </c>
      <c r="C305">
        <v>500</v>
      </c>
      <c r="E305" s="3">
        <v>37033</v>
      </c>
      <c r="F305">
        <v>5315.83</v>
      </c>
      <c r="H305" s="2">
        <v>-5.7471264367816091E-3</v>
      </c>
      <c r="I305" s="2">
        <v>2.5772080747501157E-4</v>
      </c>
      <c r="J305" s="1">
        <v>-6.0048472442566208E-3</v>
      </c>
      <c r="L305" s="1">
        <v>0.99425287356321834</v>
      </c>
      <c r="M305" s="1">
        <v>1.000257720807475</v>
      </c>
    </row>
    <row r="306" spans="1:17" x14ac:dyDescent="0.25">
      <c r="A306" s="3">
        <v>37034</v>
      </c>
      <c r="B306">
        <v>86.5</v>
      </c>
      <c r="C306">
        <v>300</v>
      </c>
      <c r="E306" s="3">
        <v>37034</v>
      </c>
      <c r="F306">
        <v>5317.2</v>
      </c>
      <c r="H306" s="2">
        <v>1.1560693641618497E-2</v>
      </c>
      <c r="I306" s="2">
        <v>-3.8497705559317414E-3</v>
      </c>
      <c r="J306" s="1">
        <v>1.5410464197550239E-2</v>
      </c>
      <c r="L306" s="1">
        <v>1.0115606936416186</v>
      </c>
      <c r="M306" s="1">
        <v>0.99615022944406828</v>
      </c>
    </row>
    <row r="307" spans="1:17" x14ac:dyDescent="0.25">
      <c r="A307" s="3">
        <v>37036</v>
      </c>
      <c r="B307">
        <v>87.5</v>
      </c>
      <c r="C307">
        <v>600</v>
      </c>
      <c r="E307" s="3">
        <v>37036</v>
      </c>
      <c r="F307">
        <v>5296.73</v>
      </c>
      <c r="H307" s="2">
        <v>0</v>
      </c>
      <c r="I307" s="2">
        <v>-1.4442873244435031E-3</v>
      </c>
      <c r="J307" s="1">
        <v>1.4442873244435031E-3</v>
      </c>
      <c r="L307" s="1">
        <v>1</v>
      </c>
      <c r="M307" s="1">
        <v>0.99855571267555654</v>
      </c>
    </row>
    <row r="308" spans="1:17" x14ac:dyDescent="0.25">
      <c r="A308" s="3">
        <v>37039</v>
      </c>
      <c r="B308">
        <v>87.5</v>
      </c>
      <c r="C308">
        <v>0</v>
      </c>
      <c r="E308" s="3">
        <v>37039</v>
      </c>
      <c r="F308">
        <v>5289.08</v>
      </c>
      <c r="H308" s="2">
        <v>-1.7142857142857144E-2</v>
      </c>
      <c r="I308" s="2">
        <v>-5.8497886210833643E-3</v>
      </c>
      <c r="J308" s="1">
        <v>-1.129306852177378E-2</v>
      </c>
      <c r="L308" s="1">
        <v>0.98285714285714287</v>
      </c>
      <c r="M308" s="1">
        <v>0.99415021137891668</v>
      </c>
    </row>
    <row r="309" spans="1:17" x14ac:dyDescent="0.25">
      <c r="A309" s="3">
        <v>37040</v>
      </c>
      <c r="B309">
        <v>86</v>
      </c>
      <c r="C309">
        <v>300</v>
      </c>
      <c r="E309" s="3">
        <v>37040</v>
      </c>
      <c r="F309">
        <v>5258.14</v>
      </c>
      <c r="H309" s="2">
        <v>1.7441860465116279E-2</v>
      </c>
      <c r="I309" s="2">
        <v>-6.736222314354519E-3</v>
      </c>
      <c r="J309" s="1">
        <v>2.4178082779470797E-2</v>
      </c>
      <c r="L309" s="1">
        <v>1.0174418604651163</v>
      </c>
      <c r="M309" s="1">
        <v>0.99326377768564544</v>
      </c>
    </row>
    <row r="310" spans="1:17" x14ac:dyDescent="0.25">
      <c r="A310" s="3">
        <v>37041</v>
      </c>
      <c r="B310">
        <v>87.5</v>
      </c>
      <c r="C310">
        <v>0</v>
      </c>
      <c r="E310" s="3">
        <v>37041</v>
      </c>
      <c r="F310">
        <v>5222.72</v>
      </c>
      <c r="H310" s="2">
        <v>-1.7142857142857144E-2</v>
      </c>
      <c r="I310" s="2">
        <v>-7.519070522639627E-3</v>
      </c>
      <c r="J310" s="1">
        <v>-9.6237866202175167E-3</v>
      </c>
      <c r="L310" s="1">
        <v>0.98285714285714287</v>
      </c>
      <c r="M310" s="1">
        <v>0.99248092947736033</v>
      </c>
    </row>
    <row r="311" spans="1:17" x14ac:dyDescent="0.25">
      <c r="A311" s="3">
        <v>37042</v>
      </c>
      <c r="B311">
        <v>86</v>
      </c>
      <c r="C311">
        <v>300</v>
      </c>
      <c r="E311" s="3">
        <v>37042</v>
      </c>
      <c r="F311">
        <v>5183.45</v>
      </c>
      <c r="H311" s="2">
        <v>1.1627906976744186E-2</v>
      </c>
      <c r="I311" s="2">
        <v>4.5027925416470009E-3</v>
      </c>
      <c r="J311" s="1">
        <v>7.1251144350971849E-3</v>
      </c>
      <c r="L311" s="1">
        <v>1.0116279069767442</v>
      </c>
      <c r="M311" s="1">
        <v>1.004502792541647</v>
      </c>
      <c r="O311" s="4">
        <v>4.5042534698488203E-4</v>
      </c>
      <c r="P311">
        <v>8.1076562457278768E-3</v>
      </c>
      <c r="Q311">
        <v>18</v>
      </c>
    </row>
    <row r="312" spans="1:17" x14ac:dyDescent="0.25">
      <c r="A312" s="3">
        <v>37043</v>
      </c>
      <c r="B312">
        <v>87</v>
      </c>
      <c r="C312">
        <v>100</v>
      </c>
      <c r="E312" s="3">
        <v>37043</v>
      </c>
      <c r="F312">
        <v>5206.79</v>
      </c>
      <c r="H312" s="2">
        <v>-1.1494252873563218E-2</v>
      </c>
      <c r="I312" s="2">
        <v>7.7840665746073392E-3</v>
      </c>
      <c r="J312" s="1">
        <v>-1.9278319448170558E-2</v>
      </c>
      <c r="L312" s="1">
        <v>0.9885057471264368</v>
      </c>
      <c r="M312" s="1">
        <v>1.0077840665746074</v>
      </c>
    </row>
    <row r="313" spans="1:17" x14ac:dyDescent="0.25">
      <c r="A313" s="3">
        <v>37047</v>
      </c>
      <c r="B313">
        <v>86</v>
      </c>
      <c r="C313">
        <v>300</v>
      </c>
      <c r="E313" s="3">
        <v>37047</v>
      </c>
      <c r="F313">
        <v>5247.32</v>
      </c>
      <c r="H313" s="2">
        <v>-1.1627906976744186E-2</v>
      </c>
      <c r="I313" s="2">
        <v>-2.420283115951623E-4</v>
      </c>
      <c r="J313" s="1">
        <v>-1.1385878665149023E-2</v>
      </c>
      <c r="L313" s="1">
        <v>0.98837209302325579</v>
      </c>
      <c r="M313" s="1">
        <v>0.99975797168840486</v>
      </c>
    </row>
    <row r="314" spans="1:17" x14ac:dyDescent="0.25">
      <c r="A314" s="3">
        <v>37048</v>
      </c>
      <c r="B314">
        <v>85</v>
      </c>
      <c r="C314">
        <v>300</v>
      </c>
      <c r="E314" s="3">
        <v>37048</v>
      </c>
      <c r="F314">
        <v>5246.05</v>
      </c>
      <c r="H314" s="2">
        <v>1.1764705882352941E-2</v>
      </c>
      <c r="I314" s="2">
        <v>1.0179087122692589E-3</v>
      </c>
      <c r="J314" s="1">
        <v>1.0746797170083682E-2</v>
      </c>
      <c r="L314" s="1">
        <v>1.0117647058823529</v>
      </c>
      <c r="M314" s="1">
        <v>1.0010179087122693</v>
      </c>
    </row>
    <row r="315" spans="1:17" x14ac:dyDescent="0.25">
      <c r="A315" s="3">
        <v>37049</v>
      </c>
      <c r="B315">
        <v>86</v>
      </c>
      <c r="C315">
        <v>800</v>
      </c>
      <c r="E315" s="3">
        <v>37049</v>
      </c>
      <c r="F315">
        <v>5251.39</v>
      </c>
      <c r="H315" s="2">
        <v>-2.9069767441860465E-2</v>
      </c>
      <c r="I315" s="2">
        <v>-4.5397504279819523E-3</v>
      </c>
      <c r="J315" s="1">
        <v>-2.4530017013878511E-2</v>
      </c>
      <c r="L315" s="1">
        <v>0.97093023255813948</v>
      </c>
      <c r="M315" s="1">
        <v>0.99546024957201806</v>
      </c>
    </row>
    <row r="316" spans="1:17" x14ac:dyDescent="0.25">
      <c r="A316" s="3">
        <v>37050</v>
      </c>
      <c r="B316">
        <v>83.5</v>
      </c>
      <c r="C316">
        <v>500</v>
      </c>
      <c r="E316" s="3">
        <v>37050</v>
      </c>
      <c r="F316">
        <v>5227.55</v>
      </c>
      <c r="H316" s="2">
        <v>2.9940119760479042E-2</v>
      </c>
      <c r="I316" s="2">
        <v>-5.9817696626527604E-3</v>
      </c>
      <c r="J316" s="1">
        <v>3.5921889423131806E-2</v>
      </c>
      <c r="L316" s="1">
        <v>1.0299401197604789</v>
      </c>
      <c r="M316" s="1">
        <v>0.99401823033734726</v>
      </c>
    </row>
    <row r="317" spans="1:17" x14ac:dyDescent="0.25">
      <c r="A317" s="3">
        <v>37053</v>
      </c>
      <c r="B317">
        <v>86</v>
      </c>
      <c r="C317">
        <v>200</v>
      </c>
      <c r="E317" s="3">
        <v>37053</v>
      </c>
      <c r="F317">
        <v>5196.28</v>
      </c>
      <c r="H317" s="2">
        <v>1.0465116279069833E-2</v>
      </c>
      <c r="I317" s="2">
        <v>-1.2018213029320941E-2</v>
      </c>
      <c r="J317" s="1">
        <v>2.2483329308390775E-2</v>
      </c>
      <c r="L317" s="1">
        <v>1.0104651162790699</v>
      </c>
      <c r="M317" s="1">
        <v>0.98798178697067907</v>
      </c>
    </row>
    <row r="318" spans="1:17" x14ac:dyDescent="0.25">
      <c r="A318" s="3">
        <v>37054</v>
      </c>
      <c r="B318">
        <v>86.9</v>
      </c>
      <c r="C318">
        <v>400</v>
      </c>
      <c r="E318" s="3">
        <v>37054</v>
      </c>
      <c r="F318">
        <v>5133.83</v>
      </c>
      <c r="H318" s="2">
        <v>-1.0356731875719283E-2</v>
      </c>
      <c r="I318" s="2">
        <v>8.9290062195281385E-3</v>
      </c>
      <c r="J318" s="1">
        <v>-1.9285738095247421E-2</v>
      </c>
      <c r="L318" s="1">
        <v>0.98964326812428072</v>
      </c>
      <c r="M318" s="1">
        <v>1.0089290062195282</v>
      </c>
    </row>
    <row r="319" spans="1:17" x14ac:dyDescent="0.25">
      <c r="A319" s="3">
        <v>37055</v>
      </c>
      <c r="B319">
        <v>86</v>
      </c>
      <c r="C319">
        <v>600</v>
      </c>
      <c r="E319" s="3">
        <v>37055</v>
      </c>
      <c r="F319">
        <v>5179.67</v>
      </c>
      <c r="H319" s="2">
        <v>1.1627906976744186E-2</v>
      </c>
      <c r="I319" s="2">
        <v>-1.2610842003448039E-2</v>
      </c>
      <c r="J319" s="1">
        <v>2.4238748980192223E-2</v>
      </c>
      <c r="L319" s="1">
        <v>1.0116279069767442</v>
      </c>
      <c r="M319" s="1">
        <v>0.98738915799655191</v>
      </c>
    </row>
    <row r="320" spans="1:17" x14ac:dyDescent="0.25">
      <c r="A320" s="3">
        <v>37056</v>
      </c>
      <c r="B320">
        <v>87</v>
      </c>
      <c r="C320">
        <v>3700</v>
      </c>
      <c r="E320" s="3">
        <v>37056</v>
      </c>
      <c r="F320">
        <v>5114.3500000000004</v>
      </c>
      <c r="H320" s="2">
        <v>-5.7471264367816091E-3</v>
      </c>
      <c r="I320" s="2">
        <v>0</v>
      </c>
      <c r="J320" s="1">
        <v>-5.7471264367816091E-3</v>
      </c>
      <c r="L320" s="1">
        <v>0.99425287356321834</v>
      </c>
      <c r="M320" s="1">
        <v>1</v>
      </c>
    </row>
    <row r="321" spans="1:17" x14ac:dyDescent="0.25">
      <c r="A321" s="3">
        <v>37057</v>
      </c>
      <c r="B321">
        <v>86.5</v>
      </c>
      <c r="C321">
        <v>400</v>
      </c>
      <c r="E321" s="3">
        <v>37057</v>
      </c>
      <c r="F321">
        <v>5114.3500000000004</v>
      </c>
      <c r="H321" s="2">
        <v>-1.1560693641618497E-2</v>
      </c>
      <c r="I321" s="2">
        <v>-8.3627440437202064E-3</v>
      </c>
      <c r="J321" s="1">
        <v>-3.1979495978982902E-3</v>
      </c>
      <c r="L321" s="1">
        <v>0.98843930635838151</v>
      </c>
      <c r="M321" s="1">
        <v>0.99163725595627983</v>
      </c>
    </row>
    <row r="322" spans="1:17" x14ac:dyDescent="0.25">
      <c r="A322" s="3">
        <v>37060</v>
      </c>
      <c r="B322">
        <v>85.5</v>
      </c>
      <c r="C322">
        <v>0</v>
      </c>
      <c r="E322" s="3">
        <v>37060</v>
      </c>
      <c r="F322">
        <v>5071.58</v>
      </c>
      <c r="H322" s="2">
        <v>5.8479532163742687E-3</v>
      </c>
      <c r="I322" s="2">
        <v>-6.3096707534929944E-3</v>
      </c>
      <c r="J322" s="1">
        <v>1.2157623969867262E-2</v>
      </c>
      <c r="L322" s="1">
        <v>1.0058479532163742</v>
      </c>
      <c r="M322" s="1">
        <v>0.99369032924650702</v>
      </c>
    </row>
    <row r="323" spans="1:17" x14ac:dyDescent="0.25">
      <c r="A323" s="3">
        <v>37061</v>
      </c>
      <c r="B323">
        <v>86</v>
      </c>
      <c r="C323">
        <v>0</v>
      </c>
      <c r="E323" s="3">
        <v>37061</v>
      </c>
      <c r="F323">
        <v>5039.58</v>
      </c>
      <c r="H323" s="2">
        <v>0</v>
      </c>
      <c r="I323" s="2">
        <v>-8.6455617333189884E-3</v>
      </c>
      <c r="J323" s="1">
        <v>8.6455617333189884E-3</v>
      </c>
      <c r="L323" s="1">
        <v>1</v>
      </c>
      <c r="M323" s="1">
        <v>0.99135443826668102</v>
      </c>
    </row>
    <row r="324" spans="1:17" x14ac:dyDescent="0.25">
      <c r="A324" s="3">
        <v>37062</v>
      </c>
      <c r="B324">
        <v>86</v>
      </c>
      <c r="C324">
        <v>0</v>
      </c>
      <c r="E324" s="3">
        <v>37062</v>
      </c>
      <c r="F324">
        <v>4996.01</v>
      </c>
      <c r="H324" s="2">
        <v>0</v>
      </c>
      <c r="I324" s="2">
        <v>2.9623639664443492E-4</v>
      </c>
      <c r="J324" s="1">
        <v>-2.9623639664443492E-4</v>
      </c>
      <c r="L324" s="1">
        <v>1</v>
      </c>
      <c r="M324" s="1">
        <v>1.0002962363966443</v>
      </c>
    </row>
    <row r="325" spans="1:17" x14ac:dyDescent="0.25">
      <c r="A325" s="3">
        <v>37063</v>
      </c>
      <c r="B325">
        <v>86</v>
      </c>
      <c r="C325">
        <v>0</v>
      </c>
      <c r="E325" s="3">
        <v>37063</v>
      </c>
      <c r="F325">
        <v>4997.49</v>
      </c>
      <c r="H325" s="2">
        <v>-5.8139534883720929E-3</v>
      </c>
      <c r="I325" s="2">
        <v>-8.0720521701894647E-3</v>
      </c>
      <c r="J325" s="1">
        <v>2.2580986818173717E-3</v>
      </c>
      <c r="L325" s="1">
        <v>0.9941860465116279</v>
      </c>
      <c r="M325" s="1">
        <v>0.99192794782981053</v>
      </c>
    </row>
    <row r="326" spans="1:17" x14ac:dyDescent="0.25">
      <c r="A326" s="3">
        <v>37064</v>
      </c>
      <c r="B326">
        <v>85.5</v>
      </c>
      <c r="C326">
        <v>0</v>
      </c>
      <c r="E326" s="3">
        <v>37064</v>
      </c>
      <c r="F326">
        <v>4957.1499999999996</v>
      </c>
      <c r="H326" s="2">
        <v>-1.7543859649122806E-2</v>
      </c>
      <c r="I326" s="2">
        <v>8.7550306123481152E-4</v>
      </c>
      <c r="J326" s="1">
        <v>-1.8419362710357618E-2</v>
      </c>
      <c r="L326" s="1">
        <v>0.98245614035087714</v>
      </c>
      <c r="M326" s="1">
        <v>1.0008755030612349</v>
      </c>
    </row>
    <row r="327" spans="1:17" x14ac:dyDescent="0.25">
      <c r="A327" s="3">
        <v>37067</v>
      </c>
      <c r="B327">
        <v>84</v>
      </c>
      <c r="C327">
        <v>400</v>
      </c>
      <c r="E327" s="3">
        <v>37067</v>
      </c>
      <c r="F327">
        <v>4961.49</v>
      </c>
      <c r="H327" s="2">
        <v>-5.9523809523809521E-3</v>
      </c>
      <c r="I327" s="2">
        <v>-1.2609115406863563E-2</v>
      </c>
      <c r="J327" s="1">
        <v>6.6567344544826105E-3</v>
      </c>
      <c r="L327" s="1">
        <v>0.99404761904761907</v>
      </c>
      <c r="M327" s="1">
        <v>0.9873908845931364</v>
      </c>
    </row>
    <row r="328" spans="1:17" x14ac:dyDescent="0.25">
      <c r="A328" s="3">
        <v>37068</v>
      </c>
      <c r="B328">
        <v>83.5</v>
      </c>
      <c r="C328">
        <v>0</v>
      </c>
      <c r="E328" s="3">
        <v>37068</v>
      </c>
      <c r="F328">
        <v>4898.93</v>
      </c>
      <c r="H328" s="2">
        <v>-5.9880239520958087E-3</v>
      </c>
      <c r="I328" s="2">
        <v>-9.3775579565334687E-3</v>
      </c>
      <c r="J328" s="1">
        <v>3.3895340044376599E-3</v>
      </c>
      <c r="L328" s="1">
        <v>0.99401197604790414</v>
      </c>
      <c r="M328" s="1">
        <v>0.9906224420434665</v>
      </c>
    </row>
    <row r="329" spans="1:17" x14ac:dyDescent="0.25">
      <c r="A329" s="3">
        <v>37069</v>
      </c>
      <c r="B329">
        <v>83</v>
      </c>
      <c r="C329">
        <v>400</v>
      </c>
      <c r="E329" s="3">
        <v>37069</v>
      </c>
      <c r="F329">
        <v>4852.99</v>
      </c>
      <c r="H329" s="2">
        <v>3.614457831325301E-2</v>
      </c>
      <c r="I329" s="2">
        <v>2.0037131747644193E-2</v>
      </c>
      <c r="J329" s="1">
        <v>1.6107446565608818E-2</v>
      </c>
      <c r="L329" s="1">
        <v>1.036144578313253</v>
      </c>
      <c r="M329" s="1">
        <v>1.0200371317476442</v>
      </c>
    </row>
    <row r="330" spans="1:17" x14ac:dyDescent="0.25">
      <c r="A330" s="3">
        <v>37070</v>
      </c>
      <c r="B330">
        <v>86</v>
      </c>
      <c r="C330">
        <v>1900</v>
      </c>
      <c r="E330" s="3">
        <v>37070</v>
      </c>
      <c r="F330">
        <v>4950.2299999999996</v>
      </c>
      <c r="H330" s="2">
        <v>2.9069767441860465E-2</v>
      </c>
      <c r="I330" s="2">
        <v>1.1375229029762336E-2</v>
      </c>
      <c r="J330" s="1">
        <v>1.7694538412098129E-2</v>
      </c>
      <c r="L330" s="1">
        <v>1.0290697674418605</v>
      </c>
      <c r="M330" s="1">
        <v>1.0113752290297624</v>
      </c>
    </row>
    <row r="331" spans="1:17" x14ac:dyDescent="0.25">
      <c r="A331" s="3">
        <v>37071</v>
      </c>
      <c r="B331">
        <v>88.5</v>
      </c>
      <c r="C331">
        <v>3600</v>
      </c>
      <c r="E331" s="3">
        <v>37071</v>
      </c>
      <c r="F331">
        <v>5006.54</v>
      </c>
      <c r="H331" s="2">
        <v>-3.3898305084745763E-2</v>
      </c>
      <c r="I331" s="2">
        <v>8.4109984140743246E-3</v>
      </c>
      <c r="J331" s="1">
        <v>-4.2309303498820089E-2</v>
      </c>
      <c r="L331" s="1">
        <v>0.96610169491525422</v>
      </c>
      <c r="M331" s="1">
        <v>1.0084109984140743</v>
      </c>
      <c r="O331" s="4">
        <v>-7.0964272514354701E-4</v>
      </c>
      <c r="P331">
        <v>-1.4192854502870941E-2</v>
      </c>
      <c r="Q331">
        <v>20</v>
      </c>
    </row>
    <row r="332" spans="1:17" x14ac:dyDescent="0.25">
      <c r="A332" s="3">
        <v>37074</v>
      </c>
      <c r="B332">
        <v>85.5</v>
      </c>
      <c r="C332">
        <v>800</v>
      </c>
      <c r="E332" s="3">
        <v>37074</v>
      </c>
      <c r="F332">
        <v>5048.6499999999996</v>
      </c>
      <c r="H332" s="2">
        <v>5.8479532163742687E-3</v>
      </c>
      <c r="I332" s="2">
        <v>-8.8776207501014559E-3</v>
      </c>
      <c r="J332" s="1">
        <v>1.4725573966475725E-2</v>
      </c>
      <c r="L332" s="1">
        <v>1.0058479532163742</v>
      </c>
      <c r="M332" s="1">
        <v>0.99112237924989854</v>
      </c>
    </row>
    <row r="333" spans="1:17" x14ac:dyDescent="0.25">
      <c r="A333" s="3">
        <v>37075</v>
      </c>
      <c r="B333">
        <v>86</v>
      </c>
      <c r="C333">
        <v>300</v>
      </c>
      <c r="E333" s="3">
        <v>37075</v>
      </c>
      <c r="F333">
        <v>5003.83</v>
      </c>
      <c r="H333" s="2">
        <v>-2.3255813953488372E-2</v>
      </c>
      <c r="I333" s="2">
        <v>-7.8679731325804209E-3</v>
      </c>
      <c r="J333" s="1">
        <v>-1.5387840820907951E-2</v>
      </c>
      <c r="L333" s="1">
        <v>0.97674418604651159</v>
      </c>
      <c r="M333" s="1">
        <v>0.99213202686741953</v>
      </c>
    </row>
    <row r="334" spans="1:17" x14ac:dyDescent="0.25">
      <c r="A334" s="3">
        <v>37076</v>
      </c>
      <c r="B334">
        <v>84</v>
      </c>
      <c r="C334">
        <v>900</v>
      </c>
      <c r="E334" s="3">
        <v>37076</v>
      </c>
      <c r="F334">
        <v>4964.46</v>
      </c>
      <c r="H334" s="2">
        <v>5.9523809523809521E-3</v>
      </c>
      <c r="I334" s="2">
        <v>-8.0290706340668816E-3</v>
      </c>
      <c r="J334" s="1">
        <v>1.3981451586447834E-2</v>
      </c>
      <c r="L334" s="1">
        <v>1.0059523809523809</v>
      </c>
      <c r="M334" s="1">
        <v>0.99197092936593312</v>
      </c>
    </row>
    <row r="335" spans="1:17" x14ac:dyDescent="0.25">
      <c r="A335" s="3">
        <v>37077</v>
      </c>
      <c r="B335">
        <v>84.5</v>
      </c>
      <c r="C335">
        <v>1000</v>
      </c>
      <c r="E335" s="3">
        <v>37077</v>
      </c>
      <c r="F335">
        <v>4924.6000000000004</v>
      </c>
      <c r="H335" s="2">
        <v>-5.9171597633136093E-3</v>
      </c>
      <c r="I335" s="2">
        <v>-1.7713113755432008E-2</v>
      </c>
      <c r="J335" s="1">
        <v>1.1795953992118399E-2</v>
      </c>
      <c r="L335" s="1">
        <v>0.99408284023668636</v>
      </c>
      <c r="M335" s="1">
        <v>0.98228688624456795</v>
      </c>
    </row>
    <row r="336" spans="1:17" x14ac:dyDescent="0.25">
      <c r="A336" s="3">
        <v>37078</v>
      </c>
      <c r="B336">
        <v>84</v>
      </c>
      <c r="C336">
        <v>0</v>
      </c>
      <c r="E336" s="3">
        <v>37078</v>
      </c>
      <c r="F336">
        <v>4837.37</v>
      </c>
      <c r="H336" s="2">
        <v>1.1904761904761904E-2</v>
      </c>
      <c r="I336" s="2">
        <v>4.1964952029713363E-4</v>
      </c>
      <c r="J336" s="1">
        <v>1.1485112384464771E-2</v>
      </c>
      <c r="L336" s="1">
        <v>1.0119047619047619</v>
      </c>
      <c r="M336" s="1">
        <v>1.000419649520297</v>
      </c>
    </row>
    <row r="337" spans="1:17" x14ac:dyDescent="0.25">
      <c r="A337" s="3">
        <v>37081</v>
      </c>
      <c r="B337">
        <v>85</v>
      </c>
      <c r="C337">
        <v>400</v>
      </c>
      <c r="E337" s="3">
        <v>37081</v>
      </c>
      <c r="F337">
        <v>4839.3999999999996</v>
      </c>
      <c r="H337" s="2">
        <v>-2.9411764705882353E-3</v>
      </c>
      <c r="I337" s="2">
        <v>-1.153862049014325E-2</v>
      </c>
      <c r="J337" s="1">
        <v>8.5974440195550148E-3</v>
      </c>
      <c r="L337" s="1">
        <v>0.99705882352941178</v>
      </c>
      <c r="M337" s="1">
        <v>0.9884613795098568</v>
      </c>
    </row>
    <row r="338" spans="1:17" x14ac:dyDescent="0.25">
      <c r="A338" s="3">
        <v>37082</v>
      </c>
      <c r="B338">
        <v>84.75</v>
      </c>
      <c r="C338">
        <v>600</v>
      </c>
      <c r="E338" s="3">
        <v>37082</v>
      </c>
      <c r="F338">
        <v>4783.5600000000004</v>
      </c>
      <c r="H338" s="2">
        <v>2.9498525073746312E-3</v>
      </c>
      <c r="I338" s="2">
        <v>-1.1828010937460977E-2</v>
      </c>
      <c r="J338" s="1">
        <v>1.4777863444835608E-2</v>
      </c>
      <c r="L338" s="1">
        <v>1.0029498525073746</v>
      </c>
      <c r="M338" s="1">
        <v>0.988171989062539</v>
      </c>
    </row>
    <row r="339" spans="1:17" x14ac:dyDescent="0.25">
      <c r="A339" s="3">
        <v>37083</v>
      </c>
      <c r="B339">
        <v>85</v>
      </c>
      <c r="C339">
        <v>100</v>
      </c>
      <c r="E339" s="3">
        <v>37083</v>
      </c>
      <c r="F339">
        <v>4726.9799999999996</v>
      </c>
      <c r="H339" s="2">
        <v>-5.8823529411764705E-3</v>
      </c>
      <c r="I339" s="2">
        <v>1.5373451971449018E-2</v>
      </c>
      <c r="J339" s="1">
        <v>-2.1255804912625489E-2</v>
      </c>
      <c r="L339" s="1">
        <v>0.99411764705882355</v>
      </c>
      <c r="M339" s="1">
        <v>1.015373451971449</v>
      </c>
    </row>
    <row r="340" spans="1:17" x14ac:dyDescent="0.25">
      <c r="A340" s="3">
        <v>37084</v>
      </c>
      <c r="B340">
        <v>84.5</v>
      </c>
      <c r="C340">
        <v>400</v>
      </c>
      <c r="E340" s="3">
        <v>37084</v>
      </c>
      <c r="F340">
        <v>4799.6499999999996</v>
      </c>
      <c r="H340" s="2">
        <v>8.2840236686390865E-3</v>
      </c>
      <c r="I340" s="2">
        <v>2.4793474524194666E-4</v>
      </c>
      <c r="J340" s="1">
        <v>8.0360889233971403E-3</v>
      </c>
      <c r="L340" s="1">
        <v>1.008284023668639</v>
      </c>
      <c r="M340" s="1">
        <v>1.000247934745242</v>
      </c>
    </row>
    <row r="341" spans="1:17" x14ac:dyDescent="0.25">
      <c r="A341" s="3">
        <v>37088</v>
      </c>
      <c r="B341">
        <v>85.2</v>
      </c>
      <c r="C341">
        <v>800</v>
      </c>
      <c r="E341" s="3">
        <v>37088</v>
      </c>
      <c r="F341">
        <v>4800.84</v>
      </c>
      <c r="H341" s="2">
        <v>9.3896713615023129E-3</v>
      </c>
      <c r="I341" s="2">
        <v>-5.3719765707667747E-3</v>
      </c>
      <c r="J341" s="1">
        <v>1.4761647932269088E-2</v>
      </c>
      <c r="L341" s="1">
        <v>1.0093896713615023</v>
      </c>
      <c r="M341" s="1">
        <v>0.99462802342923318</v>
      </c>
    </row>
    <row r="342" spans="1:17" x14ac:dyDescent="0.25">
      <c r="A342" s="3">
        <v>37089</v>
      </c>
      <c r="B342">
        <v>86</v>
      </c>
      <c r="C342">
        <v>1800</v>
      </c>
      <c r="E342" s="3">
        <v>37089</v>
      </c>
      <c r="F342">
        <v>4775.05</v>
      </c>
      <c r="H342" s="2">
        <v>3.4883720930232228E-3</v>
      </c>
      <c r="I342" s="2">
        <v>-5.1936628935823044E-3</v>
      </c>
      <c r="J342" s="1">
        <v>8.6820349866055281E-3</v>
      </c>
      <c r="L342" s="1">
        <v>1.0034883720930232</v>
      </c>
      <c r="M342" s="1">
        <v>0.99480633710641775</v>
      </c>
    </row>
    <row r="343" spans="1:17" x14ac:dyDescent="0.25">
      <c r="A343" s="3">
        <v>37090</v>
      </c>
      <c r="B343">
        <v>86.3</v>
      </c>
      <c r="C343">
        <v>1100</v>
      </c>
      <c r="E343" s="3">
        <v>37090</v>
      </c>
      <c r="F343">
        <v>4750.25</v>
      </c>
      <c r="H343" s="2">
        <v>1.1008111239860983E-2</v>
      </c>
      <c r="I343" s="2">
        <v>1.75990737329615E-2</v>
      </c>
      <c r="J343" s="1">
        <v>-6.5909624931005176E-3</v>
      </c>
      <c r="L343" s="1">
        <v>1.011008111239861</v>
      </c>
      <c r="M343" s="1">
        <v>1.0175990737329614</v>
      </c>
    </row>
    <row r="344" spans="1:17" x14ac:dyDescent="0.25">
      <c r="A344" s="3">
        <v>37091</v>
      </c>
      <c r="B344">
        <v>87.25</v>
      </c>
      <c r="C344">
        <v>2700</v>
      </c>
      <c r="E344" s="3">
        <v>37091</v>
      </c>
      <c r="F344">
        <v>4833.8500000000004</v>
      </c>
      <c r="H344" s="2">
        <v>-4.0114613180515105E-3</v>
      </c>
      <c r="I344" s="2">
        <v>-8.4239270974482555E-3</v>
      </c>
      <c r="J344" s="1">
        <v>4.412465779396745E-3</v>
      </c>
      <c r="L344" s="1">
        <v>0.99598853868194848</v>
      </c>
      <c r="M344" s="1">
        <v>0.99157607290255179</v>
      </c>
    </row>
    <row r="345" spans="1:17" x14ac:dyDescent="0.25">
      <c r="A345" s="3">
        <v>37092</v>
      </c>
      <c r="B345">
        <v>86.9</v>
      </c>
      <c r="C345">
        <v>1100</v>
      </c>
      <c r="E345" s="3">
        <v>37092</v>
      </c>
      <c r="F345">
        <v>4793.13</v>
      </c>
      <c r="H345" s="2">
        <v>-1.7261219792866016E-3</v>
      </c>
      <c r="I345" s="2">
        <v>-4.6942186003717822E-4</v>
      </c>
      <c r="J345" s="1">
        <v>-1.2567001192494234E-3</v>
      </c>
      <c r="L345" s="1">
        <v>0.99827387802071343</v>
      </c>
      <c r="M345" s="1">
        <v>0.99953057813996282</v>
      </c>
    </row>
    <row r="346" spans="1:17" x14ac:dyDescent="0.25">
      <c r="A346" s="3">
        <v>37095</v>
      </c>
      <c r="B346">
        <v>86.75</v>
      </c>
      <c r="C346">
        <v>100</v>
      </c>
      <c r="E346" s="3">
        <v>37095</v>
      </c>
      <c r="F346">
        <v>4790.88</v>
      </c>
      <c r="H346" s="2">
        <v>-8.6455331412103754E-3</v>
      </c>
      <c r="I346" s="2">
        <v>-2.0714357278829729E-2</v>
      </c>
      <c r="J346" s="1">
        <v>1.2068824137619354E-2</v>
      </c>
      <c r="L346" s="1">
        <v>0.99135446685878958</v>
      </c>
      <c r="M346" s="1">
        <v>0.97928564272117025</v>
      </c>
    </row>
    <row r="347" spans="1:17" x14ac:dyDescent="0.25">
      <c r="A347" s="3">
        <v>37096</v>
      </c>
      <c r="B347">
        <v>86</v>
      </c>
      <c r="C347">
        <v>500</v>
      </c>
      <c r="E347" s="3">
        <v>37096</v>
      </c>
      <c r="F347">
        <v>4691.6400000000003</v>
      </c>
      <c r="H347" s="2">
        <v>0</v>
      </c>
      <c r="I347" s="2">
        <v>-1.3468637832399865E-2</v>
      </c>
      <c r="J347" s="1">
        <v>1.3468637832399865E-2</v>
      </c>
      <c r="L347" s="1">
        <v>1</v>
      </c>
      <c r="M347" s="1">
        <v>0.98653136216760018</v>
      </c>
    </row>
    <row r="348" spans="1:17" x14ac:dyDescent="0.25">
      <c r="A348" s="3">
        <v>37097</v>
      </c>
      <c r="B348">
        <v>86</v>
      </c>
      <c r="C348">
        <v>700</v>
      </c>
      <c r="E348" s="3">
        <v>37097</v>
      </c>
      <c r="F348">
        <v>4628.45</v>
      </c>
      <c r="H348" s="2">
        <v>-2.9069767441860465E-3</v>
      </c>
      <c r="I348" s="2">
        <v>1.4842981991811278E-3</v>
      </c>
      <c r="J348" s="1">
        <v>-4.391274943367174E-3</v>
      </c>
      <c r="L348" s="1">
        <v>0.99709302325581395</v>
      </c>
      <c r="M348" s="1">
        <v>1.0014842981991812</v>
      </c>
    </row>
    <row r="349" spans="1:17" x14ac:dyDescent="0.25">
      <c r="A349" s="3">
        <v>37098</v>
      </c>
      <c r="B349">
        <v>85.75</v>
      </c>
      <c r="C349">
        <v>500</v>
      </c>
      <c r="E349" s="3">
        <v>37098</v>
      </c>
      <c r="F349">
        <v>4635.32</v>
      </c>
      <c r="H349" s="2">
        <v>2.9154518950437317E-3</v>
      </c>
      <c r="I349" s="2">
        <v>9.9022289723256531E-3</v>
      </c>
      <c r="J349" s="1">
        <v>-6.9867770772819218E-3</v>
      </c>
      <c r="L349" s="1">
        <v>1.0029154518950438</v>
      </c>
      <c r="M349" s="1">
        <v>1.0099022289723256</v>
      </c>
    </row>
    <row r="350" spans="1:17" x14ac:dyDescent="0.25">
      <c r="A350" s="3">
        <v>37099</v>
      </c>
      <c r="B350">
        <v>86</v>
      </c>
      <c r="C350">
        <v>0</v>
      </c>
      <c r="E350" s="3">
        <v>37099</v>
      </c>
      <c r="F350">
        <v>4681.22</v>
      </c>
      <c r="H350" s="2">
        <v>-1.1627906976744186E-2</v>
      </c>
      <c r="I350" s="2">
        <v>6.9105916833644759E-3</v>
      </c>
      <c r="J350" s="1">
        <v>-1.8538498660108663E-2</v>
      </c>
      <c r="L350" s="1">
        <v>0.98837209302325579</v>
      </c>
      <c r="M350" s="1">
        <v>1.0069105916833645</v>
      </c>
    </row>
    <row r="351" spans="1:17" x14ac:dyDescent="0.25">
      <c r="A351" s="3">
        <v>37102</v>
      </c>
      <c r="B351">
        <v>85</v>
      </c>
      <c r="C351">
        <v>0</v>
      </c>
      <c r="E351" s="3">
        <v>37102</v>
      </c>
      <c r="F351">
        <v>4713.57</v>
      </c>
      <c r="H351" s="2">
        <v>2.2352941176470655E-2</v>
      </c>
      <c r="I351" s="2">
        <v>4.0606164754104276E-3</v>
      </c>
      <c r="J351" s="1">
        <v>1.8292324701060229E-2</v>
      </c>
      <c r="L351" s="1">
        <v>1.0223529411764707</v>
      </c>
      <c r="M351" s="1">
        <v>1.0040606164754105</v>
      </c>
    </row>
    <row r="352" spans="1:17" x14ac:dyDescent="0.25">
      <c r="A352" s="3">
        <v>37103</v>
      </c>
      <c r="B352">
        <v>86.9</v>
      </c>
      <c r="C352">
        <v>900</v>
      </c>
      <c r="E352" s="3">
        <v>37103</v>
      </c>
      <c r="F352">
        <v>4732.71</v>
      </c>
      <c r="H352" s="2">
        <v>1.26582278481012E-2</v>
      </c>
      <c r="I352" s="2">
        <v>8.9589262811369461E-3</v>
      </c>
      <c r="J352" s="1">
        <v>3.6993015669642536E-3</v>
      </c>
      <c r="L352" s="1">
        <v>1.0126582278481011</v>
      </c>
      <c r="M352" s="1">
        <v>1.0089589262811369</v>
      </c>
      <c r="O352" s="4">
        <v>1.4208211702613114E-3</v>
      </c>
      <c r="P352">
        <v>2.9837244575487538E-2</v>
      </c>
      <c r="Q352">
        <v>21</v>
      </c>
    </row>
    <row r="353" spans="1:13" x14ac:dyDescent="0.25">
      <c r="A353" s="3">
        <v>37104</v>
      </c>
      <c r="B353">
        <v>88</v>
      </c>
      <c r="C353">
        <v>300</v>
      </c>
      <c r="E353" s="3">
        <v>37104</v>
      </c>
      <c r="F353">
        <v>4775.1099999999997</v>
      </c>
      <c r="H353" s="2">
        <v>5.681818181818182E-3</v>
      </c>
      <c r="I353" s="2">
        <v>3.7171918552661616E-3</v>
      </c>
      <c r="J353" s="1">
        <v>1.9646263265520204E-3</v>
      </c>
      <c r="L353" s="1">
        <v>1.0056818181818181</v>
      </c>
      <c r="M353" s="1">
        <v>1.0037171918552661</v>
      </c>
    </row>
    <row r="354" spans="1:13" x14ac:dyDescent="0.25">
      <c r="A354" s="3">
        <v>37105</v>
      </c>
      <c r="B354">
        <v>88.5</v>
      </c>
      <c r="C354">
        <v>800</v>
      </c>
      <c r="E354" s="3">
        <v>37105</v>
      </c>
      <c r="F354">
        <v>4792.8599999999997</v>
      </c>
      <c r="H354" s="2">
        <v>1.1299435028248588E-2</v>
      </c>
      <c r="I354" s="2">
        <v>-7.8512620856858138E-3</v>
      </c>
      <c r="J354" s="1">
        <v>1.9150697113934401E-2</v>
      </c>
      <c r="L354" s="1">
        <v>1.0112994350282485</v>
      </c>
      <c r="M354" s="1">
        <v>0.99214873791431424</v>
      </c>
    </row>
    <row r="355" spans="1:13" x14ac:dyDescent="0.25">
      <c r="A355" s="3">
        <v>37106</v>
      </c>
      <c r="B355">
        <v>89.5</v>
      </c>
      <c r="C355">
        <v>3700</v>
      </c>
      <c r="E355" s="3">
        <v>37106</v>
      </c>
      <c r="F355">
        <v>4755.2299999999996</v>
      </c>
      <c r="H355" s="2">
        <v>-5.5865921787709499E-3</v>
      </c>
      <c r="I355" s="2">
        <v>2.1828597144617841E-3</v>
      </c>
      <c r="J355" s="1">
        <v>-7.7694518932327344E-3</v>
      </c>
      <c r="L355" s="1">
        <v>0.994413407821229</v>
      </c>
      <c r="M355" s="1">
        <v>1.0021828597144617</v>
      </c>
    </row>
    <row r="356" spans="1:13" x14ac:dyDescent="0.25">
      <c r="A356" s="3">
        <v>37109</v>
      </c>
      <c r="B356">
        <v>89</v>
      </c>
      <c r="C356">
        <v>0</v>
      </c>
      <c r="E356" s="3">
        <v>37109</v>
      </c>
      <c r="F356">
        <v>4765.6099999999997</v>
      </c>
      <c r="H356" s="2">
        <v>1.1235955056179775E-2</v>
      </c>
      <c r="I356" s="2">
        <v>-9.1278975828896082E-4</v>
      </c>
      <c r="J356" s="1">
        <v>1.2148744814468735E-2</v>
      </c>
      <c r="L356" s="1">
        <v>1.0112359550561798</v>
      </c>
      <c r="M356" s="1">
        <v>0.99908721024171099</v>
      </c>
    </row>
    <row r="357" spans="1:13" x14ac:dyDescent="0.25">
      <c r="A357" s="3">
        <v>37110</v>
      </c>
      <c r="B357">
        <v>90</v>
      </c>
      <c r="C357">
        <v>2200</v>
      </c>
      <c r="E357" s="3">
        <v>37110</v>
      </c>
      <c r="F357">
        <v>4761.26</v>
      </c>
      <c r="H357" s="2">
        <v>-2.7777777777777776E-2</v>
      </c>
      <c r="I357" s="2">
        <v>-2.5581463730189676E-3</v>
      </c>
      <c r="J357" s="1">
        <v>-2.5219631404758809E-2</v>
      </c>
      <c r="L357" s="1">
        <v>0.97222222222222221</v>
      </c>
      <c r="M357" s="1">
        <v>0.99744185362698101</v>
      </c>
    </row>
    <row r="358" spans="1:13" x14ac:dyDescent="0.25">
      <c r="A358" s="3">
        <v>37111</v>
      </c>
      <c r="B358">
        <v>87.5</v>
      </c>
      <c r="C358">
        <v>3100</v>
      </c>
      <c r="E358" s="3">
        <v>37111</v>
      </c>
      <c r="F358">
        <v>4749.08</v>
      </c>
      <c r="H358" s="2">
        <v>1.7142857142857144E-2</v>
      </c>
      <c r="I358" s="2">
        <v>-1.9940704304833742E-2</v>
      </c>
      <c r="J358" s="1">
        <v>3.7083561447690885E-2</v>
      </c>
      <c r="L358" s="1">
        <v>1.0171428571428571</v>
      </c>
      <c r="M358" s="1">
        <v>0.98005929569516625</v>
      </c>
    </row>
    <row r="359" spans="1:13" x14ac:dyDescent="0.25">
      <c r="A359" s="3">
        <v>37112</v>
      </c>
      <c r="B359">
        <v>89</v>
      </c>
      <c r="C359">
        <v>300</v>
      </c>
      <c r="E359" s="3">
        <v>37112</v>
      </c>
      <c r="F359">
        <v>4654.38</v>
      </c>
      <c r="H359" s="2">
        <v>0</v>
      </c>
      <c r="I359" s="2">
        <v>-1.2785806057949763E-2</v>
      </c>
      <c r="J359" s="1">
        <v>1.2785806057949763E-2</v>
      </c>
      <c r="L359" s="1">
        <v>1</v>
      </c>
      <c r="M359" s="1">
        <v>0.98721419394205023</v>
      </c>
    </row>
    <row r="360" spans="1:13" x14ac:dyDescent="0.25">
      <c r="A360" s="3">
        <v>37113</v>
      </c>
      <c r="B360">
        <v>89</v>
      </c>
      <c r="C360">
        <v>0</v>
      </c>
      <c r="E360" s="3">
        <v>37113</v>
      </c>
      <c r="F360">
        <v>4594.87</v>
      </c>
      <c r="H360" s="2">
        <v>-2.8089887640449437E-3</v>
      </c>
      <c r="I360" s="2">
        <v>1.1068865930918541E-2</v>
      </c>
      <c r="J360" s="1">
        <v>-1.3877854694963485E-2</v>
      </c>
      <c r="L360" s="1">
        <v>0.9971910112359551</v>
      </c>
      <c r="M360" s="1">
        <v>1.0110688659309186</v>
      </c>
    </row>
    <row r="361" spans="1:13" x14ac:dyDescent="0.25">
      <c r="A361" s="3">
        <v>37116</v>
      </c>
      <c r="B361">
        <v>88.75</v>
      </c>
      <c r="C361">
        <v>700</v>
      </c>
      <c r="E361" s="3">
        <v>37116</v>
      </c>
      <c r="F361">
        <v>4645.7299999999996</v>
      </c>
      <c r="H361" s="2">
        <v>-2.8169014084507044E-3</v>
      </c>
      <c r="I361" s="2">
        <v>1.4331439838303312E-2</v>
      </c>
      <c r="J361" s="1">
        <v>-1.7148341246754017E-2</v>
      </c>
      <c r="L361" s="1">
        <v>0.9971830985915493</v>
      </c>
      <c r="M361" s="1">
        <v>1.0143314398383032</v>
      </c>
    </row>
    <row r="362" spans="1:13" x14ac:dyDescent="0.25">
      <c r="A362" s="3">
        <v>37117</v>
      </c>
      <c r="B362">
        <v>88.5</v>
      </c>
      <c r="C362">
        <v>0</v>
      </c>
      <c r="E362" s="3">
        <v>37117</v>
      </c>
      <c r="F362">
        <v>4712.3100000000004</v>
      </c>
      <c r="H362" s="2">
        <v>1.1299435028248588E-2</v>
      </c>
      <c r="I362" s="2">
        <v>-5.4028703544546164E-3</v>
      </c>
      <c r="J362" s="1">
        <v>1.6702305382703203E-2</v>
      </c>
      <c r="L362" s="1">
        <v>1.0112994350282485</v>
      </c>
      <c r="M362" s="1">
        <v>0.99459712964554536</v>
      </c>
    </row>
    <row r="363" spans="1:13" x14ac:dyDescent="0.25">
      <c r="A363" s="3">
        <v>37118</v>
      </c>
      <c r="B363">
        <v>89.5</v>
      </c>
      <c r="C363">
        <v>400</v>
      </c>
      <c r="E363" s="3">
        <v>37118</v>
      </c>
      <c r="F363">
        <v>4686.8500000000004</v>
      </c>
      <c r="H363" s="2">
        <v>2.7932960893854749E-3</v>
      </c>
      <c r="I363" s="2">
        <v>-8.9420399628750147E-3</v>
      </c>
      <c r="J363" s="1">
        <v>1.173533605226049E-2</v>
      </c>
      <c r="L363" s="1">
        <v>1.0027932960893855</v>
      </c>
      <c r="M363" s="1">
        <v>0.99105796003712499</v>
      </c>
    </row>
    <row r="364" spans="1:13" x14ac:dyDescent="0.25">
      <c r="A364" s="3">
        <v>37119</v>
      </c>
      <c r="B364">
        <v>89.75</v>
      </c>
      <c r="C364">
        <v>0</v>
      </c>
      <c r="E364" s="3">
        <v>37119</v>
      </c>
      <c r="F364">
        <v>4644.9399999999996</v>
      </c>
      <c r="H364" s="2">
        <v>-2.7855153203342618E-3</v>
      </c>
      <c r="I364" s="2">
        <v>-7.4188256468329062E-3</v>
      </c>
      <c r="J364" s="1">
        <v>4.633310326498644E-3</v>
      </c>
      <c r="L364" s="1">
        <v>0.99721448467966578</v>
      </c>
      <c r="M364" s="1">
        <v>0.99258117435316706</v>
      </c>
    </row>
    <row r="365" spans="1:13" x14ac:dyDescent="0.25">
      <c r="A365" s="3">
        <v>37120</v>
      </c>
      <c r="B365">
        <v>89.5</v>
      </c>
      <c r="C365">
        <v>100</v>
      </c>
      <c r="E365" s="3">
        <v>37120</v>
      </c>
      <c r="F365">
        <v>4610.4799999999996</v>
      </c>
      <c r="H365" s="2">
        <v>2.7932960893854747E-2</v>
      </c>
      <c r="I365" s="2">
        <v>-5.4788221616836668E-3</v>
      </c>
      <c r="J365" s="1">
        <v>3.3411783055538415E-2</v>
      </c>
      <c r="L365" s="1">
        <v>1.0279329608938548</v>
      </c>
      <c r="M365" s="1">
        <v>0.99452117783831628</v>
      </c>
    </row>
    <row r="366" spans="1:13" x14ac:dyDescent="0.25">
      <c r="A366" s="3">
        <v>37123</v>
      </c>
      <c r="B366">
        <v>92</v>
      </c>
      <c r="C366">
        <v>3200</v>
      </c>
      <c r="E366" s="3">
        <v>37123</v>
      </c>
      <c r="F366">
        <v>4585.22</v>
      </c>
      <c r="H366" s="2">
        <v>-1.358695652173913E-2</v>
      </c>
      <c r="I366" s="2">
        <v>1.2819450320813339E-2</v>
      </c>
      <c r="J366" s="1">
        <v>-2.6406406842552469E-2</v>
      </c>
      <c r="L366" s="1">
        <v>0.98641304347826086</v>
      </c>
      <c r="M366" s="1">
        <v>1.0128194503208134</v>
      </c>
    </row>
    <row r="367" spans="1:13" x14ac:dyDescent="0.25">
      <c r="A367" s="3">
        <v>37124</v>
      </c>
      <c r="B367">
        <v>90.75</v>
      </c>
      <c r="C367">
        <v>200</v>
      </c>
      <c r="E367" s="3">
        <v>37124</v>
      </c>
      <c r="F367">
        <v>4644</v>
      </c>
      <c r="H367" s="2">
        <v>8.2644628099173556E-3</v>
      </c>
      <c r="I367" s="2">
        <v>-9.5994832041343507E-3</v>
      </c>
      <c r="J367" s="1">
        <v>1.7863946014051706E-2</v>
      </c>
      <c r="L367" s="1">
        <v>1.0082644628099173</v>
      </c>
      <c r="M367" s="1">
        <v>0.9904005167958656</v>
      </c>
    </row>
    <row r="368" spans="1:13" x14ac:dyDescent="0.25">
      <c r="A368" s="3">
        <v>37125</v>
      </c>
      <c r="B368">
        <v>91.5</v>
      </c>
      <c r="C368">
        <v>2400</v>
      </c>
      <c r="E368" s="3">
        <v>37125</v>
      </c>
      <c r="F368">
        <v>4599.42</v>
      </c>
      <c r="H368" s="2">
        <v>-5.4644808743169399E-3</v>
      </c>
      <c r="I368" s="2">
        <v>-5.4789516939091924E-3</v>
      </c>
      <c r="J368" s="1">
        <v>1.4470819592252507E-5</v>
      </c>
      <c r="L368" s="1">
        <v>0.99453551912568305</v>
      </c>
      <c r="M368" s="1">
        <v>0.99452104830609078</v>
      </c>
    </row>
    <row r="369" spans="1:17" x14ac:dyDescent="0.25">
      <c r="A369" s="3">
        <v>37126</v>
      </c>
      <c r="B369">
        <v>91</v>
      </c>
      <c r="C369">
        <v>0</v>
      </c>
      <c r="E369" s="3">
        <v>37126</v>
      </c>
      <c r="F369">
        <v>4574.22</v>
      </c>
      <c r="H369" s="2">
        <v>0</v>
      </c>
      <c r="I369" s="2">
        <v>1.2920235581148142E-2</v>
      </c>
      <c r="J369" s="1">
        <v>-1.2920235581148142E-2</v>
      </c>
      <c r="L369" s="1">
        <v>1</v>
      </c>
      <c r="M369" s="1">
        <v>1.0129202355811482</v>
      </c>
    </row>
    <row r="370" spans="1:17" x14ac:dyDescent="0.25">
      <c r="A370" s="3">
        <v>37127</v>
      </c>
      <c r="B370">
        <v>91</v>
      </c>
      <c r="C370">
        <v>3300</v>
      </c>
      <c r="E370" s="3">
        <v>37127</v>
      </c>
      <c r="F370">
        <v>4633.32</v>
      </c>
      <c r="H370" s="2">
        <v>0</v>
      </c>
      <c r="I370" s="2">
        <v>6.4554142601848906E-3</v>
      </c>
      <c r="J370" s="1">
        <v>-6.4554142601848906E-3</v>
      </c>
      <c r="L370" s="1">
        <v>1</v>
      </c>
      <c r="M370" s="1">
        <v>1.0064554142601849</v>
      </c>
    </row>
    <row r="371" spans="1:17" x14ac:dyDescent="0.25">
      <c r="A371" s="3">
        <v>37130</v>
      </c>
      <c r="B371">
        <v>91</v>
      </c>
      <c r="C371">
        <v>1300</v>
      </c>
      <c r="E371" s="3">
        <v>37130</v>
      </c>
      <c r="F371">
        <v>4663.2299999999996</v>
      </c>
      <c r="H371" s="2">
        <v>-1.098901098901099E-2</v>
      </c>
      <c r="I371" s="2">
        <v>-1.3666492967320842E-2</v>
      </c>
      <c r="J371" s="1">
        <v>2.6774819783098522E-3</v>
      </c>
      <c r="L371" s="1">
        <v>0.98901098901098905</v>
      </c>
      <c r="M371" s="1">
        <v>0.98633350703267919</v>
      </c>
    </row>
    <row r="372" spans="1:17" x14ac:dyDescent="0.25">
      <c r="A372" s="3">
        <v>37131</v>
      </c>
      <c r="B372">
        <v>90</v>
      </c>
      <c r="C372">
        <v>2100</v>
      </c>
      <c r="E372" s="3">
        <v>37131</v>
      </c>
      <c r="F372">
        <v>4599.5</v>
      </c>
      <c r="H372" s="2">
        <v>-1.6666666666666666E-2</v>
      </c>
      <c r="I372" s="2">
        <v>-1.1759973910207663E-2</v>
      </c>
      <c r="J372" s="1">
        <v>-4.9066927564590038E-3</v>
      </c>
      <c r="L372" s="1">
        <v>0.98333333333333328</v>
      </c>
      <c r="M372" s="1">
        <v>0.98824002608979233</v>
      </c>
    </row>
    <row r="373" spans="1:17" x14ac:dyDescent="0.25">
      <c r="A373" s="3">
        <v>37132</v>
      </c>
      <c r="B373">
        <v>88.5</v>
      </c>
      <c r="C373">
        <v>1300</v>
      </c>
      <c r="E373" s="3">
        <v>37132</v>
      </c>
      <c r="F373">
        <v>4545.41</v>
      </c>
      <c r="H373" s="2">
        <v>1.6949152542372881E-2</v>
      </c>
      <c r="I373" s="2">
        <v>-7.5020735203203794E-3</v>
      </c>
      <c r="J373" s="1">
        <v>2.445122606269326E-2</v>
      </c>
      <c r="L373" s="1">
        <v>1.0169491525423728</v>
      </c>
      <c r="M373" s="1">
        <v>0.9924979264796796</v>
      </c>
    </row>
    <row r="374" spans="1:17" x14ac:dyDescent="0.25">
      <c r="A374" s="3">
        <v>37133</v>
      </c>
      <c r="B374">
        <v>90</v>
      </c>
      <c r="C374">
        <v>1400</v>
      </c>
      <c r="E374" s="3">
        <v>37133</v>
      </c>
      <c r="F374">
        <v>4511.3100000000004</v>
      </c>
      <c r="H374" s="2">
        <v>-8.3333333333333332E-3</v>
      </c>
      <c r="I374" s="2">
        <v>6.5169540554738279E-3</v>
      </c>
      <c r="J374" s="1">
        <v>-1.485028738880716E-2</v>
      </c>
      <c r="L374" s="1">
        <v>0.9916666666666667</v>
      </c>
      <c r="M374" s="1">
        <v>1.0065169540554739</v>
      </c>
    </row>
    <row r="375" spans="1:17" x14ac:dyDescent="0.25">
      <c r="A375" s="3">
        <v>37134</v>
      </c>
      <c r="B375">
        <v>89.25</v>
      </c>
      <c r="C375">
        <v>0</v>
      </c>
      <c r="E375" s="3">
        <v>37134</v>
      </c>
      <c r="F375">
        <v>4540.71</v>
      </c>
      <c r="H375" s="2">
        <v>2.8011204481792717E-3</v>
      </c>
      <c r="I375" s="2">
        <v>-1.8171167064181641E-2</v>
      </c>
      <c r="J375" s="1">
        <v>2.0972287512360913E-2</v>
      </c>
      <c r="L375" s="1">
        <v>1.0028011204481793</v>
      </c>
      <c r="M375" s="1">
        <v>0.98182883293581835</v>
      </c>
      <c r="O375" s="4">
        <v>8.0801171246157907E-4</v>
      </c>
      <c r="P375">
        <v>1.8584269386616319E-2</v>
      </c>
      <c r="Q375">
        <v>23</v>
      </c>
    </row>
    <row r="376" spans="1:17" x14ac:dyDescent="0.25">
      <c r="A376" s="3">
        <v>37137</v>
      </c>
      <c r="B376">
        <v>89.5</v>
      </c>
      <c r="C376">
        <v>0</v>
      </c>
      <c r="E376" s="3">
        <v>37137</v>
      </c>
      <c r="F376">
        <v>4458.2</v>
      </c>
      <c r="H376" s="2">
        <v>5.5865921787709499E-3</v>
      </c>
      <c r="I376" s="2">
        <v>1.3736485577138706E-2</v>
      </c>
      <c r="J376" s="1">
        <v>-8.1498933983677573E-3</v>
      </c>
      <c r="L376" s="1">
        <v>1.005586592178771</v>
      </c>
      <c r="M376" s="1">
        <v>1.0137364855771387</v>
      </c>
    </row>
    <row r="377" spans="1:17" x14ac:dyDescent="0.25">
      <c r="A377" s="3">
        <v>37138</v>
      </c>
      <c r="B377">
        <v>90</v>
      </c>
      <c r="C377">
        <v>2300</v>
      </c>
      <c r="E377" s="3">
        <v>37138</v>
      </c>
      <c r="F377">
        <v>4519.4399999999996</v>
      </c>
      <c r="H377" s="2">
        <v>0</v>
      </c>
      <c r="I377" s="2">
        <v>-8.0717965057616799E-3</v>
      </c>
      <c r="J377" s="1">
        <v>8.0717965057616799E-3</v>
      </c>
      <c r="L377" s="1">
        <v>1</v>
      </c>
      <c r="M377" s="1">
        <v>0.99192820349423827</v>
      </c>
    </row>
    <row r="378" spans="1:17" x14ac:dyDescent="0.25">
      <c r="A378" s="3">
        <v>37139</v>
      </c>
      <c r="B378">
        <v>90</v>
      </c>
      <c r="C378">
        <v>0</v>
      </c>
      <c r="E378" s="3">
        <v>37139</v>
      </c>
      <c r="F378">
        <v>4482.96</v>
      </c>
      <c r="H378" s="2">
        <v>-2.7777777777777779E-3</v>
      </c>
      <c r="I378" s="2">
        <v>-1.6085354319467421E-2</v>
      </c>
      <c r="J378" s="1">
        <v>1.3307576541689643E-2</v>
      </c>
      <c r="L378" s="1">
        <v>0.99722222222222223</v>
      </c>
      <c r="M378" s="1">
        <v>0.98391464568053255</v>
      </c>
    </row>
    <row r="379" spans="1:17" x14ac:dyDescent="0.25">
      <c r="A379" s="3">
        <v>37140</v>
      </c>
      <c r="B379">
        <v>89.75</v>
      </c>
      <c r="C379">
        <v>100</v>
      </c>
      <c r="E379" s="3">
        <v>37140</v>
      </c>
      <c r="F379">
        <v>4410.8500000000004</v>
      </c>
      <c r="H379" s="2">
        <v>-8.356545961002786E-3</v>
      </c>
      <c r="I379" s="2">
        <v>-1.990546039878939E-2</v>
      </c>
      <c r="J379" s="1">
        <v>1.1548914437786604E-2</v>
      </c>
      <c r="L379" s="1">
        <v>0.99164345403899723</v>
      </c>
      <c r="M379" s="1">
        <v>0.98009453960121062</v>
      </c>
    </row>
    <row r="380" spans="1:17" x14ac:dyDescent="0.25">
      <c r="A380" s="3">
        <v>37141</v>
      </c>
      <c r="B380">
        <v>89</v>
      </c>
      <c r="C380">
        <v>300</v>
      </c>
      <c r="E380" s="3">
        <v>37141</v>
      </c>
      <c r="F380">
        <v>4323.05</v>
      </c>
      <c r="H380" s="2">
        <v>2.8089887640449437E-3</v>
      </c>
      <c r="I380" s="2">
        <v>-1.9659730976972226E-2</v>
      </c>
      <c r="J380" s="1">
        <v>2.2468719741017169E-2</v>
      </c>
      <c r="L380" s="1">
        <v>1.002808988764045</v>
      </c>
      <c r="M380" s="1">
        <v>0.98034026902302773</v>
      </c>
    </row>
    <row r="381" spans="1:17" x14ac:dyDescent="0.25">
      <c r="A381" s="3">
        <v>37144</v>
      </c>
      <c r="B381">
        <v>89.25</v>
      </c>
      <c r="C381">
        <v>0</v>
      </c>
      <c r="E381" s="3">
        <v>37144</v>
      </c>
      <c r="F381">
        <v>4238.0600000000004</v>
      </c>
      <c r="H381" s="2">
        <v>8.4033613445378148E-3</v>
      </c>
      <c r="I381" s="2">
        <v>-6.6709768148634094E-2</v>
      </c>
      <c r="J381" s="1">
        <v>7.5113129493171907E-2</v>
      </c>
      <c r="L381" s="1">
        <v>1.0084033613445378</v>
      </c>
      <c r="M381" s="1">
        <v>0.93329023185136595</v>
      </c>
    </row>
    <row r="382" spans="1:17" x14ac:dyDescent="0.25">
      <c r="A382" s="3">
        <v>37145</v>
      </c>
      <c r="B382">
        <v>90</v>
      </c>
      <c r="C382">
        <v>500</v>
      </c>
      <c r="E382" s="3">
        <v>37145</v>
      </c>
      <c r="F382">
        <v>3955.34</v>
      </c>
      <c r="H382" s="2">
        <v>0</v>
      </c>
      <c r="I382" s="2">
        <v>2.2127048496463003E-2</v>
      </c>
      <c r="J382" s="1">
        <v>-2.2127048496463003E-2</v>
      </c>
      <c r="L382" s="1">
        <v>1</v>
      </c>
      <c r="M382" s="1">
        <v>1.0221270484964631</v>
      </c>
    </row>
    <row r="383" spans="1:17" x14ac:dyDescent="0.25">
      <c r="A383" s="3">
        <v>37146</v>
      </c>
      <c r="B383">
        <v>90</v>
      </c>
      <c r="C383">
        <v>3000</v>
      </c>
      <c r="E383" s="3">
        <v>37146</v>
      </c>
      <c r="F383">
        <v>4042.86</v>
      </c>
      <c r="H383" s="2">
        <v>-1.1111111111111112E-2</v>
      </c>
      <c r="I383" s="2">
        <v>9.2038804212859308E-3</v>
      </c>
      <c r="J383" s="1">
        <v>-2.0314991532397041E-2</v>
      </c>
      <c r="L383" s="1">
        <v>0.98888888888888893</v>
      </c>
      <c r="M383" s="1">
        <v>1.0092038804212859</v>
      </c>
    </row>
    <row r="384" spans="1:17" x14ac:dyDescent="0.25">
      <c r="A384" s="3">
        <v>37147</v>
      </c>
      <c r="B384">
        <v>89</v>
      </c>
      <c r="C384">
        <v>400</v>
      </c>
      <c r="E384" s="3">
        <v>37147</v>
      </c>
      <c r="F384">
        <v>4080.07</v>
      </c>
      <c r="H384" s="2">
        <v>-1.1235955056179775E-2</v>
      </c>
      <c r="I384" s="2">
        <v>-4.3362001142137285E-2</v>
      </c>
      <c r="J384" s="1">
        <v>3.212604608595751E-2</v>
      </c>
      <c r="L384" s="1">
        <v>0.9887640449438202</v>
      </c>
      <c r="M384" s="1">
        <v>0.95663799885786271</v>
      </c>
    </row>
    <row r="385" spans="1:17" x14ac:dyDescent="0.25">
      <c r="A385" s="3">
        <v>37148</v>
      </c>
      <c r="B385">
        <v>88</v>
      </c>
      <c r="C385">
        <v>2500</v>
      </c>
      <c r="E385" s="3">
        <v>37148</v>
      </c>
      <c r="F385">
        <v>3903.15</v>
      </c>
      <c r="H385" s="2">
        <v>-1.1363636363636364E-2</v>
      </c>
      <c r="I385" s="2">
        <v>2.5966206781701934E-2</v>
      </c>
      <c r="J385" s="1">
        <v>-3.7329843145338298E-2</v>
      </c>
      <c r="L385" s="1">
        <v>0.98863636363636365</v>
      </c>
      <c r="M385" s="1">
        <v>1.0259662067817019</v>
      </c>
    </row>
    <row r="386" spans="1:17" x14ac:dyDescent="0.25">
      <c r="A386" s="3">
        <v>37151</v>
      </c>
      <c r="B386">
        <v>87</v>
      </c>
      <c r="C386">
        <v>1300</v>
      </c>
      <c r="E386" s="3">
        <v>37151</v>
      </c>
      <c r="F386">
        <v>4004.5</v>
      </c>
      <c r="H386" s="2">
        <v>2.8735632183908046E-3</v>
      </c>
      <c r="I386" s="2">
        <v>-1.1871644400049935E-2</v>
      </c>
      <c r="J386" s="1">
        <v>1.4745207618440739E-2</v>
      </c>
      <c r="L386" s="1">
        <v>1.0028735632183907</v>
      </c>
      <c r="M386" s="1">
        <v>0.98812835559995005</v>
      </c>
    </row>
    <row r="387" spans="1:17" x14ac:dyDescent="0.25">
      <c r="A387" s="3">
        <v>37152</v>
      </c>
      <c r="B387">
        <v>87.25</v>
      </c>
      <c r="C387">
        <v>100</v>
      </c>
      <c r="E387" s="3">
        <v>37152</v>
      </c>
      <c r="F387">
        <v>3956.96</v>
      </c>
      <c r="H387" s="2">
        <v>-8.5959885386819486E-3</v>
      </c>
      <c r="I387" s="2">
        <v>-1.2198758642998662E-2</v>
      </c>
      <c r="J387" s="1">
        <v>3.6027701043167132E-3</v>
      </c>
      <c r="L387" s="1">
        <v>0.99140401146131807</v>
      </c>
      <c r="M387" s="1">
        <v>0.98780124135700131</v>
      </c>
    </row>
    <row r="388" spans="1:17" x14ac:dyDescent="0.25">
      <c r="A388" s="3">
        <v>37153</v>
      </c>
      <c r="B388">
        <v>86.5</v>
      </c>
      <c r="C388">
        <v>900</v>
      </c>
      <c r="E388" s="3">
        <v>37153</v>
      </c>
      <c r="F388">
        <v>3908.69</v>
      </c>
      <c r="H388" s="2">
        <v>-2.3121387283236993E-2</v>
      </c>
      <c r="I388" s="2">
        <v>-4.440106531855946E-2</v>
      </c>
      <c r="J388" s="1">
        <v>2.1279678035322467E-2</v>
      </c>
      <c r="L388" s="1">
        <v>0.97687861271676302</v>
      </c>
      <c r="M388" s="1">
        <v>0.95559893468144053</v>
      </c>
    </row>
    <row r="389" spans="1:17" x14ac:dyDescent="0.25">
      <c r="A389" s="3">
        <v>37154</v>
      </c>
      <c r="B389">
        <v>84.5</v>
      </c>
      <c r="C389">
        <v>1100</v>
      </c>
      <c r="E389" s="3">
        <v>37154</v>
      </c>
      <c r="F389">
        <v>3735.14</v>
      </c>
      <c r="H389" s="2">
        <v>0</v>
      </c>
      <c r="I389" s="2">
        <v>-5.0477358278404549E-2</v>
      </c>
      <c r="J389" s="1">
        <v>5.0477358278404549E-2</v>
      </c>
      <c r="L389" s="1">
        <v>1</v>
      </c>
      <c r="M389" s="1">
        <v>0.9495226417215954</v>
      </c>
    </row>
    <row r="390" spans="1:17" x14ac:dyDescent="0.25">
      <c r="A390" s="3">
        <v>37155</v>
      </c>
      <c r="B390">
        <v>84.5</v>
      </c>
      <c r="C390">
        <v>200</v>
      </c>
      <c r="E390" s="3">
        <v>37155</v>
      </c>
      <c r="F390">
        <v>3546.6</v>
      </c>
      <c r="H390" s="2">
        <v>1.7751479289940829E-2</v>
      </c>
      <c r="I390" s="2">
        <v>0</v>
      </c>
      <c r="J390" s="1">
        <v>1.7751479289940829E-2</v>
      </c>
      <c r="L390" s="1">
        <v>1.0177514792899409</v>
      </c>
      <c r="M390" s="1">
        <v>1</v>
      </c>
    </row>
    <row r="391" spans="1:17" x14ac:dyDescent="0.25">
      <c r="A391" s="3">
        <v>37158</v>
      </c>
      <c r="B391">
        <v>86</v>
      </c>
      <c r="C391">
        <v>4000</v>
      </c>
      <c r="E391" s="3">
        <v>37158</v>
      </c>
      <c r="F391">
        <v>3546.6</v>
      </c>
      <c r="H391" s="2">
        <v>0</v>
      </c>
      <c r="I391" s="2">
        <v>8.8022331246828026E-2</v>
      </c>
      <c r="J391" s="1">
        <v>-8.8022331246828026E-2</v>
      </c>
      <c r="L391" s="1">
        <v>1</v>
      </c>
      <c r="M391" s="1">
        <v>1.088022331246828</v>
      </c>
    </row>
    <row r="392" spans="1:17" x14ac:dyDescent="0.25">
      <c r="A392" s="3">
        <v>37159</v>
      </c>
      <c r="B392">
        <v>86</v>
      </c>
      <c r="C392">
        <v>1300</v>
      </c>
      <c r="E392" s="3">
        <v>37159</v>
      </c>
      <c r="F392">
        <v>3858.78</v>
      </c>
      <c r="H392" s="2">
        <v>1.1627906976744186E-2</v>
      </c>
      <c r="I392" s="2">
        <v>1.5935088292154457E-2</v>
      </c>
      <c r="J392" s="1">
        <v>-4.307181315410271E-3</v>
      </c>
      <c r="L392" s="1">
        <v>1.0116279069767442</v>
      </c>
      <c r="M392" s="1">
        <v>1.0159350882921545</v>
      </c>
    </row>
    <row r="393" spans="1:17" x14ac:dyDescent="0.25">
      <c r="A393" s="3">
        <v>37160</v>
      </c>
      <c r="B393">
        <v>87</v>
      </c>
      <c r="C393">
        <v>4300</v>
      </c>
      <c r="E393" s="3">
        <v>37160</v>
      </c>
      <c r="F393">
        <v>3920.27</v>
      </c>
      <c r="H393" s="2">
        <v>-5.7471264367816091E-3</v>
      </c>
      <c r="I393" s="2">
        <v>1.2397105301420542E-2</v>
      </c>
      <c r="J393" s="1">
        <v>-1.8144231738202149E-2</v>
      </c>
      <c r="L393" s="1">
        <v>0.99425287356321834</v>
      </c>
      <c r="M393" s="1">
        <v>1.0123971053014205</v>
      </c>
    </row>
    <row r="394" spans="1:17" x14ac:dyDescent="0.25">
      <c r="A394" s="3">
        <v>37161</v>
      </c>
      <c r="B394">
        <v>86.5</v>
      </c>
      <c r="C394">
        <v>700</v>
      </c>
      <c r="E394" s="3">
        <v>37161</v>
      </c>
      <c r="F394">
        <v>3968.87</v>
      </c>
      <c r="H394" s="2">
        <v>-1.4450867052023121E-2</v>
      </c>
      <c r="I394" s="2">
        <v>1.5913849533998419E-2</v>
      </c>
      <c r="J394" s="1">
        <v>-3.036471658602154E-2</v>
      </c>
      <c r="L394" s="1">
        <v>0.98554913294797686</v>
      </c>
      <c r="M394" s="1">
        <v>1.0159138495339983</v>
      </c>
      <c r="O394" s="4">
        <v>-2.5109738846316818E-3</v>
      </c>
      <c r="P394">
        <v>-4.7708503808001956E-2</v>
      </c>
      <c r="Q394">
        <v>19</v>
      </c>
    </row>
    <row r="395" spans="1:17" x14ac:dyDescent="0.25">
      <c r="A395" s="3">
        <v>37165</v>
      </c>
      <c r="B395">
        <v>85.25</v>
      </c>
      <c r="C395">
        <v>300</v>
      </c>
      <c r="E395" s="3">
        <v>37165</v>
      </c>
      <c r="F395">
        <v>4032.03</v>
      </c>
      <c r="H395" s="2">
        <v>-2.9325513196480938E-3</v>
      </c>
      <c r="I395" s="2">
        <v>-2.522302661438549E-3</v>
      </c>
      <c r="J395" s="1">
        <v>-4.102486582095448E-4</v>
      </c>
      <c r="L395" s="1">
        <v>0.99706744868035191</v>
      </c>
      <c r="M395" s="1">
        <v>0.9974776973385614</v>
      </c>
    </row>
    <row r="396" spans="1:17" x14ac:dyDescent="0.25">
      <c r="A396" s="3">
        <v>37166</v>
      </c>
      <c r="B396">
        <v>85</v>
      </c>
      <c r="C396">
        <v>1400</v>
      </c>
      <c r="E396" s="3">
        <v>37166</v>
      </c>
      <c r="F396">
        <v>4021.86</v>
      </c>
      <c r="H396" s="2">
        <v>8.8235294117647058E-3</v>
      </c>
      <c r="I396" s="2">
        <v>0</v>
      </c>
      <c r="J396" s="1">
        <v>8.8235294117647058E-3</v>
      </c>
      <c r="L396" s="1">
        <v>1.0088235294117647</v>
      </c>
      <c r="M396" s="1">
        <v>1</v>
      </c>
    </row>
    <row r="397" spans="1:17" x14ac:dyDescent="0.25">
      <c r="A397" s="3">
        <v>37167</v>
      </c>
      <c r="B397">
        <v>85.75</v>
      </c>
      <c r="C397">
        <v>2800</v>
      </c>
      <c r="E397" s="3">
        <v>37167</v>
      </c>
      <c r="F397">
        <v>4021.86</v>
      </c>
      <c r="H397" s="2">
        <v>8.7463556851311956E-3</v>
      </c>
      <c r="I397" s="2">
        <v>1.6106975379550692E-2</v>
      </c>
      <c r="J397" s="1">
        <v>-7.3606196944194964E-3</v>
      </c>
      <c r="L397" s="1">
        <v>1.0087463556851313</v>
      </c>
      <c r="M397" s="1">
        <v>1.0161069753795506</v>
      </c>
    </row>
    <row r="398" spans="1:17" x14ac:dyDescent="0.25">
      <c r="A398" s="3">
        <v>37168</v>
      </c>
      <c r="B398">
        <v>86.5</v>
      </c>
      <c r="C398">
        <v>2100</v>
      </c>
      <c r="E398" s="3">
        <v>37168</v>
      </c>
      <c r="F398">
        <v>4086.64</v>
      </c>
      <c r="H398" s="2">
        <v>-2.8901734104046241E-3</v>
      </c>
      <c r="I398" s="2">
        <v>-9.1664545935046977E-3</v>
      </c>
      <c r="J398" s="1">
        <v>6.2762811831000732E-3</v>
      </c>
      <c r="L398" s="1">
        <v>0.99710982658959535</v>
      </c>
      <c r="M398" s="1">
        <v>0.99083354540649526</v>
      </c>
    </row>
    <row r="399" spans="1:17" x14ac:dyDescent="0.25">
      <c r="A399" s="3">
        <v>37169</v>
      </c>
      <c r="B399">
        <v>86.25</v>
      </c>
      <c r="C399">
        <v>1000</v>
      </c>
      <c r="E399" s="3">
        <v>37169</v>
      </c>
      <c r="F399">
        <v>4049.18</v>
      </c>
      <c r="H399" s="2">
        <v>8.6956521739130436E-3</v>
      </c>
      <c r="I399" s="2">
        <v>-3.5315792333258497E-4</v>
      </c>
      <c r="J399" s="1">
        <v>9.0488100972456291E-3</v>
      </c>
      <c r="L399" s="1">
        <v>1.008695652173913</v>
      </c>
      <c r="M399" s="1">
        <v>0.99964684207666743</v>
      </c>
    </row>
    <row r="400" spans="1:17" x14ac:dyDescent="0.25">
      <c r="A400" s="3">
        <v>37172</v>
      </c>
      <c r="B400">
        <v>87</v>
      </c>
      <c r="C400">
        <v>4000</v>
      </c>
      <c r="E400" s="3">
        <v>37172</v>
      </c>
      <c r="F400">
        <v>4047.75</v>
      </c>
      <c r="H400" s="2">
        <v>-2.2988505747126436E-2</v>
      </c>
      <c r="I400" s="2">
        <v>-2.5322710147612872E-3</v>
      </c>
      <c r="J400" s="1">
        <v>-2.0456234732365148E-2</v>
      </c>
      <c r="L400" s="1">
        <v>0.97701149425287359</v>
      </c>
      <c r="M400" s="1">
        <v>0.99746772898523872</v>
      </c>
    </row>
    <row r="401" spans="1:17" x14ac:dyDescent="0.25">
      <c r="A401" s="3">
        <v>37173</v>
      </c>
      <c r="B401">
        <v>85</v>
      </c>
      <c r="C401">
        <v>5200</v>
      </c>
      <c r="E401" s="3">
        <v>37173</v>
      </c>
      <c r="F401">
        <v>4037.5</v>
      </c>
      <c r="H401" s="2">
        <v>1.529411764705879E-2</v>
      </c>
      <c r="I401" s="2">
        <v>6.7715170278638132E-3</v>
      </c>
      <c r="J401" s="1">
        <v>8.5226006191949765E-3</v>
      </c>
      <c r="L401" s="1">
        <v>1.0152941176470587</v>
      </c>
      <c r="M401" s="1">
        <v>1.0067715170278637</v>
      </c>
    </row>
    <row r="402" spans="1:17" x14ac:dyDescent="0.25">
      <c r="A402" s="3">
        <v>37174</v>
      </c>
      <c r="B402">
        <v>86.3</v>
      </c>
      <c r="C402">
        <v>800</v>
      </c>
      <c r="E402" s="3">
        <v>37174</v>
      </c>
      <c r="F402">
        <v>4064.84</v>
      </c>
      <c r="H402" s="2">
        <v>8.1112398609502062E-3</v>
      </c>
      <c r="I402" s="2">
        <v>2.1252989047539243E-2</v>
      </c>
      <c r="J402" s="1">
        <v>-1.3141749186589037E-2</v>
      </c>
      <c r="L402" s="1">
        <v>1.0081112398609502</v>
      </c>
      <c r="M402" s="1">
        <v>1.0212529890475393</v>
      </c>
    </row>
    <row r="403" spans="1:17" x14ac:dyDescent="0.25">
      <c r="A403" s="3">
        <v>37175</v>
      </c>
      <c r="B403">
        <v>87</v>
      </c>
      <c r="C403">
        <v>1500</v>
      </c>
      <c r="E403" s="3">
        <v>37175</v>
      </c>
      <c r="F403">
        <v>4151.2299999999996</v>
      </c>
      <c r="H403" s="2">
        <v>-2.241379310344831E-2</v>
      </c>
      <c r="I403" s="2">
        <v>-9.7681891873009387E-3</v>
      </c>
      <c r="J403" s="1">
        <v>-1.2645603916147372E-2</v>
      </c>
      <c r="L403" s="1">
        <v>0.97758620689655173</v>
      </c>
      <c r="M403" s="1">
        <v>0.99023181081269906</v>
      </c>
    </row>
    <row r="404" spans="1:17" x14ac:dyDescent="0.25">
      <c r="A404" s="3">
        <v>37176</v>
      </c>
      <c r="B404">
        <v>85.05</v>
      </c>
      <c r="C404">
        <v>4000</v>
      </c>
      <c r="E404" s="3">
        <v>37176</v>
      </c>
      <c r="F404">
        <v>4110.68</v>
      </c>
      <c r="H404" s="2">
        <v>-6.4667842445619893E-3</v>
      </c>
      <c r="I404" s="2">
        <v>-6.7409771619295318E-3</v>
      </c>
      <c r="J404" s="1">
        <v>2.7419291736754253E-4</v>
      </c>
      <c r="L404" s="1">
        <v>0.99353321575543796</v>
      </c>
      <c r="M404" s="1">
        <v>0.99325902283807044</v>
      </c>
    </row>
    <row r="405" spans="1:17" x14ac:dyDescent="0.25">
      <c r="A405" s="3">
        <v>37179</v>
      </c>
      <c r="B405">
        <v>84.5</v>
      </c>
      <c r="C405">
        <v>1000</v>
      </c>
      <c r="E405" s="3">
        <v>37179</v>
      </c>
      <c r="F405">
        <v>4082.97</v>
      </c>
      <c r="H405" s="2">
        <v>-1.1834319526627219E-2</v>
      </c>
      <c r="I405" s="2">
        <v>5.7507157779753508E-3</v>
      </c>
      <c r="J405" s="1">
        <v>-1.7585035304602571E-2</v>
      </c>
      <c r="L405" s="1">
        <v>0.98816568047337283</v>
      </c>
      <c r="M405" s="1">
        <v>1.0057507157779753</v>
      </c>
    </row>
    <row r="406" spans="1:17" x14ac:dyDescent="0.25">
      <c r="A406" s="3">
        <v>37181</v>
      </c>
      <c r="B406">
        <v>83.5</v>
      </c>
      <c r="C406">
        <v>2500</v>
      </c>
      <c r="E406" s="3">
        <v>37181</v>
      </c>
      <c r="F406">
        <v>4106.45</v>
      </c>
      <c r="H406" s="2">
        <v>5.9880239520958087E-3</v>
      </c>
      <c r="I406" s="2">
        <v>9.3414019408492935E-3</v>
      </c>
      <c r="J406" s="1">
        <v>-3.3533779887534847E-3</v>
      </c>
      <c r="L406" s="1">
        <v>1.0059880239520957</v>
      </c>
      <c r="M406" s="1">
        <v>1.0093414019408493</v>
      </c>
    </row>
    <row r="407" spans="1:17" x14ac:dyDescent="0.25">
      <c r="A407" s="3">
        <v>37182</v>
      </c>
      <c r="B407">
        <v>84</v>
      </c>
      <c r="C407">
        <v>4900</v>
      </c>
      <c r="E407" s="3">
        <v>37182</v>
      </c>
      <c r="F407">
        <v>4144.8100000000004</v>
      </c>
      <c r="H407" s="2">
        <v>-5.9523809523809521E-3</v>
      </c>
      <c r="I407" s="2">
        <v>-3.7878696490311319E-3</v>
      </c>
      <c r="J407" s="1">
        <v>-2.1645113033498201E-3</v>
      </c>
      <c r="L407" s="1">
        <v>0.99404761904761907</v>
      </c>
      <c r="M407" s="1">
        <v>0.99621213035096889</v>
      </c>
    </row>
    <row r="408" spans="1:17" x14ac:dyDescent="0.25">
      <c r="A408" s="3">
        <v>37183</v>
      </c>
      <c r="B408">
        <v>83.5</v>
      </c>
      <c r="C408">
        <v>200</v>
      </c>
      <c r="E408" s="3">
        <v>37183</v>
      </c>
      <c r="F408">
        <v>4129.1099999999997</v>
      </c>
      <c r="H408" s="2">
        <v>5.9880239520958087E-3</v>
      </c>
      <c r="I408" s="2">
        <v>1.6553203959206796E-2</v>
      </c>
      <c r="J408" s="1">
        <v>-1.0565180007110988E-2</v>
      </c>
      <c r="L408" s="1">
        <v>1.0059880239520957</v>
      </c>
      <c r="M408" s="1">
        <v>1.0165532039592069</v>
      </c>
    </row>
    <row r="409" spans="1:17" x14ac:dyDescent="0.25">
      <c r="A409" s="3">
        <v>37186</v>
      </c>
      <c r="B409">
        <v>84</v>
      </c>
      <c r="C409">
        <v>200</v>
      </c>
      <c r="E409" s="3">
        <v>37186</v>
      </c>
      <c r="F409">
        <v>4197.46</v>
      </c>
      <c r="H409" s="2">
        <v>5.9523809523809521E-3</v>
      </c>
      <c r="I409" s="2">
        <v>1.5783354695458683E-2</v>
      </c>
      <c r="J409" s="1">
        <v>-9.8309737430777311E-3</v>
      </c>
      <c r="L409" s="1">
        <v>1.0059523809523809</v>
      </c>
      <c r="M409" s="1">
        <v>1.0157833546954587</v>
      </c>
    </row>
    <row r="410" spans="1:17" x14ac:dyDescent="0.25">
      <c r="A410" s="3">
        <v>37187</v>
      </c>
      <c r="B410">
        <v>84.5</v>
      </c>
      <c r="C410">
        <v>600</v>
      </c>
      <c r="E410" s="3">
        <v>37187</v>
      </c>
      <c r="F410">
        <v>4263.71</v>
      </c>
      <c r="H410" s="2">
        <v>5.9171597633136093E-3</v>
      </c>
      <c r="I410" s="2">
        <v>9.1704173126217652E-4</v>
      </c>
      <c r="J410" s="1">
        <v>5.0001180320514331E-3</v>
      </c>
      <c r="L410" s="1">
        <v>1.0059171597633136</v>
      </c>
      <c r="M410" s="1">
        <v>1.0009170417312623</v>
      </c>
    </row>
    <row r="411" spans="1:17" x14ac:dyDescent="0.25">
      <c r="A411" s="3">
        <v>37188</v>
      </c>
      <c r="B411">
        <v>85</v>
      </c>
      <c r="C411">
        <v>2200</v>
      </c>
      <c r="E411" s="3">
        <v>37188</v>
      </c>
      <c r="F411">
        <v>4267.62</v>
      </c>
      <c r="H411" s="2">
        <v>-1.4705882352941176E-2</v>
      </c>
      <c r="I411" s="2">
        <v>-1.274246535539718E-2</v>
      </c>
      <c r="J411" s="1">
        <v>-1.9634169975439961E-3</v>
      </c>
      <c r="L411" s="1">
        <v>0.98529411764705888</v>
      </c>
      <c r="M411" s="1">
        <v>0.98725753464460286</v>
      </c>
    </row>
    <row r="412" spans="1:17" x14ac:dyDescent="0.25">
      <c r="A412" s="3">
        <v>37189</v>
      </c>
      <c r="B412">
        <v>83.75</v>
      </c>
      <c r="C412">
        <v>1100</v>
      </c>
      <c r="E412" s="3">
        <v>37189</v>
      </c>
      <c r="F412">
        <v>4213.24</v>
      </c>
      <c r="H412" s="2">
        <v>2.9850746268656717E-3</v>
      </c>
      <c r="I412" s="2">
        <v>-8.7486115198753631E-3</v>
      </c>
      <c r="J412" s="1">
        <v>1.1733686146741034E-2</v>
      </c>
      <c r="L412" s="1">
        <v>1.0029850746268656</v>
      </c>
      <c r="M412" s="1">
        <v>0.99125138848012462</v>
      </c>
    </row>
    <row r="413" spans="1:17" x14ac:dyDescent="0.25">
      <c r="A413" s="3">
        <v>37193</v>
      </c>
      <c r="B413">
        <v>84</v>
      </c>
      <c r="C413">
        <v>3200</v>
      </c>
      <c r="E413" s="3">
        <v>37193</v>
      </c>
      <c r="F413">
        <v>4176.38</v>
      </c>
      <c r="H413" s="2">
        <v>-5.9523809523809521E-3</v>
      </c>
      <c r="I413" s="2">
        <v>-2.0886509369358156E-2</v>
      </c>
      <c r="J413" s="1">
        <v>1.4934128416977204E-2</v>
      </c>
      <c r="L413" s="1">
        <v>0.99404761904761907</v>
      </c>
      <c r="M413" s="1">
        <v>0.97911349063064179</v>
      </c>
    </row>
    <row r="414" spans="1:17" x14ac:dyDescent="0.25">
      <c r="A414" s="3">
        <v>37194</v>
      </c>
      <c r="B414">
        <v>83.5</v>
      </c>
      <c r="C414">
        <v>2500</v>
      </c>
      <c r="E414" s="3">
        <v>37194</v>
      </c>
      <c r="F414">
        <v>4089.15</v>
      </c>
      <c r="H414" s="2">
        <v>0</v>
      </c>
      <c r="I414" s="2">
        <v>1.194380250174234E-2</v>
      </c>
      <c r="J414" s="1">
        <v>-1.194380250174234E-2</v>
      </c>
      <c r="L414" s="1">
        <v>1</v>
      </c>
      <c r="M414" s="1">
        <v>1.0119438025017424</v>
      </c>
    </row>
    <row r="415" spans="1:17" x14ac:dyDescent="0.25">
      <c r="A415" s="3">
        <v>37195</v>
      </c>
      <c r="B415">
        <v>83.5</v>
      </c>
      <c r="C415">
        <v>500</v>
      </c>
      <c r="E415" s="3">
        <v>37195</v>
      </c>
      <c r="F415">
        <v>4137.99</v>
      </c>
      <c r="H415" s="2">
        <v>-1.1976047904191617E-2</v>
      </c>
      <c r="I415" s="2">
        <v>2.8588759276846798E-3</v>
      </c>
      <c r="J415" s="1">
        <v>-1.4834923831876297E-2</v>
      </c>
      <c r="L415" s="1">
        <v>0.9880239520958084</v>
      </c>
      <c r="M415" s="1">
        <v>1.0028588759276846</v>
      </c>
      <c r="O415" s="4">
        <v>-1.5052981661019802E-3</v>
      </c>
      <c r="P415">
        <v>-3.1611261488141584E-2</v>
      </c>
      <c r="Q415">
        <v>21</v>
      </c>
    </row>
    <row r="416" spans="1:17" x14ac:dyDescent="0.25">
      <c r="A416" s="3">
        <v>37196</v>
      </c>
      <c r="B416">
        <v>82.5</v>
      </c>
      <c r="C416">
        <v>1600</v>
      </c>
      <c r="E416" s="3">
        <v>37196</v>
      </c>
      <c r="F416">
        <v>4149.82</v>
      </c>
      <c r="H416" s="2">
        <v>0</v>
      </c>
      <c r="I416" s="2">
        <v>3.3447233855926546E-3</v>
      </c>
      <c r="J416" s="1">
        <v>-3.3447233855926546E-3</v>
      </c>
      <c r="L416" s="1">
        <v>1</v>
      </c>
      <c r="M416" s="1">
        <v>1.0033447233855926</v>
      </c>
    </row>
    <row r="417" spans="1:13" x14ac:dyDescent="0.25">
      <c r="A417" s="3">
        <v>37197</v>
      </c>
      <c r="B417">
        <v>82.5</v>
      </c>
      <c r="C417">
        <v>1800</v>
      </c>
      <c r="E417" s="3">
        <v>37197</v>
      </c>
      <c r="F417">
        <v>4163.7</v>
      </c>
      <c r="H417" s="2">
        <v>6.0606060606060606E-3</v>
      </c>
      <c r="I417" s="2">
        <v>1.5161995340682593E-2</v>
      </c>
      <c r="J417" s="1">
        <v>-9.1013892800765328E-3</v>
      </c>
      <c r="L417" s="1">
        <v>1.0060606060606061</v>
      </c>
      <c r="M417" s="1">
        <v>1.0151619953406825</v>
      </c>
    </row>
    <row r="418" spans="1:13" x14ac:dyDescent="0.25">
      <c r="A418" s="3">
        <v>37200</v>
      </c>
      <c r="B418">
        <v>83</v>
      </c>
      <c r="C418">
        <v>1500</v>
      </c>
      <c r="E418" s="3">
        <v>37200</v>
      </c>
      <c r="F418">
        <v>4226.83</v>
      </c>
      <c r="H418" s="2">
        <v>0</v>
      </c>
      <c r="I418" s="2">
        <v>1.7767452204134585E-3</v>
      </c>
      <c r="J418" s="1">
        <v>-1.7767452204134585E-3</v>
      </c>
      <c r="L418" s="1">
        <v>1</v>
      </c>
      <c r="M418" s="1">
        <v>1.0017767452204134</v>
      </c>
    </row>
    <row r="419" spans="1:13" x14ac:dyDescent="0.25">
      <c r="A419" s="3">
        <v>37201</v>
      </c>
      <c r="B419">
        <v>83</v>
      </c>
      <c r="C419">
        <v>400</v>
      </c>
      <c r="E419" s="3">
        <v>37201</v>
      </c>
      <c r="F419">
        <v>4234.34</v>
      </c>
      <c r="H419" s="2">
        <v>-9.0361445783132526E-3</v>
      </c>
      <c r="I419" s="2">
        <v>2.3687280662393066E-3</v>
      </c>
      <c r="J419" s="1">
        <v>-1.1404872644552559E-2</v>
      </c>
      <c r="L419" s="1">
        <v>0.99096385542168675</v>
      </c>
      <c r="M419" s="1">
        <v>1.0023687280662392</v>
      </c>
    </row>
    <row r="420" spans="1:13" x14ac:dyDescent="0.25">
      <c r="A420" s="3">
        <v>37202</v>
      </c>
      <c r="B420">
        <v>82.25</v>
      </c>
      <c r="C420">
        <v>1000</v>
      </c>
      <c r="E420" s="3">
        <v>37202</v>
      </c>
      <c r="F420">
        <v>4244.37</v>
      </c>
      <c r="H420" s="2">
        <v>9.11854103343465E-3</v>
      </c>
      <c r="I420" s="2">
        <v>2.2526311325355632E-2</v>
      </c>
      <c r="J420" s="1">
        <v>-1.3407770291920982E-2</v>
      </c>
      <c r="L420" s="1">
        <v>1.0091185410334347</v>
      </c>
      <c r="M420" s="1">
        <v>1.0225263113253555</v>
      </c>
    </row>
    <row r="421" spans="1:13" x14ac:dyDescent="0.25">
      <c r="A421" s="3">
        <v>37203</v>
      </c>
      <c r="B421">
        <v>83</v>
      </c>
      <c r="C421">
        <v>600</v>
      </c>
      <c r="E421" s="3">
        <v>37203</v>
      </c>
      <c r="F421">
        <v>4339.9799999999996</v>
      </c>
      <c r="H421" s="2">
        <v>-1.8072289156626505E-2</v>
      </c>
      <c r="I421" s="2">
        <v>-7.5645509887142179E-3</v>
      </c>
      <c r="J421" s="1">
        <v>-1.0507738167912287E-2</v>
      </c>
      <c r="L421" s="1">
        <v>0.98192771084337349</v>
      </c>
      <c r="M421" s="1">
        <v>0.99243544901128578</v>
      </c>
    </row>
    <row r="422" spans="1:13" x14ac:dyDescent="0.25">
      <c r="A422" s="3">
        <v>37204</v>
      </c>
      <c r="B422">
        <v>81.5</v>
      </c>
      <c r="C422">
        <v>600</v>
      </c>
      <c r="E422" s="3">
        <v>37204</v>
      </c>
      <c r="F422">
        <v>4307.1499999999996</v>
      </c>
      <c r="H422" s="2">
        <v>6.1349693251533744E-3</v>
      </c>
      <c r="I422" s="2">
        <v>-1.6361166896903836E-2</v>
      </c>
      <c r="J422" s="1">
        <v>2.2496136222057209E-2</v>
      </c>
      <c r="L422" s="1">
        <v>1.0061349693251533</v>
      </c>
      <c r="M422" s="1">
        <v>0.98363883310309619</v>
      </c>
    </row>
    <row r="423" spans="1:13" x14ac:dyDescent="0.25">
      <c r="A423" s="3">
        <v>37207</v>
      </c>
      <c r="B423">
        <v>82</v>
      </c>
      <c r="C423">
        <v>2300</v>
      </c>
      <c r="E423" s="3">
        <v>37207</v>
      </c>
      <c r="F423">
        <v>4236.68</v>
      </c>
      <c r="H423" s="2">
        <v>-1.2195121951219513E-2</v>
      </c>
      <c r="I423" s="2">
        <v>2.3671837382101071E-2</v>
      </c>
      <c r="J423" s="1">
        <v>-3.5866959333320583E-2</v>
      </c>
      <c r="L423" s="1">
        <v>0.98780487804878048</v>
      </c>
      <c r="M423" s="1">
        <v>1.023671837382101</v>
      </c>
    </row>
    <row r="424" spans="1:13" x14ac:dyDescent="0.25">
      <c r="A424" s="3">
        <v>37208</v>
      </c>
      <c r="B424">
        <v>81</v>
      </c>
      <c r="C424">
        <v>1400</v>
      </c>
      <c r="E424" s="3">
        <v>37208</v>
      </c>
      <c r="F424">
        <v>4336.97</v>
      </c>
      <c r="H424" s="2">
        <v>9.2592592592592587E-3</v>
      </c>
      <c r="I424" s="2">
        <v>6.0480012543318402E-3</v>
      </c>
      <c r="J424" s="1">
        <v>3.2112580049274185E-3</v>
      </c>
      <c r="L424" s="1">
        <v>1.0092592592592593</v>
      </c>
      <c r="M424" s="1">
        <v>1.0060480012543318</v>
      </c>
    </row>
    <row r="425" spans="1:13" x14ac:dyDescent="0.25">
      <c r="A425" s="3">
        <v>37209</v>
      </c>
      <c r="B425">
        <v>81.75</v>
      </c>
      <c r="C425">
        <v>300</v>
      </c>
      <c r="E425" s="3">
        <v>37209</v>
      </c>
      <c r="F425">
        <v>4363.2</v>
      </c>
      <c r="H425" s="2">
        <v>0</v>
      </c>
      <c r="I425" s="2">
        <v>1.9318390172350562E-2</v>
      </c>
      <c r="J425" s="1">
        <v>-1.9318390172350562E-2</v>
      </c>
      <c r="L425" s="1">
        <v>1</v>
      </c>
      <c r="M425" s="1">
        <v>1.0193183901723506</v>
      </c>
    </row>
    <row r="426" spans="1:13" x14ac:dyDescent="0.25">
      <c r="A426" s="3">
        <v>37210</v>
      </c>
      <c r="B426">
        <v>81.75</v>
      </c>
      <c r="C426">
        <v>200</v>
      </c>
      <c r="E426" s="3">
        <v>37210</v>
      </c>
      <c r="F426">
        <v>4447.49</v>
      </c>
      <c r="H426" s="2">
        <v>1.5290519877675841E-2</v>
      </c>
      <c r="I426" s="2">
        <v>3.7571753955602007E-3</v>
      </c>
      <c r="J426" s="1">
        <v>1.153334448211564E-2</v>
      </c>
      <c r="L426" s="1">
        <v>1.0152905198776758</v>
      </c>
      <c r="M426" s="1">
        <v>1.0037571753955603</v>
      </c>
    </row>
    <row r="427" spans="1:13" x14ac:dyDescent="0.25">
      <c r="A427" s="3">
        <v>37211</v>
      </c>
      <c r="B427">
        <v>83</v>
      </c>
      <c r="C427">
        <v>400</v>
      </c>
      <c r="E427" s="3">
        <v>37211</v>
      </c>
      <c r="F427">
        <v>4464.2</v>
      </c>
      <c r="H427" s="2">
        <v>0</v>
      </c>
      <c r="I427" s="2">
        <v>7.1905380583308018E-3</v>
      </c>
      <c r="J427" s="1">
        <v>-7.1905380583308018E-3</v>
      </c>
      <c r="L427" s="1">
        <v>1</v>
      </c>
      <c r="M427" s="1">
        <v>1.0071905380583308</v>
      </c>
    </row>
    <row r="428" spans="1:13" x14ac:dyDescent="0.25">
      <c r="A428" s="3">
        <v>37214</v>
      </c>
      <c r="B428">
        <v>83</v>
      </c>
      <c r="C428">
        <v>1000</v>
      </c>
      <c r="E428" s="3">
        <v>37214</v>
      </c>
      <c r="F428">
        <v>4496.3</v>
      </c>
      <c r="H428" s="2">
        <v>1.2048192771084338E-2</v>
      </c>
      <c r="I428" s="2">
        <v>-1.7434334897582528E-2</v>
      </c>
      <c r="J428" s="1">
        <v>2.9482527668666866E-2</v>
      </c>
      <c r="L428" s="1">
        <v>1.0120481927710843</v>
      </c>
      <c r="M428" s="1">
        <v>0.9825656651024175</v>
      </c>
    </row>
    <row r="429" spans="1:13" x14ac:dyDescent="0.25">
      <c r="A429" s="3">
        <v>37215</v>
      </c>
      <c r="B429">
        <v>84</v>
      </c>
      <c r="C429">
        <v>400</v>
      </c>
      <c r="E429" s="3">
        <v>37215</v>
      </c>
      <c r="F429">
        <v>4417.91</v>
      </c>
      <c r="H429" s="2">
        <v>-1.1904761904761227E-3</v>
      </c>
      <c r="I429" s="2">
        <v>1.5301352902164641E-3</v>
      </c>
      <c r="J429" s="1">
        <v>-2.7206114806925868E-3</v>
      </c>
      <c r="L429" s="1">
        <v>0.99880952380952392</v>
      </c>
      <c r="M429" s="1">
        <v>1.0015301352902164</v>
      </c>
    </row>
    <row r="430" spans="1:13" x14ac:dyDescent="0.25">
      <c r="A430" s="3">
        <v>37216</v>
      </c>
      <c r="B430">
        <v>83.9</v>
      </c>
      <c r="C430">
        <v>200</v>
      </c>
      <c r="E430" s="3">
        <v>37216</v>
      </c>
      <c r="F430">
        <v>4424.67</v>
      </c>
      <c r="H430" s="2">
        <v>-1.7878426698451212E-3</v>
      </c>
      <c r="I430" s="2">
        <v>6.1315307130249503E-3</v>
      </c>
      <c r="J430" s="1">
        <v>-7.9193733828700711E-3</v>
      </c>
      <c r="L430" s="1">
        <v>0.99821215733015489</v>
      </c>
      <c r="M430" s="1">
        <v>1.006131530713025</v>
      </c>
    </row>
    <row r="431" spans="1:13" x14ac:dyDescent="0.25">
      <c r="A431" s="3">
        <v>37217</v>
      </c>
      <c r="B431">
        <v>83.75</v>
      </c>
      <c r="C431">
        <v>200</v>
      </c>
      <c r="E431" s="3">
        <v>37217</v>
      </c>
      <c r="F431">
        <v>4451.8</v>
      </c>
      <c r="H431" s="2">
        <v>-5.9701492537313433E-3</v>
      </c>
      <c r="I431" s="2">
        <v>-1.1860371085852953E-2</v>
      </c>
      <c r="J431" s="1">
        <v>5.8902218321216096E-3</v>
      </c>
      <c r="L431" s="1">
        <v>0.99402985074626871</v>
      </c>
      <c r="M431" s="1">
        <v>0.98813962891414708</v>
      </c>
    </row>
    <row r="432" spans="1:13" x14ac:dyDescent="0.25">
      <c r="A432" s="3">
        <v>37218</v>
      </c>
      <c r="B432">
        <v>83.25</v>
      </c>
      <c r="C432">
        <v>0</v>
      </c>
      <c r="E432" s="3">
        <v>37218</v>
      </c>
      <c r="F432">
        <v>4399</v>
      </c>
      <c r="H432" s="2">
        <v>6.006006006006006E-3</v>
      </c>
      <c r="I432" s="2">
        <v>1.736758354171477E-3</v>
      </c>
      <c r="J432" s="1">
        <v>4.2692476518345294E-3</v>
      </c>
      <c r="L432" s="1">
        <v>1.0060060060060061</v>
      </c>
      <c r="M432" s="1">
        <v>1.0017367583541714</v>
      </c>
    </row>
    <row r="433" spans="1:17" x14ac:dyDescent="0.25">
      <c r="A433" s="3">
        <v>37221</v>
      </c>
      <c r="B433">
        <v>83.75</v>
      </c>
      <c r="C433">
        <v>0</v>
      </c>
      <c r="E433" s="3">
        <v>37221</v>
      </c>
      <c r="F433">
        <v>4406.6400000000003</v>
      </c>
      <c r="H433" s="2">
        <v>-2.9850746268656717E-3</v>
      </c>
      <c r="I433" s="2">
        <v>-8.8434725777463679E-3</v>
      </c>
      <c r="J433" s="1">
        <v>5.8583979508806967E-3</v>
      </c>
      <c r="L433" s="1">
        <v>0.9970149253731343</v>
      </c>
      <c r="M433" s="1">
        <v>0.99115652742225369</v>
      </c>
    </row>
    <row r="434" spans="1:17" x14ac:dyDescent="0.25">
      <c r="A434" s="3">
        <v>37222</v>
      </c>
      <c r="B434">
        <v>83.5</v>
      </c>
      <c r="C434">
        <v>4900</v>
      </c>
      <c r="E434" s="3">
        <v>37222</v>
      </c>
      <c r="F434">
        <v>4367.67</v>
      </c>
      <c r="H434" s="2">
        <v>-5.9880239520958087E-3</v>
      </c>
      <c r="I434" s="2">
        <v>-1.7805832400341701E-2</v>
      </c>
      <c r="J434" s="1">
        <v>1.1817808448245893E-2</v>
      </c>
      <c r="L434" s="1">
        <v>0.99401197604790414</v>
      </c>
      <c r="M434" s="1">
        <v>0.98219416759965827</v>
      </c>
    </row>
    <row r="435" spans="1:17" x14ac:dyDescent="0.25">
      <c r="A435" s="3">
        <v>37223</v>
      </c>
      <c r="B435">
        <v>83</v>
      </c>
      <c r="C435">
        <v>400</v>
      </c>
      <c r="E435" s="3">
        <v>37223</v>
      </c>
      <c r="F435">
        <v>4289.8999999999996</v>
      </c>
      <c r="H435" s="2">
        <v>0</v>
      </c>
      <c r="I435" s="2">
        <v>1.5524837408799189E-3</v>
      </c>
      <c r="J435" s="1">
        <v>-1.5524837408799189E-3</v>
      </c>
      <c r="L435" s="1">
        <v>1</v>
      </c>
      <c r="M435" s="1">
        <v>1.00155248374088</v>
      </c>
    </row>
    <row r="436" spans="1:17" x14ac:dyDescent="0.25">
      <c r="A436" s="3">
        <v>37224</v>
      </c>
      <c r="B436">
        <v>83</v>
      </c>
      <c r="C436">
        <v>0</v>
      </c>
      <c r="E436" s="3">
        <v>37224</v>
      </c>
      <c r="F436">
        <v>4296.5600000000004</v>
      </c>
      <c r="H436" s="2">
        <v>6.024096385542169E-3</v>
      </c>
      <c r="I436" s="2">
        <v>-8.4462919172547252E-3</v>
      </c>
      <c r="J436" s="1">
        <v>1.4470388302796894E-2</v>
      </c>
      <c r="L436" s="1">
        <v>1.0060240963855422</v>
      </c>
      <c r="M436" s="1">
        <v>0.99155370808274523</v>
      </c>
    </row>
    <row r="437" spans="1:17" x14ac:dyDescent="0.25">
      <c r="A437" s="3">
        <v>37225</v>
      </c>
      <c r="B437">
        <v>83.5</v>
      </c>
      <c r="C437">
        <v>100</v>
      </c>
      <c r="E437" s="3">
        <v>37225</v>
      </c>
      <c r="F437">
        <v>4260.2700000000004</v>
      </c>
      <c r="H437" s="2">
        <v>-1.7964071856287425E-2</v>
      </c>
      <c r="I437" s="2">
        <v>0</v>
      </c>
      <c r="J437" s="1">
        <v>-1.7964071856287425E-2</v>
      </c>
      <c r="L437" s="1">
        <v>0.98203592814371254</v>
      </c>
      <c r="M437" s="1">
        <v>1</v>
      </c>
      <c r="O437" s="4">
        <v>-2.3850015984995751E-4</v>
      </c>
      <c r="P437">
        <v>-5.2470035166990656E-3</v>
      </c>
      <c r="Q437">
        <v>22</v>
      </c>
    </row>
    <row r="438" spans="1:17" x14ac:dyDescent="0.25">
      <c r="A438" s="3">
        <v>37228</v>
      </c>
      <c r="B438">
        <v>82</v>
      </c>
      <c r="C438">
        <v>2500</v>
      </c>
      <c r="E438" s="3">
        <v>37228</v>
      </c>
      <c r="F438">
        <v>4260.2700000000004</v>
      </c>
      <c r="H438" s="2">
        <v>6.0975609756097563E-3</v>
      </c>
      <c r="I438" s="2">
        <v>2.0315613799125234E-2</v>
      </c>
      <c r="J438" s="1">
        <v>-1.4218052823515478E-2</v>
      </c>
      <c r="L438" s="1">
        <v>1.0060975609756098</v>
      </c>
      <c r="M438" s="1">
        <v>1.0203156137991252</v>
      </c>
    </row>
    <row r="439" spans="1:17" x14ac:dyDescent="0.25">
      <c r="A439" s="3">
        <v>37229</v>
      </c>
      <c r="B439">
        <v>82.5</v>
      </c>
      <c r="C439">
        <v>2300</v>
      </c>
      <c r="E439" s="3">
        <v>37229</v>
      </c>
      <c r="F439">
        <v>4346.82</v>
      </c>
      <c r="H439" s="2">
        <v>-1.2121212121212121E-2</v>
      </c>
      <c r="I439" s="2">
        <v>1.4468047906285591E-2</v>
      </c>
      <c r="J439" s="1">
        <v>-2.6589260027497712E-2</v>
      </c>
      <c r="L439" s="1">
        <v>0.98787878787878791</v>
      </c>
      <c r="M439" s="1">
        <v>1.0144680479062855</v>
      </c>
    </row>
    <row r="440" spans="1:17" x14ac:dyDescent="0.25">
      <c r="A440" s="3">
        <v>37230</v>
      </c>
      <c r="B440">
        <v>81.5</v>
      </c>
      <c r="C440">
        <v>800</v>
      </c>
      <c r="E440" s="3">
        <v>37230</v>
      </c>
      <c r="F440">
        <v>4409.71</v>
      </c>
      <c r="H440" s="2">
        <v>-6.1349693251533744E-3</v>
      </c>
      <c r="I440" s="2">
        <v>-6.0094654750530898E-4</v>
      </c>
      <c r="J440" s="1">
        <v>-5.5340227776480653E-3</v>
      </c>
      <c r="L440" s="1">
        <v>0.99386503067484666</v>
      </c>
      <c r="M440" s="1">
        <v>0.99939905345249469</v>
      </c>
    </row>
    <row r="441" spans="1:17" x14ac:dyDescent="0.25">
      <c r="A441" s="3">
        <v>37231</v>
      </c>
      <c r="B441">
        <v>81</v>
      </c>
      <c r="C441">
        <v>3600</v>
      </c>
      <c r="E441" s="3">
        <v>37231</v>
      </c>
      <c r="F441">
        <v>4407.0600000000004</v>
      </c>
      <c r="H441" s="2">
        <v>0</v>
      </c>
      <c r="I441" s="2">
        <v>-1.8992253338962482E-3</v>
      </c>
      <c r="J441" s="1">
        <v>1.8992253338962482E-3</v>
      </c>
      <c r="L441" s="1">
        <v>1</v>
      </c>
      <c r="M441" s="1">
        <v>0.99810077466610381</v>
      </c>
    </row>
    <row r="442" spans="1:17" x14ac:dyDescent="0.25">
      <c r="A442" s="3">
        <v>37232</v>
      </c>
      <c r="B442">
        <v>81</v>
      </c>
      <c r="C442">
        <v>1400</v>
      </c>
      <c r="E442" s="3">
        <v>37232</v>
      </c>
      <c r="F442">
        <v>4398.6899999999996</v>
      </c>
      <c r="H442" s="2">
        <v>-6.1728395061728392E-3</v>
      </c>
      <c r="I442" s="2">
        <v>-1.3178923725017984E-2</v>
      </c>
      <c r="J442" s="1">
        <v>7.0060842188451444E-3</v>
      </c>
      <c r="L442" s="1">
        <v>0.99382716049382713</v>
      </c>
      <c r="M442" s="1">
        <v>0.98682107627498206</v>
      </c>
    </row>
    <row r="443" spans="1:17" x14ac:dyDescent="0.25">
      <c r="A443" s="3">
        <v>37235</v>
      </c>
      <c r="B443">
        <v>80.5</v>
      </c>
      <c r="C443">
        <v>1700</v>
      </c>
      <c r="E443" s="3">
        <v>37235</v>
      </c>
      <c r="F443">
        <v>4340.72</v>
      </c>
      <c r="H443" s="2">
        <v>1.2422360248447204E-2</v>
      </c>
      <c r="I443" s="2">
        <v>-3.838072946423601E-3</v>
      </c>
      <c r="J443" s="1">
        <v>1.6260433194870805E-2</v>
      </c>
      <c r="L443" s="1">
        <v>1.0124223602484472</v>
      </c>
      <c r="M443" s="1">
        <v>0.99616192705357642</v>
      </c>
    </row>
    <row r="444" spans="1:17" x14ac:dyDescent="0.25">
      <c r="A444" s="3">
        <v>37236</v>
      </c>
      <c r="B444">
        <v>81.5</v>
      </c>
      <c r="C444">
        <v>5300</v>
      </c>
      <c r="E444" s="3">
        <v>37236</v>
      </c>
      <c r="F444">
        <v>4324.0600000000004</v>
      </c>
      <c r="H444" s="2">
        <v>3.0674846625766872E-3</v>
      </c>
      <c r="I444" s="2">
        <v>-1.8686142190443324E-3</v>
      </c>
      <c r="J444" s="1">
        <v>4.9360988816210191E-3</v>
      </c>
      <c r="L444" s="1">
        <v>1.0030674846625767</v>
      </c>
      <c r="M444" s="1">
        <v>0.99813138578095562</v>
      </c>
    </row>
    <row r="445" spans="1:17" x14ac:dyDescent="0.25">
      <c r="A445" s="3">
        <v>37237</v>
      </c>
      <c r="B445">
        <v>81.75</v>
      </c>
      <c r="C445">
        <v>8800</v>
      </c>
      <c r="E445" s="3">
        <v>37237</v>
      </c>
      <c r="F445">
        <v>4315.9799999999996</v>
      </c>
      <c r="H445" s="2">
        <v>-9.1743119266055051E-3</v>
      </c>
      <c r="I445" s="2">
        <v>-9.912001445789775E-3</v>
      </c>
      <c r="J445" s="1">
        <v>7.3768951918426993E-4</v>
      </c>
      <c r="L445" s="1">
        <v>0.99082568807339455</v>
      </c>
      <c r="M445" s="1">
        <v>0.99008799855421026</v>
      </c>
    </row>
    <row r="446" spans="1:17" x14ac:dyDescent="0.25">
      <c r="A446" s="3">
        <v>37238</v>
      </c>
      <c r="B446">
        <v>81</v>
      </c>
      <c r="C446">
        <v>1900</v>
      </c>
      <c r="E446" s="3">
        <v>37238</v>
      </c>
      <c r="F446">
        <v>4273.2</v>
      </c>
      <c r="H446" s="2">
        <v>0</v>
      </c>
      <c r="I446" s="2">
        <v>-1.0523729289525474E-2</v>
      </c>
      <c r="J446" s="1">
        <v>1.0523729289525474E-2</v>
      </c>
      <c r="L446" s="1">
        <v>1</v>
      </c>
      <c r="M446" s="1">
        <v>0.9894762707104745</v>
      </c>
    </row>
    <row r="447" spans="1:17" x14ac:dyDescent="0.25">
      <c r="A447" s="3">
        <v>37239</v>
      </c>
      <c r="B447">
        <v>81</v>
      </c>
      <c r="C447">
        <v>4700</v>
      </c>
      <c r="E447" s="3">
        <v>37239</v>
      </c>
      <c r="F447">
        <v>4228.2299999999996</v>
      </c>
      <c r="H447" s="2">
        <v>-3.0864197530864196E-3</v>
      </c>
      <c r="I447" s="2">
        <v>1.7678792307892429E-2</v>
      </c>
      <c r="J447" s="1">
        <v>-2.0765212060978849E-2</v>
      </c>
      <c r="L447" s="1">
        <v>0.99691358024691357</v>
      </c>
      <c r="M447" s="1">
        <v>1.0176787923078925</v>
      </c>
    </row>
    <row r="448" spans="1:17" x14ac:dyDescent="0.25">
      <c r="A448" s="3">
        <v>37242</v>
      </c>
      <c r="B448">
        <v>80.75</v>
      </c>
      <c r="C448">
        <v>300</v>
      </c>
      <c r="E448" s="3">
        <v>37242</v>
      </c>
      <c r="F448">
        <v>4302.9799999999996</v>
      </c>
      <c r="H448" s="2">
        <v>-2.4767801857585492E-3</v>
      </c>
      <c r="I448" s="2">
        <v>-4.65723754235436E-3</v>
      </c>
      <c r="J448" s="1">
        <v>2.1804573565958108E-3</v>
      </c>
      <c r="L448" s="1">
        <v>0.99752321981424141</v>
      </c>
      <c r="M448" s="1">
        <v>0.99534276245764564</v>
      </c>
    </row>
    <row r="449" spans="1:17" x14ac:dyDescent="0.25">
      <c r="A449" s="3">
        <v>37243</v>
      </c>
      <c r="B449">
        <v>80.55</v>
      </c>
      <c r="C449">
        <v>0</v>
      </c>
      <c r="E449" s="3">
        <v>37243</v>
      </c>
      <c r="F449">
        <v>4282.9399999999996</v>
      </c>
      <c r="H449" s="2">
        <v>-1.9242706393544348E-2</v>
      </c>
      <c r="I449" s="2">
        <v>-1.2008106580993286E-2</v>
      </c>
      <c r="J449" s="1">
        <v>-7.2345998125510624E-3</v>
      </c>
      <c r="L449" s="1">
        <v>0.98075729360645569</v>
      </c>
      <c r="M449" s="1">
        <v>0.98799189341900673</v>
      </c>
    </row>
    <row r="450" spans="1:17" x14ac:dyDescent="0.25">
      <c r="A450" s="3">
        <v>37244</v>
      </c>
      <c r="B450">
        <v>79</v>
      </c>
      <c r="C450">
        <v>10800</v>
      </c>
      <c r="E450" s="3">
        <v>37244</v>
      </c>
      <c r="F450">
        <v>4231.51</v>
      </c>
      <c r="H450" s="2">
        <v>0</v>
      </c>
      <c r="I450" s="2">
        <v>1.543893314679628E-2</v>
      </c>
      <c r="J450" s="1">
        <v>-1.543893314679628E-2</v>
      </c>
      <c r="L450" s="1">
        <v>1</v>
      </c>
      <c r="M450" s="1">
        <v>1.0154389331467963</v>
      </c>
    </row>
    <row r="451" spans="1:17" x14ac:dyDescent="0.25">
      <c r="A451" s="3">
        <v>37245</v>
      </c>
      <c r="B451">
        <v>79</v>
      </c>
      <c r="C451">
        <v>2000</v>
      </c>
      <c r="E451" s="3">
        <v>37245</v>
      </c>
      <c r="F451">
        <v>4296.84</v>
      </c>
      <c r="H451" s="2">
        <v>0</v>
      </c>
      <c r="I451" s="2">
        <v>1.0228446951713309E-2</v>
      </c>
      <c r="J451" s="1">
        <v>-1.0228446951713309E-2</v>
      </c>
      <c r="L451" s="1">
        <v>1</v>
      </c>
      <c r="M451" s="1">
        <v>1.0102284469517133</v>
      </c>
    </row>
    <row r="452" spans="1:17" x14ac:dyDescent="0.25">
      <c r="A452" s="3">
        <v>37246</v>
      </c>
      <c r="B452">
        <v>79</v>
      </c>
      <c r="C452">
        <v>700</v>
      </c>
      <c r="E452" s="3">
        <v>37246</v>
      </c>
      <c r="F452">
        <v>4340.79</v>
      </c>
      <c r="H452" s="2">
        <v>0</v>
      </c>
      <c r="I452" s="2">
        <v>0</v>
      </c>
      <c r="J452" s="1">
        <v>0</v>
      </c>
      <c r="L452" s="1">
        <v>1</v>
      </c>
      <c r="M452" s="1">
        <v>1</v>
      </c>
    </row>
    <row r="453" spans="1:17" x14ac:dyDescent="0.25">
      <c r="A453" s="3">
        <v>37249</v>
      </c>
      <c r="B453">
        <v>79</v>
      </c>
      <c r="C453">
        <v>0</v>
      </c>
      <c r="E453" s="3">
        <v>37249</v>
      </c>
      <c r="F453">
        <v>4340.79</v>
      </c>
      <c r="H453" s="2">
        <v>0</v>
      </c>
      <c r="I453" s="2">
        <v>0</v>
      </c>
      <c r="J453" s="1">
        <v>0</v>
      </c>
      <c r="L453" s="1">
        <v>1</v>
      </c>
      <c r="M453" s="1">
        <v>1</v>
      </c>
    </row>
    <row r="454" spans="1:17" x14ac:dyDescent="0.25">
      <c r="A454" s="3">
        <v>37250</v>
      </c>
      <c r="B454">
        <v>79</v>
      </c>
      <c r="C454">
        <v>0</v>
      </c>
      <c r="E454" s="3">
        <v>37250</v>
      </c>
      <c r="F454">
        <v>4340.79</v>
      </c>
      <c r="H454" s="2">
        <v>0</v>
      </c>
      <c r="I454" s="2">
        <v>0</v>
      </c>
      <c r="J454" s="1">
        <v>0</v>
      </c>
      <c r="L454" s="1">
        <v>1</v>
      </c>
      <c r="M454" s="1">
        <v>1</v>
      </c>
    </row>
    <row r="455" spans="1:17" x14ac:dyDescent="0.25">
      <c r="A455" s="3">
        <v>37251</v>
      </c>
      <c r="B455">
        <v>79</v>
      </c>
      <c r="C455">
        <v>0</v>
      </c>
      <c r="E455" s="3">
        <v>37251</v>
      </c>
      <c r="F455">
        <v>4340.79</v>
      </c>
      <c r="H455" s="2">
        <v>0</v>
      </c>
      <c r="I455" s="2">
        <v>7.8580166283095179E-3</v>
      </c>
      <c r="J455" s="1">
        <v>-7.8580166283095179E-3</v>
      </c>
      <c r="L455" s="1">
        <v>1</v>
      </c>
      <c r="M455" s="1">
        <v>1.0078580166283095</v>
      </c>
    </row>
    <row r="456" spans="1:17" x14ac:dyDescent="0.25">
      <c r="A456" s="3">
        <v>37252</v>
      </c>
      <c r="B456">
        <v>79</v>
      </c>
      <c r="C456">
        <v>0</v>
      </c>
      <c r="E456" s="3">
        <v>37252</v>
      </c>
      <c r="F456">
        <v>4374.8999999999996</v>
      </c>
      <c r="H456" s="2">
        <v>3.7974683544303799E-2</v>
      </c>
      <c r="I456" s="2">
        <v>1.8377562915723707E-3</v>
      </c>
      <c r="J456" s="1">
        <v>3.6136927252731425E-2</v>
      </c>
      <c r="L456" s="1">
        <v>1.0379746835443038</v>
      </c>
      <c r="M456" s="1">
        <v>1.0018377562915723</v>
      </c>
    </row>
    <row r="457" spans="1:17" x14ac:dyDescent="0.25">
      <c r="A457" s="3">
        <v>37253</v>
      </c>
      <c r="B457">
        <v>82</v>
      </c>
      <c r="C457">
        <v>3500</v>
      </c>
      <c r="E457" s="3">
        <v>37253</v>
      </c>
      <c r="F457">
        <v>4382.9399999999996</v>
      </c>
      <c r="H457" s="2">
        <v>0</v>
      </c>
      <c r="I457" s="2">
        <v>0</v>
      </c>
      <c r="J457" s="1">
        <v>0</v>
      </c>
      <c r="L457" s="1">
        <v>1</v>
      </c>
      <c r="M457" s="1">
        <v>1</v>
      </c>
    </row>
    <row r="458" spans="1:17" x14ac:dyDescent="0.25">
      <c r="A458" s="3">
        <v>37256</v>
      </c>
      <c r="B458">
        <v>82</v>
      </c>
      <c r="C458">
        <v>0</v>
      </c>
      <c r="E458" s="3">
        <v>37256</v>
      </c>
      <c r="F458">
        <v>4382.9399999999996</v>
      </c>
      <c r="H458" s="2">
        <v>0</v>
      </c>
      <c r="I458" s="2">
        <v>0</v>
      </c>
      <c r="J458" s="1">
        <v>0</v>
      </c>
      <c r="L458" s="1">
        <v>1</v>
      </c>
      <c r="M458" s="1">
        <v>1</v>
      </c>
      <c r="O458" s="4">
        <v>5.4897629495442392E-5</v>
      </c>
      <c r="P458">
        <v>1.1528502194042903E-3</v>
      </c>
      <c r="Q458">
        <v>21</v>
      </c>
    </row>
    <row r="459" spans="1:17" x14ac:dyDescent="0.25">
      <c r="A459" s="3">
        <v>37257</v>
      </c>
      <c r="B459">
        <v>82</v>
      </c>
      <c r="C459">
        <v>0</v>
      </c>
      <c r="E459" s="3">
        <v>37257</v>
      </c>
      <c r="F459">
        <v>4382.9399999999996</v>
      </c>
      <c r="H459" s="2">
        <v>-5.4878048780487805E-2</v>
      </c>
      <c r="I459" s="2">
        <v>-7.1846751267413619E-3</v>
      </c>
      <c r="J459" s="1">
        <v>-4.7693373653746443E-2</v>
      </c>
      <c r="L459" s="1">
        <v>0.94512195121951215</v>
      </c>
      <c r="M459" s="1">
        <v>0.99281532487325863</v>
      </c>
    </row>
    <row r="460" spans="1:17" x14ac:dyDescent="0.25">
      <c r="A460" s="3">
        <v>37258</v>
      </c>
      <c r="B460">
        <v>77.5</v>
      </c>
      <c r="C460">
        <v>0</v>
      </c>
      <c r="E460" s="3">
        <v>37258</v>
      </c>
      <c r="F460">
        <v>4351.45</v>
      </c>
      <c r="H460" s="2">
        <v>5.8064516129032261E-2</v>
      </c>
      <c r="I460" s="2">
        <v>1.7626308471888849E-3</v>
      </c>
      <c r="J460" s="1">
        <v>5.6301885281843378E-2</v>
      </c>
      <c r="L460" s="1">
        <v>1.0580645161290323</v>
      </c>
      <c r="M460" s="1">
        <v>1.001762630847189</v>
      </c>
    </row>
    <row r="461" spans="1:17" x14ac:dyDescent="0.25">
      <c r="A461" s="3">
        <v>37259</v>
      </c>
      <c r="B461">
        <v>82</v>
      </c>
      <c r="C461">
        <v>100</v>
      </c>
      <c r="E461" s="3">
        <v>37259</v>
      </c>
      <c r="F461">
        <v>4359.12</v>
      </c>
      <c r="H461" s="2">
        <v>3.0487804878048782E-3</v>
      </c>
      <c r="I461" s="2">
        <v>3.0189579548165354E-3</v>
      </c>
      <c r="J461" s="1">
        <v>2.9822532988342792E-5</v>
      </c>
      <c r="L461" s="1">
        <v>1.0030487804878048</v>
      </c>
      <c r="M461" s="1">
        <v>1.0030189579548165</v>
      </c>
    </row>
    <row r="462" spans="1:17" x14ac:dyDescent="0.25">
      <c r="A462" s="3">
        <v>37260</v>
      </c>
      <c r="B462">
        <v>82.25</v>
      </c>
      <c r="C462">
        <v>300</v>
      </c>
      <c r="E462" s="3">
        <v>37260</v>
      </c>
      <c r="F462">
        <v>4372.28</v>
      </c>
      <c r="H462" s="2">
        <v>3.0395136778115501E-3</v>
      </c>
      <c r="I462" s="2">
        <v>-9.6517148947444938E-4</v>
      </c>
      <c r="J462" s="1">
        <v>4.0046851672859993E-3</v>
      </c>
      <c r="L462" s="1">
        <v>1.0030395136778116</v>
      </c>
      <c r="M462" s="1">
        <v>0.9990348285105255</v>
      </c>
    </row>
    <row r="463" spans="1:17" x14ac:dyDescent="0.25">
      <c r="A463" s="3">
        <v>37263</v>
      </c>
      <c r="B463">
        <v>82.5</v>
      </c>
      <c r="C463">
        <v>3400</v>
      </c>
      <c r="E463" s="3">
        <v>37263</v>
      </c>
      <c r="F463">
        <v>4368.0600000000004</v>
      </c>
      <c r="H463" s="2">
        <v>0</v>
      </c>
      <c r="I463" s="2">
        <v>-1.057906713735618E-2</v>
      </c>
      <c r="J463" s="1">
        <v>1.057906713735618E-2</v>
      </c>
      <c r="L463" s="1">
        <v>1</v>
      </c>
      <c r="M463" s="1">
        <v>0.98942093286264376</v>
      </c>
    </row>
    <row r="464" spans="1:17" x14ac:dyDescent="0.25">
      <c r="A464" s="3">
        <v>37264</v>
      </c>
      <c r="B464">
        <v>82.5</v>
      </c>
      <c r="C464">
        <v>5500</v>
      </c>
      <c r="E464" s="3">
        <v>37264</v>
      </c>
      <c r="F464">
        <v>4321.8500000000004</v>
      </c>
      <c r="H464" s="2">
        <v>-3.0303030303030304E-2</v>
      </c>
      <c r="I464" s="2">
        <v>7.5500075199276227E-3</v>
      </c>
      <c r="J464" s="1">
        <v>-3.785303782295793E-2</v>
      </c>
      <c r="L464" s="1">
        <v>0.96969696969696972</v>
      </c>
      <c r="M464" s="1">
        <v>1.0075500075199275</v>
      </c>
    </row>
    <row r="465" spans="1:13" x14ac:dyDescent="0.25">
      <c r="A465" s="3">
        <v>37265</v>
      </c>
      <c r="B465">
        <v>80</v>
      </c>
      <c r="C465">
        <v>8900</v>
      </c>
      <c r="E465" s="3">
        <v>37265</v>
      </c>
      <c r="F465">
        <v>4354.4799999999996</v>
      </c>
      <c r="H465" s="2">
        <v>1.5625E-2</v>
      </c>
      <c r="I465" s="2">
        <v>2.2046260403079965E-4</v>
      </c>
      <c r="J465" s="1">
        <v>1.54045373959692E-2</v>
      </c>
      <c r="L465" s="1">
        <v>1.015625</v>
      </c>
      <c r="M465" s="1">
        <v>1.0002204626040307</v>
      </c>
    </row>
    <row r="466" spans="1:13" x14ac:dyDescent="0.25">
      <c r="A466" s="3">
        <v>37266</v>
      </c>
      <c r="B466">
        <v>81.25</v>
      </c>
      <c r="C466">
        <v>1100</v>
      </c>
      <c r="E466" s="3">
        <v>37266</v>
      </c>
      <c r="F466">
        <v>4355.4399999999996</v>
      </c>
      <c r="H466" s="2">
        <v>-3.0769230769230769E-3</v>
      </c>
      <c r="I466" s="2">
        <v>7.7718898664659291E-3</v>
      </c>
      <c r="J466" s="1">
        <v>-1.0848812943389005E-2</v>
      </c>
      <c r="L466" s="1">
        <v>0.99692307692307691</v>
      </c>
      <c r="M466" s="1">
        <v>1.0077718898664658</v>
      </c>
    </row>
    <row r="467" spans="1:13" x14ac:dyDescent="0.25">
      <c r="A467" s="3">
        <v>37267</v>
      </c>
      <c r="B467">
        <v>81</v>
      </c>
      <c r="C467">
        <v>1300</v>
      </c>
      <c r="E467" s="3">
        <v>37267</v>
      </c>
      <c r="F467">
        <v>4389.29</v>
      </c>
      <c r="H467" s="2">
        <v>0</v>
      </c>
      <c r="I467" s="2">
        <v>-1.7697623077992178E-2</v>
      </c>
      <c r="J467" s="1">
        <v>1.7697623077992178E-2</v>
      </c>
      <c r="L467" s="1">
        <v>1</v>
      </c>
      <c r="M467" s="1">
        <v>0.98230237692200784</v>
      </c>
    </row>
    <row r="468" spans="1:13" x14ac:dyDescent="0.25">
      <c r="A468" s="3">
        <v>37270</v>
      </c>
      <c r="B468">
        <v>81</v>
      </c>
      <c r="C468">
        <v>500</v>
      </c>
      <c r="E468" s="3">
        <v>37270</v>
      </c>
      <c r="F468">
        <v>4311.6099999999997</v>
      </c>
      <c r="H468" s="2">
        <v>-1.8518518518518517E-2</v>
      </c>
      <c r="I468" s="2">
        <v>0</v>
      </c>
      <c r="J468" s="1">
        <v>-1.8518518518518517E-2</v>
      </c>
      <c r="L468" s="1">
        <v>0.98148148148148151</v>
      </c>
      <c r="M468" s="1">
        <v>1</v>
      </c>
    </row>
    <row r="469" spans="1:13" x14ac:dyDescent="0.25">
      <c r="A469" s="3">
        <v>37271</v>
      </c>
      <c r="B469">
        <v>79.5</v>
      </c>
      <c r="C469">
        <v>800</v>
      </c>
      <c r="E469" s="3">
        <v>37271</v>
      </c>
      <c r="F469">
        <v>4311.6099999999997</v>
      </c>
      <c r="H469" s="2">
        <v>0</v>
      </c>
      <c r="I469" s="2">
        <v>-9.8524681035621411E-3</v>
      </c>
      <c r="J469" s="1">
        <v>9.8524681035621411E-3</v>
      </c>
      <c r="L469" s="1">
        <v>1</v>
      </c>
      <c r="M469" s="1">
        <v>0.99014753189643789</v>
      </c>
    </row>
    <row r="470" spans="1:13" x14ac:dyDescent="0.25">
      <c r="A470" s="3">
        <v>37272</v>
      </c>
      <c r="B470">
        <v>79.5</v>
      </c>
      <c r="C470">
        <v>200</v>
      </c>
      <c r="E470" s="3">
        <v>37272</v>
      </c>
      <c r="F470">
        <v>4269.13</v>
      </c>
      <c r="H470" s="2">
        <v>6.2893081761006293E-3</v>
      </c>
      <c r="I470" s="2">
        <v>1.1817396050249071E-2</v>
      </c>
      <c r="J470" s="1">
        <v>-5.5280878741484421E-3</v>
      </c>
      <c r="L470" s="1">
        <v>1.0062893081761006</v>
      </c>
      <c r="M470" s="1">
        <v>1.011817396050249</v>
      </c>
    </row>
    <row r="471" spans="1:13" x14ac:dyDescent="0.25">
      <c r="A471" s="3">
        <v>37273</v>
      </c>
      <c r="B471">
        <v>80</v>
      </c>
      <c r="C471">
        <v>2000</v>
      </c>
      <c r="E471" s="3">
        <v>37273</v>
      </c>
      <c r="F471">
        <v>4319.58</v>
      </c>
      <c r="H471" s="2">
        <v>-1.8749999999999999E-2</v>
      </c>
      <c r="I471" s="2">
        <v>-3.706378860907824E-3</v>
      </c>
      <c r="J471" s="1">
        <v>-1.5043621139092175E-2</v>
      </c>
      <c r="L471" s="1">
        <v>0.98124999999999996</v>
      </c>
      <c r="M471" s="1">
        <v>0.99629362113909214</v>
      </c>
    </row>
    <row r="472" spans="1:13" x14ac:dyDescent="0.25">
      <c r="A472" s="3">
        <v>37274</v>
      </c>
      <c r="B472">
        <v>78.5</v>
      </c>
      <c r="C472">
        <v>2300</v>
      </c>
      <c r="E472" s="3">
        <v>37274</v>
      </c>
      <c r="F472">
        <v>4303.57</v>
      </c>
      <c r="H472" s="2">
        <v>-6.369426751592357E-3</v>
      </c>
      <c r="I472" s="2">
        <v>-9.2388412411089655E-3</v>
      </c>
      <c r="J472" s="1">
        <v>2.8694144895166085E-3</v>
      </c>
      <c r="L472" s="1">
        <v>0.99363057324840764</v>
      </c>
      <c r="M472" s="1">
        <v>0.99076115875889104</v>
      </c>
    </row>
    <row r="473" spans="1:13" x14ac:dyDescent="0.25">
      <c r="A473" s="3">
        <v>37277</v>
      </c>
      <c r="B473">
        <v>78</v>
      </c>
      <c r="C473">
        <v>2800</v>
      </c>
      <c r="E473" s="3">
        <v>37277</v>
      </c>
      <c r="F473">
        <v>4263.8100000000004</v>
      </c>
      <c r="H473" s="2">
        <v>-1.282051282051282E-2</v>
      </c>
      <c r="I473" s="2">
        <v>4.8430863476561182E-3</v>
      </c>
      <c r="J473" s="1">
        <v>-1.7663599168168939E-2</v>
      </c>
      <c r="L473" s="1">
        <v>0.98717948717948723</v>
      </c>
      <c r="M473" s="1">
        <v>1.0048430863476561</v>
      </c>
    </row>
    <row r="474" spans="1:13" x14ac:dyDescent="0.25">
      <c r="A474" s="3">
        <v>37278</v>
      </c>
      <c r="B474">
        <v>77</v>
      </c>
      <c r="C474">
        <v>1400</v>
      </c>
      <c r="E474" s="3">
        <v>37278</v>
      </c>
      <c r="F474">
        <v>4284.46</v>
      </c>
      <c r="H474" s="2">
        <v>1.948051948051948E-2</v>
      </c>
      <c r="I474" s="2">
        <v>6.7826517227376143E-3</v>
      </c>
      <c r="J474" s="1">
        <v>1.2697867757781867E-2</v>
      </c>
      <c r="L474" s="1">
        <v>1.0194805194805194</v>
      </c>
      <c r="M474" s="1">
        <v>1.0067826517227376</v>
      </c>
    </row>
    <row r="475" spans="1:13" x14ac:dyDescent="0.25">
      <c r="A475" s="3">
        <v>37279</v>
      </c>
      <c r="B475">
        <v>78.5</v>
      </c>
      <c r="C475">
        <v>9000</v>
      </c>
      <c r="E475" s="3">
        <v>37279</v>
      </c>
      <c r="F475">
        <v>4313.5200000000004</v>
      </c>
      <c r="H475" s="2">
        <v>6.369426751592357E-3</v>
      </c>
      <c r="I475" s="2">
        <v>1.1918340473673439E-2</v>
      </c>
      <c r="J475" s="1">
        <v>-5.5489137220810815E-3</v>
      </c>
      <c r="L475" s="1">
        <v>1.0063694267515924</v>
      </c>
      <c r="M475" s="1">
        <v>1.0119183404736734</v>
      </c>
    </row>
    <row r="476" spans="1:13" x14ac:dyDescent="0.25">
      <c r="A476" s="3">
        <v>37280</v>
      </c>
      <c r="B476">
        <v>79</v>
      </c>
      <c r="C476">
        <v>3500</v>
      </c>
      <c r="E476" s="3">
        <v>37280</v>
      </c>
      <c r="F476">
        <v>4364.93</v>
      </c>
      <c r="H476" s="2">
        <v>1.2658227848101266E-2</v>
      </c>
      <c r="I476" s="2">
        <v>-2.9737017546674223E-3</v>
      </c>
      <c r="J476" s="1">
        <v>1.5631929602768688E-2</v>
      </c>
      <c r="L476" s="1">
        <v>1.0126582278481013</v>
      </c>
      <c r="M476" s="1">
        <v>0.99702629824533262</v>
      </c>
    </row>
    <row r="477" spans="1:13" x14ac:dyDescent="0.25">
      <c r="A477" s="3">
        <v>37281</v>
      </c>
      <c r="B477">
        <v>80</v>
      </c>
      <c r="C477">
        <v>17400</v>
      </c>
      <c r="E477" s="3">
        <v>37281</v>
      </c>
      <c r="F477">
        <v>4351.95</v>
      </c>
      <c r="H477" s="2">
        <v>1.8749999999999999E-2</v>
      </c>
      <c r="I477" s="2">
        <v>6.0088006525811522E-3</v>
      </c>
      <c r="J477" s="1">
        <v>1.2741199347418847E-2</v>
      </c>
      <c r="L477" s="1">
        <v>1.01875</v>
      </c>
      <c r="M477" s="1">
        <v>1.0060088006525811</v>
      </c>
    </row>
    <row r="478" spans="1:13" x14ac:dyDescent="0.25">
      <c r="A478" s="3">
        <v>37284</v>
      </c>
      <c r="B478">
        <v>81.5</v>
      </c>
      <c r="C478">
        <v>8300</v>
      </c>
      <c r="E478" s="3">
        <v>37284</v>
      </c>
      <c r="F478">
        <v>4378.1000000000004</v>
      </c>
      <c r="H478" s="2">
        <v>1.1042944785276143E-2</v>
      </c>
      <c r="I478" s="2">
        <v>-1.3457892693177421E-2</v>
      </c>
      <c r="J478" s="1">
        <v>2.4500837478453566E-2</v>
      </c>
      <c r="L478" s="1">
        <v>1.0110429447852762</v>
      </c>
      <c r="M478" s="1">
        <v>0.98654210730682257</v>
      </c>
    </row>
    <row r="479" spans="1:13" x14ac:dyDescent="0.25">
      <c r="A479" s="3">
        <v>37285</v>
      </c>
      <c r="B479">
        <v>82.4</v>
      </c>
      <c r="C479">
        <v>4900</v>
      </c>
      <c r="E479" s="3">
        <v>37285</v>
      </c>
      <c r="F479">
        <v>4319.18</v>
      </c>
      <c r="H479" s="2">
        <v>-4.8543689320389039E-3</v>
      </c>
      <c r="I479" s="2">
        <v>-1.6892095258822282E-2</v>
      </c>
      <c r="J479" s="1">
        <v>1.2037726326783378E-2</v>
      </c>
      <c r="L479" s="1">
        <v>0.99514563106796106</v>
      </c>
      <c r="M479" s="1">
        <v>0.98310790474117771</v>
      </c>
    </row>
    <row r="480" spans="1:13" x14ac:dyDescent="0.25">
      <c r="A480" s="3">
        <v>37286</v>
      </c>
      <c r="B480">
        <v>82</v>
      </c>
      <c r="C480">
        <v>4000</v>
      </c>
      <c r="E480" s="3">
        <v>37286</v>
      </c>
      <c r="F480">
        <v>4246.22</v>
      </c>
      <c r="H480" s="2">
        <v>4.8780487804878743E-3</v>
      </c>
      <c r="I480" s="2">
        <v>4.458082718276345E-3</v>
      </c>
      <c r="J480" s="1">
        <v>4.1996606221152925E-4</v>
      </c>
      <c r="L480" s="1">
        <v>1.0048780487804878</v>
      </c>
      <c r="M480" s="1">
        <v>1.0044580827182763</v>
      </c>
    </row>
    <row r="481" spans="1:17" x14ac:dyDescent="0.25">
      <c r="A481" s="3">
        <v>37287</v>
      </c>
      <c r="B481">
        <v>82.4</v>
      </c>
      <c r="C481">
        <v>2500</v>
      </c>
      <c r="E481" s="3">
        <v>37287</v>
      </c>
      <c r="F481">
        <v>4265.1499999999996</v>
      </c>
      <c r="H481" s="2">
        <v>0</v>
      </c>
      <c r="I481" s="2">
        <v>-7.5495586321684943E-4</v>
      </c>
      <c r="J481" s="1">
        <v>7.5495586321684943E-4</v>
      </c>
      <c r="L481" s="1">
        <v>1</v>
      </c>
      <c r="M481" s="1">
        <v>0.99924504413678317</v>
      </c>
      <c r="O481" s="4">
        <v>4.2067204059228943E-4</v>
      </c>
      <c r="P481">
        <v>9.6754569336226573E-3</v>
      </c>
      <c r="Q481">
        <v>23</v>
      </c>
    </row>
    <row r="482" spans="1:17" x14ac:dyDescent="0.25">
      <c r="A482" s="3">
        <v>37288</v>
      </c>
      <c r="B482">
        <v>82.4</v>
      </c>
      <c r="C482">
        <v>4200</v>
      </c>
      <c r="E482" s="3">
        <v>37288</v>
      </c>
      <c r="F482">
        <v>4261.93</v>
      </c>
      <c r="H482" s="2">
        <v>-4.2475728155340836E-3</v>
      </c>
      <c r="I482" s="2">
        <v>-5.7673401487119509E-3</v>
      </c>
      <c r="J482" s="1">
        <v>1.5197673331778672E-3</v>
      </c>
      <c r="L482" s="1">
        <v>0.99575242718446588</v>
      </c>
      <c r="M482" s="1">
        <v>0.99423265985128806</v>
      </c>
    </row>
    <row r="483" spans="1:17" x14ac:dyDescent="0.25">
      <c r="A483" s="3">
        <v>37291</v>
      </c>
      <c r="B483">
        <v>82.05</v>
      </c>
      <c r="C483">
        <v>2600</v>
      </c>
      <c r="E483" s="3">
        <v>37291</v>
      </c>
      <c r="F483">
        <v>4237.3500000000004</v>
      </c>
      <c r="H483" s="2">
        <v>-1.2797074954296127E-2</v>
      </c>
      <c r="I483" s="2">
        <v>-1.0197411117797688E-2</v>
      </c>
      <c r="J483" s="1">
        <v>-2.5996638364984385E-3</v>
      </c>
      <c r="L483" s="1">
        <v>0.98720292504570384</v>
      </c>
      <c r="M483" s="1">
        <v>0.98980258888220229</v>
      </c>
    </row>
    <row r="484" spans="1:17" x14ac:dyDescent="0.25">
      <c r="A484" s="3">
        <v>37292</v>
      </c>
      <c r="B484">
        <v>81</v>
      </c>
      <c r="C484">
        <v>1400</v>
      </c>
      <c r="E484" s="3">
        <v>37292</v>
      </c>
      <c r="F484">
        <v>4194.1400000000003</v>
      </c>
      <c r="H484" s="2">
        <v>2.4691358024691357E-2</v>
      </c>
      <c r="I484" s="2">
        <v>-4.3322349754657862E-3</v>
      </c>
      <c r="J484" s="1">
        <v>2.9023593000157142E-2</v>
      </c>
      <c r="L484" s="1">
        <v>1.0246913580246915</v>
      </c>
      <c r="M484" s="1">
        <v>0.99566776502453425</v>
      </c>
    </row>
    <row r="485" spans="1:17" x14ac:dyDescent="0.25">
      <c r="A485" s="3">
        <v>37293</v>
      </c>
      <c r="B485">
        <v>83</v>
      </c>
      <c r="C485">
        <v>1500</v>
      </c>
      <c r="E485" s="3">
        <v>37293</v>
      </c>
      <c r="F485">
        <v>4175.97</v>
      </c>
      <c r="H485" s="2">
        <v>9.0361445783132526E-3</v>
      </c>
      <c r="I485" s="2">
        <v>1.8038922693410134E-2</v>
      </c>
      <c r="J485" s="1">
        <v>-9.0027781150968812E-3</v>
      </c>
      <c r="L485" s="1">
        <v>1.0090361445783131</v>
      </c>
      <c r="M485" s="1">
        <v>1.0180389226934101</v>
      </c>
    </row>
    <row r="486" spans="1:17" x14ac:dyDescent="0.25">
      <c r="A486" s="3">
        <v>37294</v>
      </c>
      <c r="B486">
        <v>83.75</v>
      </c>
      <c r="C486">
        <v>2100</v>
      </c>
      <c r="E486" s="3">
        <v>37294</v>
      </c>
      <c r="F486">
        <v>4251.3</v>
      </c>
      <c r="H486" s="2">
        <v>-2.9850746268656717E-3</v>
      </c>
      <c r="I486" s="2">
        <v>2.7027027027026512E-3</v>
      </c>
      <c r="J486" s="1">
        <v>-5.6877773295683229E-3</v>
      </c>
      <c r="L486" s="1">
        <v>0.9970149253731343</v>
      </c>
      <c r="M486" s="1">
        <v>1.0027027027027027</v>
      </c>
    </row>
    <row r="487" spans="1:17" x14ac:dyDescent="0.25">
      <c r="A487" s="3">
        <v>37295</v>
      </c>
      <c r="B487">
        <v>83.5</v>
      </c>
      <c r="C487">
        <v>2300</v>
      </c>
      <c r="E487" s="3">
        <v>37295</v>
      </c>
      <c r="F487">
        <v>4262.79</v>
      </c>
      <c r="H487" s="2">
        <v>-5.9880239520958087E-3</v>
      </c>
      <c r="I487" s="2">
        <v>5.5034378892697125E-3</v>
      </c>
      <c r="J487" s="1">
        <v>-1.149146184136552E-2</v>
      </c>
      <c r="L487" s="1">
        <v>0.99401197604790414</v>
      </c>
      <c r="M487" s="1">
        <v>1.0055034378892698</v>
      </c>
    </row>
    <row r="488" spans="1:17" x14ac:dyDescent="0.25">
      <c r="A488" s="3">
        <v>37298</v>
      </c>
      <c r="B488">
        <v>83</v>
      </c>
      <c r="C488">
        <v>1400</v>
      </c>
      <c r="E488" s="3">
        <v>37298</v>
      </c>
      <c r="F488">
        <v>4286.25</v>
      </c>
      <c r="H488" s="2">
        <v>0</v>
      </c>
      <c r="I488" s="2">
        <v>-3.7841936424614182E-3</v>
      </c>
      <c r="J488" s="1">
        <v>3.7841936424614182E-3</v>
      </c>
      <c r="L488" s="1">
        <v>1</v>
      </c>
      <c r="M488" s="1">
        <v>0.99621580635753859</v>
      </c>
    </row>
    <row r="489" spans="1:17" x14ac:dyDescent="0.25">
      <c r="A489" s="3">
        <v>37299</v>
      </c>
      <c r="B489">
        <v>83</v>
      </c>
      <c r="C489">
        <v>1500</v>
      </c>
      <c r="E489" s="3">
        <v>37299</v>
      </c>
      <c r="F489">
        <v>4270.03</v>
      </c>
      <c r="H489" s="2">
        <v>3.0120481927710845E-3</v>
      </c>
      <c r="I489" s="2">
        <v>1.2245815603169057E-2</v>
      </c>
      <c r="J489" s="1">
        <v>-9.2337674103979729E-3</v>
      </c>
      <c r="L489" s="1">
        <v>1.0030120481927711</v>
      </c>
      <c r="M489" s="1">
        <v>1.0122458156031691</v>
      </c>
    </row>
    <row r="490" spans="1:17" x14ac:dyDescent="0.25">
      <c r="A490" s="3">
        <v>37300</v>
      </c>
      <c r="B490">
        <v>83.25</v>
      </c>
      <c r="C490">
        <v>400</v>
      </c>
      <c r="E490" s="3">
        <v>37300</v>
      </c>
      <c r="F490">
        <v>4322.32</v>
      </c>
      <c r="H490" s="2">
        <v>0</v>
      </c>
      <c r="I490" s="2">
        <v>1.2828758629625001E-2</v>
      </c>
      <c r="J490" s="1">
        <v>-1.2828758629625001E-2</v>
      </c>
      <c r="L490" s="1">
        <v>1</v>
      </c>
      <c r="M490" s="1">
        <v>1.012828758629625</v>
      </c>
    </row>
    <row r="491" spans="1:17" x14ac:dyDescent="0.25">
      <c r="A491" s="3">
        <v>37301</v>
      </c>
      <c r="B491">
        <v>83.25</v>
      </c>
      <c r="C491">
        <v>700</v>
      </c>
      <c r="E491" s="3">
        <v>37301</v>
      </c>
      <c r="F491">
        <v>4377.7700000000004</v>
      </c>
      <c r="H491" s="2">
        <v>9.0090090090090089E-3</v>
      </c>
      <c r="I491" s="2">
        <v>-6.3959504496585739E-4</v>
      </c>
      <c r="J491" s="1">
        <v>9.6486040539748661E-3</v>
      </c>
      <c r="L491" s="1">
        <v>1.0090090090090089</v>
      </c>
      <c r="M491" s="1">
        <v>0.99936040495503409</v>
      </c>
    </row>
    <row r="492" spans="1:17" x14ac:dyDescent="0.25">
      <c r="A492" s="3">
        <v>37302</v>
      </c>
      <c r="B492">
        <v>84</v>
      </c>
      <c r="C492">
        <v>7100</v>
      </c>
      <c r="E492" s="3">
        <v>37302</v>
      </c>
      <c r="F492">
        <v>4374.97</v>
      </c>
      <c r="H492" s="2">
        <v>-1.1904761904761904E-2</v>
      </c>
      <c r="I492" s="2">
        <v>-5.517752121728909E-3</v>
      </c>
      <c r="J492" s="1">
        <v>-6.3870097830329951E-3</v>
      </c>
      <c r="L492" s="1">
        <v>0.98809523809523814</v>
      </c>
      <c r="M492" s="1">
        <v>0.99448224787827111</v>
      </c>
    </row>
    <row r="493" spans="1:17" x14ac:dyDescent="0.25">
      <c r="A493" s="3">
        <v>37305</v>
      </c>
      <c r="B493">
        <v>83</v>
      </c>
      <c r="C493">
        <v>4900</v>
      </c>
      <c r="E493" s="3">
        <v>37305</v>
      </c>
      <c r="F493">
        <v>4350.83</v>
      </c>
      <c r="H493" s="2">
        <v>-6.024096385542169E-3</v>
      </c>
      <c r="I493" s="2">
        <v>-2.1729187304491318E-2</v>
      </c>
      <c r="J493" s="1">
        <v>1.5705090918949151E-2</v>
      </c>
      <c r="L493" s="1">
        <v>0.99397590361445787</v>
      </c>
      <c r="M493" s="1">
        <v>0.97827081269550864</v>
      </c>
    </row>
    <row r="494" spans="1:17" x14ac:dyDescent="0.25">
      <c r="A494" s="3">
        <v>37306</v>
      </c>
      <c r="B494">
        <v>82.5</v>
      </c>
      <c r="C494">
        <v>400</v>
      </c>
      <c r="E494" s="3">
        <v>37306</v>
      </c>
      <c r="F494">
        <v>4256.29</v>
      </c>
      <c r="H494" s="2">
        <v>0</v>
      </c>
      <c r="I494" s="2">
        <v>-5.6340145995690061E-3</v>
      </c>
      <c r="J494" s="1">
        <v>5.6340145995690061E-3</v>
      </c>
      <c r="L494" s="1">
        <v>1</v>
      </c>
      <c r="M494" s="1">
        <v>0.99436598540043097</v>
      </c>
    </row>
    <row r="495" spans="1:17" x14ac:dyDescent="0.25">
      <c r="A495" s="3">
        <v>37307</v>
      </c>
      <c r="B495">
        <v>82.5</v>
      </c>
      <c r="C495">
        <v>100</v>
      </c>
      <c r="E495" s="3">
        <v>37307</v>
      </c>
      <c r="F495">
        <v>4232.3100000000004</v>
      </c>
      <c r="H495" s="2">
        <v>0</v>
      </c>
      <c r="I495" s="2">
        <v>4.9925454420869922E-3</v>
      </c>
      <c r="J495" s="1">
        <v>-4.9925454420869922E-3</v>
      </c>
      <c r="L495" s="1">
        <v>1</v>
      </c>
      <c r="M495" s="1">
        <v>1.0049925454420869</v>
      </c>
    </row>
    <row r="496" spans="1:17" x14ac:dyDescent="0.25">
      <c r="A496" s="3">
        <v>37308</v>
      </c>
      <c r="B496">
        <v>82.5</v>
      </c>
      <c r="C496">
        <v>400</v>
      </c>
      <c r="E496" s="3">
        <v>37308</v>
      </c>
      <c r="F496">
        <v>4253.4399999999996</v>
      </c>
      <c r="H496" s="2">
        <v>0</v>
      </c>
      <c r="I496" s="2">
        <v>-6.7992025278360967E-3</v>
      </c>
      <c r="J496" s="1">
        <v>6.7992025278360967E-3</v>
      </c>
      <c r="L496" s="1">
        <v>1</v>
      </c>
      <c r="M496" s="1">
        <v>0.99320079747216394</v>
      </c>
    </row>
    <row r="497" spans="1:17" x14ac:dyDescent="0.25">
      <c r="A497" s="3">
        <v>37309</v>
      </c>
      <c r="B497">
        <v>82.5</v>
      </c>
      <c r="C497">
        <v>1600</v>
      </c>
      <c r="E497" s="3">
        <v>37309</v>
      </c>
      <c r="F497">
        <v>4224.5200000000004</v>
      </c>
      <c r="H497" s="2">
        <v>0</v>
      </c>
      <c r="I497" s="2">
        <v>7.257629269124031E-3</v>
      </c>
      <c r="J497" s="1">
        <v>-7.257629269124031E-3</v>
      </c>
      <c r="L497" s="1">
        <v>1</v>
      </c>
      <c r="M497" s="1">
        <v>1.007257629269124</v>
      </c>
    </row>
    <row r="498" spans="1:17" x14ac:dyDescent="0.25">
      <c r="A498" s="3">
        <v>37312</v>
      </c>
      <c r="B498">
        <v>82.5</v>
      </c>
      <c r="C498">
        <v>1900</v>
      </c>
      <c r="E498" s="3">
        <v>37312</v>
      </c>
      <c r="F498">
        <v>4255.18</v>
      </c>
      <c r="H498" s="2">
        <v>0</v>
      </c>
      <c r="I498" s="2">
        <v>-3.5556662702870639E-3</v>
      </c>
      <c r="J498" s="1">
        <v>3.5556662702870639E-3</v>
      </c>
      <c r="L498" s="1">
        <v>1</v>
      </c>
      <c r="M498" s="1">
        <v>0.99644433372971297</v>
      </c>
    </row>
    <row r="499" spans="1:17" x14ac:dyDescent="0.25">
      <c r="A499" s="3">
        <v>37313</v>
      </c>
      <c r="B499">
        <v>82.5</v>
      </c>
      <c r="C499">
        <v>500</v>
      </c>
      <c r="E499" s="3">
        <v>37313</v>
      </c>
      <c r="F499">
        <v>4240.05</v>
      </c>
      <c r="H499" s="2">
        <v>-1.2121212121212121E-2</v>
      </c>
      <c r="I499" s="2">
        <v>1.6712067074680644E-2</v>
      </c>
      <c r="J499" s="1">
        <v>-2.8833279195892764E-2</v>
      </c>
      <c r="L499" s="1">
        <v>0.98787878787878791</v>
      </c>
      <c r="M499" s="1">
        <v>1.0167120670746805</v>
      </c>
    </row>
    <row r="500" spans="1:17" x14ac:dyDescent="0.25">
      <c r="A500" s="3">
        <v>37314</v>
      </c>
      <c r="B500">
        <v>81.5</v>
      </c>
      <c r="C500">
        <v>1600</v>
      </c>
      <c r="E500" s="3">
        <v>37314</v>
      </c>
      <c r="F500">
        <v>4310.91</v>
      </c>
      <c r="H500" s="2">
        <v>2.3926380368098195E-2</v>
      </c>
      <c r="I500" s="2">
        <v>5.0917323720513349E-3</v>
      </c>
      <c r="J500" s="1">
        <v>1.8834647996046859E-2</v>
      </c>
      <c r="L500" s="1">
        <v>1.0239263803680982</v>
      </c>
      <c r="M500" s="1">
        <v>1.0050917323720514</v>
      </c>
    </row>
    <row r="501" spans="1:17" x14ac:dyDescent="0.25">
      <c r="A501" s="3">
        <v>37315</v>
      </c>
      <c r="B501">
        <v>83.45</v>
      </c>
      <c r="C501">
        <v>1400</v>
      </c>
      <c r="E501" s="3">
        <v>37315</v>
      </c>
      <c r="F501">
        <v>4332.8599999999997</v>
      </c>
      <c r="H501" s="2">
        <v>6.5907729179148847E-3</v>
      </c>
      <c r="I501" s="2">
        <v>-4.1542999312089834E-5</v>
      </c>
      <c r="J501" s="1">
        <v>6.6323159172269747E-3</v>
      </c>
      <c r="L501" s="1">
        <v>1.0065907729179149</v>
      </c>
      <c r="M501" s="1">
        <v>0.99995845700068786</v>
      </c>
      <c r="O501" s="4">
        <v>1.009894816524495E-3</v>
      </c>
      <c r="P501">
        <v>2.0197896330489899E-2</v>
      </c>
      <c r="Q501">
        <v>20</v>
      </c>
    </row>
    <row r="502" spans="1:17" x14ac:dyDescent="0.25">
      <c r="A502" s="3">
        <v>37316</v>
      </c>
      <c r="B502">
        <v>84</v>
      </c>
      <c r="C502">
        <v>3000</v>
      </c>
      <c r="E502" s="3">
        <v>37316</v>
      </c>
      <c r="F502">
        <v>4332.68</v>
      </c>
      <c r="H502" s="2">
        <v>-1.1904761904761904E-2</v>
      </c>
      <c r="I502" s="2">
        <v>1.4046733199774659E-2</v>
      </c>
      <c r="J502" s="1">
        <v>-2.5951495104536565E-2</v>
      </c>
      <c r="L502" s="1">
        <v>0.98809523809523814</v>
      </c>
      <c r="M502" s="1">
        <v>1.0140467331997747</v>
      </c>
    </row>
    <row r="503" spans="1:17" x14ac:dyDescent="0.25">
      <c r="A503" s="3">
        <v>37319</v>
      </c>
      <c r="B503">
        <v>83</v>
      </c>
      <c r="C503">
        <v>2500</v>
      </c>
      <c r="E503" s="3">
        <v>37319</v>
      </c>
      <c r="F503">
        <v>4393.54</v>
      </c>
      <c r="H503" s="2">
        <v>0</v>
      </c>
      <c r="I503" s="2">
        <v>-3.9421514314197E-3</v>
      </c>
      <c r="J503" s="1">
        <v>3.9421514314197E-3</v>
      </c>
      <c r="L503" s="1">
        <v>1</v>
      </c>
      <c r="M503" s="1">
        <v>0.99605784856858026</v>
      </c>
    </row>
    <row r="504" spans="1:17" x14ac:dyDescent="0.25">
      <c r="A504" s="3">
        <v>37320</v>
      </c>
      <c r="B504">
        <v>83</v>
      </c>
      <c r="C504">
        <v>3100</v>
      </c>
      <c r="E504" s="3">
        <v>37320</v>
      </c>
      <c r="F504">
        <v>4376.22</v>
      </c>
      <c r="H504" s="2">
        <v>-3.0120481927710845E-3</v>
      </c>
      <c r="I504" s="2">
        <v>9.7344283422664049E-4</v>
      </c>
      <c r="J504" s="1">
        <v>-3.9854910269977251E-3</v>
      </c>
      <c r="L504" s="1">
        <v>0.99698795180722888</v>
      </c>
      <c r="M504" s="1">
        <v>1.0009734428342267</v>
      </c>
    </row>
    <row r="505" spans="1:17" x14ac:dyDescent="0.25">
      <c r="A505" s="3">
        <v>37321</v>
      </c>
      <c r="B505">
        <v>82.75</v>
      </c>
      <c r="C505">
        <v>1600</v>
      </c>
      <c r="E505" s="3">
        <v>37321</v>
      </c>
      <c r="F505">
        <v>4380.4799999999996</v>
      </c>
      <c r="H505" s="2">
        <v>-9.0634441087613302E-3</v>
      </c>
      <c r="I505" s="2">
        <v>4.387647015852203E-3</v>
      </c>
      <c r="J505" s="1">
        <v>-1.3451091124613533E-2</v>
      </c>
      <c r="L505" s="1">
        <v>0.99093655589123864</v>
      </c>
      <c r="M505" s="1">
        <v>1.0043876470158521</v>
      </c>
    </row>
    <row r="506" spans="1:17" x14ac:dyDescent="0.25">
      <c r="A506" s="3">
        <v>37322</v>
      </c>
      <c r="B506">
        <v>82</v>
      </c>
      <c r="C506">
        <v>5700</v>
      </c>
      <c r="E506" s="3">
        <v>37322</v>
      </c>
      <c r="F506">
        <v>4399.7</v>
      </c>
      <c r="H506" s="2">
        <v>1.2195121951218818E-3</v>
      </c>
      <c r="I506" s="2">
        <v>1.3894129145169014E-2</v>
      </c>
      <c r="J506" s="1">
        <v>-1.2674616950047133E-2</v>
      </c>
      <c r="L506" s="1">
        <v>1.001219512195122</v>
      </c>
      <c r="M506" s="1">
        <v>1.0138941291451691</v>
      </c>
    </row>
    <row r="507" spans="1:17" x14ac:dyDescent="0.25">
      <c r="A507" s="3">
        <v>37323</v>
      </c>
      <c r="B507">
        <v>82.1</v>
      </c>
      <c r="C507">
        <v>500</v>
      </c>
      <c r="E507" s="3">
        <v>37323</v>
      </c>
      <c r="F507">
        <v>4460.83</v>
      </c>
      <c r="H507" s="2">
        <v>0</v>
      </c>
      <c r="I507" s="2">
        <v>-4.9788940623157656E-3</v>
      </c>
      <c r="J507" s="1">
        <v>4.9788940623157656E-3</v>
      </c>
      <c r="L507" s="1">
        <v>1</v>
      </c>
      <c r="M507" s="1">
        <v>0.99502110593768422</v>
      </c>
    </row>
    <row r="508" spans="1:17" x14ac:dyDescent="0.25">
      <c r="A508" s="3">
        <v>37326</v>
      </c>
      <c r="B508">
        <v>82.1</v>
      </c>
      <c r="C508">
        <v>1500</v>
      </c>
      <c r="E508" s="3">
        <v>37326</v>
      </c>
      <c r="F508">
        <v>4438.62</v>
      </c>
      <c r="H508" s="2">
        <v>4.8721071863581699E-3</v>
      </c>
      <c r="I508" s="2">
        <v>-6.400638036146337E-3</v>
      </c>
      <c r="J508" s="1">
        <v>1.1272745222504507E-2</v>
      </c>
      <c r="L508" s="1">
        <v>1.0048721071863582</v>
      </c>
      <c r="M508" s="1">
        <v>0.99359936196385368</v>
      </c>
    </row>
    <row r="509" spans="1:17" x14ac:dyDescent="0.25">
      <c r="A509" s="3">
        <v>37327</v>
      </c>
      <c r="B509">
        <v>82.5</v>
      </c>
      <c r="C509">
        <v>600</v>
      </c>
      <c r="E509" s="3">
        <v>37327</v>
      </c>
      <c r="F509">
        <v>4410.21</v>
      </c>
      <c r="H509" s="2">
        <v>6.0606060606060606E-3</v>
      </c>
      <c r="I509" s="2">
        <v>6.2876824459605239E-3</v>
      </c>
      <c r="J509" s="1">
        <v>-2.2707638535446328E-4</v>
      </c>
      <c r="L509" s="1">
        <v>1.0060606060606061</v>
      </c>
      <c r="M509" s="1">
        <v>1.0062876824459606</v>
      </c>
    </row>
    <row r="510" spans="1:17" x14ac:dyDescent="0.25">
      <c r="A510" s="3">
        <v>37328</v>
      </c>
      <c r="B510">
        <v>83</v>
      </c>
      <c r="C510">
        <v>800</v>
      </c>
      <c r="E510" s="3">
        <v>37328</v>
      </c>
      <c r="F510">
        <v>4437.9399999999996</v>
      </c>
      <c r="H510" s="2">
        <v>-2.4096385542168676E-2</v>
      </c>
      <c r="I510" s="2">
        <v>6.9604365989626559E-3</v>
      </c>
      <c r="J510" s="1">
        <v>-3.1056822141131334E-2</v>
      </c>
      <c r="L510" s="1">
        <v>0.97590361445783136</v>
      </c>
      <c r="M510" s="1">
        <v>1.0069604365989626</v>
      </c>
    </row>
    <row r="511" spans="1:17" x14ac:dyDescent="0.25">
      <c r="A511" s="3">
        <v>37329</v>
      </c>
      <c r="B511">
        <v>81</v>
      </c>
      <c r="C511">
        <v>2000</v>
      </c>
      <c r="E511" s="3">
        <v>37329</v>
      </c>
      <c r="F511">
        <v>4468.83</v>
      </c>
      <c r="H511" s="2">
        <v>1.2345679012345678E-2</v>
      </c>
      <c r="I511" s="2">
        <v>3.6788152603702781E-3</v>
      </c>
      <c r="J511" s="1">
        <v>8.6668637519754007E-3</v>
      </c>
      <c r="L511" s="1">
        <v>1.0123456790123457</v>
      </c>
      <c r="M511" s="1">
        <v>1.0036788152603702</v>
      </c>
    </row>
    <row r="512" spans="1:17" x14ac:dyDescent="0.25">
      <c r="A512" s="3">
        <v>37330</v>
      </c>
      <c r="B512">
        <v>82</v>
      </c>
      <c r="C512">
        <v>600</v>
      </c>
      <c r="E512" s="3">
        <v>37330</v>
      </c>
      <c r="F512">
        <v>4485.2700000000004</v>
      </c>
      <c r="H512" s="2">
        <v>0</v>
      </c>
      <c r="I512" s="2">
        <v>7.477810700359167E-3</v>
      </c>
      <c r="J512" s="1">
        <v>-7.477810700359167E-3</v>
      </c>
      <c r="L512" s="1">
        <v>1</v>
      </c>
      <c r="M512" s="1">
        <v>1.0074778107003592</v>
      </c>
    </row>
    <row r="513" spans="1:17" x14ac:dyDescent="0.25">
      <c r="A513" s="3">
        <v>37333</v>
      </c>
      <c r="B513">
        <v>82</v>
      </c>
      <c r="C513">
        <v>400</v>
      </c>
      <c r="E513" s="3">
        <v>37333</v>
      </c>
      <c r="F513">
        <v>4518.8100000000004</v>
      </c>
      <c r="H513" s="2">
        <v>0</v>
      </c>
      <c r="I513" s="2">
        <v>1.1773011036090716E-3</v>
      </c>
      <c r="J513" s="1">
        <v>-1.1773011036090716E-3</v>
      </c>
      <c r="L513" s="1">
        <v>1</v>
      </c>
      <c r="M513" s="1">
        <v>1.0011773011036091</v>
      </c>
    </row>
    <row r="514" spans="1:17" x14ac:dyDescent="0.25">
      <c r="A514" s="3">
        <v>37334</v>
      </c>
      <c r="B514">
        <v>82</v>
      </c>
      <c r="C514">
        <v>0</v>
      </c>
      <c r="E514" s="3">
        <v>37334</v>
      </c>
      <c r="F514">
        <v>4524.13</v>
      </c>
      <c r="H514" s="2">
        <v>2.4390243902439371E-3</v>
      </c>
      <c r="I514" s="2">
        <v>-2.3164674755147339E-3</v>
      </c>
      <c r="J514" s="1">
        <v>4.7554918657586711E-3</v>
      </c>
      <c r="L514" s="1">
        <v>1.0024390243902439</v>
      </c>
      <c r="M514" s="1">
        <v>0.99768353252448527</v>
      </c>
    </row>
    <row r="515" spans="1:17" x14ac:dyDescent="0.25">
      <c r="A515" s="3">
        <v>37335</v>
      </c>
      <c r="B515">
        <v>82.2</v>
      </c>
      <c r="C515">
        <v>100</v>
      </c>
      <c r="E515" s="3">
        <v>37335</v>
      </c>
      <c r="F515">
        <v>4513.6499999999996</v>
      </c>
      <c r="H515" s="2">
        <v>-4.8661800486618691E-3</v>
      </c>
      <c r="I515" s="2">
        <v>-1.5286962879265422E-3</v>
      </c>
      <c r="J515" s="1">
        <v>-3.3374837607353268E-3</v>
      </c>
      <c r="L515" s="1">
        <v>0.99513381995133809</v>
      </c>
      <c r="M515" s="1">
        <v>0.99847130371207349</v>
      </c>
    </row>
    <row r="516" spans="1:17" x14ac:dyDescent="0.25">
      <c r="A516" s="3">
        <v>37336</v>
      </c>
      <c r="B516">
        <v>81.8</v>
      </c>
      <c r="C516">
        <v>100</v>
      </c>
      <c r="E516" s="3">
        <v>37336</v>
      </c>
      <c r="F516">
        <v>4506.75</v>
      </c>
      <c r="H516" s="2">
        <v>4.2787286063570729E-3</v>
      </c>
      <c r="I516" s="2">
        <v>2.8712486825316691E-3</v>
      </c>
      <c r="J516" s="1">
        <v>1.4074799238254039E-3</v>
      </c>
      <c r="L516" s="1">
        <v>1.004278728606357</v>
      </c>
      <c r="M516" s="1">
        <v>1.0028712486825317</v>
      </c>
    </row>
    <row r="517" spans="1:17" x14ac:dyDescent="0.25">
      <c r="A517" s="3">
        <v>37337</v>
      </c>
      <c r="B517">
        <v>82.15</v>
      </c>
      <c r="C517">
        <v>2000</v>
      </c>
      <c r="E517" s="3">
        <v>37337</v>
      </c>
      <c r="F517">
        <v>4519.6899999999996</v>
      </c>
      <c r="H517" s="2">
        <v>-1.8259281801583161E-3</v>
      </c>
      <c r="I517" s="2">
        <v>-8.2085275760064005E-4</v>
      </c>
      <c r="J517" s="1">
        <v>-1.0050754225576762E-3</v>
      </c>
      <c r="L517" s="1">
        <v>0.99817407181984164</v>
      </c>
      <c r="M517" s="1">
        <v>0.99917914724239931</v>
      </c>
    </row>
    <row r="518" spans="1:17" x14ac:dyDescent="0.25">
      <c r="A518" s="3">
        <v>37340</v>
      </c>
      <c r="B518">
        <v>82</v>
      </c>
      <c r="C518">
        <v>1600</v>
      </c>
      <c r="E518" s="3">
        <v>37340</v>
      </c>
      <c r="F518">
        <v>4515.9799999999996</v>
      </c>
      <c r="H518" s="2">
        <v>0</v>
      </c>
      <c r="I518" s="2">
        <v>4.8671606163004427E-3</v>
      </c>
      <c r="J518" s="1">
        <v>-4.8671606163004427E-3</v>
      </c>
      <c r="L518" s="1">
        <v>1</v>
      </c>
      <c r="M518" s="1">
        <v>1.0048671606163004</v>
      </c>
    </row>
    <row r="519" spans="1:17" x14ac:dyDescent="0.25">
      <c r="A519" s="3">
        <v>37341</v>
      </c>
      <c r="B519">
        <v>82</v>
      </c>
      <c r="C519">
        <v>300</v>
      </c>
      <c r="E519" s="3">
        <v>37341</v>
      </c>
      <c r="F519">
        <v>4537.96</v>
      </c>
      <c r="H519" s="2">
        <v>-9.7560975609755751E-3</v>
      </c>
      <c r="I519" s="2">
        <v>1.6901867799628187E-3</v>
      </c>
      <c r="J519" s="1">
        <v>-1.1446284340938393E-2</v>
      </c>
      <c r="L519" s="1">
        <v>0.99024390243902438</v>
      </c>
      <c r="M519" s="1">
        <v>1.0016901867799628</v>
      </c>
    </row>
    <row r="520" spans="1:17" x14ac:dyDescent="0.25">
      <c r="A520" s="3">
        <v>37342</v>
      </c>
      <c r="B520">
        <v>81.2</v>
      </c>
      <c r="C520">
        <v>200</v>
      </c>
      <c r="E520" s="3">
        <v>37342</v>
      </c>
      <c r="F520">
        <v>4545.63</v>
      </c>
      <c r="H520" s="2">
        <v>0</v>
      </c>
      <c r="I520" s="2">
        <v>3.5154643030778049E-3</v>
      </c>
      <c r="J520" s="1">
        <v>-3.5154643030778049E-3</v>
      </c>
      <c r="L520" s="1">
        <v>1</v>
      </c>
      <c r="M520" s="1">
        <v>1.0035154643030777</v>
      </c>
    </row>
    <row r="521" spans="1:17" x14ac:dyDescent="0.25">
      <c r="A521" s="3">
        <v>37343</v>
      </c>
      <c r="B521">
        <v>81.2</v>
      </c>
      <c r="C521">
        <v>0</v>
      </c>
      <c r="E521" s="3">
        <v>37343</v>
      </c>
      <c r="F521">
        <v>4561.6099999999997</v>
      </c>
      <c r="H521" s="2">
        <v>0</v>
      </c>
      <c r="I521" s="2">
        <v>0</v>
      </c>
      <c r="J521" s="1">
        <v>0</v>
      </c>
      <c r="L521" s="1">
        <v>1</v>
      </c>
      <c r="M521" s="1">
        <v>1</v>
      </c>
    </row>
    <row r="522" spans="1:17" x14ac:dyDescent="0.25">
      <c r="A522" s="3">
        <v>37344</v>
      </c>
      <c r="B522">
        <v>81.2</v>
      </c>
      <c r="C522">
        <v>0</v>
      </c>
      <c r="E522" s="3">
        <v>37344</v>
      </c>
      <c r="F522">
        <v>4561.6099999999997</v>
      </c>
      <c r="H522" s="2">
        <v>0</v>
      </c>
      <c r="I522" s="2">
        <v>0</v>
      </c>
      <c r="J522" s="1">
        <v>0</v>
      </c>
      <c r="L522" s="1">
        <v>1</v>
      </c>
      <c r="M522" s="1">
        <v>1</v>
      </c>
      <c r="O522" s="4">
        <v>-1.5861518136774267E-3</v>
      </c>
      <c r="P522">
        <v>-3.3309188087225959E-2</v>
      </c>
      <c r="Q522">
        <v>21</v>
      </c>
    </row>
    <row r="523" spans="1:17" x14ac:dyDescent="0.25">
      <c r="A523" s="3">
        <v>37347</v>
      </c>
      <c r="B523">
        <v>81.2</v>
      </c>
      <c r="C523">
        <v>0</v>
      </c>
      <c r="E523" s="3">
        <v>37347</v>
      </c>
      <c r="F523">
        <v>4561.6099999999997</v>
      </c>
      <c r="H523" s="2">
        <v>9.8522167487684383E-3</v>
      </c>
      <c r="I523" s="2">
        <v>2.5210397206249548E-3</v>
      </c>
      <c r="J523" s="1">
        <v>7.3311770281434836E-3</v>
      </c>
      <c r="L523" s="1">
        <v>1.0098522167487685</v>
      </c>
      <c r="M523" s="1">
        <v>1.002521039720625</v>
      </c>
    </row>
    <row r="524" spans="1:17" x14ac:dyDescent="0.25">
      <c r="A524" s="3">
        <v>37348</v>
      </c>
      <c r="B524">
        <v>82</v>
      </c>
      <c r="C524">
        <v>1000</v>
      </c>
      <c r="E524" s="3">
        <v>37348</v>
      </c>
      <c r="F524">
        <v>4573.1099999999997</v>
      </c>
      <c r="H524" s="2">
        <v>-6.0975609756097563E-3</v>
      </c>
      <c r="I524" s="2">
        <v>4.0257067947197349E-3</v>
      </c>
      <c r="J524" s="1">
        <v>-1.0123267770329491E-2</v>
      </c>
      <c r="L524" s="1">
        <v>0.99390243902439024</v>
      </c>
      <c r="M524" s="1">
        <v>1.0040257067947198</v>
      </c>
    </row>
    <row r="525" spans="1:17" x14ac:dyDescent="0.25">
      <c r="A525" s="3">
        <v>37349</v>
      </c>
      <c r="B525">
        <v>81.5</v>
      </c>
      <c r="C525">
        <v>300</v>
      </c>
      <c r="E525" s="3">
        <v>37349</v>
      </c>
      <c r="F525">
        <v>4591.5200000000004</v>
      </c>
      <c r="H525" s="2">
        <v>-1.2269938650306051E-3</v>
      </c>
      <c r="I525" s="2">
        <v>-3.4258807540858958E-3</v>
      </c>
      <c r="J525" s="1">
        <v>2.1988868890552909E-3</v>
      </c>
      <c r="L525" s="1">
        <v>0.99877300613496944</v>
      </c>
      <c r="M525" s="1">
        <v>0.9965741192459141</v>
      </c>
    </row>
    <row r="526" spans="1:17" x14ac:dyDescent="0.25">
      <c r="A526" s="3">
        <v>37350</v>
      </c>
      <c r="B526">
        <v>81.400000000000006</v>
      </c>
      <c r="C526">
        <v>200</v>
      </c>
      <c r="E526" s="3">
        <v>37350</v>
      </c>
      <c r="F526">
        <v>4575.79</v>
      </c>
      <c r="H526" s="2">
        <v>0</v>
      </c>
      <c r="I526" s="2">
        <v>-8.1515978661598619E-4</v>
      </c>
      <c r="J526" s="1">
        <v>8.1515978661598619E-4</v>
      </c>
      <c r="L526" s="1">
        <v>1</v>
      </c>
      <c r="M526" s="1">
        <v>0.99918484021338405</v>
      </c>
    </row>
    <row r="527" spans="1:17" x14ac:dyDescent="0.25">
      <c r="A527" s="3">
        <v>37351</v>
      </c>
      <c r="B527">
        <v>81.400000000000006</v>
      </c>
      <c r="C527">
        <v>2900</v>
      </c>
      <c r="E527" s="3">
        <v>37351</v>
      </c>
      <c r="F527">
        <v>4572.0600000000004</v>
      </c>
      <c r="H527" s="2">
        <v>3.6855036855036505E-3</v>
      </c>
      <c r="I527" s="2">
        <v>-1.1089093318985473E-2</v>
      </c>
      <c r="J527" s="1">
        <v>1.4774597004489123E-2</v>
      </c>
      <c r="L527" s="1">
        <v>1.0036855036855037</v>
      </c>
      <c r="M527" s="1">
        <v>0.98891090668101456</v>
      </c>
    </row>
    <row r="528" spans="1:17" x14ac:dyDescent="0.25">
      <c r="A528" s="3">
        <v>37354</v>
      </c>
      <c r="B528">
        <v>81.7</v>
      </c>
      <c r="C528">
        <v>1500</v>
      </c>
      <c r="E528" s="3">
        <v>37354</v>
      </c>
      <c r="F528">
        <v>4521.3599999999997</v>
      </c>
      <c r="H528" s="2">
        <v>3.6719706242349711E-3</v>
      </c>
      <c r="I528" s="2">
        <v>7.8693136578374488E-3</v>
      </c>
      <c r="J528" s="1">
        <v>-4.1973430336024777E-3</v>
      </c>
      <c r="L528" s="1">
        <v>1.003671970624235</v>
      </c>
      <c r="M528" s="1">
        <v>1.0078693136578374</v>
      </c>
    </row>
    <row r="529" spans="1:17" x14ac:dyDescent="0.25">
      <c r="A529" s="3">
        <v>37355</v>
      </c>
      <c r="B529">
        <v>82</v>
      </c>
      <c r="C529">
        <v>800</v>
      </c>
      <c r="E529" s="3">
        <v>37355</v>
      </c>
      <c r="F529">
        <v>4556.9399999999996</v>
      </c>
      <c r="H529" s="2">
        <v>-1.8292682926829267E-2</v>
      </c>
      <c r="I529" s="2">
        <v>5.2293863864788298E-3</v>
      </c>
      <c r="J529" s="1">
        <v>-2.3522069313308098E-2</v>
      </c>
      <c r="L529" s="1">
        <v>0.98170731707317072</v>
      </c>
      <c r="M529" s="1">
        <v>1.0052293863864787</v>
      </c>
    </row>
    <row r="530" spans="1:17" x14ac:dyDescent="0.25">
      <c r="A530" s="3">
        <v>37356</v>
      </c>
      <c r="B530">
        <v>80.5</v>
      </c>
      <c r="C530">
        <v>6600</v>
      </c>
      <c r="E530" s="3">
        <v>37356</v>
      </c>
      <c r="F530">
        <v>4580.7700000000004</v>
      </c>
      <c r="H530" s="2">
        <v>1.2422360248446499E-3</v>
      </c>
      <c r="I530" s="2">
        <v>-1.1607218873682823E-2</v>
      </c>
      <c r="J530" s="1">
        <v>1.2849454898527473E-2</v>
      </c>
      <c r="L530" s="1">
        <v>1.0012422360248447</v>
      </c>
      <c r="M530" s="1">
        <v>0.98839278112631712</v>
      </c>
    </row>
    <row r="531" spans="1:17" x14ac:dyDescent="0.25">
      <c r="A531" s="3">
        <v>37357</v>
      </c>
      <c r="B531">
        <v>80.599999999999994</v>
      </c>
      <c r="C531">
        <v>0</v>
      </c>
      <c r="E531" s="3">
        <v>37357</v>
      </c>
      <c r="F531">
        <v>4527.6000000000004</v>
      </c>
      <c r="H531" s="2">
        <v>8.064516129032329E-3</v>
      </c>
      <c r="I531" s="2">
        <v>-1.1065465147098281E-3</v>
      </c>
      <c r="J531" s="1">
        <v>9.1710626437421575E-3</v>
      </c>
      <c r="L531" s="1">
        <v>1.0080645161290323</v>
      </c>
      <c r="M531" s="1">
        <v>0.99889345348529013</v>
      </c>
    </row>
    <row r="532" spans="1:17" x14ac:dyDescent="0.25">
      <c r="A532" s="3">
        <v>37358</v>
      </c>
      <c r="B532">
        <v>81.25</v>
      </c>
      <c r="C532">
        <v>900</v>
      </c>
      <c r="E532" s="3">
        <v>37358</v>
      </c>
      <c r="F532">
        <v>4522.59</v>
      </c>
      <c r="H532" s="2">
        <v>5.5384615384615737E-3</v>
      </c>
      <c r="I532" s="2">
        <v>3.033659916110073E-3</v>
      </c>
      <c r="J532" s="1">
        <v>2.5048016223515007E-3</v>
      </c>
      <c r="L532" s="1">
        <v>1.0055384615384615</v>
      </c>
      <c r="M532" s="1">
        <v>1.00303365991611</v>
      </c>
    </row>
    <row r="533" spans="1:17" x14ac:dyDescent="0.25">
      <c r="A533" s="3">
        <v>37361</v>
      </c>
      <c r="B533">
        <v>81.7</v>
      </c>
      <c r="C533">
        <v>1000</v>
      </c>
      <c r="E533" s="3">
        <v>37361</v>
      </c>
      <c r="F533">
        <v>4536.3100000000004</v>
      </c>
      <c r="H533" s="2">
        <v>-1.2239902080784398E-3</v>
      </c>
      <c r="I533" s="2">
        <v>9.1969023281035338E-3</v>
      </c>
      <c r="J533" s="1">
        <v>-1.0420892536181973E-2</v>
      </c>
      <c r="L533" s="1">
        <v>0.9987760097919216</v>
      </c>
      <c r="M533" s="1">
        <v>1.0091969023281036</v>
      </c>
    </row>
    <row r="534" spans="1:17" x14ac:dyDescent="0.25">
      <c r="A534" s="3">
        <v>37362</v>
      </c>
      <c r="B534">
        <v>81.599999999999994</v>
      </c>
      <c r="C534">
        <v>1600</v>
      </c>
      <c r="E534" s="3">
        <v>37362</v>
      </c>
      <c r="F534">
        <v>4578.03</v>
      </c>
      <c r="H534" s="2">
        <v>0</v>
      </c>
      <c r="I534" s="2">
        <v>5.2118487646434343E-3</v>
      </c>
      <c r="J534" s="1">
        <v>-5.2118487646434343E-3</v>
      </c>
      <c r="L534" s="1">
        <v>1</v>
      </c>
      <c r="M534" s="1">
        <v>1.0052118487646435</v>
      </c>
    </row>
    <row r="535" spans="1:17" x14ac:dyDescent="0.25">
      <c r="A535" s="3">
        <v>37363</v>
      </c>
      <c r="B535">
        <v>81.599999999999994</v>
      </c>
      <c r="C535">
        <v>1100</v>
      </c>
      <c r="E535" s="3">
        <v>37363</v>
      </c>
      <c r="F535">
        <v>4601.8900000000003</v>
      </c>
      <c r="H535" s="2">
        <v>-1.8382352941175427E-3</v>
      </c>
      <c r="I535" s="2">
        <v>-5.7150431670468192E-4</v>
      </c>
      <c r="J535" s="1">
        <v>-1.2667309774128609E-3</v>
      </c>
      <c r="L535" s="1">
        <v>0.99816176470588247</v>
      </c>
      <c r="M535" s="1">
        <v>0.99942849568329528</v>
      </c>
    </row>
    <row r="536" spans="1:17" x14ac:dyDescent="0.25">
      <c r="A536" s="3">
        <v>37364</v>
      </c>
      <c r="B536">
        <v>81.45</v>
      </c>
      <c r="C536">
        <v>300</v>
      </c>
      <c r="E536" s="3">
        <v>37364</v>
      </c>
      <c r="F536">
        <v>4599.26</v>
      </c>
      <c r="H536" s="2">
        <v>-6.1387354205030267E-4</v>
      </c>
      <c r="I536" s="2">
        <v>-4.6964076829747708E-4</v>
      </c>
      <c r="J536" s="1">
        <v>-1.4423277375282559E-4</v>
      </c>
      <c r="L536" s="1">
        <v>0.99938612645794966</v>
      </c>
      <c r="M536" s="1">
        <v>0.99953035923170253</v>
      </c>
    </row>
    <row r="537" spans="1:17" x14ac:dyDescent="0.25">
      <c r="A537" s="3">
        <v>37365</v>
      </c>
      <c r="B537">
        <v>81.400000000000006</v>
      </c>
      <c r="C537">
        <v>300</v>
      </c>
      <c r="E537" s="3">
        <v>37365</v>
      </c>
      <c r="F537">
        <v>4597.1000000000004</v>
      </c>
      <c r="H537" s="2">
        <v>0</v>
      </c>
      <c r="I537" s="2">
        <v>6.5693589436808576E-4</v>
      </c>
      <c r="J537" s="1">
        <v>-6.5693589436808576E-4</v>
      </c>
      <c r="L537" s="1">
        <v>1</v>
      </c>
      <c r="M537" s="1">
        <v>1.000656935894368</v>
      </c>
    </row>
    <row r="538" spans="1:17" x14ac:dyDescent="0.25">
      <c r="A538" s="3">
        <v>37368</v>
      </c>
      <c r="B538">
        <v>81.400000000000006</v>
      </c>
      <c r="C538">
        <v>2200</v>
      </c>
      <c r="E538" s="3">
        <v>37368</v>
      </c>
      <c r="F538">
        <v>4600.12</v>
      </c>
      <c r="H538" s="2">
        <v>-1.8427518427519124E-3</v>
      </c>
      <c r="I538" s="2">
        <v>-1.1173621557699206E-3</v>
      </c>
      <c r="J538" s="1">
        <v>-7.253896869819918E-4</v>
      </c>
      <c r="L538" s="1">
        <v>0.99815724815724804</v>
      </c>
      <c r="M538" s="1">
        <v>0.99888263784423004</v>
      </c>
    </row>
    <row r="539" spans="1:17" x14ac:dyDescent="0.25">
      <c r="A539" s="3">
        <v>37369</v>
      </c>
      <c r="B539">
        <v>81.25</v>
      </c>
      <c r="C539">
        <v>1000</v>
      </c>
      <c r="E539" s="3">
        <v>37369</v>
      </c>
      <c r="F539">
        <v>4594.9799999999996</v>
      </c>
      <c r="H539" s="2">
        <v>-3.6923076923076575E-3</v>
      </c>
      <c r="I539" s="2">
        <v>6.8988330743552156E-4</v>
      </c>
      <c r="J539" s="1">
        <v>-4.3821909997431791E-3</v>
      </c>
      <c r="L539" s="1">
        <v>0.99630769230769234</v>
      </c>
      <c r="M539" s="1">
        <v>1.0006898833074356</v>
      </c>
    </row>
    <row r="540" spans="1:17" x14ac:dyDescent="0.25">
      <c r="A540" s="3">
        <v>37370</v>
      </c>
      <c r="B540">
        <v>80.95</v>
      </c>
      <c r="C540">
        <v>1800</v>
      </c>
      <c r="E540" s="3">
        <v>37370</v>
      </c>
      <c r="F540">
        <v>4598.1499999999996</v>
      </c>
      <c r="H540" s="2">
        <v>-5.5589870290303003E-3</v>
      </c>
      <c r="I540" s="2">
        <v>-1.2426736839815888E-2</v>
      </c>
      <c r="J540" s="1">
        <v>6.8677498107855874E-3</v>
      </c>
      <c r="L540" s="1">
        <v>0.99444101297096965</v>
      </c>
      <c r="M540" s="1">
        <v>0.98757326316018412</v>
      </c>
    </row>
    <row r="541" spans="1:17" x14ac:dyDescent="0.25">
      <c r="A541" s="3">
        <v>37371</v>
      </c>
      <c r="B541">
        <v>80.5</v>
      </c>
      <c r="C541">
        <v>400</v>
      </c>
      <c r="E541" s="3">
        <v>37371</v>
      </c>
      <c r="F541">
        <v>4541.01</v>
      </c>
      <c r="H541" s="2">
        <v>9.316770186335404E-3</v>
      </c>
      <c r="I541" s="2">
        <v>-8.2712876650790027E-3</v>
      </c>
      <c r="J541" s="1">
        <v>1.7588057851414408E-2</v>
      </c>
      <c r="L541" s="1">
        <v>1.0093167701863355</v>
      </c>
      <c r="M541" s="1">
        <v>0.99172871233492099</v>
      </c>
    </row>
    <row r="542" spans="1:17" x14ac:dyDescent="0.25">
      <c r="A542" s="3">
        <v>37372</v>
      </c>
      <c r="B542">
        <v>81.25</v>
      </c>
      <c r="C542">
        <v>3300</v>
      </c>
      <c r="E542" s="3">
        <v>37372</v>
      </c>
      <c r="F542">
        <v>4503.45</v>
      </c>
      <c r="H542" s="2">
        <v>-3.0769230769230769E-3</v>
      </c>
      <c r="I542" s="2">
        <v>4.845174255293302E-3</v>
      </c>
      <c r="J542" s="1">
        <v>-7.9220973322163789E-3</v>
      </c>
      <c r="L542" s="1">
        <v>0.99692307692307691</v>
      </c>
      <c r="M542" s="1">
        <v>1.0048451742552933</v>
      </c>
    </row>
    <row r="543" spans="1:17" x14ac:dyDescent="0.25">
      <c r="A543" s="3">
        <v>37375</v>
      </c>
      <c r="B543">
        <v>81</v>
      </c>
      <c r="C543">
        <v>800</v>
      </c>
      <c r="E543" s="3">
        <v>37375</v>
      </c>
      <c r="F543">
        <v>4525.2700000000004</v>
      </c>
      <c r="H543" s="2">
        <v>0</v>
      </c>
      <c r="I543" s="2">
        <v>-1.3501956789319933E-3</v>
      </c>
      <c r="J543" s="1">
        <v>1.3501956789319933E-3</v>
      </c>
      <c r="L543" s="1">
        <v>1</v>
      </c>
      <c r="M543" s="1">
        <v>0.99864980432106798</v>
      </c>
    </row>
    <row r="544" spans="1:17" x14ac:dyDescent="0.25">
      <c r="A544" s="3">
        <v>37376</v>
      </c>
      <c r="B544">
        <v>81</v>
      </c>
      <c r="C544">
        <v>700</v>
      </c>
      <c r="E544" s="3">
        <v>37376</v>
      </c>
      <c r="F544">
        <v>4519.16</v>
      </c>
      <c r="H544" s="2">
        <v>0</v>
      </c>
      <c r="I544" s="2">
        <v>0</v>
      </c>
      <c r="J544" s="1">
        <v>0</v>
      </c>
      <c r="L544" s="1">
        <v>1</v>
      </c>
      <c r="M544" s="1">
        <v>1</v>
      </c>
      <c r="O544" s="4">
        <v>-9.5119614343083832E-5</v>
      </c>
      <c r="P544">
        <v>-2.0926315155478442E-3</v>
      </c>
      <c r="Q544">
        <v>22</v>
      </c>
    </row>
    <row r="545" spans="1:13" x14ac:dyDescent="0.25">
      <c r="A545" s="3">
        <v>37377</v>
      </c>
      <c r="B545">
        <v>81</v>
      </c>
      <c r="C545">
        <v>0</v>
      </c>
      <c r="E545" s="3">
        <v>37377</v>
      </c>
      <c r="F545">
        <v>4519.16</v>
      </c>
      <c r="H545" s="2">
        <v>-8.6419753086420109E-3</v>
      </c>
      <c r="I545" s="2">
        <v>-7.766930137459657E-4</v>
      </c>
      <c r="J545" s="1">
        <v>-7.8652822948960446E-3</v>
      </c>
      <c r="L545" s="1">
        <v>0.99135802469135803</v>
      </c>
      <c r="M545" s="1">
        <v>0.99922330698625406</v>
      </c>
    </row>
    <row r="546" spans="1:13" x14ac:dyDescent="0.25">
      <c r="A546" s="3">
        <v>37378</v>
      </c>
      <c r="B546">
        <v>80.3</v>
      </c>
      <c r="C546">
        <v>700</v>
      </c>
      <c r="E546" s="3">
        <v>37378</v>
      </c>
      <c r="F546">
        <v>4515.6499999999996</v>
      </c>
      <c r="H546" s="2">
        <v>2.4906600249066358E-3</v>
      </c>
      <c r="I546" s="2">
        <v>6.417680732563524E-3</v>
      </c>
      <c r="J546" s="1">
        <v>-3.9270207076568878E-3</v>
      </c>
      <c r="L546" s="1">
        <v>1.0024906600249066</v>
      </c>
      <c r="M546" s="1">
        <v>1.0064176807325635</v>
      </c>
    </row>
    <row r="547" spans="1:13" x14ac:dyDescent="0.25">
      <c r="A547" s="3">
        <v>37379</v>
      </c>
      <c r="B547">
        <v>80.5</v>
      </c>
      <c r="C547">
        <v>6900</v>
      </c>
      <c r="E547" s="3">
        <v>37379</v>
      </c>
      <c r="F547">
        <v>4544.63</v>
      </c>
      <c r="H547" s="2">
        <v>-1.2422360248446499E-3</v>
      </c>
      <c r="I547" s="2">
        <v>-3.5778490218126048E-3</v>
      </c>
      <c r="J547" s="1">
        <v>2.3356129969679552E-3</v>
      </c>
      <c r="L547" s="1">
        <v>0.99875776397515537</v>
      </c>
      <c r="M547" s="1">
        <v>0.99642215097818743</v>
      </c>
    </row>
    <row r="548" spans="1:13" x14ac:dyDescent="0.25">
      <c r="A548" s="3">
        <v>37382</v>
      </c>
      <c r="B548">
        <v>80.400000000000006</v>
      </c>
      <c r="C548">
        <v>200</v>
      </c>
      <c r="E548" s="3">
        <v>37382</v>
      </c>
      <c r="F548">
        <v>4528.37</v>
      </c>
      <c r="H548" s="2">
        <v>-4.9751243781095229E-3</v>
      </c>
      <c r="I548" s="2">
        <v>-1.3625211720773659E-2</v>
      </c>
      <c r="J548" s="1">
        <v>8.6500873426641374E-3</v>
      </c>
      <c r="L548" s="1">
        <v>0.99502487562189046</v>
      </c>
      <c r="M548" s="1">
        <v>0.98637478827922631</v>
      </c>
    </row>
    <row r="549" spans="1:13" x14ac:dyDescent="0.25">
      <c r="A549" s="3">
        <v>37383</v>
      </c>
      <c r="B549">
        <v>80</v>
      </c>
      <c r="C549">
        <v>300</v>
      </c>
      <c r="E549" s="3">
        <v>37383</v>
      </c>
      <c r="F549">
        <v>4466.67</v>
      </c>
      <c r="H549" s="2">
        <v>-3.1250000000000002E-3</v>
      </c>
      <c r="I549" s="2">
        <v>1.6497748882276862E-2</v>
      </c>
      <c r="J549" s="1">
        <v>-1.9622748882276862E-2</v>
      </c>
      <c r="L549" s="1">
        <v>0.99687499999999996</v>
      </c>
      <c r="M549" s="1">
        <v>1.0164977488822768</v>
      </c>
    </row>
    <row r="550" spans="1:13" x14ac:dyDescent="0.25">
      <c r="A550" s="3">
        <v>37384</v>
      </c>
      <c r="B550">
        <v>79.75</v>
      </c>
      <c r="C550">
        <v>700</v>
      </c>
      <c r="E550" s="3">
        <v>37384</v>
      </c>
      <c r="F550">
        <v>4540.3599999999997</v>
      </c>
      <c r="H550" s="2">
        <v>-3.134796238244514E-3</v>
      </c>
      <c r="I550" s="2">
        <v>5.0436529261996049E-4</v>
      </c>
      <c r="J550" s="1">
        <v>-3.6391615308644745E-3</v>
      </c>
      <c r="L550" s="1">
        <v>0.99686520376175547</v>
      </c>
      <c r="M550" s="1">
        <v>1.00050436529262</v>
      </c>
    </row>
    <row r="551" spans="1:13" x14ac:dyDescent="0.25">
      <c r="A551" s="3">
        <v>37385</v>
      </c>
      <c r="B551">
        <v>79.5</v>
      </c>
      <c r="C551">
        <v>0</v>
      </c>
      <c r="E551" s="3">
        <v>37385</v>
      </c>
      <c r="F551">
        <v>4542.6499999999996</v>
      </c>
      <c r="H551" s="2">
        <v>-2.5157232704402517E-2</v>
      </c>
      <c r="I551" s="2">
        <v>-7.4604030686932559E-3</v>
      </c>
      <c r="J551" s="1">
        <v>-1.769682963570926E-2</v>
      </c>
      <c r="L551" s="1">
        <v>0.97484276729559749</v>
      </c>
      <c r="M551" s="1">
        <v>0.99253959693130678</v>
      </c>
    </row>
    <row r="552" spans="1:13" x14ac:dyDescent="0.25">
      <c r="A552" s="3">
        <v>37386</v>
      </c>
      <c r="B552">
        <v>77.5</v>
      </c>
      <c r="C552">
        <v>600</v>
      </c>
      <c r="E552" s="3">
        <v>37386</v>
      </c>
      <c r="F552">
        <v>4508.76</v>
      </c>
      <c r="H552" s="2">
        <v>3.7419354838709749E-2</v>
      </c>
      <c r="I552" s="2">
        <v>4.6043701594230381E-3</v>
      </c>
      <c r="J552" s="1">
        <v>3.2814984679286709E-2</v>
      </c>
      <c r="L552" s="1">
        <v>1.0374193548387098</v>
      </c>
      <c r="M552" s="1">
        <v>1.0046043701594229</v>
      </c>
    </row>
    <row r="553" spans="1:13" x14ac:dyDescent="0.25">
      <c r="A553" s="3">
        <v>37389</v>
      </c>
      <c r="B553">
        <v>80.400000000000006</v>
      </c>
      <c r="C553">
        <v>600</v>
      </c>
      <c r="E553" s="3">
        <v>37389</v>
      </c>
      <c r="F553">
        <v>4529.5200000000004</v>
      </c>
      <c r="H553" s="2">
        <v>-4.9751243781095229E-3</v>
      </c>
      <c r="I553" s="2">
        <v>8.2392836327027374E-3</v>
      </c>
      <c r="J553" s="1">
        <v>-1.3214408010812261E-2</v>
      </c>
      <c r="L553" s="1">
        <v>0.99502487562189046</v>
      </c>
      <c r="M553" s="1">
        <v>1.0082392836327028</v>
      </c>
    </row>
    <row r="554" spans="1:13" x14ac:dyDescent="0.25">
      <c r="A554" s="3">
        <v>37390</v>
      </c>
      <c r="B554">
        <v>80</v>
      </c>
      <c r="C554">
        <v>1200</v>
      </c>
      <c r="E554" s="3">
        <v>37390</v>
      </c>
      <c r="F554">
        <v>4566.84</v>
      </c>
      <c r="H554" s="2">
        <v>-1.1250000000000071E-2</v>
      </c>
      <c r="I554" s="2">
        <v>7.0552066636887329E-3</v>
      </c>
      <c r="J554" s="1">
        <v>-1.8305206663688803E-2</v>
      </c>
      <c r="L554" s="1">
        <v>0.98874999999999991</v>
      </c>
      <c r="M554" s="1">
        <v>1.0070552066636886</v>
      </c>
    </row>
    <row r="555" spans="1:13" x14ac:dyDescent="0.25">
      <c r="A555" s="3">
        <v>37391</v>
      </c>
      <c r="B555">
        <v>79.099999999999994</v>
      </c>
      <c r="C555">
        <v>0</v>
      </c>
      <c r="E555" s="3">
        <v>37391</v>
      </c>
      <c r="F555">
        <v>4599.0600000000004</v>
      </c>
      <c r="H555" s="2">
        <v>-4.4247787610618757E-3</v>
      </c>
      <c r="I555" s="2">
        <v>3.494192291468193E-3</v>
      </c>
      <c r="J555" s="1">
        <v>-7.9189710525300692E-3</v>
      </c>
      <c r="L555" s="1">
        <v>0.99557522123893816</v>
      </c>
      <c r="M555" s="1">
        <v>1.0034941922914682</v>
      </c>
    </row>
    <row r="556" spans="1:13" x14ac:dyDescent="0.25">
      <c r="A556" s="3">
        <v>37392</v>
      </c>
      <c r="B556">
        <v>78.75</v>
      </c>
      <c r="C556">
        <v>0</v>
      </c>
      <c r="E556" s="3">
        <v>37392</v>
      </c>
      <c r="F556">
        <v>4615.13</v>
      </c>
      <c r="H556" s="2">
        <v>3.1746031746031746E-3</v>
      </c>
      <c r="I556" s="2">
        <v>-6.1168374455325145E-3</v>
      </c>
      <c r="J556" s="1">
        <v>9.2914406201356891E-3</v>
      </c>
      <c r="L556" s="1">
        <v>1.0031746031746032</v>
      </c>
      <c r="M556" s="1">
        <v>0.99388316255446751</v>
      </c>
    </row>
    <row r="557" spans="1:13" x14ac:dyDescent="0.25">
      <c r="A557" s="3">
        <v>37393</v>
      </c>
      <c r="B557">
        <v>79</v>
      </c>
      <c r="C557">
        <v>0</v>
      </c>
      <c r="E557" s="3">
        <v>37393</v>
      </c>
      <c r="F557">
        <v>4586.8999999999996</v>
      </c>
      <c r="H557" s="2">
        <v>-7.5949367088606872E-3</v>
      </c>
      <c r="I557" s="2">
        <v>-4.885652619416132E-3</v>
      </c>
      <c r="J557" s="1">
        <v>-2.7092840894445552E-3</v>
      </c>
      <c r="L557" s="1">
        <v>0.99240506329113931</v>
      </c>
      <c r="M557" s="1">
        <v>0.99511434738058391</v>
      </c>
    </row>
    <row r="558" spans="1:13" x14ac:dyDescent="0.25">
      <c r="A558" s="3">
        <v>37396</v>
      </c>
      <c r="B558">
        <v>78.400000000000006</v>
      </c>
      <c r="C558">
        <v>400</v>
      </c>
      <c r="E558" s="3">
        <v>37396</v>
      </c>
      <c r="F558">
        <v>4564.49</v>
      </c>
      <c r="H558" s="2">
        <v>7.6530612244897229E-3</v>
      </c>
      <c r="I558" s="2">
        <v>2.3332289039959659E-3</v>
      </c>
      <c r="J558" s="1">
        <v>5.3198323204937566E-3</v>
      </c>
      <c r="L558" s="1">
        <v>1.0076530612244898</v>
      </c>
      <c r="M558" s="1">
        <v>1.0023332289039959</v>
      </c>
    </row>
    <row r="559" spans="1:13" x14ac:dyDescent="0.25">
      <c r="A559" s="3">
        <v>37397</v>
      </c>
      <c r="B559">
        <v>79</v>
      </c>
      <c r="C559">
        <v>800</v>
      </c>
      <c r="E559" s="3">
        <v>37397</v>
      </c>
      <c r="F559">
        <v>4575.1400000000003</v>
      </c>
      <c r="H559" s="2">
        <v>1.2658227848101266E-2</v>
      </c>
      <c r="I559" s="2">
        <v>-4.7626957863584419E-3</v>
      </c>
      <c r="J559" s="1">
        <v>1.7420923634459708E-2</v>
      </c>
      <c r="L559" s="1">
        <v>1.0126582278481013</v>
      </c>
      <c r="M559" s="1">
        <v>0.99523730421364154</v>
      </c>
    </row>
    <row r="560" spans="1:13" x14ac:dyDescent="0.25">
      <c r="A560" s="3">
        <v>37398</v>
      </c>
      <c r="B560">
        <v>80</v>
      </c>
      <c r="C560">
        <v>2700</v>
      </c>
      <c r="E560" s="3">
        <v>37398</v>
      </c>
      <c r="F560">
        <v>4553.3500000000004</v>
      </c>
      <c r="H560" s="2">
        <v>0</v>
      </c>
      <c r="I560" s="2">
        <v>-3.7708500334918404E-3</v>
      </c>
      <c r="J560" s="1">
        <v>3.7708500334918404E-3</v>
      </c>
      <c r="L560" s="1">
        <v>1</v>
      </c>
      <c r="M560" s="1">
        <v>0.99622914996650813</v>
      </c>
    </row>
    <row r="561" spans="1:17" x14ac:dyDescent="0.25">
      <c r="A561" s="3">
        <v>37399</v>
      </c>
      <c r="B561">
        <v>80</v>
      </c>
      <c r="C561">
        <v>800</v>
      </c>
      <c r="E561" s="3">
        <v>37399</v>
      </c>
      <c r="F561">
        <v>4536.18</v>
      </c>
      <c r="H561" s="2">
        <v>0</v>
      </c>
      <c r="I561" s="2">
        <v>1.578420609411411E-3</v>
      </c>
      <c r="J561" s="1">
        <v>-1.578420609411411E-3</v>
      </c>
      <c r="L561" s="1">
        <v>1</v>
      </c>
      <c r="M561" s="1">
        <v>1.0015784206094114</v>
      </c>
    </row>
    <row r="562" spans="1:17" x14ac:dyDescent="0.25">
      <c r="A562" s="3">
        <v>37400</v>
      </c>
      <c r="B562">
        <v>80</v>
      </c>
      <c r="C562">
        <v>1000</v>
      </c>
      <c r="E562" s="3">
        <v>37400</v>
      </c>
      <c r="F562">
        <v>4543.34</v>
      </c>
      <c r="H562" s="2">
        <v>5.0000000000000712E-3</v>
      </c>
      <c r="I562" s="2">
        <v>4.9148864051556619E-3</v>
      </c>
      <c r="J562" s="1">
        <v>8.5113594844409349E-5</v>
      </c>
      <c r="L562" s="1">
        <v>1.0050000000000001</v>
      </c>
      <c r="M562" s="1">
        <v>1.0049148864051556</v>
      </c>
    </row>
    <row r="563" spans="1:17" x14ac:dyDescent="0.25">
      <c r="A563" s="3">
        <v>37403</v>
      </c>
      <c r="B563">
        <v>80.400000000000006</v>
      </c>
      <c r="C563">
        <v>1300</v>
      </c>
      <c r="E563" s="3">
        <v>37403</v>
      </c>
      <c r="F563">
        <v>4565.67</v>
      </c>
      <c r="H563" s="2">
        <v>-4.9751243781095229E-3</v>
      </c>
      <c r="I563" s="2">
        <v>0</v>
      </c>
      <c r="J563" s="1">
        <v>-4.9751243781095229E-3</v>
      </c>
      <c r="L563" s="1">
        <v>0.99502487562189046</v>
      </c>
      <c r="M563" s="1">
        <v>1</v>
      </c>
    </row>
    <row r="564" spans="1:17" x14ac:dyDescent="0.25">
      <c r="A564" s="3">
        <v>37404</v>
      </c>
      <c r="B564">
        <v>80</v>
      </c>
      <c r="C564">
        <v>0</v>
      </c>
      <c r="E564" s="3">
        <v>37404</v>
      </c>
      <c r="F564">
        <v>4565.67</v>
      </c>
      <c r="H564" s="2">
        <v>0</v>
      </c>
      <c r="I564" s="2">
        <v>-1.4105268230074687E-3</v>
      </c>
      <c r="J564" s="1">
        <v>1.4105268230074687E-3</v>
      </c>
      <c r="L564" s="1">
        <v>1</v>
      </c>
      <c r="M564" s="1">
        <v>0.99858947317699254</v>
      </c>
    </row>
    <row r="565" spans="1:17" x14ac:dyDescent="0.25">
      <c r="A565" s="3">
        <v>37405</v>
      </c>
      <c r="B565">
        <v>80</v>
      </c>
      <c r="C565">
        <v>1300</v>
      </c>
      <c r="E565" s="3">
        <v>37405</v>
      </c>
      <c r="F565">
        <v>4559.2299999999996</v>
      </c>
      <c r="H565" s="2">
        <v>3.7499999999999643E-3</v>
      </c>
      <c r="I565" s="2">
        <v>-7.7600822945978164E-3</v>
      </c>
      <c r="J565" s="1">
        <v>1.1510082294597782E-2</v>
      </c>
      <c r="L565" s="1">
        <v>1.0037499999999999</v>
      </c>
      <c r="M565" s="1">
        <v>0.99223991770540221</v>
      </c>
    </row>
    <row r="566" spans="1:17" x14ac:dyDescent="0.25">
      <c r="A566" s="3">
        <v>37406</v>
      </c>
      <c r="B566">
        <v>80.3</v>
      </c>
      <c r="C566">
        <v>200</v>
      </c>
      <c r="E566" s="3">
        <v>37406</v>
      </c>
      <c r="F566">
        <v>4523.8500000000004</v>
      </c>
      <c r="H566" s="2">
        <v>1.2453300124534064E-3</v>
      </c>
      <c r="I566" s="2">
        <v>4.9073245134122079E-3</v>
      </c>
      <c r="J566" s="1">
        <v>-3.6619945009588014E-3</v>
      </c>
      <c r="L566" s="1">
        <v>1.0012453300124533</v>
      </c>
      <c r="M566" s="1">
        <v>1.0049073245134121</v>
      </c>
    </row>
    <row r="567" spans="1:17" x14ac:dyDescent="0.25">
      <c r="A567" s="3">
        <v>37407</v>
      </c>
      <c r="B567">
        <v>80.400000000000006</v>
      </c>
      <c r="C567">
        <v>1000</v>
      </c>
      <c r="E567" s="3">
        <v>37407</v>
      </c>
      <c r="F567">
        <v>4546.05</v>
      </c>
      <c r="H567" s="2">
        <v>-1.2437810945274692E-3</v>
      </c>
      <c r="I567" s="2">
        <v>-3.6009282783955061E-3</v>
      </c>
      <c r="J567" s="1">
        <v>2.3571471838680367E-3</v>
      </c>
      <c r="L567" s="1">
        <v>0.9987562189054725</v>
      </c>
      <c r="M567" s="1">
        <v>0.99639907172160447</v>
      </c>
      <c r="O567" s="4">
        <v>-3.1951621094123366E-4</v>
      </c>
      <c r="P567">
        <v>-7.3488728516483736E-3</v>
      </c>
      <c r="Q567">
        <v>23</v>
      </c>
    </row>
    <row r="568" spans="1:17" x14ac:dyDescent="0.25">
      <c r="A568" s="3">
        <v>37410</v>
      </c>
      <c r="B568">
        <v>80.3</v>
      </c>
      <c r="C568">
        <v>700</v>
      </c>
      <c r="E568" s="3">
        <v>37410</v>
      </c>
      <c r="F568">
        <v>4529.68</v>
      </c>
      <c r="H568" s="2">
        <v>-6.8493150684931156E-3</v>
      </c>
      <c r="I568" s="2">
        <v>-1.9288338249059511E-2</v>
      </c>
      <c r="J568" s="1">
        <v>1.2439023180566396E-2</v>
      </c>
      <c r="L568" s="1">
        <v>0.99315068493150693</v>
      </c>
      <c r="M568" s="1">
        <v>0.98071166175094049</v>
      </c>
    </row>
    <row r="569" spans="1:17" x14ac:dyDescent="0.25">
      <c r="A569" s="3">
        <v>37411</v>
      </c>
      <c r="B569">
        <v>79.75</v>
      </c>
      <c r="C569">
        <v>3700</v>
      </c>
      <c r="E569" s="3">
        <v>37411</v>
      </c>
      <c r="F569">
        <v>4442.3100000000004</v>
      </c>
      <c r="H569" s="2">
        <v>6.269592476489028E-3</v>
      </c>
      <c r="I569" s="2">
        <v>-1.3236356760334396E-3</v>
      </c>
      <c r="J569" s="1">
        <v>7.5932281525224674E-3</v>
      </c>
      <c r="L569" s="1">
        <v>1.0062695924764891</v>
      </c>
      <c r="M569" s="1">
        <v>0.99867636432396656</v>
      </c>
    </row>
    <row r="570" spans="1:17" x14ac:dyDescent="0.25">
      <c r="A570" s="3">
        <v>37412</v>
      </c>
      <c r="B570">
        <v>80.25</v>
      </c>
      <c r="C570">
        <v>3600</v>
      </c>
      <c r="E570" s="3">
        <v>37412</v>
      </c>
      <c r="F570">
        <v>4436.43</v>
      </c>
      <c r="H570" s="2">
        <v>-3.1152647975077881E-3</v>
      </c>
      <c r="I570" s="2">
        <v>-5.5202043084193126E-3</v>
      </c>
      <c r="J570" s="1">
        <v>2.4049395109115245E-3</v>
      </c>
      <c r="L570" s="1">
        <v>0.99688473520249221</v>
      </c>
      <c r="M570" s="1">
        <v>0.99447979569158074</v>
      </c>
    </row>
    <row r="571" spans="1:17" x14ac:dyDescent="0.25">
      <c r="A571" s="3">
        <v>37413</v>
      </c>
      <c r="B571">
        <v>80</v>
      </c>
      <c r="C571">
        <v>2500</v>
      </c>
      <c r="E571" s="3">
        <v>37413</v>
      </c>
      <c r="F571">
        <v>4411.9399999999996</v>
      </c>
      <c r="H571" s="2">
        <v>1.2500000000000001E-2</v>
      </c>
      <c r="I571" s="2">
        <v>-1.7278113482957512E-2</v>
      </c>
      <c r="J571" s="1">
        <v>2.9778113482957513E-2</v>
      </c>
      <c r="L571" s="1">
        <v>1.0125</v>
      </c>
      <c r="M571" s="1">
        <v>0.98272188651704251</v>
      </c>
    </row>
    <row r="572" spans="1:17" x14ac:dyDescent="0.25">
      <c r="A572" s="3">
        <v>37414</v>
      </c>
      <c r="B572">
        <v>81</v>
      </c>
      <c r="C572">
        <v>1100</v>
      </c>
      <c r="E572" s="3">
        <v>37414</v>
      </c>
      <c r="F572">
        <v>4335.71</v>
      </c>
      <c r="H572" s="2">
        <v>-8.0246913580247613E-3</v>
      </c>
      <c r="I572" s="2">
        <v>2.7100521021931816E-3</v>
      </c>
      <c r="J572" s="1">
        <v>-1.0734743460217943E-2</v>
      </c>
      <c r="L572" s="1">
        <v>0.99197530864197525</v>
      </c>
      <c r="M572" s="1">
        <v>1.0027100521021932</v>
      </c>
    </row>
    <row r="573" spans="1:17" x14ac:dyDescent="0.25">
      <c r="A573" s="3">
        <v>37417</v>
      </c>
      <c r="B573">
        <v>80.349999999999994</v>
      </c>
      <c r="C573">
        <v>500</v>
      </c>
      <c r="E573" s="3">
        <v>37417</v>
      </c>
      <c r="F573">
        <v>4347.46</v>
      </c>
      <c r="H573" s="2">
        <v>-4.3559427504666374E-3</v>
      </c>
      <c r="I573" s="2">
        <v>9.7390200254861801E-3</v>
      </c>
      <c r="J573" s="1">
        <v>-1.4094962775952818E-2</v>
      </c>
      <c r="L573" s="1">
        <v>0.99564405724953331</v>
      </c>
      <c r="M573" s="1">
        <v>1.0097390200254861</v>
      </c>
    </row>
    <row r="574" spans="1:17" x14ac:dyDescent="0.25">
      <c r="A574" s="3">
        <v>37418</v>
      </c>
      <c r="B574">
        <v>80</v>
      </c>
      <c r="C574">
        <v>1600</v>
      </c>
      <c r="E574" s="3">
        <v>37418</v>
      </c>
      <c r="F574">
        <v>4389.8</v>
      </c>
      <c r="H574" s="2">
        <v>0</v>
      </c>
      <c r="I574" s="2">
        <v>-2.8438653241605574E-2</v>
      </c>
      <c r="J574" s="1">
        <v>2.8438653241605574E-2</v>
      </c>
      <c r="L574" s="1">
        <v>1</v>
      </c>
      <c r="M574" s="1">
        <v>0.97156134675839445</v>
      </c>
    </row>
    <row r="575" spans="1:17" x14ac:dyDescent="0.25">
      <c r="A575" s="3">
        <v>37419</v>
      </c>
      <c r="B575">
        <v>80</v>
      </c>
      <c r="C575">
        <v>800</v>
      </c>
      <c r="E575" s="3">
        <v>37419</v>
      </c>
      <c r="F575">
        <v>4264.96</v>
      </c>
      <c r="H575" s="2">
        <v>0</v>
      </c>
      <c r="I575" s="2">
        <v>-1.3911033163265288E-2</v>
      </c>
      <c r="J575" s="1">
        <v>1.3911033163265288E-2</v>
      </c>
      <c r="L575" s="1">
        <v>1</v>
      </c>
      <c r="M575" s="1">
        <v>0.98608896683673475</v>
      </c>
    </row>
    <row r="576" spans="1:17" x14ac:dyDescent="0.25">
      <c r="A576" s="3">
        <v>37420</v>
      </c>
      <c r="B576">
        <v>80</v>
      </c>
      <c r="C576">
        <v>800</v>
      </c>
      <c r="E576" s="3">
        <v>37420</v>
      </c>
      <c r="F576">
        <v>4205.63</v>
      </c>
      <c r="H576" s="2">
        <v>0</v>
      </c>
      <c r="I576" s="2">
        <v>-1.24119335272004E-2</v>
      </c>
      <c r="J576" s="1">
        <v>1.24119335272004E-2</v>
      </c>
      <c r="L576" s="1">
        <v>1</v>
      </c>
      <c r="M576" s="1">
        <v>0.98758806647279962</v>
      </c>
    </row>
    <row r="577" spans="1:17" x14ac:dyDescent="0.25">
      <c r="A577" s="3">
        <v>37421</v>
      </c>
      <c r="B577">
        <v>80</v>
      </c>
      <c r="C577">
        <v>400</v>
      </c>
      <c r="E577" s="3">
        <v>37421</v>
      </c>
      <c r="F577">
        <v>4153.43</v>
      </c>
      <c r="H577" s="2">
        <v>0</v>
      </c>
      <c r="I577" s="2">
        <v>2.7943169862017534E-2</v>
      </c>
      <c r="J577" s="1">
        <v>-2.7943169862017534E-2</v>
      </c>
      <c r="L577" s="1">
        <v>1</v>
      </c>
      <c r="M577" s="1">
        <v>1.0279431698620176</v>
      </c>
    </row>
    <row r="578" spans="1:17" x14ac:dyDescent="0.25">
      <c r="A578" s="3">
        <v>37424</v>
      </c>
      <c r="B578">
        <v>80</v>
      </c>
      <c r="C578">
        <v>0</v>
      </c>
      <c r="E578" s="3">
        <v>37424</v>
      </c>
      <c r="F578">
        <v>4269.49</v>
      </c>
      <c r="H578" s="2">
        <v>0</v>
      </c>
      <c r="I578" s="2">
        <v>-1.3071818882348827E-2</v>
      </c>
      <c r="J578" s="1">
        <v>1.3071818882348827E-2</v>
      </c>
      <c r="L578" s="1">
        <v>1</v>
      </c>
      <c r="M578" s="1">
        <v>0.98692818111765113</v>
      </c>
    </row>
    <row r="579" spans="1:17" x14ac:dyDescent="0.25">
      <c r="A579" s="3">
        <v>37425</v>
      </c>
      <c r="B579">
        <v>80</v>
      </c>
      <c r="C579">
        <v>200</v>
      </c>
      <c r="E579" s="3">
        <v>37425</v>
      </c>
      <c r="F579">
        <v>4213.68</v>
      </c>
      <c r="H579" s="2">
        <v>7.4999999999999286E-3</v>
      </c>
      <c r="I579" s="2">
        <v>-1.5473410415598889E-2</v>
      </c>
      <c r="J579" s="1">
        <v>2.2973410415598819E-2</v>
      </c>
      <c r="L579" s="1">
        <v>1.0074999999999998</v>
      </c>
      <c r="M579" s="1">
        <v>0.98452658958440109</v>
      </c>
    </row>
    <row r="580" spans="1:17" x14ac:dyDescent="0.25">
      <c r="A580" s="3">
        <v>37426</v>
      </c>
      <c r="B580">
        <v>80.599999999999994</v>
      </c>
      <c r="C580">
        <v>2500</v>
      </c>
      <c r="E580" s="3">
        <v>37426</v>
      </c>
      <c r="F580">
        <v>4148.4799999999996</v>
      </c>
      <c r="H580" s="2">
        <v>-4.9627791563274376E-3</v>
      </c>
      <c r="I580" s="2">
        <v>-3.0090539185436471E-2</v>
      </c>
      <c r="J580" s="1">
        <v>2.5127760029109034E-2</v>
      </c>
      <c r="L580" s="1">
        <v>0.99503722084367252</v>
      </c>
      <c r="M580" s="1">
        <v>0.96990946081456353</v>
      </c>
    </row>
    <row r="581" spans="1:17" x14ac:dyDescent="0.25">
      <c r="A581" s="3">
        <v>37427</v>
      </c>
      <c r="B581">
        <v>80.2</v>
      </c>
      <c r="C581">
        <v>2300</v>
      </c>
      <c r="E581" s="3">
        <v>37427</v>
      </c>
      <c r="F581">
        <v>4023.65</v>
      </c>
      <c r="H581" s="2">
        <v>-2.4937655860349482E-3</v>
      </c>
      <c r="I581" s="2">
        <v>1.7745082201483411E-3</v>
      </c>
      <c r="J581" s="1">
        <v>-4.2682738061832898E-3</v>
      </c>
      <c r="L581" s="1">
        <v>0.99750623441396502</v>
      </c>
      <c r="M581" s="1">
        <v>1.0017745082201484</v>
      </c>
    </row>
    <row r="582" spans="1:17" x14ac:dyDescent="0.25">
      <c r="A582" s="3">
        <v>37428</v>
      </c>
      <c r="B582">
        <v>80</v>
      </c>
      <c r="C582">
        <v>700</v>
      </c>
      <c r="E582" s="3">
        <v>37428</v>
      </c>
      <c r="F582">
        <v>4030.79</v>
      </c>
      <c r="H582" s="2">
        <v>0</v>
      </c>
      <c r="I582" s="2">
        <v>-3.1864721307733733E-2</v>
      </c>
      <c r="J582" s="1">
        <v>3.1864721307733733E-2</v>
      </c>
      <c r="L582" s="1">
        <v>1</v>
      </c>
      <c r="M582" s="1">
        <v>0.96813527869226623</v>
      </c>
    </row>
    <row r="583" spans="1:17" x14ac:dyDescent="0.25">
      <c r="A583" s="3">
        <v>37431</v>
      </c>
      <c r="B583">
        <v>80</v>
      </c>
      <c r="C583">
        <v>600</v>
      </c>
      <c r="E583" s="3">
        <v>37431</v>
      </c>
      <c r="F583">
        <v>3902.35</v>
      </c>
      <c r="H583" s="2">
        <v>0</v>
      </c>
      <c r="I583" s="2">
        <v>3.1104334567632352E-2</v>
      </c>
      <c r="J583" s="1">
        <v>-3.1104334567632352E-2</v>
      </c>
      <c r="L583" s="1">
        <v>1</v>
      </c>
      <c r="M583" s="1">
        <v>1.0311043345676323</v>
      </c>
    </row>
    <row r="584" spans="1:17" x14ac:dyDescent="0.25">
      <c r="A584" s="3">
        <v>37432</v>
      </c>
      <c r="B584">
        <v>80</v>
      </c>
      <c r="C584">
        <v>4600</v>
      </c>
      <c r="E584" s="3">
        <v>37432</v>
      </c>
      <c r="F584">
        <v>4023.73</v>
      </c>
      <c r="H584" s="2">
        <v>0</v>
      </c>
      <c r="I584" s="2">
        <v>-2.5983353753855298E-2</v>
      </c>
      <c r="J584" s="1">
        <v>2.5983353753855298E-2</v>
      </c>
      <c r="L584" s="1">
        <v>1</v>
      </c>
      <c r="M584" s="1">
        <v>0.9740166462461447</v>
      </c>
    </row>
    <row r="585" spans="1:17" x14ac:dyDescent="0.25">
      <c r="A585" s="3">
        <v>37433</v>
      </c>
      <c r="B585">
        <v>80</v>
      </c>
      <c r="C585">
        <v>1500</v>
      </c>
      <c r="E585" s="3">
        <v>37433</v>
      </c>
      <c r="F585">
        <v>3919.18</v>
      </c>
      <c r="H585" s="2">
        <v>-2.1874999999999999E-2</v>
      </c>
      <c r="I585" s="2">
        <v>1.5337392005470565E-2</v>
      </c>
      <c r="J585" s="1">
        <v>-3.7212392005470565E-2</v>
      </c>
      <c r="L585" s="1">
        <v>0.97812500000000002</v>
      </c>
      <c r="M585" s="1">
        <v>1.0153373920054705</v>
      </c>
    </row>
    <row r="586" spans="1:17" x14ac:dyDescent="0.25">
      <c r="A586" s="3">
        <v>37434</v>
      </c>
      <c r="B586">
        <v>78.25</v>
      </c>
      <c r="C586">
        <v>2500</v>
      </c>
      <c r="E586" s="3">
        <v>37434</v>
      </c>
      <c r="F586">
        <v>3979.29</v>
      </c>
      <c r="H586" s="2">
        <v>2.2364217252396165E-2</v>
      </c>
      <c r="I586" s="2">
        <v>4.2128118332667469E-2</v>
      </c>
      <c r="J586" s="1">
        <v>-1.9763901080271304E-2</v>
      </c>
      <c r="L586" s="1">
        <v>1.0223642172523961</v>
      </c>
      <c r="M586" s="1">
        <v>1.0421281183326674</v>
      </c>
    </row>
    <row r="587" spans="1:17" x14ac:dyDescent="0.25">
      <c r="A587" s="3">
        <v>37435</v>
      </c>
      <c r="B587">
        <v>80</v>
      </c>
      <c r="C587">
        <v>300</v>
      </c>
      <c r="E587" s="3">
        <v>37435</v>
      </c>
      <c r="F587">
        <v>4146.93</v>
      </c>
      <c r="H587" s="2">
        <v>-1.2500000000000001E-2</v>
      </c>
      <c r="I587" s="2">
        <v>-5.0639870940680545E-5</v>
      </c>
      <c r="J587" s="1">
        <v>-1.244936012905932E-2</v>
      </c>
      <c r="L587" s="1">
        <v>0.98750000000000004</v>
      </c>
      <c r="M587" s="1">
        <v>0.99994936012905933</v>
      </c>
      <c r="O587" s="4">
        <v>-7.7714744939847823E-4</v>
      </c>
      <c r="P587">
        <v>-1.5542948987969565E-2</v>
      </c>
      <c r="Q587">
        <v>20</v>
      </c>
    </row>
    <row r="588" spans="1:17" x14ac:dyDescent="0.25">
      <c r="A588" s="3">
        <v>37438</v>
      </c>
      <c r="B588">
        <v>79</v>
      </c>
      <c r="C588">
        <v>1600</v>
      </c>
      <c r="E588" s="3">
        <v>37438</v>
      </c>
      <c r="F588">
        <v>4146.72</v>
      </c>
      <c r="H588" s="2">
        <v>-2.4683544303797503E-2</v>
      </c>
      <c r="I588" s="2">
        <v>-2.014604313770894E-2</v>
      </c>
      <c r="J588" s="1">
        <v>-4.5375011660885624E-3</v>
      </c>
      <c r="L588" s="1">
        <v>0.97531645569620251</v>
      </c>
      <c r="M588" s="1">
        <v>0.97985395686229104</v>
      </c>
    </row>
    <row r="589" spans="1:17" x14ac:dyDescent="0.25">
      <c r="A589" s="3">
        <v>37439</v>
      </c>
      <c r="B589">
        <v>77.05</v>
      </c>
      <c r="C589">
        <v>900</v>
      </c>
      <c r="E589" s="3">
        <v>37439</v>
      </c>
      <c r="F589">
        <v>4063.18</v>
      </c>
      <c r="H589" s="2">
        <v>3.5042180402336184E-2</v>
      </c>
      <c r="I589" s="2">
        <v>-2.4443908465782888E-2</v>
      </c>
      <c r="J589" s="1">
        <v>5.9486088868119069E-2</v>
      </c>
      <c r="L589" s="1">
        <v>1.0350421804023362</v>
      </c>
      <c r="M589" s="1">
        <v>0.97555609153421707</v>
      </c>
    </row>
    <row r="590" spans="1:17" x14ac:dyDescent="0.25">
      <c r="A590" s="3">
        <v>37440</v>
      </c>
      <c r="B590">
        <v>79.75</v>
      </c>
      <c r="C590">
        <v>4800</v>
      </c>
      <c r="E590" s="3">
        <v>37440</v>
      </c>
      <c r="F590">
        <v>3963.86</v>
      </c>
      <c r="H590" s="2">
        <v>3.134796238244514E-3</v>
      </c>
      <c r="I590" s="2">
        <v>2.2642071112501449E-2</v>
      </c>
      <c r="J590" s="1">
        <v>-1.9507274874256936E-2</v>
      </c>
      <c r="L590" s="1">
        <v>1.0031347962382444</v>
      </c>
      <c r="M590" s="1">
        <v>1.0226420711125015</v>
      </c>
    </row>
    <row r="591" spans="1:17" x14ac:dyDescent="0.25">
      <c r="A591" s="3">
        <v>37441</v>
      </c>
      <c r="B591">
        <v>80</v>
      </c>
      <c r="C591">
        <v>1300</v>
      </c>
      <c r="E591" s="3">
        <v>37441</v>
      </c>
      <c r="F591">
        <v>4053.61</v>
      </c>
      <c r="H591" s="2">
        <v>-3.7499999999999643E-3</v>
      </c>
      <c r="I591" s="2">
        <v>2.86929428336717E-2</v>
      </c>
      <c r="J591" s="1">
        <v>-3.2442942833671662E-2</v>
      </c>
      <c r="L591" s="1">
        <v>0.99625000000000008</v>
      </c>
      <c r="M591" s="1">
        <v>1.0286929428336717</v>
      </c>
    </row>
    <row r="592" spans="1:17" x14ac:dyDescent="0.25">
      <c r="A592" s="3">
        <v>37442</v>
      </c>
      <c r="B592">
        <v>79.7</v>
      </c>
      <c r="C592">
        <v>1000</v>
      </c>
      <c r="E592" s="3">
        <v>37442</v>
      </c>
      <c r="F592">
        <v>4169.92</v>
      </c>
      <c r="H592" s="2">
        <v>6.2735257214551008E-4</v>
      </c>
      <c r="I592" s="2">
        <v>3.8370040672208216E-5</v>
      </c>
      <c r="J592" s="1">
        <v>5.8898253147330183E-4</v>
      </c>
      <c r="L592" s="1">
        <v>1.0006273525721454</v>
      </c>
      <c r="M592" s="1">
        <v>1.0000383700406723</v>
      </c>
    </row>
    <row r="593" spans="1:13" x14ac:dyDescent="0.25">
      <c r="A593" s="3">
        <v>37445</v>
      </c>
      <c r="B593">
        <v>79.75</v>
      </c>
      <c r="C593">
        <v>0</v>
      </c>
      <c r="E593" s="3">
        <v>37445</v>
      </c>
      <c r="F593">
        <v>4170.08</v>
      </c>
      <c r="H593" s="2">
        <v>-9.4043887147335428E-3</v>
      </c>
      <c r="I593" s="2">
        <v>-5.5010935042012626E-3</v>
      </c>
      <c r="J593" s="1">
        <v>-3.9032952105322802E-3</v>
      </c>
      <c r="L593" s="1">
        <v>0.99059561128526641</v>
      </c>
      <c r="M593" s="1">
        <v>0.99449890649579875</v>
      </c>
    </row>
    <row r="594" spans="1:13" x14ac:dyDescent="0.25">
      <c r="A594" s="3">
        <v>37446</v>
      </c>
      <c r="B594">
        <v>79</v>
      </c>
      <c r="C594">
        <v>0</v>
      </c>
      <c r="E594" s="3">
        <v>37446</v>
      </c>
      <c r="F594">
        <v>4147.1400000000003</v>
      </c>
      <c r="H594" s="2">
        <v>0</v>
      </c>
      <c r="I594" s="2">
        <v>-2.9859131835433667E-2</v>
      </c>
      <c r="J594" s="1">
        <v>2.9859131835433667E-2</v>
      </c>
      <c r="L594" s="1">
        <v>1</v>
      </c>
      <c r="M594" s="1">
        <v>0.97014086816456635</v>
      </c>
    </row>
    <row r="595" spans="1:13" x14ac:dyDescent="0.25">
      <c r="A595" s="3">
        <v>37447</v>
      </c>
      <c r="B595">
        <v>79</v>
      </c>
      <c r="C595">
        <v>400</v>
      </c>
      <c r="E595" s="3">
        <v>37447</v>
      </c>
      <c r="F595">
        <v>4023.31</v>
      </c>
      <c r="H595" s="2">
        <v>-1.5189873417721555E-2</v>
      </c>
      <c r="I595" s="2">
        <v>-3.8716877396969156E-2</v>
      </c>
      <c r="J595" s="1">
        <v>2.3527003979247601E-2</v>
      </c>
      <c r="L595" s="1">
        <v>0.9848101265822784</v>
      </c>
      <c r="M595" s="1">
        <v>0.96128312260303084</v>
      </c>
    </row>
    <row r="596" spans="1:13" x14ac:dyDescent="0.25">
      <c r="A596" s="3">
        <v>37448</v>
      </c>
      <c r="B596">
        <v>77.8</v>
      </c>
      <c r="C596">
        <v>300</v>
      </c>
      <c r="E596" s="3">
        <v>37448</v>
      </c>
      <c r="F596">
        <v>3867.54</v>
      </c>
      <c r="H596" s="2">
        <v>8.9974293059126333E-3</v>
      </c>
      <c r="I596" s="2">
        <v>1.1239702756791205E-2</v>
      </c>
      <c r="J596" s="1">
        <v>-2.2422734508785718E-3</v>
      </c>
      <c r="L596" s="1">
        <v>1.0089974293059127</v>
      </c>
      <c r="M596" s="1">
        <v>1.0112397027567912</v>
      </c>
    </row>
    <row r="597" spans="1:13" x14ac:dyDescent="0.25">
      <c r="A597" s="3">
        <v>37449</v>
      </c>
      <c r="B597">
        <v>78.5</v>
      </c>
      <c r="C597">
        <v>1600</v>
      </c>
      <c r="E597" s="3">
        <v>37449</v>
      </c>
      <c r="F597">
        <v>3911.01</v>
      </c>
      <c r="H597" s="2">
        <v>-3.1847133757961785E-3</v>
      </c>
      <c r="I597" s="2">
        <v>-4.2170692480970461E-2</v>
      </c>
      <c r="J597" s="1">
        <v>3.8985979105174283E-2</v>
      </c>
      <c r="L597" s="1">
        <v>0.99681528662420382</v>
      </c>
      <c r="M597" s="1">
        <v>0.9578293075190295</v>
      </c>
    </row>
    <row r="598" spans="1:13" x14ac:dyDescent="0.25">
      <c r="A598" s="3">
        <v>37452</v>
      </c>
      <c r="B598">
        <v>78.25</v>
      </c>
      <c r="C598">
        <v>1300</v>
      </c>
      <c r="E598" s="3">
        <v>37452</v>
      </c>
      <c r="F598">
        <v>3746.08</v>
      </c>
      <c r="H598" s="2">
        <v>2.2364217252396165E-2</v>
      </c>
      <c r="I598" s="2">
        <v>-2.3459189339256E-2</v>
      </c>
      <c r="J598" s="1">
        <v>4.5823406591652169E-2</v>
      </c>
      <c r="L598" s="1">
        <v>1.0223642172523961</v>
      </c>
      <c r="M598" s="1">
        <v>0.97654081066074405</v>
      </c>
    </row>
    <row r="599" spans="1:13" x14ac:dyDescent="0.25">
      <c r="A599" s="3">
        <v>37453</v>
      </c>
      <c r="B599">
        <v>80</v>
      </c>
      <c r="C599">
        <v>400</v>
      </c>
      <c r="E599" s="3">
        <v>37453</v>
      </c>
      <c r="F599">
        <v>3658.2</v>
      </c>
      <c r="H599" s="2">
        <v>-1.2500000000000001E-2</v>
      </c>
      <c r="I599" s="2">
        <v>1.3069269039418404E-2</v>
      </c>
      <c r="J599" s="1">
        <v>-2.5569269039418405E-2</v>
      </c>
      <c r="L599" s="1">
        <v>0.98750000000000004</v>
      </c>
      <c r="M599" s="1">
        <v>1.0130692690394183</v>
      </c>
    </row>
    <row r="600" spans="1:13" x14ac:dyDescent="0.25">
      <c r="A600" s="3">
        <v>37454</v>
      </c>
      <c r="B600">
        <v>79</v>
      </c>
      <c r="C600">
        <v>1000</v>
      </c>
      <c r="E600" s="3">
        <v>37454</v>
      </c>
      <c r="F600">
        <v>3706.01</v>
      </c>
      <c r="H600" s="2">
        <v>-1.2658227848101266E-2</v>
      </c>
      <c r="I600" s="2">
        <v>-4.4036578422616676E-3</v>
      </c>
      <c r="J600" s="1">
        <v>-8.2545700058395989E-3</v>
      </c>
      <c r="L600" s="1">
        <v>0.98734177215189878</v>
      </c>
      <c r="M600" s="1">
        <v>0.99559634215773829</v>
      </c>
    </row>
    <row r="601" spans="1:13" x14ac:dyDescent="0.25">
      <c r="A601" s="3">
        <v>37455</v>
      </c>
      <c r="B601">
        <v>78</v>
      </c>
      <c r="C601">
        <v>700</v>
      </c>
      <c r="E601" s="3">
        <v>37455</v>
      </c>
      <c r="F601">
        <v>3689.69</v>
      </c>
      <c r="H601" s="2">
        <v>0</v>
      </c>
      <c r="I601" s="2">
        <v>-5.1928481796573674E-2</v>
      </c>
      <c r="J601" s="1">
        <v>5.1928481796573674E-2</v>
      </c>
      <c r="L601" s="1">
        <v>1</v>
      </c>
      <c r="M601" s="1">
        <v>0.94807151820342628</v>
      </c>
    </row>
    <row r="602" spans="1:13" x14ac:dyDescent="0.25">
      <c r="A602" s="3">
        <v>37456</v>
      </c>
      <c r="B602">
        <v>78</v>
      </c>
      <c r="C602">
        <v>200</v>
      </c>
      <c r="E602" s="3">
        <v>37456</v>
      </c>
      <c r="F602">
        <v>3498.09</v>
      </c>
      <c r="H602" s="2">
        <v>3.8461538461538095E-3</v>
      </c>
      <c r="I602" s="2">
        <v>-5.244862196227091E-2</v>
      </c>
      <c r="J602" s="1">
        <v>5.6294775808424721E-2</v>
      </c>
      <c r="L602" s="1">
        <v>1.0038461538461538</v>
      </c>
      <c r="M602" s="1">
        <v>0.94755137803772904</v>
      </c>
    </row>
    <row r="603" spans="1:13" x14ac:dyDescent="0.25">
      <c r="A603" s="3">
        <v>37459</v>
      </c>
      <c r="B603">
        <v>78.3</v>
      </c>
      <c r="C603">
        <v>500</v>
      </c>
      <c r="E603" s="3">
        <v>37459</v>
      </c>
      <c r="F603">
        <v>3314.62</v>
      </c>
      <c r="H603" s="2">
        <v>-2.8735632183908046E-2</v>
      </c>
      <c r="I603" s="2">
        <v>-1.5796682575981463E-2</v>
      </c>
      <c r="J603" s="1">
        <v>-1.2938949607926582E-2</v>
      </c>
      <c r="L603" s="1">
        <v>0.97126436781609193</v>
      </c>
      <c r="M603" s="1">
        <v>0.98420331742401856</v>
      </c>
    </row>
    <row r="604" spans="1:13" x14ac:dyDescent="0.25">
      <c r="A604" s="3">
        <v>37460</v>
      </c>
      <c r="B604">
        <v>76.05</v>
      </c>
      <c r="C604">
        <v>1300</v>
      </c>
      <c r="E604" s="3">
        <v>37460</v>
      </c>
      <c r="F604">
        <v>3262.26</v>
      </c>
      <c r="H604" s="2">
        <v>5.3254437869822452E-2</v>
      </c>
      <c r="I604" s="2">
        <v>-8.405216015890846E-3</v>
      </c>
      <c r="J604" s="1">
        <v>6.1659653885713296E-2</v>
      </c>
      <c r="L604" s="1">
        <v>1.0532544378698225</v>
      </c>
      <c r="M604" s="1">
        <v>0.99159478398410916</v>
      </c>
    </row>
    <row r="605" spans="1:13" x14ac:dyDescent="0.25">
      <c r="A605" s="3">
        <v>37461</v>
      </c>
      <c r="B605">
        <v>80.099999999999994</v>
      </c>
      <c r="C605">
        <v>13800</v>
      </c>
      <c r="E605" s="3">
        <v>37461</v>
      </c>
      <c r="F605">
        <v>3234.84</v>
      </c>
      <c r="H605" s="2">
        <v>-1.2484394506865708E-3</v>
      </c>
      <c r="I605" s="2">
        <v>5.9567088325852301E-2</v>
      </c>
      <c r="J605" s="1">
        <v>-6.0815527776538869E-2</v>
      </c>
      <c r="L605" s="1">
        <v>0.99875156054931347</v>
      </c>
      <c r="M605" s="1">
        <v>1.0595670883258523</v>
      </c>
    </row>
    <row r="606" spans="1:13" x14ac:dyDescent="0.25">
      <c r="A606" s="3">
        <v>37462</v>
      </c>
      <c r="B606">
        <v>80</v>
      </c>
      <c r="C606">
        <v>1800</v>
      </c>
      <c r="E606" s="3">
        <v>37462</v>
      </c>
      <c r="F606">
        <v>3427.53</v>
      </c>
      <c r="H606" s="2">
        <v>-2.4375000000000036E-2</v>
      </c>
      <c r="I606" s="2">
        <v>2.2074205039780789E-2</v>
      </c>
      <c r="J606" s="1">
        <v>-4.6449205039780825E-2</v>
      </c>
      <c r="L606" s="1">
        <v>0.97562499999999996</v>
      </c>
      <c r="M606" s="1">
        <v>1.0220742050397809</v>
      </c>
    </row>
    <row r="607" spans="1:13" x14ac:dyDescent="0.25">
      <c r="A607" s="3">
        <v>37463</v>
      </c>
      <c r="B607">
        <v>78.05</v>
      </c>
      <c r="C607">
        <v>5700</v>
      </c>
      <c r="E607" s="3">
        <v>37463</v>
      </c>
      <c r="F607">
        <v>3503.19</v>
      </c>
      <c r="H607" s="2">
        <v>-1.2812299807814776E-3</v>
      </c>
      <c r="I607" s="2">
        <v>4.5921003428303887E-2</v>
      </c>
      <c r="J607" s="1">
        <v>-4.7202233409085366E-2</v>
      </c>
      <c r="L607" s="1">
        <v>0.99871877001921849</v>
      </c>
      <c r="M607" s="1">
        <v>1.045921003428304</v>
      </c>
    </row>
    <row r="608" spans="1:13" x14ac:dyDescent="0.25">
      <c r="A608" s="3">
        <v>37466</v>
      </c>
      <c r="B608">
        <v>77.95</v>
      </c>
      <c r="C608">
        <v>2200</v>
      </c>
      <c r="E608" s="3">
        <v>37466</v>
      </c>
      <c r="F608">
        <v>3664.06</v>
      </c>
      <c r="H608" s="2">
        <v>2.2450288646568312E-2</v>
      </c>
      <c r="I608" s="2">
        <v>-8.5915623652451159E-3</v>
      </c>
      <c r="J608" s="1">
        <v>3.1041851011813427E-2</v>
      </c>
      <c r="L608" s="1">
        <v>1.0224502886465683</v>
      </c>
      <c r="M608" s="1">
        <v>0.99140843763475484</v>
      </c>
    </row>
    <row r="609" spans="1:17" x14ac:dyDescent="0.25">
      <c r="A609" s="3">
        <v>37467</v>
      </c>
      <c r="B609">
        <v>79.7</v>
      </c>
      <c r="C609">
        <v>2200</v>
      </c>
      <c r="E609" s="3">
        <v>37467</v>
      </c>
      <c r="F609">
        <v>3632.58</v>
      </c>
      <c r="H609" s="2">
        <v>3.7641154328732392E-3</v>
      </c>
      <c r="I609" s="2">
        <v>-2.505106563379171E-3</v>
      </c>
      <c r="J609" s="1">
        <v>6.2692219962524106E-3</v>
      </c>
      <c r="L609" s="1">
        <v>1.0037641154328731</v>
      </c>
      <c r="M609" s="1">
        <v>0.99749489343662079</v>
      </c>
    </row>
    <row r="610" spans="1:17" x14ac:dyDescent="0.25">
      <c r="A610" s="3">
        <v>37468</v>
      </c>
      <c r="B610">
        <v>80</v>
      </c>
      <c r="C610">
        <v>6300</v>
      </c>
      <c r="E610" s="3">
        <v>37468</v>
      </c>
      <c r="F610">
        <v>3623.48</v>
      </c>
      <c r="H610" s="2">
        <v>0</v>
      </c>
      <c r="I610" s="2">
        <v>-1.7596343846247316E-2</v>
      </c>
      <c r="J610" s="1">
        <v>1.7596343846247316E-2</v>
      </c>
      <c r="L610" s="1">
        <v>1</v>
      </c>
      <c r="M610" s="1">
        <v>0.98240365615375269</v>
      </c>
      <c r="O610" s="4">
        <v>7.1608357786637721E-4</v>
      </c>
      <c r="P610">
        <v>1.6469922290926677E-2</v>
      </c>
      <c r="Q610">
        <v>23</v>
      </c>
    </row>
    <row r="611" spans="1:17" x14ac:dyDescent="0.25">
      <c r="A611" s="3">
        <v>37469</v>
      </c>
      <c r="B611">
        <v>80</v>
      </c>
      <c r="C611">
        <v>500</v>
      </c>
      <c r="E611" s="3">
        <v>37469</v>
      </c>
      <c r="F611">
        <v>3559.72</v>
      </c>
      <c r="H611" s="2">
        <v>0</v>
      </c>
      <c r="I611" s="2">
        <v>-1.0528918004786898E-2</v>
      </c>
      <c r="J611" s="1">
        <v>1.0528918004786898E-2</v>
      </c>
      <c r="L611" s="1">
        <v>1</v>
      </c>
      <c r="M611" s="1">
        <v>0.98947108199521305</v>
      </c>
    </row>
    <row r="612" spans="1:17" x14ac:dyDescent="0.25">
      <c r="A612" s="3">
        <v>37470</v>
      </c>
      <c r="B612">
        <v>80</v>
      </c>
      <c r="C612">
        <v>800</v>
      </c>
      <c r="E612" s="3">
        <v>37470</v>
      </c>
      <c r="F612">
        <v>3522.24</v>
      </c>
      <c r="H612" s="2">
        <v>-1.2500000000000001E-2</v>
      </c>
      <c r="I612" s="2">
        <v>-3.6056600345234856E-2</v>
      </c>
      <c r="J612" s="1">
        <v>2.3556600345234855E-2</v>
      </c>
      <c r="L612" s="1">
        <v>0.98750000000000004</v>
      </c>
      <c r="M612" s="1">
        <v>0.96394339965476517</v>
      </c>
    </row>
    <row r="613" spans="1:17" x14ac:dyDescent="0.25">
      <c r="A613" s="3">
        <v>37473</v>
      </c>
      <c r="B613">
        <v>79</v>
      </c>
      <c r="C613">
        <v>1900</v>
      </c>
      <c r="E613" s="3">
        <v>37473</v>
      </c>
      <c r="F613">
        <v>3395.24</v>
      </c>
      <c r="H613" s="2">
        <v>-2.2784810126582244E-2</v>
      </c>
      <c r="I613" s="2">
        <v>5.126588989290902E-2</v>
      </c>
      <c r="J613" s="1">
        <v>-7.4050700019491267E-2</v>
      </c>
      <c r="L613" s="1">
        <v>0.97721518987341771</v>
      </c>
      <c r="M613" s="1">
        <v>1.051265889892909</v>
      </c>
    </row>
    <row r="614" spans="1:17" x14ac:dyDescent="0.25">
      <c r="A614" s="3">
        <v>37474</v>
      </c>
      <c r="B614">
        <v>77.2</v>
      </c>
      <c r="C614">
        <v>3000</v>
      </c>
      <c r="E614" s="3">
        <v>37474</v>
      </c>
      <c r="F614">
        <v>3569.3</v>
      </c>
      <c r="H614" s="2">
        <v>1.0362694300518097E-2</v>
      </c>
      <c r="I614" s="2">
        <v>-1.2834449331801865E-2</v>
      </c>
      <c r="J614" s="1">
        <v>2.3197143632319964E-2</v>
      </c>
      <c r="L614" s="1">
        <v>1.0103626943005182</v>
      </c>
      <c r="M614" s="1">
        <v>0.98716555066819811</v>
      </c>
    </row>
    <row r="615" spans="1:17" x14ac:dyDescent="0.25">
      <c r="A615" s="3">
        <v>37475</v>
      </c>
      <c r="B615">
        <v>78</v>
      </c>
      <c r="C615">
        <v>400</v>
      </c>
      <c r="E615" s="3">
        <v>37475</v>
      </c>
      <c r="F615">
        <v>3523.49</v>
      </c>
      <c r="H615" s="2">
        <v>0</v>
      </c>
      <c r="I615" s="2">
        <v>3.4902894573278206E-2</v>
      </c>
      <c r="J615" s="1">
        <v>-3.4902894573278206E-2</v>
      </c>
      <c r="L615" s="1">
        <v>1</v>
      </c>
      <c r="M615" s="1">
        <v>1.0349028945732781</v>
      </c>
    </row>
    <row r="616" spans="1:17" x14ac:dyDescent="0.25">
      <c r="A616" s="3">
        <v>37476</v>
      </c>
      <c r="B616">
        <v>78</v>
      </c>
      <c r="C616">
        <v>200</v>
      </c>
      <c r="E616" s="3">
        <v>37476</v>
      </c>
      <c r="F616">
        <v>3646.47</v>
      </c>
      <c r="H616" s="2">
        <v>3.205128205128205E-3</v>
      </c>
      <c r="I616" s="2">
        <v>1.1715439863758718E-2</v>
      </c>
      <c r="J616" s="1">
        <v>-8.5103116586305143E-3</v>
      </c>
      <c r="L616" s="1">
        <v>1.0032051282051282</v>
      </c>
      <c r="M616" s="1">
        <v>1.0117154398637587</v>
      </c>
    </row>
    <row r="617" spans="1:17" x14ac:dyDescent="0.25">
      <c r="A617" s="3">
        <v>37477</v>
      </c>
      <c r="B617">
        <v>78.25</v>
      </c>
      <c r="C617">
        <v>300</v>
      </c>
      <c r="E617" s="3">
        <v>37477</v>
      </c>
      <c r="F617">
        <v>3689.19</v>
      </c>
      <c r="H617" s="2">
        <v>0</v>
      </c>
      <c r="I617" s="2">
        <v>-1.4163000550256289E-2</v>
      </c>
      <c r="J617" s="1">
        <v>1.4163000550256289E-2</v>
      </c>
      <c r="L617" s="1">
        <v>1</v>
      </c>
      <c r="M617" s="1">
        <v>0.98583699944974368</v>
      </c>
    </row>
    <row r="618" spans="1:17" x14ac:dyDescent="0.25">
      <c r="A618" s="3">
        <v>37480</v>
      </c>
      <c r="B618">
        <v>78.25</v>
      </c>
      <c r="C618">
        <v>200</v>
      </c>
      <c r="E618" s="3">
        <v>37480</v>
      </c>
      <c r="F618">
        <v>3636.94</v>
      </c>
      <c r="H618" s="2">
        <v>3.1948881789137379E-3</v>
      </c>
      <c r="I618" s="2">
        <v>1.3866052230721385E-2</v>
      </c>
      <c r="J618" s="1">
        <v>-1.0671164051807647E-2</v>
      </c>
      <c r="L618" s="1">
        <v>1.0031948881789137</v>
      </c>
      <c r="M618" s="1">
        <v>1.0138660522307215</v>
      </c>
    </row>
    <row r="619" spans="1:17" x14ac:dyDescent="0.25">
      <c r="A619" s="3">
        <v>37481</v>
      </c>
      <c r="B619">
        <v>78.5</v>
      </c>
      <c r="C619">
        <v>300</v>
      </c>
      <c r="E619" s="3">
        <v>37481</v>
      </c>
      <c r="F619">
        <v>3687.37</v>
      </c>
      <c r="H619" s="2">
        <v>-1.2738853503184714E-2</v>
      </c>
      <c r="I619" s="2">
        <v>-6.7446445569606227E-3</v>
      </c>
      <c r="J619" s="1">
        <v>-5.9942089462240913E-3</v>
      </c>
      <c r="L619" s="1">
        <v>0.98726114649681529</v>
      </c>
      <c r="M619" s="1">
        <v>0.99325535544303933</v>
      </c>
    </row>
    <row r="620" spans="1:17" x14ac:dyDescent="0.25">
      <c r="A620" s="3">
        <v>37482</v>
      </c>
      <c r="B620">
        <v>77.5</v>
      </c>
      <c r="C620">
        <v>0</v>
      </c>
      <c r="E620" s="3">
        <v>37482</v>
      </c>
      <c r="F620">
        <v>3662.5</v>
      </c>
      <c r="H620" s="2">
        <v>6.45161290322544E-4</v>
      </c>
      <c r="I620" s="2">
        <v>2.8480546075085308E-2</v>
      </c>
      <c r="J620" s="1">
        <v>-2.7835384784762763E-2</v>
      </c>
      <c r="L620" s="1">
        <v>1.0006451612903224</v>
      </c>
      <c r="M620" s="1">
        <v>1.0284805460750852</v>
      </c>
    </row>
    <row r="621" spans="1:17" x14ac:dyDescent="0.25">
      <c r="A621" s="3">
        <v>37483</v>
      </c>
      <c r="B621">
        <v>77.55</v>
      </c>
      <c r="C621">
        <v>0</v>
      </c>
      <c r="E621" s="3">
        <v>37483</v>
      </c>
      <c r="F621">
        <v>3766.81</v>
      </c>
      <c r="H621" s="2">
        <v>2.5789813023855946E-3</v>
      </c>
      <c r="I621" s="2">
        <v>-3.2759815334461109E-3</v>
      </c>
      <c r="J621" s="1">
        <v>5.8549628358317059E-3</v>
      </c>
      <c r="L621" s="1">
        <v>1.0025789813023855</v>
      </c>
      <c r="M621" s="1">
        <v>0.9967240184665539</v>
      </c>
    </row>
    <row r="622" spans="1:17" x14ac:dyDescent="0.25">
      <c r="A622" s="3">
        <v>37484</v>
      </c>
      <c r="B622">
        <v>77.75</v>
      </c>
      <c r="C622">
        <v>200</v>
      </c>
      <c r="E622" s="3">
        <v>37484</v>
      </c>
      <c r="F622">
        <v>3754.47</v>
      </c>
      <c r="H622" s="2">
        <v>-2.5723472668810654E-3</v>
      </c>
      <c r="I622" s="2">
        <v>2.3337515015435028E-2</v>
      </c>
      <c r="J622" s="1">
        <v>-2.5909862282316093E-2</v>
      </c>
      <c r="L622" s="1">
        <v>0.99742765273311895</v>
      </c>
      <c r="M622" s="1">
        <v>1.0233375150154351</v>
      </c>
    </row>
    <row r="623" spans="1:17" x14ac:dyDescent="0.25">
      <c r="A623" s="3">
        <v>37487</v>
      </c>
      <c r="B623">
        <v>77.55</v>
      </c>
      <c r="C623">
        <v>600</v>
      </c>
      <c r="E623" s="3">
        <v>37487</v>
      </c>
      <c r="F623">
        <v>3842.09</v>
      </c>
      <c r="H623" s="2">
        <v>2.5145067698259225E-2</v>
      </c>
      <c r="I623" s="2">
        <v>-2.5928596154697142E-2</v>
      </c>
      <c r="J623" s="1">
        <v>5.1073663852956364E-2</v>
      </c>
      <c r="L623" s="1">
        <v>1.0251450676982592</v>
      </c>
      <c r="M623" s="1">
        <v>0.97407140384530289</v>
      </c>
    </row>
    <row r="624" spans="1:17" x14ac:dyDescent="0.25">
      <c r="A624" s="3">
        <v>37488</v>
      </c>
      <c r="B624">
        <v>79.5</v>
      </c>
      <c r="C624">
        <v>4300</v>
      </c>
      <c r="E624" s="3">
        <v>37488</v>
      </c>
      <c r="F624">
        <v>3742.47</v>
      </c>
      <c r="H624" s="2">
        <v>3.1446540880503146E-3</v>
      </c>
      <c r="I624" s="2">
        <v>1.8437021539250815E-2</v>
      </c>
      <c r="J624" s="1">
        <v>-1.5292367451200502E-2</v>
      </c>
      <c r="L624" s="1">
        <v>1.0031446540880504</v>
      </c>
      <c r="M624" s="1">
        <v>1.0184370215392509</v>
      </c>
    </row>
    <row r="625" spans="1:17" x14ac:dyDescent="0.25">
      <c r="A625" s="3">
        <v>37489</v>
      </c>
      <c r="B625">
        <v>79.75</v>
      </c>
      <c r="C625">
        <v>3100</v>
      </c>
      <c r="E625" s="3">
        <v>37489</v>
      </c>
      <c r="F625">
        <v>3811.47</v>
      </c>
      <c r="H625" s="2">
        <v>0</v>
      </c>
      <c r="I625" s="2">
        <v>5.7589329051521525E-3</v>
      </c>
      <c r="J625" s="1">
        <v>-5.7589329051521525E-3</v>
      </c>
      <c r="L625" s="1">
        <v>1</v>
      </c>
      <c r="M625" s="1">
        <v>1.0057589329051522</v>
      </c>
    </row>
    <row r="626" spans="1:17" x14ac:dyDescent="0.25">
      <c r="A626" s="3">
        <v>37490</v>
      </c>
      <c r="B626">
        <v>79.75</v>
      </c>
      <c r="C626">
        <v>1500</v>
      </c>
      <c r="E626" s="3">
        <v>37490</v>
      </c>
      <c r="F626">
        <v>3833.42</v>
      </c>
      <c r="H626" s="2">
        <v>1.0658307210031276E-2</v>
      </c>
      <c r="I626" s="2">
        <v>0</v>
      </c>
      <c r="J626" s="1">
        <v>1.0658307210031276E-2</v>
      </c>
      <c r="L626" s="1">
        <v>1.0106583072100312</v>
      </c>
      <c r="M626" s="1">
        <v>1</v>
      </c>
    </row>
    <row r="627" spans="1:17" x14ac:dyDescent="0.25">
      <c r="A627" s="3">
        <v>37491</v>
      </c>
      <c r="B627">
        <v>80.599999999999994</v>
      </c>
      <c r="C627">
        <v>19800</v>
      </c>
      <c r="E627" s="3">
        <v>37491</v>
      </c>
      <c r="F627">
        <v>3833.42</v>
      </c>
      <c r="H627" s="2">
        <v>1.6749379652605565E-2</v>
      </c>
      <c r="I627" s="2">
        <v>0</v>
      </c>
      <c r="J627" s="1">
        <v>1.6749379652605565E-2</v>
      </c>
      <c r="L627" s="1">
        <v>1.0167493796526055</v>
      </c>
      <c r="M627" s="1">
        <v>1</v>
      </c>
    </row>
    <row r="628" spans="1:17" x14ac:dyDescent="0.25">
      <c r="A628" s="3">
        <v>37494</v>
      </c>
      <c r="B628">
        <v>81.95</v>
      </c>
      <c r="C628">
        <v>49100</v>
      </c>
      <c r="E628" s="3">
        <v>37494</v>
      </c>
      <c r="F628">
        <v>3833.42</v>
      </c>
      <c r="H628" s="2">
        <v>7.9316656497863507E-3</v>
      </c>
      <c r="I628" s="2">
        <v>0</v>
      </c>
      <c r="J628" s="1">
        <v>7.9316656497863507E-3</v>
      </c>
      <c r="L628" s="1">
        <v>1.0079316656497863</v>
      </c>
      <c r="M628" s="1">
        <v>1</v>
      </c>
    </row>
    <row r="629" spans="1:17" x14ac:dyDescent="0.25">
      <c r="A629" s="3">
        <v>37495</v>
      </c>
      <c r="B629">
        <v>82.6</v>
      </c>
      <c r="C629">
        <v>16200</v>
      </c>
      <c r="E629" s="3">
        <v>37495</v>
      </c>
      <c r="F629">
        <v>3833.42</v>
      </c>
      <c r="H629" s="2">
        <v>-2.5423728813559254E-2</v>
      </c>
      <c r="I629" s="2">
        <v>0</v>
      </c>
      <c r="J629" s="1">
        <v>-2.5423728813559254E-2</v>
      </c>
      <c r="L629" s="1">
        <v>0.97457627118644075</v>
      </c>
      <c r="M629" s="1">
        <v>1</v>
      </c>
    </row>
    <row r="630" spans="1:17" x14ac:dyDescent="0.25">
      <c r="A630" s="3">
        <v>37496</v>
      </c>
      <c r="B630">
        <v>80.5</v>
      </c>
      <c r="C630">
        <v>30900</v>
      </c>
      <c r="E630" s="3">
        <v>37496</v>
      </c>
      <c r="F630">
        <v>3833.42</v>
      </c>
      <c r="H630" s="2">
        <v>0</v>
      </c>
      <c r="I630" s="2">
        <v>-6.4360284028361164E-2</v>
      </c>
      <c r="J630" s="1">
        <v>6.4360284028361164E-2</v>
      </c>
      <c r="L630" s="1">
        <v>1</v>
      </c>
      <c r="M630" s="1">
        <v>0.93563971597163886</v>
      </c>
    </row>
    <row r="631" spans="1:17" x14ac:dyDescent="0.25">
      <c r="A631" s="3">
        <v>37497</v>
      </c>
      <c r="B631">
        <v>80.5</v>
      </c>
      <c r="C631">
        <v>14000</v>
      </c>
      <c r="E631" s="3">
        <v>37497</v>
      </c>
      <c r="F631">
        <v>3586.7</v>
      </c>
      <c r="H631" s="2">
        <v>1.8633540372670808E-2</v>
      </c>
      <c r="I631" s="2">
        <v>1.8314885549390821E-2</v>
      </c>
      <c r="J631" s="1">
        <v>3.186548232799874E-4</v>
      </c>
      <c r="L631" s="1">
        <v>1.0186335403726707</v>
      </c>
      <c r="M631" s="1">
        <v>1.0183148855493909</v>
      </c>
    </row>
    <row r="632" spans="1:17" x14ac:dyDescent="0.25">
      <c r="A632" s="3">
        <v>37498</v>
      </c>
      <c r="B632">
        <v>82</v>
      </c>
      <c r="C632">
        <v>5400</v>
      </c>
      <c r="E632" s="3">
        <v>37498</v>
      </c>
      <c r="F632">
        <v>3652.39</v>
      </c>
      <c r="H632" s="2">
        <v>-1.2195121951219513E-2</v>
      </c>
      <c r="I632" s="2">
        <v>-2.4507240464462933E-2</v>
      </c>
      <c r="J632" s="1">
        <v>1.231211851324342E-2</v>
      </c>
      <c r="L632" s="1">
        <v>0.98780487804878048</v>
      </c>
      <c r="M632" s="1">
        <v>0.97549275953553705</v>
      </c>
      <c r="O632" s="4">
        <v>6.3793664942022384E-4</v>
      </c>
      <c r="P632">
        <v>1.4034606287244924E-2</v>
      </c>
      <c r="Q632">
        <v>22</v>
      </c>
    </row>
    <row r="633" spans="1:17" x14ac:dyDescent="0.25">
      <c r="A633" s="3">
        <v>37501</v>
      </c>
      <c r="B633">
        <v>81</v>
      </c>
      <c r="C633">
        <v>4600</v>
      </c>
      <c r="E633" s="3">
        <v>37501</v>
      </c>
      <c r="F633">
        <v>3562.88</v>
      </c>
      <c r="H633" s="2">
        <v>-1.2345679012345678E-2</v>
      </c>
      <c r="I633" s="2">
        <v>-3.2712300161667013E-2</v>
      </c>
      <c r="J633" s="1">
        <v>2.0366621149321334E-2</v>
      </c>
      <c r="L633" s="1">
        <v>0.98765432098765427</v>
      </c>
      <c r="M633" s="1">
        <v>0.96728769983833296</v>
      </c>
    </row>
    <row r="634" spans="1:17" x14ac:dyDescent="0.25">
      <c r="A634" s="3">
        <v>37502</v>
      </c>
      <c r="B634">
        <v>80</v>
      </c>
      <c r="C634">
        <v>2800</v>
      </c>
      <c r="E634" s="3">
        <v>37502</v>
      </c>
      <c r="F634">
        <v>3446.33</v>
      </c>
      <c r="H634" s="2">
        <v>0</v>
      </c>
      <c r="I634" s="2">
        <v>7.149634538770191E-3</v>
      </c>
      <c r="J634" s="1">
        <v>-7.149634538770191E-3</v>
      </c>
      <c r="L634" s="1">
        <v>1</v>
      </c>
      <c r="M634" s="1">
        <v>1.0071496345387703</v>
      </c>
    </row>
    <row r="635" spans="1:17" x14ac:dyDescent="0.25">
      <c r="A635" s="3">
        <v>37503</v>
      </c>
      <c r="B635">
        <v>80</v>
      </c>
      <c r="C635">
        <v>2000</v>
      </c>
      <c r="E635" s="3">
        <v>37503</v>
      </c>
      <c r="F635">
        <v>3470.97</v>
      </c>
      <c r="H635" s="2">
        <v>-1.5000000000000036E-2</v>
      </c>
      <c r="I635" s="2">
        <v>-1.4520436650273451E-3</v>
      </c>
      <c r="J635" s="1">
        <v>-1.354795633497269E-2</v>
      </c>
      <c r="L635" s="1">
        <v>0.98499999999999999</v>
      </c>
      <c r="M635" s="1">
        <v>0.99854795633497262</v>
      </c>
    </row>
    <row r="636" spans="1:17" x14ac:dyDescent="0.25">
      <c r="A636" s="3">
        <v>37504</v>
      </c>
      <c r="B636">
        <v>78.8</v>
      </c>
      <c r="C636">
        <v>10000</v>
      </c>
      <c r="E636" s="3">
        <v>37504</v>
      </c>
      <c r="F636">
        <v>3465.93</v>
      </c>
      <c r="H636" s="2">
        <v>2.5380710659898839E-3</v>
      </c>
      <c r="I636" s="2">
        <v>2.6855706837703122E-2</v>
      </c>
      <c r="J636" s="1">
        <v>-2.4317635771713239E-2</v>
      </c>
      <c r="L636" s="1">
        <v>1.0025380710659899</v>
      </c>
      <c r="M636" s="1">
        <v>1.0268557068377031</v>
      </c>
    </row>
    <row r="637" spans="1:17" x14ac:dyDescent="0.25">
      <c r="A637" s="3">
        <v>37505</v>
      </c>
      <c r="B637">
        <v>79</v>
      </c>
      <c r="C637">
        <v>700</v>
      </c>
      <c r="E637" s="3">
        <v>37505</v>
      </c>
      <c r="F637">
        <v>3559.01</v>
      </c>
      <c r="H637" s="2">
        <v>-6.3291139240506328E-3</v>
      </c>
      <c r="I637" s="2">
        <v>-1.3278973647165985E-2</v>
      </c>
      <c r="J637" s="1">
        <v>6.9498597231153524E-3</v>
      </c>
      <c r="L637" s="1">
        <v>0.99367088607594933</v>
      </c>
      <c r="M637" s="1">
        <v>0.98672102635283399</v>
      </c>
    </row>
    <row r="638" spans="1:17" x14ac:dyDescent="0.25">
      <c r="A638" s="3">
        <v>37508</v>
      </c>
      <c r="B638">
        <v>78.5</v>
      </c>
      <c r="C638">
        <v>9300</v>
      </c>
      <c r="E638" s="3">
        <v>37508</v>
      </c>
      <c r="F638">
        <v>3511.75</v>
      </c>
      <c r="H638" s="2">
        <v>6.369426751592357E-3</v>
      </c>
      <c r="I638" s="2">
        <v>1.6908948529935248E-2</v>
      </c>
      <c r="J638" s="1">
        <v>-1.0539521778342891E-2</v>
      </c>
      <c r="L638" s="1">
        <v>1.0063694267515924</v>
      </c>
      <c r="M638" s="1">
        <v>1.0169089485299352</v>
      </c>
    </row>
    <row r="639" spans="1:17" x14ac:dyDescent="0.25">
      <c r="A639" s="3">
        <v>37509</v>
      </c>
      <c r="B639">
        <v>79</v>
      </c>
      <c r="C639">
        <v>200</v>
      </c>
      <c r="E639" s="3">
        <v>37509</v>
      </c>
      <c r="F639">
        <v>3571.13</v>
      </c>
      <c r="H639" s="2">
        <v>-6.3291139240506328E-3</v>
      </c>
      <c r="I639" s="2">
        <v>2.2863911422994987E-2</v>
      </c>
      <c r="J639" s="1">
        <v>-2.9193025347045619E-2</v>
      </c>
      <c r="L639" s="1">
        <v>0.99367088607594933</v>
      </c>
      <c r="M639" s="1">
        <v>1.0228639114229949</v>
      </c>
    </row>
    <row r="640" spans="1:17" x14ac:dyDescent="0.25">
      <c r="A640" s="3">
        <v>37510</v>
      </c>
      <c r="B640">
        <v>78.5</v>
      </c>
      <c r="C640">
        <v>1900</v>
      </c>
      <c r="E640" s="3">
        <v>37510</v>
      </c>
      <c r="F640">
        <v>3652.78</v>
      </c>
      <c r="H640" s="2">
        <v>1.9108280254777794E-3</v>
      </c>
      <c r="I640" s="2">
        <v>-3.0302947344214556E-2</v>
      </c>
      <c r="J640" s="1">
        <v>3.2213775369692332E-2</v>
      </c>
      <c r="L640" s="1">
        <v>1.0019108280254778</v>
      </c>
      <c r="M640" s="1">
        <v>0.96969705265578543</v>
      </c>
    </row>
    <row r="641" spans="1:17" x14ac:dyDescent="0.25">
      <c r="A641" s="3">
        <v>37511</v>
      </c>
      <c r="B641">
        <v>78.650000000000006</v>
      </c>
      <c r="C641">
        <v>2100</v>
      </c>
      <c r="E641" s="3">
        <v>37511</v>
      </c>
      <c r="F641">
        <v>3542.09</v>
      </c>
      <c r="H641" s="2">
        <v>-4.4500953591863762E-3</v>
      </c>
      <c r="I641" s="2">
        <v>-2.3068301483022746E-2</v>
      </c>
      <c r="J641" s="1">
        <v>1.861820612383637E-2</v>
      </c>
      <c r="L641" s="1">
        <v>0.99554990464081361</v>
      </c>
      <c r="M641" s="1">
        <v>0.97693169851697725</v>
      </c>
    </row>
    <row r="642" spans="1:17" x14ac:dyDescent="0.25">
      <c r="A642" s="3">
        <v>37512</v>
      </c>
      <c r="B642">
        <v>78.3</v>
      </c>
      <c r="C642">
        <v>1900</v>
      </c>
      <c r="E642" s="3">
        <v>37512</v>
      </c>
      <c r="F642">
        <v>3460.38</v>
      </c>
      <c r="H642" s="2">
        <v>-3.8314176245210366E-3</v>
      </c>
      <c r="I642" s="2">
        <v>-2.0228992191656323E-5</v>
      </c>
      <c r="J642" s="1">
        <v>-3.8111886323293803E-3</v>
      </c>
      <c r="L642" s="1">
        <v>0.99616858237547901</v>
      </c>
      <c r="M642" s="1">
        <v>0.99997977100780833</v>
      </c>
    </row>
    <row r="643" spans="1:17" x14ac:dyDescent="0.25">
      <c r="A643" s="3">
        <v>37515</v>
      </c>
      <c r="B643">
        <v>78</v>
      </c>
      <c r="C643">
        <v>0</v>
      </c>
      <c r="E643" s="3">
        <v>37515</v>
      </c>
      <c r="F643">
        <v>3460.31</v>
      </c>
      <c r="H643" s="2">
        <v>-6.41025641025641E-3</v>
      </c>
      <c r="I643" s="2">
        <v>-8.9500651675716338E-3</v>
      </c>
      <c r="J643" s="1">
        <v>2.5398087573152237E-3</v>
      </c>
      <c r="L643" s="1">
        <v>0.99358974358974361</v>
      </c>
      <c r="M643" s="1">
        <v>0.99104993483242831</v>
      </c>
    </row>
    <row r="644" spans="1:17" x14ac:dyDescent="0.25">
      <c r="A644" s="3">
        <v>37516</v>
      </c>
      <c r="B644">
        <v>77.5</v>
      </c>
      <c r="C644">
        <v>900</v>
      </c>
      <c r="E644" s="3">
        <v>37516</v>
      </c>
      <c r="F644">
        <v>3429.34</v>
      </c>
      <c r="H644" s="2">
        <v>-1.2903225806451613E-2</v>
      </c>
      <c r="I644" s="2">
        <v>-1.9283593927694572E-2</v>
      </c>
      <c r="J644" s="1">
        <v>6.3803681212429592E-3</v>
      </c>
      <c r="L644" s="1">
        <v>0.98709677419354835</v>
      </c>
      <c r="M644" s="1">
        <v>0.98071640607230548</v>
      </c>
    </row>
    <row r="645" spans="1:17" x14ac:dyDescent="0.25">
      <c r="A645" s="3">
        <v>37517</v>
      </c>
      <c r="B645">
        <v>76.5</v>
      </c>
      <c r="C645">
        <v>8900</v>
      </c>
      <c r="E645" s="3">
        <v>37517</v>
      </c>
      <c r="F645">
        <v>3363.21</v>
      </c>
      <c r="H645" s="2">
        <v>1.3071895424836602E-2</v>
      </c>
      <c r="I645" s="2">
        <v>-1.7287056116031967E-2</v>
      </c>
      <c r="J645" s="1">
        <v>3.0358951540868567E-2</v>
      </c>
      <c r="L645" s="1">
        <v>1.0130718954248366</v>
      </c>
      <c r="M645" s="1">
        <v>0.98271294388396802</v>
      </c>
    </row>
    <row r="646" spans="1:17" x14ac:dyDescent="0.25">
      <c r="A646" s="3">
        <v>37518</v>
      </c>
      <c r="B646">
        <v>77.5</v>
      </c>
      <c r="C646">
        <v>1200</v>
      </c>
      <c r="E646" s="3">
        <v>37518</v>
      </c>
      <c r="F646">
        <v>3305.07</v>
      </c>
      <c r="H646" s="2">
        <v>-3.2258064516129032E-3</v>
      </c>
      <c r="I646" s="2">
        <v>1.2102618098860235E-3</v>
      </c>
      <c r="J646" s="1">
        <v>-4.4360682614989263E-3</v>
      </c>
      <c r="L646" s="1">
        <v>0.99677419354838714</v>
      </c>
      <c r="M646" s="1">
        <v>1.0012102618098859</v>
      </c>
    </row>
    <row r="647" spans="1:17" x14ac:dyDescent="0.25">
      <c r="A647" s="3">
        <v>37519</v>
      </c>
      <c r="B647">
        <v>77.25</v>
      </c>
      <c r="C647">
        <v>4000</v>
      </c>
      <c r="E647" s="3">
        <v>37519</v>
      </c>
      <c r="F647">
        <v>3309.07</v>
      </c>
      <c r="H647" s="2">
        <v>-3.2362459546925568E-3</v>
      </c>
      <c r="I647" s="2">
        <v>-3.5018902591966959E-2</v>
      </c>
      <c r="J647" s="1">
        <v>3.1782656637274399E-2</v>
      </c>
      <c r="L647" s="1">
        <v>0.99676375404530748</v>
      </c>
      <c r="M647" s="1">
        <v>0.96498109740803306</v>
      </c>
    </row>
    <row r="648" spans="1:17" x14ac:dyDescent="0.25">
      <c r="A648" s="3">
        <v>37522</v>
      </c>
      <c r="B648">
        <v>77</v>
      </c>
      <c r="C648">
        <v>700</v>
      </c>
      <c r="E648" s="3">
        <v>37522</v>
      </c>
      <c r="F648">
        <v>3193.19</v>
      </c>
      <c r="H648" s="2">
        <v>6.4935064935064939E-3</v>
      </c>
      <c r="I648" s="2">
        <v>-9.6768435326433609E-4</v>
      </c>
      <c r="J648" s="1">
        <v>7.46119084677083E-3</v>
      </c>
      <c r="L648" s="1">
        <v>1.0064935064935066</v>
      </c>
      <c r="M648" s="1">
        <v>0.99903231564673567</v>
      </c>
    </row>
    <row r="649" spans="1:17" x14ac:dyDescent="0.25">
      <c r="A649" s="3">
        <v>37523</v>
      </c>
      <c r="B649">
        <v>77.5</v>
      </c>
      <c r="C649">
        <v>2300</v>
      </c>
      <c r="E649" s="3">
        <v>37523</v>
      </c>
      <c r="F649">
        <v>3190.1</v>
      </c>
      <c r="H649" s="2">
        <v>0</v>
      </c>
      <c r="I649" s="2">
        <v>1.6689132002131669E-2</v>
      </c>
      <c r="J649" s="1">
        <v>-1.6689132002131669E-2</v>
      </c>
      <c r="L649" s="1">
        <v>1</v>
      </c>
      <c r="M649" s="1">
        <v>1.0166891320021316</v>
      </c>
    </row>
    <row r="650" spans="1:17" x14ac:dyDescent="0.25">
      <c r="A650" s="3">
        <v>37524</v>
      </c>
      <c r="B650">
        <v>77.5</v>
      </c>
      <c r="C650">
        <v>4700</v>
      </c>
      <c r="E650" s="3">
        <v>37524</v>
      </c>
      <c r="F650">
        <v>3243.34</v>
      </c>
      <c r="H650" s="2">
        <v>-6.4516129032258064E-3</v>
      </c>
      <c r="I650" s="2">
        <v>5.0432578761400192E-2</v>
      </c>
      <c r="J650" s="1">
        <v>-5.6884191664626001E-2</v>
      </c>
      <c r="L650" s="1">
        <v>0.99354838709677418</v>
      </c>
      <c r="M650" s="1">
        <v>1.0504325787614002</v>
      </c>
    </row>
    <row r="651" spans="1:17" x14ac:dyDescent="0.25">
      <c r="A651" s="3">
        <v>37525</v>
      </c>
      <c r="B651">
        <v>77</v>
      </c>
      <c r="C651">
        <v>5300</v>
      </c>
      <c r="E651" s="3">
        <v>37525</v>
      </c>
      <c r="F651">
        <v>3406.91</v>
      </c>
      <c r="H651" s="2">
        <v>-3.246753246753247E-3</v>
      </c>
      <c r="I651" s="2">
        <v>2.4919942117638083E-3</v>
      </c>
      <c r="J651" s="1">
        <v>-5.7387474585170548E-3</v>
      </c>
      <c r="L651" s="1">
        <v>0.99675324675324672</v>
      </c>
      <c r="M651" s="1">
        <v>1.0024919942117638</v>
      </c>
    </row>
    <row r="652" spans="1:17" x14ac:dyDescent="0.25">
      <c r="A652" s="3">
        <v>37526</v>
      </c>
      <c r="B652">
        <v>76.75</v>
      </c>
      <c r="C652">
        <v>2700</v>
      </c>
      <c r="E652" s="3">
        <v>37526</v>
      </c>
      <c r="F652">
        <v>3415.4</v>
      </c>
      <c r="H652" s="2">
        <v>9.7719869706840382E-3</v>
      </c>
      <c r="I652" s="2">
        <v>-2.3186156819113443E-2</v>
      </c>
      <c r="J652" s="1">
        <v>3.295814378979748E-2</v>
      </c>
      <c r="L652" s="1">
        <v>1.009771986970684</v>
      </c>
      <c r="M652" s="1">
        <v>0.9768138431808866</v>
      </c>
    </row>
    <row r="653" spans="1:17" x14ac:dyDescent="0.25">
      <c r="A653" s="3">
        <v>37529</v>
      </c>
      <c r="B653">
        <v>77.5</v>
      </c>
      <c r="C653">
        <v>1300</v>
      </c>
      <c r="E653" s="3">
        <v>37529</v>
      </c>
      <c r="F653">
        <v>3336.21</v>
      </c>
      <c r="H653" s="2">
        <v>-1.8709677419354875E-2</v>
      </c>
      <c r="I653" s="2">
        <v>-1.3239574247424495E-2</v>
      </c>
      <c r="J653" s="1">
        <v>-5.4701031719303801E-3</v>
      </c>
      <c r="L653" s="1">
        <v>0.98129032258064508</v>
      </c>
      <c r="M653" s="1">
        <v>0.9867604257525755</v>
      </c>
      <c r="O653" s="4">
        <v>-2.9672992049721257E-3</v>
      </c>
      <c r="P653">
        <v>-6.2313283304414643E-2</v>
      </c>
      <c r="Q653">
        <v>21</v>
      </c>
    </row>
    <row r="654" spans="1:17" x14ac:dyDescent="0.25">
      <c r="A654" s="3">
        <v>37530</v>
      </c>
      <c r="B654">
        <v>76.05</v>
      </c>
      <c r="C654">
        <v>1600</v>
      </c>
      <c r="E654" s="3">
        <v>37530</v>
      </c>
      <c r="F654">
        <v>3292.04</v>
      </c>
      <c r="H654" s="2">
        <v>-1.3806706114398385E-2</v>
      </c>
      <c r="I654" s="2">
        <v>2.4498487260179128E-2</v>
      </c>
      <c r="J654" s="1">
        <v>-3.8305193374577509E-2</v>
      </c>
      <c r="L654" s="1">
        <v>0.98619329388560162</v>
      </c>
      <c r="M654" s="1">
        <v>1.0244984872601792</v>
      </c>
    </row>
    <row r="655" spans="1:17" x14ac:dyDescent="0.25">
      <c r="A655" s="3">
        <v>37531</v>
      </c>
      <c r="B655">
        <v>75</v>
      </c>
      <c r="C655">
        <v>7800</v>
      </c>
      <c r="E655" s="3">
        <v>37531</v>
      </c>
      <c r="F655">
        <v>3372.69</v>
      </c>
      <c r="H655" s="2">
        <v>6.6666666666666671E-3</v>
      </c>
      <c r="I655" s="2">
        <v>-1.202304392043152E-2</v>
      </c>
      <c r="J655" s="1">
        <v>1.8689710587098188E-2</v>
      </c>
      <c r="L655" s="1">
        <v>1.0066666666666666</v>
      </c>
      <c r="M655" s="1">
        <v>0.98797695607956848</v>
      </c>
    </row>
    <row r="656" spans="1:17" x14ac:dyDescent="0.25">
      <c r="A656" s="3">
        <v>37532</v>
      </c>
      <c r="B656">
        <v>75.5</v>
      </c>
      <c r="C656">
        <v>2300</v>
      </c>
      <c r="E656" s="3">
        <v>37532</v>
      </c>
      <c r="F656">
        <v>3332.14</v>
      </c>
      <c r="H656" s="2">
        <v>6.6225165562913907E-3</v>
      </c>
      <c r="I656" s="2">
        <v>-2.2111916065951562E-2</v>
      </c>
      <c r="J656" s="1">
        <v>2.8734432622242952E-2</v>
      </c>
      <c r="L656" s="1">
        <v>1.0066225165562914</v>
      </c>
      <c r="M656" s="1">
        <v>0.97788808393404847</v>
      </c>
    </row>
    <row r="657" spans="1:13" x14ac:dyDescent="0.25">
      <c r="A657" s="3">
        <v>37533</v>
      </c>
      <c r="B657">
        <v>76</v>
      </c>
      <c r="C657">
        <v>600</v>
      </c>
      <c r="E657" s="3">
        <v>37533</v>
      </c>
      <c r="F657">
        <v>3258.46</v>
      </c>
      <c r="H657" s="2">
        <v>6.5789473684210523E-3</v>
      </c>
      <c r="I657" s="2">
        <v>-2.290345746150025E-2</v>
      </c>
      <c r="J657" s="1">
        <v>2.9482404829921302E-2</v>
      </c>
      <c r="L657" s="1">
        <v>1.006578947368421</v>
      </c>
      <c r="M657" s="1">
        <v>0.97709654253849976</v>
      </c>
    </row>
    <row r="658" spans="1:13" x14ac:dyDescent="0.25">
      <c r="A658" s="3">
        <v>37536</v>
      </c>
      <c r="B658">
        <v>76.5</v>
      </c>
      <c r="C658">
        <v>700</v>
      </c>
      <c r="E658" s="3">
        <v>37536</v>
      </c>
      <c r="F658">
        <v>3183.83</v>
      </c>
      <c r="H658" s="2">
        <v>-1.3071895424836602E-2</v>
      </c>
      <c r="I658" s="2">
        <v>-1.4378908421617908E-2</v>
      </c>
      <c r="J658" s="1">
        <v>1.3070129967813066E-3</v>
      </c>
      <c r="L658" s="1">
        <v>0.98692810457516345</v>
      </c>
      <c r="M658" s="1">
        <v>0.98562109157838207</v>
      </c>
    </row>
    <row r="659" spans="1:13" x14ac:dyDescent="0.25">
      <c r="A659" s="3">
        <v>37537</v>
      </c>
      <c r="B659">
        <v>75.5</v>
      </c>
      <c r="C659">
        <v>600</v>
      </c>
      <c r="E659" s="3">
        <v>37537</v>
      </c>
      <c r="F659">
        <v>3138.05</v>
      </c>
      <c r="H659" s="2">
        <v>3.3112582781456954E-3</v>
      </c>
      <c r="I659" s="2">
        <v>-1.3425534965982092E-2</v>
      </c>
      <c r="J659" s="1">
        <v>1.6736793244127787E-2</v>
      </c>
      <c r="L659" s="1">
        <v>1.0033112582781456</v>
      </c>
      <c r="M659" s="1">
        <v>0.98657446503401791</v>
      </c>
    </row>
    <row r="660" spans="1:13" x14ac:dyDescent="0.25">
      <c r="A660" s="3">
        <v>37538</v>
      </c>
      <c r="B660">
        <v>75.75</v>
      </c>
      <c r="C660">
        <v>2200</v>
      </c>
      <c r="E660" s="3">
        <v>37538</v>
      </c>
      <c r="F660">
        <v>3095.92</v>
      </c>
      <c r="H660" s="2">
        <v>9.9009900990099011E-3</v>
      </c>
      <c r="I660" s="2">
        <v>1.8572831339311095E-2</v>
      </c>
      <c r="J660" s="1">
        <v>-8.6718412403011935E-3</v>
      </c>
      <c r="L660" s="1">
        <v>1.0099009900990099</v>
      </c>
      <c r="M660" s="1">
        <v>1.0185728313393112</v>
      </c>
    </row>
    <row r="661" spans="1:13" x14ac:dyDescent="0.25">
      <c r="A661" s="3">
        <v>37539</v>
      </c>
      <c r="B661">
        <v>76.5</v>
      </c>
      <c r="C661">
        <v>600</v>
      </c>
      <c r="E661" s="3">
        <v>37539</v>
      </c>
      <c r="F661">
        <v>3153.42</v>
      </c>
      <c r="H661" s="2">
        <v>-1.3071895424836602E-2</v>
      </c>
      <c r="I661" s="2">
        <v>4.9679395703712111E-2</v>
      </c>
      <c r="J661" s="1">
        <v>-6.2751291128548714E-2</v>
      </c>
      <c r="L661" s="1">
        <v>0.98692810457516345</v>
      </c>
      <c r="M661" s="1">
        <v>1.049679395703712</v>
      </c>
    </row>
    <row r="662" spans="1:13" x14ac:dyDescent="0.25">
      <c r="A662" s="3">
        <v>37540</v>
      </c>
      <c r="B662">
        <v>75.5</v>
      </c>
      <c r="C662">
        <v>1800</v>
      </c>
      <c r="E662" s="3">
        <v>37540</v>
      </c>
      <c r="F662">
        <v>3310.08</v>
      </c>
      <c r="H662" s="2">
        <v>1.3245033112582781E-2</v>
      </c>
      <c r="I662" s="2">
        <v>-8.7732018561484815E-3</v>
      </c>
      <c r="J662" s="1">
        <v>2.2018234968731263E-2</v>
      </c>
      <c r="L662" s="1">
        <v>1.0132450331125828</v>
      </c>
      <c r="M662" s="1">
        <v>0.99122679814385151</v>
      </c>
    </row>
    <row r="663" spans="1:13" x14ac:dyDescent="0.25">
      <c r="A663" s="3">
        <v>37543</v>
      </c>
      <c r="B663">
        <v>76.5</v>
      </c>
      <c r="C663">
        <v>300</v>
      </c>
      <c r="E663" s="3">
        <v>37543</v>
      </c>
      <c r="F663">
        <v>3281.04</v>
      </c>
      <c r="H663" s="2">
        <v>6.5359477124183009E-3</v>
      </c>
      <c r="I663" s="2">
        <v>5.5089239997074102E-2</v>
      </c>
      <c r="J663" s="1">
        <v>-4.8553292284655804E-2</v>
      </c>
      <c r="L663" s="1">
        <v>1.0065359477124183</v>
      </c>
      <c r="M663" s="1">
        <v>1.0550892399970742</v>
      </c>
    </row>
    <row r="664" spans="1:13" x14ac:dyDescent="0.25">
      <c r="A664" s="3">
        <v>37544</v>
      </c>
      <c r="B664">
        <v>77</v>
      </c>
      <c r="C664">
        <v>1600</v>
      </c>
      <c r="E664" s="3">
        <v>37544</v>
      </c>
      <c r="F664">
        <v>3461.79</v>
      </c>
      <c r="H664" s="2">
        <v>-6.4935064935064939E-3</v>
      </c>
      <c r="I664" s="2">
        <v>-1.3068383697451256E-2</v>
      </c>
      <c r="J664" s="1">
        <v>6.5748772039447619E-3</v>
      </c>
      <c r="L664" s="1">
        <v>0.99350649350649356</v>
      </c>
      <c r="M664" s="1">
        <v>0.98693161630254878</v>
      </c>
    </row>
    <row r="665" spans="1:13" x14ac:dyDescent="0.25">
      <c r="A665" s="3">
        <v>37545</v>
      </c>
      <c r="B665">
        <v>76.5</v>
      </c>
      <c r="C665">
        <v>1900</v>
      </c>
      <c r="E665" s="3">
        <v>37545</v>
      </c>
      <c r="F665">
        <v>3416.55</v>
      </c>
      <c r="H665" s="2">
        <v>-1.3071895424835859E-3</v>
      </c>
      <c r="I665" s="2">
        <v>1.4037552501792753E-2</v>
      </c>
      <c r="J665" s="1">
        <v>-1.5344742044276339E-2</v>
      </c>
      <c r="L665" s="1">
        <v>0.99869281045751646</v>
      </c>
      <c r="M665" s="1">
        <v>1.0140375525017928</v>
      </c>
    </row>
    <row r="666" spans="1:13" x14ac:dyDescent="0.25">
      <c r="A666" s="3">
        <v>37546</v>
      </c>
      <c r="B666">
        <v>76.400000000000006</v>
      </c>
      <c r="C666">
        <v>100</v>
      </c>
      <c r="E666" s="3">
        <v>37546</v>
      </c>
      <c r="F666">
        <v>3464.51</v>
      </c>
      <c r="H666" s="2">
        <v>-5.2356020942409117E-3</v>
      </c>
      <c r="I666" s="2">
        <v>-3.3309183694087813E-3</v>
      </c>
      <c r="J666" s="1">
        <v>-1.9046837248321304E-3</v>
      </c>
      <c r="L666" s="1">
        <v>0.9947643979057591</v>
      </c>
      <c r="M666" s="1">
        <v>0.9966690816305912</v>
      </c>
    </row>
    <row r="667" spans="1:13" x14ac:dyDescent="0.25">
      <c r="A667" s="3">
        <v>37547</v>
      </c>
      <c r="B667">
        <v>76</v>
      </c>
      <c r="C667">
        <v>3000</v>
      </c>
      <c r="E667" s="3">
        <v>37547</v>
      </c>
      <c r="F667">
        <v>3452.97</v>
      </c>
      <c r="H667" s="2">
        <v>6.5789473684210523E-3</v>
      </c>
      <c r="I667" s="2">
        <v>-9.4932768022889715E-3</v>
      </c>
      <c r="J667" s="1">
        <v>1.6072224170710026E-2</v>
      </c>
      <c r="L667" s="1">
        <v>1.006578947368421</v>
      </c>
      <c r="M667" s="1">
        <v>0.99050672319771105</v>
      </c>
    </row>
    <row r="668" spans="1:13" x14ac:dyDescent="0.25">
      <c r="A668" s="3">
        <v>37550</v>
      </c>
      <c r="B668">
        <v>76.5</v>
      </c>
      <c r="C668">
        <v>300</v>
      </c>
      <c r="E668" s="3">
        <v>37550</v>
      </c>
      <c r="F668">
        <v>3420.19</v>
      </c>
      <c r="H668" s="2">
        <v>-6.5359477124183009E-3</v>
      </c>
      <c r="I668" s="2">
        <v>-7.1487256555923129E-3</v>
      </c>
      <c r="J668" s="1">
        <v>6.1277794317401209E-4</v>
      </c>
      <c r="L668" s="1">
        <v>0.99346405228758172</v>
      </c>
      <c r="M668" s="1">
        <v>0.99285127434440767</v>
      </c>
    </row>
    <row r="669" spans="1:13" x14ac:dyDescent="0.25">
      <c r="A669" s="3">
        <v>37551</v>
      </c>
      <c r="B669">
        <v>76</v>
      </c>
      <c r="C669">
        <v>500</v>
      </c>
      <c r="E669" s="3">
        <v>37551</v>
      </c>
      <c r="F669">
        <v>3395.74</v>
      </c>
      <c r="H669" s="2">
        <v>-6.5789473684210523E-3</v>
      </c>
      <c r="I669" s="2">
        <v>-2.168893967147062E-2</v>
      </c>
      <c r="J669" s="1">
        <v>1.5109992303049567E-2</v>
      </c>
      <c r="L669" s="1">
        <v>0.99342105263157898</v>
      </c>
      <c r="M669" s="1">
        <v>0.97831106032852944</v>
      </c>
    </row>
    <row r="670" spans="1:13" x14ac:dyDescent="0.25">
      <c r="A670" s="3">
        <v>37552</v>
      </c>
      <c r="B670">
        <v>75.5</v>
      </c>
      <c r="C670">
        <v>5000</v>
      </c>
      <c r="E670" s="3">
        <v>37552</v>
      </c>
      <c r="F670">
        <v>3322.09</v>
      </c>
      <c r="H670" s="2">
        <v>0</v>
      </c>
      <c r="I670" s="2">
        <v>2.5667576736331639E-2</v>
      </c>
      <c r="J670" s="1">
        <v>-2.5667576736331639E-2</v>
      </c>
      <c r="L670" s="1">
        <v>1</v>
      </c>
      <c r="M670" s="1">
        <v>1.0256675767363317</v>
      </c>
    </row>
    <row r="671" spans="1:13" x14ac:dyDescent="0.25">
      <c r="A671" s="3">
        <v>37553</v>
      </c>
      <c r="B671">
        <v>75.5</v>
      </c>
      <c r="C671">
        <v>3500</v>
      </c>
      <c r="E671" s="3">
        <v>37553</v>
      </c>
      <c r="F671">
        <v>3407.36</v>
      </c>
      <c r="H671" s="2">
        <v>6.6225165562913907E-3</v>
      </c>
      <c r="I671" s="2">
        <v>7.8095651765588822E-3</v>
      </c>
      <c r="J671" s="1">
        <v>-1.1870486202674915E-3</v>
      </c>
      <c r="L671" s="1">
        <v>1.0066225165562914</v>
      </c>
      <c r="M671" s="1">
        <v>1.0078095651765588</v>
      </c>
    </row>
    <row r="672" spans="1:13" x14ac:dyDescent="0.25">
      <c r="A672" s="3">
        <v>37554</v>
      </c>
      <c r="B672">
        <v>76</v>
      </c>
      <c r="C672">
        <v>200</v>
      </c>
      <c r="E672" s="3">
        <v>37554</v>
      </c>
      <c r="F672">
        <v>3433.97</v>
      </c>
      <c r="H672" s="2">
        <v>6.5789473684210523E-3</v>
      </c>
      <c r="I672" s="2">
        <v>-6.6482817263982877E-3</v>
      </c>
      <c r="J672" s="1">
        <v>1.322722909481934E-2</v>
      </c>
      <c r="L672" s="1">
        <v>1.006578947368421</v>
      </c>
      <c r="M672" s="1">
        <v>0.99335171827360169</v>
      </c>
    </row>
    <row r="673" spans="1:17" x14ac:dyDescent="0.25">
      <c r="A673" s="3">
        <v>37557</v>
      </c>
      <c r="B673">
        <v>76.5</v>
      </c>
      <c r="C673">
        <v>100</v>
      </c>
      <c r="E673" s="3">
        <v>37557</v>
      </c>
      <c r="F673">
        <v>3411.14</v>
      </c>
      <c r="H673" s="2">
        <v>-6.5359477124183009E-3</v>
      </c>
      <c r="I673" s="2">
        <v>-2.9043076508146751E-2</v>
      </c>
      <c r="J673" s="1">
        <v>2.250712879572845E-2</v>
      </c>
      <c r="L673" s="1">
        <v>0.99346405228758172</v>
      </c>
      <c r="M673" s="1">
        <v>0.97095692349185325</v>
      </c>
    </row>
    <row r="674" spans="1:17" x14ac:dyDescent="0.25">
      <c r="A674" s="3">
        <v>37558</v>
      </c>
      <c r="B674">
        <v>76</v>
      </c>
      <c r="C674">
        <v>1700</v>
      </c>
      <c r="E674" s="3">
        <v>37558</v>
      </c>
      <c r="F674">
        <v>3312.07</v>
      </c>
      <c r="H674" s="2">
        <v>1.6447368421052631E-2</v>
      </c>
      <c r="I674" s="2">
        <v>2.6931797939053165E-2</v>
      </c>
      <c r="J674" s="1">
        <v>-1.0484429518000535E-2</v>
      </c>
      <c r="L674" s="1">
        <v>1.0164473684210527</v>
      </c>
      <c r="M674" s="1">
        <v>1.0269317979390531</v>
      </c>
    </row>
    <row r="675" spans="1:17" x14ac:dyDescent="0.25">
      <c r="A675" s="3">
        <v>37559</v>
      </c>
      <c r="B675">
        <v>77.25</v>
      </c>
      <c r="C675">
        <v>3100</v>
      </c>
      <c r="E675" s="3">
        <v>37559</v>
      </c>
      <c r="F675">
        <v>3401.27</v>
      </c>
      <c r="H675" s="2">
        <v>-9.0614886731391949E-3</v>
      </c>
      <c r="I675" s="2">
        <v>1.2130762920909019E-2</v>
      </c>
      <c r="J675" s="1">
        <v>-2.1192251594048216E-2</v>
      </c>
      <c r="L675" s="1">
        <v>0.99093851132686084</v>
      </c>
      <c r="M675" s="1">
        <v>1.0121307629209091</v>
      </c>
    </row>
    <row r="676" spans="1:17" x14ac:dyDescent="0.25">
      <c r="A676" s="3">
        <v>37560</v>
      </c>
      <c r="B676">
        <v>76.55</v>
      </c>
      <c r="C676">
        <v>1100</v>
      </c>
      <c r="E676" s="3">
        <v>37560</v>
      </c>
      <c r="F676">
        <v>3442.53</v>
      </c>
      <c r="H676" s="2">
        <v>-7.1848465055518902E-3</v>
      </c>
      <c r="I676" s="2">
        <v>-1.0416757442927187E-2</v>
      </c>
      <c r="J676" s="1">
        <v>3.2319109373752965E-3</v>
      </c>
      <c r="L676" s="1">
        <v>0.99281515349444815</v>
      </c>
      <c r="M676" s="1">
        <v>0.98958324255707286</v>
      </c>
      <c r="O676" s="4">
        <v>8.9202800639388752E-6</v>
      </c>
      <c r="P676">
        <v>2.0516644147059414E-4</v>
      </c>
      <c r="Q676">
        <v>23</v>
      </c>
    </row>
    <row r="677" spans="1:17" x14ac:dyDescent="0.25">
      <c r="A677" s="3">
        <v>37561</v>
      </c>
      <c r="B677">
        <v>76</v>
      </c>
      <c r="C677">
        <v>14400</v>
      </c>
      <c r="E677" s="3">
        <v>37561</v>
      </c>
      <c r="F677">
        <v>3406.67</v>
      </c>
      <c r="H677" s="2">
        <v>-1.3157894736842105E-2</v>
      </c>
      <c r="I677" s="2">
        <v>2.5781775164603535E-2</v>
      </c>
      <c r="J677" s="1">
        <v>-3.8939669901445637E-2</v>
      </c>
      <c r="L677" s="1">
        <v>0.98684210526315785</v>
      </c>
      <c r="M677" s="1">
        <v>1.0257817751646034</v>
      </c>
    </row>
    <row r="678" spans="1:17" x14ac:dyDescent="0.25">
      <c r="A678" s="3">
        <v>37564</v>
      </c>
      <c r="B678">
        <v>75</v>
      </c>
      <c r="C678">
        <v>9300</v>
      </c>
      <c r="E678" s="3">
        <v>37564</v>
      </c>
      <c r="F678">
        <v>3494.5</v>
      </c>
      <c r="H678" s="2">
        <v>0.01</v>
      </c>
      <c r="I678" s="2">
        <v>2.2263557018171983E-3</v>
      </c>
      <c r="J678" s="1">
        <v>7.7736442981828019E-3</v>
      </c>
      <c r="L678" s="1">
        <v>1.01</v>
      </c>
      <c r="M678" s="1">
        <v>1.0022263557018172</v>
      </c>
    </row>
    <row r="679" spans="1:17" x14ac:dyDescent="0.25">
      <c r="A679" s="3">
        <v>37565</v>
      </c>
      <c r="B679">
        <v>75.75</v>
      </c>
      <c r="C679">
        <v>300</v>
      </c>
      <c r="E679" s="3">
        <v>37565</v>
      </c>
      <c r="F679">
        <v>3502.28</v>
      </c>
      <c r="H679" s="2">
        <v>4.6204620462045451E-3</v>
      </c>
      <c r="I679" s="2">
        <v>-4.5084916111791228E-3</v>
      </c>
      <c r="J679" s="1">
        <v>9.128953657383667E-3</v>
      </c>
      <c r="L679" s="1">
        <v>1.0046204620462045</v>
      </c>
      <c r="M679" s="1">
        <v>0.99549150838882083</v>
      </c>
    </row>
    <row r="680" spans="1:17" x14ac:dyDescent="0.25">
      <c r="A680" s="3">
        <v>37566</v>
      </c>
      <c r="B680">
        <v>76.099999999999994</v>
      </c>
      <c r="C680">
        <v>200</v>
      </c>
      <c r="E680" s="3">
        <v>37566</v>
      </c>
      <c r="F680">
        <v>3486.49</v>
      </c>
      <c r="H680" s="2">
        <v>-7.8843626806832379E-3</v>
      </c>
      <c r="I680" s="2">
        <v>-2.0372925205579179E-2</v>
      </c>
      <c r="J680" s="1">
        <v>1.2488562524895941E-2</v>
      </c>
      <c r="L680" s="1">
        <v>0.99211563731931673</v>
      </c>
      <c r="M680" s="1">
        <v>0.97962707479442079</v>
      </c>
    </row>
    <row r="681" spans="1:17" x14ac:dyDescent="0.25">
      <c r="A681" s="3">
        <v>37567</v>
      </c>
      <c r="B681">
        <v>75.5</v>
      </c>
      <c r="C681">
        <v>4600</v>
      </c>
      <c r="E681" s="3">
        <v>37567</v>
      </c>
      <c r="F681">
        <v>3415.46</v>
      </c>
      <c r="H681" s="2">
        <v>4.6357615894038985E-3</v>
      </c>
      <c r="I681" s="2">
        <v>-1.034706891604649E-2</v>
      </c>
      <c r="J681" s="1">
        <v>1.4982830505450389E-2</v>
      </c>
      <c r="L681" s="1">
        <v>1.0046357615894039</v>
      </c>
      <c r="M681" s="1">
        <v>0.98965293108395347</v>
      </c>
    </row>
    <row r="682" spans="1:17" x14ac:dyDescent="0.25">
      <c r="A682" s="3">
        <v>37568</v>
      </c>
      <c r="B682">
        <v>75.849999999999994</v>
      </c>
      <c r="C682">
        <v>11500</v>
      </c>
      <c r="E682" s="3">
        <v>37568</v>
      </c>
      <c r="F682">
        <v>3380.12</v>
      </c>
      <c r="H682" s="2">
        <v>-4.6143704680289303E-3</v>
      </c>
      <c r="I682" s="2">
        <v>-1.0736305219933009E-2</v>
      </c>
      <c r="J682" s="1">
        <v>6.1219347519040788E-3</v>
      </c>
      <c r="L682" s="1">
        <v>0.99538562953197107</v>
      </c>
      <c r="M682" s="1">
        <v>0.98926369478006704</v>
      </c>
    </row>
    <row r="683" spans="1:17" x14ac:dyDescent="0.25">
      <c r="A683" s="3">
        <v>37571</v>
      </c>
      <c r="B683">
        <v>75.5</v>
      </c>
      <c r="C683">
        <v>800</v>
      </c>
      <c r="E683" s="3">
        <v>37571</v>
      </c>
      <c r="F683">
        <v>3343.83</v>
      </c>
      <c r="H683" s="2">
        <v>0</v>
      </c>
      <c r="I683" s="2">
        <v>1.2369049861984649E-2</v>
      </c>
      <c r="J683" s="1">
        <v>-1.2369049861984649E-2</v>
      </c>
      <c r="L683" s="1">
        <v>1</v>
      </c>
      <c r="M683" s="1">
        <v>1.0123690498619846</v>
      </c>
    </row>
    <row r="684" spans="1:17" x14ac:dyDescent="0.25">
      <c r="A684" s="3">
        <v>37572</v>
      </c>
      <c r="B684">
        <v>75.5</v>
      </c>
      <c r="C684">
        <v>3400</v>
      </c>
      <c r="E684" s="3">
        <v>37572</v>
      </c>
      <c r="F684">
        <v>3385.19</v>
      </c>
      <c r="H684" s="2">
        <v>-6.6225165562913907E-3</v>
      </c>
      <c r="I684" s="2">
        <v>-4.8653103666264682E-3</v>
      </c>
      <c r="J684" s="1">
        <v>-1.7572061896649225E-3</v>
      </c>
      <c r="L684" s="1">
        <v>0.99337748344370858</v>
      </c>
      <c r="M684" s="1">
        <v>0.99513468963337348</v>
      </c>
    </row>
    <row r="685" spans="1:17" x14ac:dyDescent="0.25">
      <c r="A685" s="3">
        <v>37573</v>
      </c>
      <c r="B685">
        <v>75</v>
      </c>
      <c r="C685">
        <v>2000</v>
      </c>
      <c r="E685" s="3">
        <v>37573</v>
      </c>
      <c r="F685">
        <v>3368.72</v>
      </c>
      <c r="H685" s="2">
        <v>1.1333333333333258E-2</v>
      </c>
      <c r="I685" s="2">
        <v>2.2331924291719117E-2</v>
      </c>
      <c r="J685" s="1">
        <v>-1.0998590958385859E-2</v>
      </c>
      <c r="L685" s="1">
        <v>1.0113333333333332</v>
      </c>
      <c r="M685" s="1">
        <v>1.022331924291719</v>
      </c>
    </row>
    <row r="686" spans="1:17" x14ac:dyDescent="0.25">
      <c r="A686" s="3">
        <v>37574</v>
      </c>
      <c r="B686">
        <v>75.849999999999994</v>
      </c>
      <c r="C686">
        <v>1500</v>
      </c>
      <c r="E686" s="3">
        <v>37574</v>
      </c>
      <c r="F686">
        <v>3443.95</v>
      </c>
      <c r="H686" s="2">
        <v>-7.9103493737639335E-3</v>
      </c>
      <c r="I686" s="2">
        <v>1.5850985060758764E-2</v>
      </c>
      <c r="J686" s="1">
        <v>-2.3761334434522698E-2</v>
      </c>
      <c r="L686" s="1">
        <v>0.99208965062623611</v>
      </c>
      <c r="M686" s="1">
        <v>1.0158509850607587</v>
      </c>
    </row>
    <row r="687" spans="1:17" x14ac:dyDescent="0.25">
      <c r="A687" s="3">
        <v>37575</v>
      </c>
      <c r="B687">
        <v>75.25</v>
      </c>
      <c r="C687">
        <v>5500</v>
      </c>
      <c r="E687" s="3">
        <v>37575</v>
      </c>
      <c r="F687">
        <v>3498.54</v>
      </c>
      <c r="H687" s="2">
        <v>9.9667774086378731E-3</v>
      </c>
      <c r="I687" s="2">
        <v>7.2887547376910991E-4</v>
      </c>
      <c r="J687" s="1">
        <v>9.2379019348687638E-3</v>
      </c>
      <c r="L687" s="1">
        <v>1.0099667774086378</v>
      </c>
      <c r="M687" s="1">
        <v>1.0007288754737691</v>
      </c>
    </row>
    <row r="688" spans="1:17" x14ac:dyDescent="0.25">
      <c r="A688" s="3">
        <v>37578</v>
      </c>
      <c r="B688">
        <v>76</v>
      </c>
      <c r="C688">
        <v>1200</v>
      </c>
      <c r="E688" s="3">
        <v>37578</v>
      </c>
      <c r="F688">
        <v>3501.09</v>
      </c>
      <c r="H688" s="2">
        <v>5.9210526315789849E-3</v>
      </c>
      <c r="I688" s="2">
        <v>-6.3237448908769348E-3</v>
      </c>
      <c r="J688" s="1">
        <v>1.2244797522455921E-2</v>
      </c>
      <c r="L688" s="1">
        <v>1.0059210526315789</v>
      </c>
      <c r="M688" s="1">
        <v>0.99367625510912305</v>
      </c>
    </row>
    <row r="689" spans="1:17" x14ac:dyDescent="0.25">
      <c r="A689" s="3">
        <v>37579</v>
      </c>
      <c r="B689">
        <v>76.45</v>
      </c>
      <c r="C689">
        <v>600</v>
      </c>
      <c r="E689" s="3">
        <v>37579</v>
      </c>
      <c r="F689">
        <v>3478.95</v>
      </c>
      <c r="H689" s="2">
        <v>-1.2426422498364981E-2</v>
      </c>
      <c r="I689" s="2">
        <v>5.5505253021746219E-3</v>
      </c>
      <c r="J689" s="1">
        <v>-1.7976947800539603E-2</v>
      </c>
      <c r="L689" s="1">
        <v>0.98757357750163499</v>
      </c>
      <c r="M689" s="1">
        <v>1.0055505253021746</v>
      </c>
    </row>
    <row r="690" spans="1:17" x14ac:dyDescent="0.25">
      <c r="A690" s="3">
        <v>37580</v>
      </c>
      <c r="B690">
        <v>75.5</v>
      </c>
      <c r="C690">
        <v>0</v>
      </c>
      <c r="E690" s="3">
        <v>37580</v>
      </c>
      <c r="F690">
        <v>3498.26</v>
      </c>
      <c r="H690" s="2">
        <v>-3.3112582781456954E-3</v>
      </c>
      <c r="I690" s="2">
        <v>1.9080914511785858E-2</v>
      </c>
      <c r="J690" s="1">
        <v>-2.2392172789931553E-2</v>
      </c>
      <c r="L690" s="1">
        <v>0.99668874172185429</v>
      </c>
      <c r="M690" s="1">
        <v>1.0190809145117858</v>
      </c>
    </row>
    <row r="691" spans="1:17" x14ac:dyDescent="0.25">
      <c r="A691" s="3">
        <v>37581</v>
      </c>
      <c r="B691">
        <v>75.25</v>
      </c>
      <c r="C691">
        <v>5500</v>
      </c>
      <c r="E691" s="3">
        <v>37581</v>
      </c>
      <c r="F691">
        <v>3565.01</v>
      </c>
      <c r="H691" s="2">
        <v>0</v>
      </c>
      <c r="I691" s="2">
        <v>5.3323833593733995E-3</v>
      </c>
      <c r="J691" s="1">
        <v>-5.3323833593733995E-3</v>
      </c>
      <c r="L691" s="1">
        <v>1</v>
      </c>
      <c r="M691" s="1">
        <v>1.0053323833593735</v>
      </c>
    </row>
    <row r="692" spans="1:17" x14ac:dyDescent="0.25">
      <c r="A692" s="3">
        <v>37582</v>
      </c>
      <c r="B692">
        <v>75.25</v>
      </c>
      <c r="C692">
        <v>3000</v>
      </c>
      <c r="E692" s="3">
        <v>37582</v>
      </c>
      <c r="F692">
        <v>3584.02</v>
      </c>
      <c r="H692" s="2">
        <v>1.6611295681063124E-2</v>
      </c>
      <c r="I692" s="2">
        <v>-1.3643897076466851E-3</v>
      </c>
      <c r="J692" s="1">
        <v>1.7975685388709809E-2</v>
      </c>
      <c r="L692" s="1">
        <v>1.0166112956810631</v>
      </c>
      <c r="M692" s="1">
        <v>0.99863561029235326</v>
      </c>
    </row>
    <row r="693" spans="1:17" x14ac:dyDescent="0.25">
      <c r="A693" s="3">
        <v>37585</v>
      </c>
      <c r="B693">
        <v>76.5</v>
      </c>
      <c r="C693">
        <v>2000</v>
      </c>
      <c r="E693" s="3">
        <v>37585</v>
      </c>
      <c r="F693">
        <v>3579.13</v>
      </c>
      <c r="H693" s="2">
        <v>-1.9607843137254902E-2</v>
      </c>
      <c r="I693" s="2">
        <v>-1.0999879859071866E-2</v>
      </c>
      <c r="J693" s="1">
        <v>-8.6079632781830354E-3</v>
      </c>
      <c r="L693" s="1">
        <v>0.98039215686274506</v>
      </c>
      <c r="M693" s="1">
        <v>0.98900012014092809</v>
      </c>
    </row>
    <row r="694" spans="1:17" x14ac:dyDescent="0.25">
      <c r="A694" s="3">
        <v>37586</v>
      </c>
      <c r="B694">
        <v>75</v>
      </c>
      <c r="C694">
        <v>4600</v>
      </c>
      <c r="E694" s="3">
        <v>37586</v>
      </c>
      <c r="F694">
        <v>3539.76</v>
      </c>
      <c r="H694" s="2">
        <v>6.6666666666662881E-4</v>
      </c>
      <c r="I694" s="2">
        <v>1.6735597893642443E-2</v>
      </c>
      <c r="J694" s="1">
        <v>-1.6068931226975815E-2</v>
      </c>
      <c r="L694" s="1">
        <v>1.0006666666666666</v>
      </c>
      <c r="M694" s="1">
        <v>1.0167355978936425</v>
      </c>
    </row>
    <row r="695" spans="1:17" x14ac:dyDescent="0.25">
      <c r="A695" s="3">
        <v>37587</v>
      </c>
      <c r="B695">
        <v>75.05</v>
      </c>
      <c r="C695">
        <v>5400</v>
      </c>
      <c r="E695" s="3">
        <v>37587</v>
      </c>
      <c r="F695">
        <v>3599</v>
      </c>
      <c r="H695" s="2">
        <v>-1.9986675549632442E-3</v>
      </c>
      <c r="I695" s="2">
        <v>-5.2514587385385078E-3</v>
      </c>
      <c r="J695" s="1">
        <v>3.2527911835752636E-3</v>
      </c>
      <c r="L695" s="1">
        <v>0.99800133244503675</v>
      </c>
      <c r="M695" s="1">
        <v>0.99474854126146151</v>
      </c>
    </row>
    <row r="696" spans="1:17" x14ac:dyDescent="0.25">
      <c r="A696" s="3">
        <v>37588</v>
      </c>
      <c r="B696">
        <v>74.900000000000006</v>
      </c>
      <c r="C696">
        <v>34900</v>
      </c>
      <c r="E696" s="3">
        <v>37588</v>
      </c>
      <c r="F696">
        <v>3580.1</v>
      </c>
      <c r="H696" s="2">
        <v>-1.2016021361815829E-2</v>
      </c>
      <c r="I696" s="2">
        <v>-5.1423144604898895E-3</v>
      </c>
      <c r="J696" s="1">
        <v>-6.8737069013259395E-3</v>
      </c>
      <c r="L696" s="1">
        <v>0.98798397863818421</v>
      </c>
      <c r="M696" s="1">
        <v>0.99485768553951015</v>
      </c>
    </row>
    <row r="697" spans="1:17" x14ac:dyDescent="0.25">
      <c r="A697" s="3">
        <v>37589</v>
      </c>
      <c r="B697">
        <v>74</v>
      </c>
      <c r="C697">
        <v>6400</v>
      </c>
      <c r="E697" s="3">
        <v>37589</v>
      </c>
      <c r="F697">
        <v>3561.69</v>
      </c>
      <c r="H697" s="2">
        <v>2.7027027027027029E-2</v>
      </c>
      <c r="I697" s="2">
        <v>6.6934517041067993E-3</v>
      </c>
      <c r="J697" s="1">
        <v>2.0333575322920228E-2</v>
      </c>
      <c r="L697" s="1">
        <v>1.027027027027027</v>
      </c>
      <c r="M697" s="1">
        <v>1.0066934517041068</v>
      </c>
      <c r="O697" s="4">
        <v>5.8698558941004476E-5</v>
      </c>
      <c r="P697">
        <v>1.232669737761094E-3</v>
      </c>
      <c r="Q697">
        <v>21</v>
      </c>
    </row>
    <row r="698" spans="1:17" x14ac:dyDescent="0.25">
      <c r="A698" s="3">
        <v>37592</v>
      </c>
      <c r="B698">
        <v>76</v>
      </c>
      <c r="C698">
        <v>7100</v>
      </c>
      <c r="E698" s="3">
        <v>37592</v>
      </c>
      <c r="F698">
        <v>3585.53</v>
      </c>
      <c r="H698" s="2">
        <v>-1.0526315789473648E-2</v>
      </c>
      <c r="I698" s="2">
        <v>-2.6478651691660662E-2</v>
      </c>
      <c r="J698" s="1">
        <v>1.5952335902187014E-2</v>
      </c>
      <c r="L698" s="1">
        <v>0.98947368421052639</v>
      </c>
      <c r="M698" s="1">
        <v>0.97352134830833936</v>
      </c>
    </row>
    <row r="699" spans="1:17" x14ac:dyDescent="0.25">
      <c r="A699" s="3">
        <v>37593</v>
      </c>
      <c r="B699">
        <v>75.2</v>
      </c>
      <c r="C699">
        <v>1300</v>
      </c>
      <c r="E699" s="3">
        <v>37593</v>
      </c>
      <c r="F699">
        <v>3490.59</v>
      </c>
      <c r="H699" s="2">
        <v>-1.5957446808510675E-2</v>
      </c>
      <c r="I699" s="2">
        <v>1.6043133109300875E-4</v>
      </c>
      <c r="J699" s="1">
        <v>-1.6117878139603685E-2</v>
      </c>
      <c r="L699" s="1">
        <v>0.98404255319148937</v>
      </c>
      <c r="M699" s="1">
        <v>1.000160431331093</v>
      </c>
    </row>
    <row r="700" spans="1:17" x14ac:dyDescent="0.25">
      <c r="A700" s="3">
        <v>37594</v>
      </c>
      <c r="B700">
        <v>74</v>
      </c>
      <c r="C700">
        <v>10100</v>
      </c>
      <c r="E700" s="3">
        <v>37594</v>
      </c>
      <c r="F700">
        <v>3491.15</v>
      </c>
      <c r="H700" s="2">
        <v>5.405405405405482E-3</v>
      </c>
      <c r="I700" s="2">
        <v>-1.124557810463607E-2</v>
      </c>
      <c r="J700" s="1">
        <v>1.6650983510041552E-2</v>
      </c>
      <c r="L700" s="1">
        <v>1.0054054054054056</v>
      </c>
      <c r="M700" s="1">
        <v>0.98875442189536389</v>
      </c>
    </row>
    <row r="701" spans="1:17" x14ac:dyDescent="0.25">
      <c r="A701" s="3">
        <v>37595</v>
      </c>
      <c r="B701">
        <v>74.400000000000006</v>
      </c>
      <c r="C701">
        <v>8000</v>
      </c>
      <c r="E701" s="3">
        <v>37595</v>
      </c>
      <c r="F701">
        <v>3451.89</v>
      </c>
      <c r="H701" s="2">
        <v>-3.3602150537634405E-3</v>
      </c>
      <c r="I701" s="2">
        <v>-3.7979194006760564E-3</v>
      </c>
      <c r="J701" s="1">
        <v>4.3770434691261595E-4</v>
      </c>
      <c r="L701" s="1">
        <v>0.99663978494623651</v>
      </c>
      <c r="M701" s="1">
        <v>0.99620208059932391</v>
      </c>
    </row>
    <row r="702" spans="1:17" x14ac:dyDescent="0.25">
      <c r="A702" s="3">
        <v>37596</v>
      </c>
      <c r="B702">
        <v>74.150000000000006</v>
      </c>
      <c r="C702">
        <v>2900</v>
      </c>
      <c r="E702" s="3">
        <v>37596</v>
      </c>
      <c r="F702">
        <v>3438.78</v>
      </c>
      <c r="H702" s="2">
        <v>2.0229265003370391E-3</v>
      </c>
      <c r="I702" s="2">
        <v>-1.3429181279407315E-2</v>
      </c>
      <c r="J702" s="1">
        <v>1.5452107779744354E-2</v>
      </c>
      <c r="L702" s="1">
        <v>1.0020229265003371</v>
      </c>
      <c r="M702" s="1">
        <v>0.98657081872059271</v>
      </c>
    </row>
    <row r="703" spans="1:17" x14ac:dyDescent="0.25">
      <c r="A703" s="3">
        <v>37599</v>
      </c>
      <c r="B703">
        <v>74.3</v>
      </c>
      <c r="C703">
        <v>6400</v>
      </c>
      <c r="E703" s="3">
        <v>37599</v>
      </c>
      <c r="F703">
        <v>3392.6</v>
      </c>
      <c r="H703" s="2">
        <v>1.278600269179008E-2</v>
      </c>
      <c r="I703" s="2">
        <v>8.7189765961209476E-3</v>
      </c>
      <c r="J703" s="1">
        <v>4.067026095669132E-3</v>
      </c>
      <c r="L703" s="1">
        <v>1.0127860026917901</v>
      </c>
      <c r="M703" s="1">
        <v>1.0087189765961209</v>
      </c>
    </row>
    <row r="704" spans="1:17" x14ac:dyDescent="0.25">
      <c r="A704" s="3">
        <v>37600</v>
      </c>
      <c r="B704">
        <v>75.25</v>
      </c>
      <c r="C704">
        <v>2700</v>
      </c>
      <c r="E704" s="3">
        <v>37600</v>
      </c>
      <c r="F704">
        <v>3422.18</v>
      </c>
      <c r="H704" s="2">
        <v>-7.3089700996677364E-3</v>
      </c>
      <c r="I704" s="2">
        <v>5.2598051534407362E-4</v>
      </c>
      <c r="J704" s="1">
        <v>-7.8349506150118108E-3</v>
      </c>
      <c r="L704" s="1">
        <v>0.99269102990033231</v>
      </c>
      <c r="M704" s="1">
        <v>1.0005259805153441</v>
      </c>
    </row>
    <row r="705" spans="1:17" x14ac:dyDescent="0.25">
      <c r="A705" s="3">
        <v>37601</v>
      </c>
      <c r="B705">
        <v>74.7</v>
      </c>
      <c r="C705">
        <v>100</v>
      </c>
      <c r="E705" s="3">
        <v>37601</v>
      </c>
      <c r="F705">
        <v>3423.98</v>
      </c>
      <c r="H705" s="2">
        <v>4.0160642570280739E-3</v>
      </c>
      <c r="I705" s="2">
        <v>-4.7926681814729798E-3</v>
      </c>
      <c r="J705" s="1">
        <v>8.8087324385010546E-3</v>
      </c>
      <c r="L705" s="1">
        <v>1.0040160642570282</v>
      </c>
      <c r="M705" s="1">
        <v>0.99520733181852705</v>
      </c>
    </row>
    <row r="706" spans="1:17" x14ac:dyDescent="0.25">
      <c r="A706" s="3">
        <v>37602</v>
      </c>
      <c r="B706">
        <v>75</v>
      </c>
      <c r="C706">
        <v>300</v>
      </c>
      <c r="E706" s="3">
        <v>37602</v>
      </c>
      <c r="F706">
        <v>3407.57</v>
      </c>
      <c r="H706" s="2">
        <v>0</v>
      </c>
      <c r="I706" s="2">
        <v>-6.3711090307756067E-3</v>
      </c>
      <c r="J706" s="1">
        <v>6.3711090307756067E-3</v>
      </c>
      <c r="L706" s="1">
        <v>1</v>
      </c>
      <c r="M706" s="1">
        <v>0.99362889096922435</v>
      </c>
    </row>
    <row r="707" spans="1:17" x14ac:dyDescent="0.25">
      <c r="A707" s="3">
        <v>37603</v>
      </c>
      <c r="B707">
        <v>75</v>
      </c>
      <c r="C707">
        <v>100</v>
      </c>
      <c r="E707" s="3">
        <v>37603</v>
      </c>
      <c r="F707">
        <v>3385.86</v>
      </c>
      <c r="H707" s="2">
        <v>3.3333333333333335E-3</v>
      </c>
      <c r="I707" s="2">
        <v>1.6722487049080557E-2</v>
      </c>
      <c r="J707" s="1">
        <v>-1.3389153715747223E-2</v>
      </c>
      <c r="L707" s="1">
        <v>1.0033333333333334</v>
      </c>
      <c r="M707" s="1">
        <v>1.0167224870490805</v>
      </c>
    </row>
    <row r="708" spans="1:17" x14ac:dyDescent="0.25">
      <c r="A708" s="3">
        <v>37606</v>
      </c>
      <c r="B708">
        <v>75.25</v>
      </c>
      <c r="C708">
        <v>600</v>
      </c>
      <c r="E708" s="3">
        <v>37606</v>
      </c>
      <c r="F708">
        <v>3442.48</v>
      </c>
      <c r="H708" s="2">
        <v>-5.3156146179402751E-3</v>
      </c>
      <c r="I708" s="2">
        <v>-6.8642374102391617E-3</v>
      </c>
      <c r="J708" s="1">
        <v>1.5486227922988866E-3</v>
      </c>
      <c r="L708" s="1">
        <v>0.99468438538205972</v>
      </c>
      <c r="M708" s="1">
        <v>0.99313576258976088</v>
      </c>
    </row>
    <row r="709" spans="1:17" x14ac:dyDescent="0.25">
      <c r="A709" s="3">
        <v>37607</v>
      </c>
      <c r="B709">
        <v>74.849999999999994</v>
      </c>
      <c r="C709">
        <v>7000</v>
      </c>
      <c r="E709" s="3">
        <v>37607</v>
      </c>
      <c r="F709">
        <v>3418.85</v>
      </c>
      <c r="H709" s="2">
        <v>4.6760187040749308E-3</v>
      </c>
      <c r="I709" s="2">
        <v>-1.8213726837971827E-2</v>
      </c>
      <c r="J709" s="1">
        <v>2.2889745542046758E-2</v>
      </c>
      <c r="L709" s="1">
        <v>1.0046760187040749</v>
      </c>
      <c r="M709" s="1">
        <v>0.98178627316202816</v>
      </c>
    </row>
    <row r="710" spans="1:17" x14ac:dyDescent="0.25">
      <c r="A710" s="3">
        <v>37608</v>
      </c>
      <c r="B710">
        <v>75.2</v>
      </c>
      <c r="C710">
        <v>1900</v>
      </c>
      <c r="E710" s="3">
        <v>37608</v>
      </c>
      <c r="F710">
        <v>3356.58</v>
      </c>
      <c r="H710" s="2">
        <v>9.9734042553191477E-3</v>
      </c>
      <c r="I710" s="2">
        <v>-4.6148162713237229E-3</v>
      </c>
      <c r="J710" s="1">
        <v>1.4588220526642871E-2</v>
      </c>
      <c r="L710" s="1">
        <v>1.0099734042553192</v>
      </c>
      <c r="M710" s="1">
        <v>0.99538518372867624</v>
      </c>
    </row>
    <row r="711" spans="1:17" x14ac:dyDescent="0.25">
      <c r="A711" s="3">
        <v>37609</v>
      </c>
      <c r="B711">
        <v>75.95</v>
      </c>
      <c r="C711">
        <v>5000</v>
      </c>
      <c r="E711" s="3">
        <v>37609</v>
      </c>
      <c r="F711">
        <v>3341.09</v>
      </c>
      <c r="H711" s="2">
        <v>7.2416063199472963E-3</v>
      </c>
      <c r="I711" s="2">
        <v>-9.9069465354119325E-4</v>
      </c>
      <c r="J711" s="1">
        <v>8.2323009734884892E-3</v>
      </c>
      <c r="L711" s="1">
        <v>1.0072416063199472</v>
      </c>
      <c r="M711" s="1">
        <v>0.99900930534645882</v>
      </c>
    </row>
    <row r="712" spans="1:17" x14ac:dyDescent="0.25">
      <c r="A712" s="3">
        <v>37610</v>
      </c>
      <c r="B712">
        <v>76.5</v>
      </c>
      <c r="C712">
        <v>1400</v>
      </c>
      <c r="E712" s="3">
        <v>37610</v>
      </c>
      <c r="F712">
        <v>3337.78</v>
      </c>
      <c r="H712" s="2">
        <v>0</v>
      </c>
      <c r="I712" s="2">
        <v>-8.538609494933758E-3</v>
      </c>
      <c r="J712" s="1">
        <v>8.538609494933758E-3</v>
      </c>
      <c r="L712" s="1">
        <v>1</v>
      </c>
      <c r="M712" s="1">
        <v>0.99146139050506621</v>
      </c>
    </row>
    <row r="713" spans="1:17" x14ac:dyDescent="0.25">
      <c r="A713" s="3">
        <v>37613</v>
      </c>
      <c r="B713">
        <v>76.5</v>
      </c>
      <c r="C713">
        <v>300</v>
      </c>
      <c r="E713" s="3">
        <v>37613</v>
      </c>
      <c r="F713">
        <v>3309.28</v>
      </c>
      <c r="H713" s="2">
        <v>0</v>
      </c>
      <c r="I713" s="2">
        <v>0</v>
      </c>
      <c r="J713" s="1">
        <v>0</v>
      </c>
      <c r="L713" s="1">
        <v>1</v>
      </c>
      <c r="M713" s="1">
        <v>1</v>
      </c>
    </row>
    <row r="714" spans="1:17" x14ac:dyDescent="0.25">
      <c r="A714" s="3">
        <v>37614</v>
      </c>
      <c r="B714">
        <v>76.5</v>
      </c>
      <c r="C714">
        <v>0</v>
      </c>
      <c r="E714" s="3">
        <v>37614</v>
      </c>
      <c r="F714">
        <v>3309.28</v>
      </c>
      <c r="H714" s="2">
        <v>0</v>
      </c>
      <c r="I714" s="2">
        <v>0</v>
      </c>
      <c r="J714" s="1">
        <v>0</v>
      </c>
      <c r="L714" s="1">
        <v>1</v>
      </c>
      <c r="M714" s="1">
        <v>1</v>
      </c>
    </row>
    <row r="715" spans="1:17" x14ac:dyDescent="0.25">
      <c r="A715" s="3">
        <v>37615</v>
      </c>
      <c r="B715">
        <v>76.5</v>
      </c>
      <c r="C715">
        <v>0</v>
      </c>
      <c r="E715" s="3">
        <v>37615</v>
      </c>
      <c r="F715">
        <v>3309.28</v>
      </c>
      <c r="H715" s="2">
        <v>0</v>
      </c>
      <c r="I715" s="2">
        <v>0</v>
      </c>
      <c r="J715" s="1">
        <v>0</v>
      </c>
      <c r="L715" s="1">
        <v>1</v>
      </c>
      <c r="M715" s="1">
        <v>1</v>
      </c>
    </row>
    <row r="716" spans="1:17" x14ac:dyDescent="0.25">
      <c r="A716" s="3">
        <v>37616</v>
      </c>
      <c r="B716">
        <v>76.5</v>
      </c>
      <c r="C716">
        <v>0</v>
      </c>
      <c r="E716" s="3">
        <v>37616</v>
      </c>
      <c r="F716">
        <v>3309.28</v>
      </c>
      <c r="H716" s="2">
        <v>2.549019607843141E-2</v>
      </c>
      <c r="I716" s="2">
        <v>-3.0275467775467791E-2</v>
      </c>
      <c r="J716" s="1">
        <v>5.5765663853899201E-2</v>
      </c>
      <c r="L716" s="1">
        <v>1.0254901960784315</v>
      </c>
      <c r="M716" s="1">
        <v>0.96972453222453225</v>
      </c>
    </row>
    <row r="717" spans="1:17" x14ac:dyDescent="0.25">
      <c r="A717" s="3">
        <v>37617</v>
      </c>
      <c r="B717">
        <v>78.45</v>
      </c>
      <c r="C717">
        <v>4800</v>
      </c>
      <c r="E717" s="3">
        <v>37617</v>
      </c>
      <c r="F717">
        <v>3209.09</v>
      </c>
      <c r="H717" s="2">
        <v>3.8240917782026403E-3</v>
      </c>
      <c r="I717" s="2">
        <v>1.1345895565409462E-2</v>
      </c>
      <c r="J717" s="1">
        <v>-7.5218037872068219E-3</v>
      </c>
      <c r="L717" s="1">
        <v>1.0038240917782026</v>
      </c>
      <c r="M717" s="1">
        <v>1.0113458955654095</v>
      </c>
    </row>
    <row r="718" spans="1:17" x14ac:dyDescent="0.25">
      <c r="A718" s="3">
        <v>37620</v>
      </c>
      <c r="B718">
        <v>78.75</v>
      </c>
      <c r="C718">
        <v>2000</v>
      </c>
      <c r="E718" s="3">
        <v>37620</v>
      </c>
      <c r="F718">
        <v>3245.5</v>
      </c>
      <c r="H718" s="2">
        <v>0</v>
      </c>
      <c r="I718" s="2">
        <v>0</v>
      </c>
      <c r="J718" s="1">
        <v>0</v>
      </c>
      <c r="L718" s="1">
        <v>1</v>
      </c>
      <c r="M718" s="1">
        <v>1</v>
      </c>
    </row>
    <row r="719" spans="1:17" x14ac:dyDescent="0.25">
      <c r="A719" s="3">
        <v>37621</v>
      </c>
      <c r="B719">
        <v>78.75</v>
      </c>
      <c r="C719">
        <v>0</v>
      </c>
      <c r="E719" s="3">
        <v>37621</v>
      </c>
      <c r="F719">
        <v>3245.5</v>
      </c>
      <c r="H719" s="2">
        <v>0</v>
      </c>
      <c r="I719" s="2">
        <v>0</v>
      </c>
      <c r="J719" s="1">
        <v>0</v>
      </c>
      <c r="L719" s="1">
        <v>1</v>
      </c>
      <c r="M719" s="1">
        <v>1</v>
      </c>
      <c r="O719" s="4">
        <v>1.6500221342960755E-3</v>
      </c>
      <c r="P719">
        <v>3.6300486954513662E-2</v>
      </c>
      <c r="Q719">
        <v>22</v>
      </c>
    </row>
    <row r="720" spans="1:17" x14ac:dyDescent="0.25">
      <c r="A720" s="3">
        <v>37622</v>
      </c>
      <c r="B720">
        <v>78.75</v>
      </c>
      <c r="C720">
        <v>0</v>
      </c>
      <c r="E720" s="3">
        <v>37622</v>
      </c>
      <c r="F720">
        <v>3245.5</v>
      </c>
      <c r="H720" s="2">
        <v>0</v>
      </c>
      <c r="I720" s="2">
        <v>0</v>
      </c>
      <c r="J720" s="1">
        <v>0</v>
      </c>
      <c r="L720" s="1">
        <v>1</v>
      </c>
      <c r="M720" s="1">
        <v>1</v>
      </c>
    </row>
    <row r="721" spans="1:13" x14ac:dyDescent="0.25">
      <c r="A721" s="3">
        <v>37623</v>
      </c>
      <c r="B721">
        <v>78.75</v>
      </c>
      <c r="C721">
        <v>0</v>
      </c>
      <c r="E721" s="3">
        <v>37623</v>
      </c>
      <c r="F721">
        <v>3245.5</v>
      </c>
      <c r="H721" s="2">
        <v>-2.2222222222222223E-2</v>
      </c>
      <c r="I721" s="2">
        <v>5.297488830688641E-2</v>
      </c>
      <c r="J721" s="1">
        <v>-7.5197110529108629E-2</v>
      </c>
      <c r="L721" s="1">
        <v>0.97777777777777775</v>
      </c>
      <c r="M721" s="1">
        <v>1.0529748883068863</v>
      </c>
    </row>
    <row r="722" spans="1:13" x14ac:dyDescent="0.25">
      <c r="A722" s="3">
        <v>37624</v>
      </c>
      <c r="B722">
        <v>77</v>
      </c>
      <c r="C722">
        <v>2800</v>
      </c>
      <c r="E722" s="3">
        <v>37624</v>
      </c>
      <c r="F722">
        <v>3417.43</v>
      </c>
      <c r="H722" s="2">
        <v>6.4935064935064939E-3</v>
      </c>
      <c r="I722" s="2">
        <v>3.7601355404500939E-3</v>
      </c>
      <c r="J722" s="1">
        <v>2.7333709530564E-3</v>
      </c>
      <c r="L722" s="1">
        <v>1.0064935064935066</v>
      </c>
      <c r="M722" s="1">
        <v>1.0037601355404502</v>
      </c>
    </row>
    <row r="723" spans="1:13" x14ac:dyDescent="0.25">
      <c r="A723" s="3">
        <v>37627</v>
      </c>
      <c r="B723">
        <v>77.5</v>
      </c>
      <c r="C723">
        <v>900</v>
      </c>
      <c r="E723" s="3">
        <v>37627</v>
      </c>
      <c r="F723">
        <v>3430.28</v>
      </c>
      <c r="H723" s="2">
        <v>0</v>
      </c>
      <c r="I723" s="2">
        <v>-5.3581631820143281E-3</v>
      </c>
      <c r="J723" s="1">
        <v>5.3581631820143281E-3</v>
      </c>
      <c r="L723" s="1">
        <v>1</v>
      </c>
      <c r="M723" s="1">
        <v>0.99464183681798568</v>
      </c>
    </row>
    <row r="724" spans="1:13" x14ac:dyDescent="0.25">
      <c r="A724" s="3">
        <v>37628</v>
      </c>
      <c r="B724">
        <v>77.5</v>
      </c>
      <c r="C724">
        <v>1000</v>
      </c>
      <c r="E724" s="3">
        <v>37628</v>
      </c>
      <c r="F724">
        <v>3411.9</v>
      </c>
      <c r="H724" s="2">
        <v>-6.4516129032258064E-3</v>
      </c>
      <c r="I724" s="2">
        <v>-1.8904422755650144E-3</v>
      </c>
      <c r="J724" s="1">
        <v>-4.5611706276607921E-3</v>
      </c>
      <c r="L724" s="1">
        <v>0.99354838709677418</v>
      </c>
      <c r="M724" s="1">
        <v>0.99810955772443499</v>
      </c>
    </row>
    <row r="725" spans="1:13" x14ac:dyDescent="0.25">
      <c r="A725" s="3">
        <v>37629</v>
      </c>
      <c r="B725">
        <v>77</v>
      </c>
      <c r="C725">
        <v>3900</v>
      </c>
      <c r="E725" s="3">
        <v>37629</v>
      </c>
      <c r="F725">
        <v>3405.45</v>
      </c>
      <c r="H725" s="2">
        <v>0</v>
      </c>
      <c r="I725" s="2">
        <v>-4.6425582522133481E-3</v>
      </c>
      <c r="J725" s="1">
        <v>4.6425582522133481E-3</v>
      </c>
      <c r="L725" s="1">
        <v>1</v>
      </c>
      <c r="M725" s="1">
        <v>0.99535744174778662</v>
      </c>
    </row>
    <row r="726" spans="1:13" x14ac:dyDescent="0.25">
      <c r="A726" s="3">
        <v>37630</v>
      </c>
      <c r="B726">
        <v>77</v>
      </c>
      <c r="C726">
        <v>21600</v>
      </c>
      <c r="E726" s="3">
        <v>37630</v>
      </c>
      <c r="F726">
        <v>3389.64</v>
      </c>
      <c r="H726" s="2">
        <v>6.4935064935064939E-3</v>
      </c>
      <c r="I726" s="2">
        <v>-1.0325580297610043E-4</v>
      </c>
      <c r="J726" s="1">
        <v>6.5967622964825945E-3</v>
      </c>
      <c r="L726" s="1">
        <v>1.0064935064935066</v>
      </c>
      <c r="M726" s="1">
        <v>0.9998967441970239</v>
      </c>
    </row>
    <row r="727" spans="1:13" x14ac:dyDescent="0.25">
      <c r="A727" s="3">
        <v>37631</v>
      </c>
      <c r="B727">
        <v>77.5</v>
      </c>
      <c r="C727">
        <v>3800</v>
      </c>
      <c r="E727" s="3">
        <v>37631</v>
      </c>
      <c r="F727">
        <v>3389.29</v>
      </c>
      <c r="H727" s="2">
        <v>-6.4516129032258064E-3</v>
      </c>
      <c r="I727" s="2">
        <v>6.2431954775188474E-3</v>
      </c>
      <c r="J727" s="1">
        <v>-1.2694808380744653E-2</v>
      </c>
      <c r="L727" s="1">
        <v>0.99354838709677418</v>
      </c>
      <c r="M727" s="1">
        <v>1.0062431954775188</v>
      </c>
    </row>
    <row r="728" spans="1:13" x14ac:dyDescent="0.25">
      <c r="A728" s="3">
        <v>37634</v>
      </c>
      <c r="B728">
        <v>77</v>
      </c>
      <c r="C728">
        <v>3700</v>
      </c>
      <c r="E728" s="3">
        <v>37634</v>
      </c>
      <c r="F728">
        <v>3410.45</v>
      </c>
      <c r="H728" s="2">
        <v>9.74025974025974E-3</v>
      </c>
      <c r="I728" s="2">
        <v>1.4443841721766987E-2</v>
      </c>
      <c r="J728" s="1">
        <v>-4.7035819815072471E-3</v>
      </c>
      <c r="L728" s="1">
        <v>1.0097402597402598</v>
      </c>
      <c r="M728" s="1">
        <v>1.0144438417217669</v>
      </c>
    </row>
    <row r="729" spans="1:13" x14ac:dyDescent="0.25">
      <c r="A729" s="3">
        <v>37635</v>
      </c>
      <c r="B729">
        <v>77.75</v>
      </c>
      <c r="C729">
        <v>3300</v>
      </c>
      <c r="E729" s="3">
        <v>37635</v>
      </c>
      <c r="F729">
        <v>3459.71</v>
      </c>
      <c r="H729" s="2">
        <v>-6.4308681672025723E-3</v>
      </c>
      <c r="I729" s="2">
        <v>-1.985715565755506E-2</v>
      </c>
      <c r="J729" s="1">
        <v>1.3426287490352488E-2</v>
      </c>
      <c r="L729" s="1">
        <v>0.99356913183279738</v>
      </c>
      <c r="M729" s="1">
        <v>0.98014284434244492</v>
      </c>
    </row>
    <row r="730" spans="1:13" x14ac:dyDescent="0.25">
      <c r="A730" s="3">
        <v>37636</v>
      </c>
      <c r="B730">
        <v>77.25</v>
      </c>
      <c r="C730">
        <v>10000</v>
      </c>
      <c r="E730" s="3">
        <v>37636</v>
      </c>
      <c r="F730">
        <v>3391.01</v>
      </c>
      <c r="H730" s="2">
        <v>0</v>
      </c>
      <c r="I730" s="2">
        <v>-5.9628252349595706E-3</v>
      </c>
      <c r="J730" s="1">
        <v>5.9628252349595706E-3</v>
      </c>
      <c r="L730" s="1">
        <v>1</v>
      </c>
      <c r="M730" s="1">
        <v>0.99403717476504039</v>
      </c>
    </row>
    <row r="731" spans="1:13" x14ac:dyDescent="0.25">
      <c r="A731" s="3">
        <v>37637</v>
      </c>
      <c r="B731">
        <v>77.25</v>
      </c>
      <c r="C731">
        <v>10000</v>
      </c>
      <c r="E731" s="3">
        <v>37637</v>
      </c>
      <c r="F731">
        <v>3370.79</v>
      </c>
      <c r="H731" s="2">
        <v>0</v>
      </c>
      <c r="I731" s="2">
        <v>-1.4676084834712277E-2</v>
      </c>
      <c r="J731" s="1">
        <v>1.4676084834712277E-2</v>
      </c>
      <c r="L731" s="1">
        <v>1</v>
      </c>
      <c r="M731" s="1">
        <v>0.98532391516528772</v>
      </c>
    </row>
    <row r="732" spans="1:13" x14ac:dyDescent="0.25">
      <c r="A732" s="3">
        <v>37638</v>
      </c>
      <c r="B732">
        <v>77.25</v>
      </c>
      <c r="C732">
        <v>1200</v>
      </c>
      <c r="E732" s="3">
        <v>37638</v>
      </c>
      <c r="F732">
        <v>3321.32</v>
      </c>
      <c r="H732" s="2">
        <v>6.4724919093851136E-3</v>
      </c>
      <c r="I732" s="2">
        <v>-1.4692953404068317E-2</v>
      </c>
      <c r="J732" s="1">
        <v>2.1165445313453431E-2</v>
      </c>
      <c r="L732" s="1">
        <v>1.006472491909385</v>
      </c>
      <c r="M732" s="1">
        <v>0.98530704659593171</v>
      </c>
    </row>
    <row r="733" spans="1:13" x14ac:dyDescent="0.25">
      <c r="A733" s="3">
        <v>37641</v>
      </c>
      <c r="B733">
        <v>77.75</v>
      </c>
      <c r="C733">
        <v>5400</v>
      </c>
      <c r="E733" s="3">
        <v>37641</v>
      </c>
      <c r="F733">
        <v>3272.52</v>
      </c>
      <c r="H733" s="2">
        <v>-3.2154340836012861E-3</v>
      </c>
      <c r="I733" s="2">
        <v>-5.3047804138706949E-3</v>
      </c>
      <c r="J733" s="1">
        <v>2.0893463302694088E-3</v>
      </c>
      <c r="L733" s="1">
        <v>0.99678456591639875</v>
      </c>
      <c r="M733" s="1">
        <v>0.99469521958612928</v>
      </c>
    </row>
    <row r="734" spans="1:13" x14ac:dyDescent="0.25">
      <c r="A734" s="3">
        <v>37642</v>
      </c>
      <c r="B734">
        <v>77.5</v>
      </c>
      <c r="C734">
        <v>0</v>
      </c>
      <c r="E734" s="3">
        <v>37642</v>
      </c>
      <c r="F734">
        <v>3255.16</v>
      </c>
      <c r="H734" s="2">
        <v>0</v>
      </c>
      <c r="I734" s="2">
        <v>-2.6158468400938707E-2</v>
      </c>
      <c r="J734" s="1">
        <v>2.6158468400938707E-2</v>
      </c>
      <c r="L734" s="1">
        <v>1</v>
      </c>
      <c r="M734" s="1">
        <v>0.97384153159906128</v>
      </c>
    </row>
    <row r="735" spans="1:13" x14ac:dyDescent="0.25">
      <c r="A735" s="3">
        <v>37643</v>
      </c>
      <c r="B735">
        <v>77.5</v>
      </c>
      <c r="C735">
        <v>2300</v>
      </c>
      <c r="E735" s="3">
        <v>37643</v>
      </c>
      <c r="F735">
        <v>3170.01</v>
      </c>
      <c r="H735" s="2">
        <v>2.5806451612903594E-3</v>
      </c>
      <c r="I735" s="2">
        <v>6.3091283623653585E-5</v>
      </c>
      <c r="J735" s="1">
        <v>2.5175538776667059E-3</v>
      </c>
      <c r="L735" s="1">
        <v>1.0025806451612904</v>
      </c>
      <c r="M735" s="1">
        <v>1.0000630912836237</v>
      </c>
    </row>
    <row r="736" spans="1:13" x14ac:dyDescent="0.25">
      <c r="A736" s="3">
        <v>37644</v>
      </c>
      <c r="B736">
        <v>77.7</v>
      </c>
      <c r="C736">
        <v>700</v>
      </c>
      <c r="E736" s="3">
        <v>37644</v>
      </c>
      <c r="F736">
        <v>3170.21</v>
      </c>
      <c r="H736" s="2">
        <v>7.0785070785070415E-3</v>
      </c>
      <c r="I736" s="2">
        <v>-1.054819712258811E-2</v>
      </c>
      <c r="J736" s="1">
        <v>1.7626704201095151E-2</v>
      </c>
      <c r="L736" s="1">
        <v>1.0070785070785071</v>
      </c>
      <c r="M736" s="1">
        <v>0.98945180287741186</v>
      </c>
    </row>
    <row r="737" spans="1:17" x14ac:dyDescent="0.25">
      <c r="A737" s="3">
        <v>37645</v>
      </c>
      <c r="B737">
        <v>78.25</v>
      </c>
      <c r="C737">
        <v>3400</v>
      </c>
      <c r="E737" s="3">
        <v>37645</v>
      </c>
      <c r="F737">
        <v>3136.77</v>
      </c>
      <c r="H737" s="2">
        <v>1.2779552715654952E-2</v>
      </c>
      <c r="I737" s="2">
        <v>-3.4985032374066249E-2</v>
      </c>
      <c r="J737" s="1">
        <v>4.7764585089721201E-2</v>
      </c>
      <c r="L737" s="1">
        <v>1.0127795527156549</v>
      </c>
      <c r="M737" s="1">
        <v>0.96501496762593375</v>
      </c>
    </row>
    <row r="738" spans="1:17" x14ac:dyDescent="0.25">
      <c r="A738" s="3">
        <v>37648</v>
      </c>
      <c r="B738">
        <v>79.25</v>
      </c>
      <c r="C738">
        <v>6400</v>
      </c>
      <c r="E738" s="3">
        <v>37648</v>
      </c>
      <c r="F738">
        <v>3027.03</v>
      </c>
      <c r="H738" s="2">
        <v>0</v>
      </c>
      <c r="I738" s="2">
        <v>-3.7924962752268784E-3</v>
      </c>
      <c r="J738" s="1">
        <v>3.7924962752268784E-3</v>
      </c>
      <c r="L738" s="1">
        <v>1</v>
      </c>
      <c r="M738" s="1">
        <v>0.99620750372477307</v>
      </c>
    </row>
    <row r="739" spans="1:17" x14ac:dyDescent="0.25">
      <c r="A739" s="3">
        <v>37649</v>
      </c>
      <c r="B739">
        <v>79.25</v>
      </c>
      <c r="C739">
        <v>4200</v>
      </c>
      <c r="E739" s="3">
        <v>37649</v>
      </c>
      <c r="F739">
        <v>3015.55</v>
      </c>
      <c r="H739" s="2">
        <v>-8.2018927444795671E-3</v>
      </c>
      <c r="I739" s="2">
        <v>4.7586675730795069E-3</v>
      </c>
      <c r="J739" s="1">
        <v>-1.2960560317559074E-2</v>
      </c>
      <c r="L739" s="1">
        <v>0.99179810725552042</v>
      </c>
      <c r="M739" s="1">
        <v>1.0047586675730795</v>
      </c>
    </row>
    <row r="740" spans="1:17" x14ac:dyDescent="0.25">
      <c r="A740" s="3">
        <v>37650</v>
      </c>
      <c r="B740">
        <v>78.599999999999994</v>
      </c>
      <c r="C740">
        <v>1400</v>
      </c>
      <c r="E740" s="3">
        <v>37650</v>
      </c>
      <c r="F740">
        <v>3029.9</v>
      </c>
      <c r="H740" s="2">
        <v>1.1450381679389386E-2</v>
      </c>
      <c r="I740" s="2">
        <v>1.7059968975873807E-2</v>
      </c>
      <c r="J740" s="1">
        <v>-5.6095872964844213E-3</v>
      </c>
      <c r="L740" s="1">
        <v>1.0114503816793894</v>
      </c>
      <c r="M740" s="1">
        <v>1.0170599689758739</v>
      </c>
    </row>
    <row r="741" spans="1:17" x14ac:dyDescent="0.25">
      <c r="A741" s="3">
        <v>37651</v>
      </c>
      <c r="B741">
        <v>79.5</v>
      </c>
      <c r="C741">
        <v>100</v>
      </c>
      <c r="E741" s="3">
        <v>37651</v>
      </c>
      <c r="F741">
        <v>3081.59</v>
      </c>
      <c r="H741" s="2">
        <v>6.2893081761006293E-3</v>
      </c>
      <c r="I741" s="2">
        <v>2.6252681245719548E-3</v>
      </c>
      <c r="J741" s="1">
        <v>3.6640400515286745E-3</v>
      </c>
      <c r="L741" s="1">
        <v>1.0062893081761006</v>
      </c>
      <c r="M741" s="1">
        <v>1.002625268124572</v>
      </c>
    </row>
    <row r="742" spans="1:17" x14ac:dyDescent="0.25">
      <c r="A742" s="3">
        <v>37652</v>
      </c>
      <c r="B742">
        <v>80</v>
      </c>
      <c r="C742">
        <v>3400</v>
      </c>
      <c r="E742" s="3">
        <v>37652</v>
      </c>
      <c r="F742">
        <v>3089.68</v>
      </c>
      <c r="H742" s="2">
        <v>0</v>
      </c>
      <c r="I742" s="2">
        <v>1.1014085601097914E-2</v>
      </c>
      <c r="J742" s="1">
        <v>-1.1014085601097914E-2</v>
      </c>
      <c r="L742" s="1">
        <v>1</v>
      </c>
      <c r="M742" s="1">
        <v>1.0110140856010978</v>
      </c>
      <c r="O742" s="4">
        <v>7.1323984450621513E-4</v>
      </c>
      <c r="P742">
        <v>1.6404516423642948E-2</v>
      </c>
      <c r="Q742">
        <v>23</v>
      </c>
    </row>
    <row r="743" spans="1:17" x14ac:dyDescent="0.25">
      <c r="A743" s="3">
        <v>37655</v>
      </c>
      <c r="B743">
        <v>80</v>
      </c>
      <c r="C743">
        <v>0</v>
      </c>
      <c r="E743" s="3">
        <v>37655</v>
      </c>
      <c r="F743">
        <v>3123.71</v>
      </c>
      <c r="H743" s="2">
        <v>-6.2500000000000003E-3</v>
      </c>
      <c r="I743" s="2">
        <v>-2.3987502040842407E-2</v>
      </c>
      <c r="J743" s="1">
        <v>1.7737502040842408E-2</v>
      </c>
      <c r="L743" s="1">
        <v>0.99375000000000002</v>
      </c>
      <c r="M743" s="1">
        <v>0.97601249795915757</v>
      </c>
    </row>
    <row r="744" spans="1:17" x14ac:dyDescent="0.25">
      <c r="A744" s="3">
        <v>37656</v>
      </c>
      <c r="B744">
        <v>79.5</v>
      </c>
      <c r="C744">
        <v>0</v>
      </c>
      <c r="E744" s="3">
        <v>37656</v>
      </c>
      <c r="F744">
        <v>3048.78</v>
      </c>
      <c r="H744" s="2">
        <v>6.2893081761006293E-3</v>
      </c>
      <c r="I744" s="2">
        <v>5.6908009105281158E-3</v>
      </c>
      <c r="J744" s="1">
        <v>5.9850726557251349E-4</v>
      </c>
      <c r="L744" s="1">
        <v>1.0062893081761006</v>
      </c>
      <c r="M744" s="1">
        <v>1.0056908009105281</v>
      </c>
    </row>
    <row r="745" spans="1:17" x14ac:dyDescent="0.25">
      <c r="A745" s="3">
        <v>37657</v>
      </c>
      <c r="B745">
        <v>80</v>
      </c>
      <c r="C745">
        <v>3700</v>
      </c>
      <c r="E745" s="3">
        <v>37657</v>
      </c>
      <c r="F745">
        <v>3066.13</v>
      </c>
      <c r="H745" s="2">
        <v>0</v>
      </c>
      <c r="I745" s="2">
        <v>-2.6668797474340613E-2</v>
      </c>
      <c r="J745" s="1">
        <v>2.6668797474340613E-2</v>
      </c>
      <c r="L745" s="1">
        <v>1</v>
      </c>
      <c r="M745" s="1">
        <v>0.97333120252565941</v>
      </c>
    </row>
    <row r="746" spans="1:17" x14ac:dyDescent="0.25">
      <c r="A746" s="3">
        <v>37658</v>
      </c>
      <c r="B746">
        <v>80</v>
      </c>
      <c r="C746">
        <v>900</v>
      </c>
      <c r="E746" s="3">
        <v>37658</v>
      </c>
      <c r="F746">
        <v>2984.36</v>
      </c>
      <c r="H746" s="2">
        <v>6.2500000000000003E-3</v>
      </c>
      <c r="I746" s="2">
        <v>-7.9179455561661817E-3</v>
      </c>
      <c r="J746" s="1">
        <v>1.4167945556166182E-2</v>
      </c>
      <c r="L746" s="1">
        <v>1.0062500000000001</v>
      </c>
      <c r="M746" s="1">
        <v>0.99208205444383379</v>
      </c>
    </row>
    <row r="747" spans="1:17" x14ac:dyDescent="0.25">
      <c r="A747" s="3">
        <v>37659</v>
      </c>
      <c r="B747">
        <v>80.5</v>
      </c>
      <c r="C747">
        <v>1400</v>
      </c>
      <c r="E747" s="3">
        <v>37659</v>
      </c>
      <c r="F747">
        <v>2960.73</v>
      </c>
      <c r="H747" s="2">
        <v>-6.2111801242236021E-3</v>
      </c>
      <c r="I747" s="2">
        <v>-1.4280261962421497E-2</v>
      </c>
      <c r="J747" s="1">
        <v>8.0690818381978953E-3</v>
      </c>
      <c r="L747" s="1">
        <v>0.99378881987577639</v>
      </c>
      <c r="M747" s="1">
        <v>0.98571973803757851</v>
      </c>
    </row>
    <row r="748" spans="1:17" x14ac:dyDescent="0.25">
      <c r="A748" s="3">
        <v>37662</v>
      </c>
      <c r="B748">
        <v>80</v>
      </c>
      <c r="C748">
        <v>2300</v>
      </c>
      <c r="E748" s="3">
        <v>37662</v>
      </c>
      <c r="F748">
        <v>2918.45</v>
      </c>
      <c r="H748" s="2">
        <v>0</v>
      </c>
      <c r="I748" s="2">
        <v>2.2087066764892336E-2</v>
      </c>
      <c r="J748" s="1">
        <v>-2.2087066764892336E-2</v>
      </c>
      <c r="L748" s="1">
        <v>1</v>
      </c>
      <c r="M748" s="1">
        <v>1.0220870667648922</v>
      </c>
    </row>
    <row r="749" spans="1:17" x14ac:dyDescent="0.25">
      <c r="A749" s="3">
        <v>37663</v>
      </c>
      <c r="B749">
        <v>80</v>
      </c>
      <c r="C749">
        <v>800</v>
      </c>
      <c r="E749" s="3">
        <v>37663</v>
      </c>
      <c r="F749">
        <v>2982.91</v>
      </c>
      <c r="H749" s="2">
        <v>-3.1250000000000002E-3</v>
      </c>
      <c r="I749" s="2">
        <v>-2.2551803440264702E-2</v>
      </c>
      <c r="J749" s="1">
        <v>1.9426803440264703E-2</v>
      </c>
      <c r="L749" s="1">
        <v>0.99687499999999996</v>
      </c>
      <c r="M749" s="1">
        <v>0.97744819655973525</v>
      </c>
    </row>
    <row r="750" spans="1:17" x14ac:dyDescent="0.25">
      <c r="A750" s="3">
        <v>37664</v>
      </c>
      <c r="B750">
        <v>79.75</v>
      </c>
      <c r="C750">
        <v>300</v>
      </c>
      <c r="E750" s="3">
        <v>37664</v>
      </c>
      <c r="F750">
        <v>2915.64</v>
      </c>
      <c r="H750" s="2">
        <v>3.134796238244514E-3</v>
      </c>
      <c r="I750" s="2">
        <v>8.1285755443070669E-4</v>
      </c>
      <c r="J750" s="1">
        <v>2.3219386838138072E-3</v>
      </c>
      <c r="L750" s="1">
        <v>1.0031347962382444</v>
      </c>
      <c r="M750" s="1">
        <v>1.0008128575544306</v>
      </c>
    </row>
    <row r="751" spans="1:17" x14ac:dyDescent="0.25">
      <c r="A751" s="3">
        <v>37665</v>
      </c>
      <c r="B751">
        <v>80</v>
      </c>
      <c r="C751">
        <v>4100</v>
      </c>
      <c r="E751" s="3">
        <v>37665</v>
      </c>
      <c r="F751">
        <v>2918.01</v>
      </c>
      <c r="H751" s="2">
        <v>6.2500000000000003E-3</v>
      </c>
      <c r="I751" s="2">
        <v>2.4688057957306508E-2</v>
      </c>
      <c r="J751" s="1">
        <v>-1.8438057957306506E-2</v>
      </c>
      <c r="L751" s="1">
        <v>1.0062500000000001</v>
      </c>
      <c r="M751" s="1">
        <v>1.0246880579573066</v>
      </c>
    </row>
    <row r="752" spans="1:17" x14ac:dyDescent="0.25">
      <c r="A752" s="3">
        <v>37666</v>
      </c>
      <c r="B752">
        <v>80.5</v>
      </c>
      <c r="C752">
        <v>2000</v>
      </c>
      <c r="E752" s="3">
        <v>37666</v>
      </c>
      <c r="F752">
        <v>2990.05</v>
      </c>
      <c r="H752" s="2">
        <v>0</v>
      </c>
      <c r="I752" s="2">
        <v>2.2370863363488862E-2</v>
      </c>
      <c r="J752" s="1">
        <v>-2.2370863363488862E-2</v>
      </c>
      <c r="L752" s="1">
        <v>1</v>
      </c>
      <c r="M752" s="1">
        <v>1.0223708633634889</v>
      </c>
    </row>
    <row r="753" spans="1:17" x14ac:dyDescent="0.25">
      <c r="A753" s="3">
        <v>37669</v>
      </c>
      <c r="B753">
        <v>80.5</v>
      </c>
      <c r="C753">
        <v>700</v>
      </c>
      <c r="E753" s="3">
        <v>37669</v>
      </c>
      <c r="F753">
        <v>3056.94</v>
      </c>
      <c r="H753" s="2">
        <v>-5.5900621118012772E-3</v>
      </c>
      <c r="I753" s="2">
        <v>-1.039601693196471E-2</v>
      </c>
      <c r="J753" s="1">
        <v>4.8059548201634323E-3</v>
      </c>
      <c r="L753" s="1">
        <v>0.99440993788819876</v>
      </c>
      <c r="M753" s="1">
        <v>0.98960398306803532</v>
      </c>
    </row>
    <row r="754" spans="1:17" x14ac:dyDescent="0.25">
      <c r="A754" s="3">
        <v>37670</v>
      </c>
      <c r="B754">
        <v>80.05</v>
      </c>
      <c r="C754">
        <v>0</v>
      </c>
      <c r="E754" s="3">
        <v>37670</v>
      </c>
      <c r="F754">
        <v>3025.16</v>
      </c>
      <c r="H754" s="2">
        <v>5.6214865708932278E-3</v>
      </c>
      <c r="I754" s="2">
        <v>-2.4233428975657469E-2</v>
      </c>
      <c r="J754" s="1">
        <v>2.9854915546550696E-2</v>
      </c>
      <c r="L754" s="1">
        <v>1.0056214865708932</v>
      </c>
      <c r="M754" s="1">
        <v>0.9757665710243425</v>
      </c>
    </row>
    <row r="755" spans="1:17" x14ac:dyDescent="0.25">
      <c r="A755" s="3">
        <v>37671</v>
      </c>
      <c r="B755">
        <v>80.5</v>
      </c>
      <c r="C755">
        <v>5500</v>
      </c>
      <c r="E755" s="3">
        <v>37671</v>
      </c>
      <c r="F755">
        <v>2951.85</v>
      </c>
      <c r="H755" s="2">
        <v>-3.105590062111801E-3</v>
      </c>
      <c r="I755" s="2">
        <v>1.0163118044616089E-3</v>
      </c>
      <c r="J755" s="1">
        <v>-4.1219018665734101E-3</v>
      </c>
      <c r="L755" s="1">
        <v>0.99689440993788825</v>
      </c>
      <c r="M755" s="1">
        <v>1.0010163118044617</v>
      </c>
    </row>
    <row r="756" spans="1:17" x14ac:dyDescent="0.25">
      <c r="A756" s="3">
        <v>37672</v>
      </c>
      <c r="B756">
        <v>80.25</v>
      </c>
      <c r="C756">
        <v>500</v>
      </c>
      <c r="E756" s="3">
        <v>37672</v>
      </c>
      <c r="F756">
        <v>2954.85</v>
      </c>
      <c r="H756" s="2">
        <v>9.3457943925233638E-3</v>
      </c>
      <c r="I756" s="2">
        <v>3.0221500245360311E-3</v>
      </c>
      <c r="J756" s="1">
        <v>6.3236443679873331E-3</v>
      </c>
      <c r="L756" s="1">
        <v>1.0093457943925233</v>
      </c>
      <c r="M756" s="1">
        <v>1.003022150024536</v>
      </c>
    </row>
    <row r="757" spans="1:17" x14ac:dyDescent="0.25">
      <c r="A757" s="3">
        <v>37673</v>
      </c>
      <c r="B757">
        <v>81</v>
      </c>
      <c r="C757">
        <v>400</v>
      </c>
      <c r="E757" s="3">
        <v>37673</v>
      </c>
      <c r="F757">
        <v>2963.78</v>
      </c>
      <c r="H757" s="2">
        <v>6.1728395061728392E-3</v>
      </c>
      <c r="I757" s="2">
        <v>-1.0830763416987887E-2</v>
      </c>
      <c r="J757" s="1">
        <v>1.7003602923160728E-2</v>
      </c>
      <c r="L757" s="1">
        <v>1.0061728395061729</v>
      </c>
      <c r="M757" s="1">
        <v>0.98916923658301215</v>
      </c>
    </row>
    <row r="758" spans="1:17" x14ac:dyDescent="0.25">
      <c r="A758" s="3">
        <v>37676</v>
      </c>
      <c r="B758">
        <v>81.5</v>
      </c>
      <c r="C758">
        <v>5400</v>
      </c>
      <c r="E758" s="3">
        <v>37676</v>
      </c>
      <c r="F758">
        <v>2931.68</v>
      </c>
      <c r="H758" s="2">
        <v>3.0674846625766872E-3</v>
      </c>
      <c r="I758" s="2">
        <v>-1.9879386563335613E-2</v>
      </c>
      <c r="J758" s="1">
        <v>2.29468712259123E-2</v>
      </c>
      <c r="L758" s="1">
        <v>1.0030674846625767</v>
      </c>
      <c r="M758" s="1">
        <v>0.98012061343666435</v>
      </c>
    </row>
    <row r="759" spans="1:17" x14ac:dyDescent="0.25">
      <c r="A759" s="3">
        <v>37677</v>
      </c>
      <c r="B759">
        <v>81.75</v>
      </c>
      <c r="C759">
        <v>2000</v>
      </c>
      <c r="E759" s="3">
        <v>37677</v>
      </c>
      <c r="F759">
        <v>2873.4</v>
      </c>
      <c r="H759" s="2">
        <v>3.0581039755351682E-3</v>
      </c>
      <c r="I759" s="2">
        <v>-9.7445534906382674E-3</v>
      </c>
      <c r="J759" s="1">
        <v>1.2802657466173435E-2</v>
      </c>
      <c r="L759" s="1">
        <v>1.0030581039755351</v>
      </c>
      <c r="M759" s="1">
        <v>0.9902554465093617</v>
      </c>
    </row>
    <row r="760" spans="1:17" x14ac:dyDescent="0.25">
      <c r="A760" s="3">
        <v>37678</v>
      </c>
      <c r="B760">
        <v>82</v>
      </c>
      <c r="C760">
        <v>4400</v>
      </c>
      <c r="E760" s="3">
        <v>37678</v>
      </c>
      <c r="F760">
        <v>2845.4</v>
      </c>
      <c r="H760" s="2">
        <v>1.2195121951219513E-2</v>
      </c>
      <c r="I760" s="2">
        <v>5.570394320657872E-3</v>
      </c>
      <c r="J760" s="1">
        <v>6.6247276305616406E-3</v>
      </c>
      <c r="L760" s="1">
        <v>1.0121951219512195</v>
      </c>
      <c r="M760" s="1">
        <v>1.005570394320658</v>
      </c>
    </row>
    <row r="761" spans="1:17" x14ac:dyDescent="0.25">
      <c r="A761" s="3">
        <v>37679</v>
      </c>
      <c r="B761">
        <v>83</v>
      </c>
      <c r="C761">
        <v>3200</v>
      </c>
      <c r="E761" s="3">
        <v>37679</v>
      </c>
      <c r="F761">
        <v>2861.25</v>
      </c>
      <c r="H761" s="2">
        <v>6.024096385542169E-3</v>
      </c>
      <c r="I761" s="2">
        <v>1.6027959807776365E-2</v>
      </c>
      <c r="J761" s="1">
        <v>-1.0003863422234196E-2</v>
      </c>
      <c r="L761" s="1">
        <v>1.0060240963855422</v>
      </c>
      <c r="M761" s="1">
        <v>1.0160279598077764</v>
      </c>
    </row>
    <row r="762" spans="1:17" x14ac:dyDescent="0.25">
      <c r="A762" s="3">
        <v>37680</v>
      </c>
      <c r="B762">
        <v>83.5</v>
      </c>
      <c r="C762">
        <v>2700</v>
      </c>
      <c r="E762" s="3">
        <v>37680</v>
      </c>
      <c r="F762">
        <v>2907.11</v>
      </c>
      <c r="H762" s="2">
        <v>1.3772455089820427E-2</v>
      </c>
      <c r="I762" s="2">
        <v>8.9711087643742152E-3</v>
      </c>
      <c r="J762" s="1">
        <v>4.8013463254462114E-3</v>
      </c>
      <c r="L762" s="1">
        <v>1.0137724550898204</v>
      </c>
      <c r="M762" s="1">
        <v>1.0089711087643742</v>
      </c>
      <c r="O762" s="4">
        <v>2.8449827325245929E-3</v>
      </c>
      <c r="P762">
        <v>5.6899654650491856E-2</v>
      </c>
      <c r="Q762">
        <v>20</v>
      </c>
    </row>
    <row r="763" spans="1:17" x14ac:dyDescent="0.25">
      <c r="A763" s="3">
        <v>37683</v>
      </c>
      <c r="B763">
        <v>84.65</v>
      </c>
      <c r="C763">
        <v>11300</v>
      </c>
      <c r="E763" s="3">
        <v>37683</v>
      </c>
      <c r="F763">
        <v>2933.19</v>
      </c>
      <c r="H763" s="2">
        <v>-1</v>
      </c>
      <c r="I763" s="2">
        <v>-1</v>
      </c>
      <c r="J763" s="1">
        <v>0</v>
      </c>
      <c r="O763" s="4">
        <v>-1</v>
      </c>
      <c r="P763">
        <v>-1</v>
      </c>
      <c r="Q763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a">
                <anchor moveWithCells="1" sizeWithCells="1">
                  <from>
                    <xdr:col>17</xdr:col>
                    <xdr:colOff>171450</xdr:colOff>
                    <xdr:row>0</xdr:row>
                    <xdr:rowOff>38100</xdr:rowOff>
                  </from>
                  <to>
                    <xdr:col>18</xdr:col>
                    <xdr:colOff>552450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ment_O_Q">
                <anchor moveWithCells="1" sizeWithCells="1">
                  <from>
                    <xdr:col>17</xdr:col>
                    <xdr:colOff>466725</xdr:colOff>
                    <xdr:row>0</xdr:row>
                    <xdr:rowOff>333375</xdr:rowOff>
                  </from>
                  <to>
                    <xdr:col>19</xdr:col>
                    <xdr:colOff>85725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Allreal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yves.vouardoux@swisscom.com</cp:lastModifiedBy>
  <dcterms:created xsi:type="dcterms:W3CDTF">2013-03-07T12:45:42Z</dcterms:created>
  <dcterms:modified xsi:type="dcterms:W3CDTF">2013-04-02T05:48:27Z</dcterms:modified>
</cp:coreProperties>
</file>