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-15" yWindow="-15" windowWidth="28830" windowHeight="6405"/>
  </bookViews>
  <sheets>
    <sheet name="Suivi Factures" sheetId="24" r:id="rId1"/>
    <sheet name="Base facture" sheetId="13" r:id="rId2"/>
  </sheets>
  <calcPr calcId="145621"/>
</workbook>
</file>

<file path=xl/calcChain.xml><?xml version="1.0" encoding="utf-8"?>
<calcChain xmlns="http://schemas.openxmlformats.org/spreadsheetml/2006/main">
  <c r="F9" i="24" l="1"/>
  <c r="E9" i="24"/>
  <c r="D9" i="24"/>
  <c r="G35" i="13" l="1"/>
  <c r="G24" i="13"/>
  <c r="G25" i="13"/>
  <c r="G26" i="13"/>
  <c r="G27" i="13"/>
  <c r="G28" i="13"/>
  <c r="G29" i="13"/>
  <c r="G30" i="13"/>
  <c r="G31" i="13"/>
  <c r="G32" i="13"/>
  <c r="G33" i="13"/>
  <c r="G34" i="13"/>
  <c r="G23" i="13"/>
  <c r="G22" i="13"/>
  <c r="G37" i="13" l="1"/>
  <c r="G39" i="13" s="1"/>
  <c r="G41" i="13" l="1"/>
</calcChain>
</file>

<file path=xl/sharedStrings.xml><?xml version="1.0" encoding="utf-8"?>
<sst xmlns="http://schemas.openxmlformats.org/spreadsheetml/2006/main" count="46" uniqueCount="44">
  <si>
    <t>FACTURE</t>
  </si>
  <si>
    <t>TVA</t>
  </si>
  <si>
    <t>EXO</t>
  </si>
  <si>
    <t>Date</t>
  </si>
  <si>
    <t>Mode de Règlement</t>
  </si>
  <si>
    <t>Code Client</t>
  </si>
  <si>
    <t>Suivie</t>
  </si>
  <si>
    <t>Échéance</t>
  </si>
  <si>
    <t>QUANTITE</t>
  </si>
  <si>
    <t>DESIGNATION</t>
  </si>
  <si>
    <t>PU HT</t>
  </si>
  <si>
    <t>MONTANT HT</t>
  </si>
  <si>
    <t>CODE TVA</t>
  </si>
  <si>
    <t>TOTAL HT</t>
  </si>
  <si>
    <t>TOTAL TTC</t>
  </si>
  <si>
    <t>N°FACTURE</t>
  </si>
  <si>
    <t>CLIENT</t>
  </si>
  <si>
    <t>ECHEANCE</t>
  </si>
  <si>
    <t>TYPE RGLT</t>
  </si>
  <si>
    <t>DATE RGLT</t>
  </si>
  <si>
    <t>SUIVI FACTURES</t>
  </si>
  <si>
    <t>DATE FACTURE</t>
  </si>
  <si>
    <t>15F1201</t>
  </si>
  <si>
    <t>A DEFINIR</t>
  </si>
  <si>
    <t>A réception</t>
  </si>
  <si>
    <t>MONTANT TVA</t>
  </si>
  <si>
    <t>15F1202</t>
  </si>
  <si>
    <t>MONTANT TTC</t>
  </si>
  <si>
    <t>TOTAUX</t>
  </si>
  <si>
    <t>Numéro Facture</t>
  </si>
  <si>
    <t>15F1106</t>
  </si>
  <si>
    <t>15F1203</t>
  </si>
  <si>
    <t>SCI C</t>
  </si>
  <si>
    <t xml:space="preserve">MACONNERIE </t>
  </si>
  <si>
    <t>ETS C</t>
  </si>
  <si>
    <t>CARRELAGES</t>
  </si>
  <si>
    <t>SARL C</t>
  </si>
  <si>
    <t>Adresse_1</t>
  </si>
  <si>
    <t>Adresse_3</t>
  </si>
  <si>
    <t>Adresse_4</t>
  </si>
  <si>
    <t>Année de référence</t>
  </si>
  <si>
    <t>15F1105</t>
  </si>
  <si>
    <t>Cette facture est payable à réception.
Pénalité de 1,9 fois le taux d'intérêt légal pour retard de paiement (LOI92-1442)</t>
  </si>
  <si>
    <t>Adresse_2 (Client)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</si>
</sst>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Technic lite"/>
    </font>
    <font>
      <sz val="11"/>
      <color theme="1"/>
      <name val="Technic lite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DB88D"/>
        <bgColor indexed="64"/>
      </patternFill>
    </fill>
    <fill>
      <patternFill patternType="solid">
        <fgColor rgb="FFCEB4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3" xfId="0" applyNumberForma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top" wrapText="1"/>
    </xf>
    <xf numFmtId="0" fontId="0" fillId="4" borderId="10" xfId="0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0" fillId="5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4" fontId="0" fillId="5" borderId="9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0" fontId="0" fillId="0" borderId="15" xfId="0" applyNumberFormat="1" applyBorder="1" applyAlignment="1">
      <alignment horizontal="center"/>
    </xf>
    <xf numFmtId="0" fontId="0" fillId="4" borderId="1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  <color rgb="FFCEB484"/>
      <color rgb="FFCDB88D"/>
      <color rgb="FFE0DFAE"/>
      <color rgb="FFE0CCAE"/>
      <color rgb="FFD2B58A"/>
      <color rgb="FFA69C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0</xdr:row>
          <xdr:rowOff>66675</xdr:rowOff>
        </xdr:from>
        <xdr:to>
          <xdr:col>8</xdr:col>
          <xdr:colOff>552450</xdr:colOff>
          <xdr:row>0</xdr:row>
          <xdr:rowOff>457200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54428</xdr:rowOff>
    </xdr:from>
    <xdr:to>
      <xdr:col>2</xdr:col>
      <xdr:colOff>373380</xdr:colOff>
      <xdr:row>8</xdr:row>
      <xdr:rowOff>77470</xdr:rowOff>
    </xdr:to>
    <xdr:pic>
      <xdr:nvPicPr>
        <xdr:cNvPr id="2" name="Image 1" descr="Logo Chanel Architec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4428"/>
          <a:ext cx="1958340" cy="1425122"/>
        </a:xfrm>
        <a:prstGeom prst="rect">
          <a:avLst/>
        </a:prstGeom>
      </xdr:spPr>
    </xdr:pic>
    <xdr:clientData/>
  </xdr:twoCellAnchor>
  <xdr:twoCellAnchor>
    <xdr:from>
      <xdr:col>2</xdr:col>
      <xdr:colOff>541020</xdr:colOff>
      <xdr:row>3</xdr:row>
      <xdr:rowOff>106680</xdr:rowOff>
    </xdr:from>
    <xdr:to>
      <xdr:col>5</xdr:col>
      <xdr:colOff>281940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125980" y="655320"/>
          <a:ext cx="2118360" cy="746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fr-FR" sz="11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9"/>
  <sheetViews>
    <sheetView tabSelected="1" workbookViewId="0">
      <selection activeCell="C23" sqref="C23"/>
    </sheetView>
  </sheetViews>
  <sheetFormatPr baseColWidth="10" defaultRowHeight="15"/>
  <cols>
    <col min="1" max="1" width="10.7109375" style="17" bestFit="1" customWidth="1"/>
    <col min="2" max="2" width="13.5703125" style="17" bestFit="1" customWidth="1"/>
    <col min="3" max="3" width="20.7109375" style="17" customWidth="1"/>
    <col min="4" max="4" width="12.7109375" style="17" bestFit="1" customWidth="1"/>
    <col min="5" max="5" width="13.85546875" style="17" bestFit="1" customWidth="1"/>
    <col min="6" max="6" width="13.5703125" style="17" bestFit="1" customWidth="1"/>
    <col min="7" max="7" width="10.5703125" style="17" bestFit="1" customWidth="1"/>
    <col min="8" max="8" width="10.140625" style="17" bestFit="1" customWidth="1"/>
    <col min="9" max="9" width="9.7109375" style="17" bestFit="1" customWidth="1"/>
    <col min="11" max="11" width="18.85546875" bestFit="1" customWidth="1"/>
  </cols>
  <sheetData>
    <row r="1" spans="1:12" ht="42" customHeight="1">
      <c r="A1" s="34" t="s">
        <v>20</v>
      </c>
      <c r="B1" s="34"/>
      <c r="C1" s="34"/>
      <c r="D1" s="34"/>
      <c r="E1" s="34"/>
      <c r="F1" s="34"/>
      <c r="G1" s="34"/>
      <c r="H1" s="34"/>
      <c r="I1" s="34"/>
      <c r="K1" t="s">
        <v>40</v>
      </c>
      <c r="L1">
        <v>2015</v>
      </c>
    </row>
    <row r="2" spans="1:12">
      <c r="A2" s="33" t="s">
        <v>15</v>
      </c>
      <c r="B2" s="33" t="s">
        <v>21</v>
      </c>
      <c r="C2" s="33" t="s">
        <v>16</v>
      </c>
      <c r="D2" s="33" t="s">
        <v>11</v>
      </c>
      <c r="E2" s="33" t="s">
        <v>25</v>
      </c>
      <c r="F2" s="33" t="s">
        <v>27</v>
      </c>
      <c r="G2" s="33" t="s">
        <v>17</v>
      </c>
      <c r="H2" s="33" t="s">
        <v>19</v>
      </c>
      <c r="I2" s="33" t="s">
        <v>18</v>
      </c>
    </row>
    <row r="3" spans="1:12">
      <c r="A3" s="31" t="s">
        <v>41</v>
      </c>
      <c r="B3" s="32">
        <v>42326</v>
      </c>
      <c r="C3" s="31" t="s">
        <v>36</v>
      </c>
      <c r="D3" s="30">
        <v>347.18</v>
      </c>
      <c r="E3" s="30">
        <v>69.44</v>
      </c>
      <c r="F3" s="30">
        <v>416.62</v>
      </c>
      <c r="G3" s="32">
        <v>42326</v>
      </c>
      <c r="H3" s="30"/>
      <c r="I3" s="30"/>
    </row>
    <row r="4" spans="1:12">
      <c r="A4" s="31" t="s">
        <v>30</v>
      </c>
      <c r="B4" s="32">
        <v>42326</v>
      </c>
      <c r="C4" s="31" t="s">
        <v>32</v>
      </c>
      <c r="D4" s="30">
        <v>1763.39</v>
      </c>
      <c r="E4" s="30">
        <v>176.34</v>
      </c>
      <c r="F4" s="30">
        <v>1939.73</v>
      </c>
      <c r="G4" s="32">
        <v>42326</v>
      </c>
      <c r="H4" s="30"/>
      <c r="I4" s="30"/>
    </row>
    <row r="5" spans="1:12">
      <c r="A5" s="5" t="s">
        <v>22</v>
      </c>
      <c r="B5" s="6">
        <v>42342</v>
      </c>
      <c r="C5" s="5" t="s">
        <v>33</v>
      </c>
      <c r="D5" s="18">
        <v>1500</v>
      </c>
      <c r="E5" s="18">
        <v>300</v>
      </c>
      <c r="F5" s="18">
        <v>1800</v>
      </c>
      <c r="G5" s="6">
        <v>42342</v>
      </c>
      <c r="H5" s="6"/>
      <c r="I5" s="5"/>
    </row>
    <row r="6" spans="1:12">
      <c r="A6" s="5" t="s">
        <v>26</v>
      </c>
      <c r="B6" s="6">
        <v>42342</v>
      </c>
      <c r="C6" s="5" t="s">
        <v>34</v>
      </c>
      <c r="D6" s="18">
        <v>2500</v>
      </c>
      <c r="E6" s="18">
        <v>500</v>
      </c>
      <c r="F6" s="18">
        <v>3000</v>
      </c>
      <c r="G6" s="6">
        <v>42342</v>
      </c>
      <c r="H6" s="5"/>
      <c r="I6" s="5"/>
    </row>
    <row r="7" spans="1:12">
      <c r="A7" s="5" t="s">
        <v>31</v>
      </c>
      <c r="B7" s="6">
        <v>42347</v>
      </c>
      <c r="C7" s="5" t="s">
        <v>35</v>
      </c>
      <c r="D7" s="18">
        <v>452.74</v>
      </c>
      <c r="E7" s="18">
        <v>90.55</v>
      </c>
      <c r="F7" s="18">
        <v>543.29</v>
      </c>
      <c r="G7" s="6">
        <v>42347</v>
      </c>
      <c r="H7" s="5"/>
      <c r="I7" s="5"/>
    </row>
    <row r="8" spans="1:12">
      <c r="A8" s="5"/>
      <c r="B8" s="5"/>
      <c r="C8" s="5"/>
      <c r="D8" s="18"/>
      <c r="E8" s="18"/>
      <c r="F8" s="18"/>
      <c r="G8" s="5"/>
      <c r="H8" s="5"/>
      <c r="I8" s="5"/>
    </row>
    <row r="9" spans="1:12">
      <c r="C9" s="19" t="s">
        <v>28</v>
      </c>
      <c r="D9" s="20">
        <f>SUM(D3:D8)</f>
        <v>6563.3099999999995</v>
      </c>
      <c r="E9" s="20">
        <f>SUM(E3:E8)</f>
        <v>1136.33</v>
      </c>
      <c r="F9" s="20">
        <f>SUM(F3:F8)</f>
        <v>7699.64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aa">
                <anchor moveWithCells="1" sizeWithCells="1">
                  <from>
                    <xdr:col>6</xdr:col>
                    <xdr:colOff>304800</xdr:colOff>
                    <xdr:row>0</xdr:row>
                    <xdr:rowOff>66675</xdr:rowOff>
                  </from>
                  <to>
                    <xdr:col>8</xdr:col>
                    <xdr:colOff>552450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51"/>
  <sheetViews>
    <sheetView workbookViewId="0">
      <selection activeCell="B31" sqref="B31"/>
    </sheetView>
  </sheetViews>
  <sheetFormatPr baseColWidth="10" defaultRowHeight="15"/>
  <cols>
    <col min="7" max="7" width="13.5703125" bestFit="1" customWidth="1"/>
  </cols>
  <sheetData>
    <row r="3" spans="1:8">
      <c r="A3" s="78"/>
      <c r="B3" s="78"/>
      <c r="C3" s="79"/>
      <c r="D3" s="79"/>
      <c r="E3" s="78"/>
      <c r="F3" s="78"/>
      <c r="G3" s="78"/>
      <c r="H3" s="78"/>
    </row>
    <row r="4" spans="1:8" ht="16.5">
      <c r="D4" s="80"/>
      <c r="E4" s="80"/>
    </row>
    <row r="5" spans="1:8" ht="15" customHeight="1"/>
    <row r="6" spans="1:8" ht="9" customHeight="1"/>
    <row r="9" spans="1:8">
      <c r="F9" s="23"/>
    </row>
    <row r="10" spans="1:8">
      <c r="A10" s="28"/>
      <c r="F10" s="23" t="s">
        <v>37</v>
      </c>
    </row>
    <row r="11" spans="1:8">
      <c r="A11" s="28"/>
      <c r="F11" s="23" t="s">
        <v>43</v>
      </c>
    </row>
    <row r="12" spans="1:8">
      <c r="A12" s="29"/>
      <c r="F12" s="23" t="s">
        <v>38</v>
      </c>
    </row>
    <row r="13" spans="1:8">
      <c r="F13" s="23" t="s">
        <v>39</v>
      </c>
    </row>
    <row r="14" spans="1:8">
      <c r="F14" s="23"/>
    </row>
    <row r="16" spans="1:8" ht="15.75" thickBot="1"/>
    <row r="17" spans="1:8" ht="14.45" customHeight="1">
      <c r="A17" s="69" t="s">
        <v>0</v>
      </c>
      <c r="B17" s="70"/>
      <c r="C17" s="70"/>
      <c r="D17" s="70"/>
      <c r="E17" s="70"/>
      <c r="F17" s="70"/>
      <c r="G17" s="70"/>
      <c r="H17" s="71"/>
    </row>
    <row r="18" spans="1:8" ht="15" customHeight="1" thickBot="1">
      <c r="A18" s="72"/>
      <c r="B18" s="73"/>
      <c r="C18" s="73"/>
      <c r="D18" s="73"/>
      <c r="E18" s="73"/>
      <c r="F18" s="73"/>
      <c r="G18" s="73"/>
      <c r="H18" s="74"/>
    </row>
    <row r="19" spans="1:8" ht="15.75" thickBot="1">
      <c r="A19" s="51" t="s">
        <v>29</v>
      </c>
      <c r="B19" s="53"/>
      <c r="C19" s="25" t="s">
        <v>3</v>
      </c>
      <c r="D19" s="52" t="s">
        <v>4</v>
      </c>
      <c r="E19" s="53"/>
      <c r="F19" s="25" t="s">
        <v>5</v>
      </c>
      <c r="G19" s="25" t="s">
        <v>6</v>
      </c>
      <c r="H19" s="25" t="s">
        <v>7</v>
      </c>
    </row>
    <row r="20" spans="1:8" ht="28.15" customHeight="1" thickBot="1">
      <c r="A20" s="75"/>
      <c r="B20" s="76"/>
      <c r="C20" s="7"/>
      <c r="D20" s="77" t="s">
        <v>23</v>
      </c>
      <c r="E20" s="76"/>
      <c r="F20" s="21"/>
      <c r="G20" s="21"/>
      <c r="H20" s="21" t="s">
        <v>24</v>
      </c>
    </row>
    <row r="21" spans="1:8" ht="15.75" thickBot="1">
      <c r="A21" s="25" t="s">
        <v>8</v>
      </c>
      <c r="B21" s="51" t="s">
        <v>9</v>
      </c>
      <c r="C21" s="52"/>
      <c r="D21" s="52"/>
      <c r="E21" s="53"/>
      <c r="F21" s="25" t="s">
        <v>10</v>
      </c>
      <c r="G21" s="25" t="s">
        <v>11</v>
      </c>
      <c r="H21" s="25" t="s">
        <v>12</v>
      </c>
    </row>
    <row r="22" spans="1:8">
      <c r="A22" s="9"/>
      <c r="B22" s="1"/>
      <c r="C22" s="2"/>
      <c r="D22" s="2"/>
      <c r="E22" s="2"/>
      <c r="F22" s="27"/>
      <c r="G22" s="16" t="str">
        <f>IF(A22="","",SUM(F22*A22))</f>
        <v/>
      </c>
      <c r="H22" s="10"/>
    </row>
    <row r="23" spans="1:8">
      <c r="A23" s="9"/>
      <c r="B23" s="3"/>
      <c r="C23" s="4"/>
      <c r="D23" s="4"/>
      <c r="E23" s="14"/>
      <c r="F23" s="15"/>
      <c r="G23" s="26" t="str">
        <f>IF(A23="","",SUM(F23*A23))</f>
        <v/>
      </c>
      <c r="H23" s="10"/>
    </row>
    <row r="24" spans="1:8">
      <c r="A24" s="9"/>
      <c r="B24" s="3"/>
      <c r="C24" s="4"/>
      <c r="D24" s="4"/>
      <c r="E24" s="14"/>
      <c r="F24" s="15"/>
      <c r="G24" s="26" t="str">
        <f t="shared" ref="G24:G34" si="0">IF(A24="","",SUM(F24*A24))</f>
        <v/>
      </c>
      <c r="H24" s="10"/>
    </row>
    <row r="25" spans="1:8">
      <c r="A25" s="9"/>
      <c r="B25" s="3"/>
      <c r="C25" s="4"/>
      <c r="D25" s="4"/>
      <c r="E25" s="14"/>
      <c r="F25" s="15"/>
      <c r="G25" s="26" t="str">
        <f t="shared" si="0"/>
        <v/>
      </c>
      <c r="H25" s="10"/>
    </row>
    <row r="26" spans="1:8">
      <c r="A26" s="9"/>
      <c r="B26" s="3"/>
      <c r="C26" s="4"/>
      <c r="D26" s="4"/>
      <c r="E26" s="14"/>
      <c r="F26" s="15"/>
      <c r="G26" s="26" t="str">
        <f t="shared" si="0"/>
        <v/>
      </c>
      <c r="H26" s="10"/>
    </row>
    <row r="27" spans="1:8">
      <c r="A27" s="9"/>
      <c r="B27" s="3"/>
      <c r="C27" s="4"/>
      <c r="D27" s="4"/>
      <c r="E27" s="14"/>
      <c r="F27" s="15"/>
      <c r="G27" s="26" t="str">
        <f t="shared" si="0"/>
        <v/>
      </c>
      <c r="H27" s="10"/>
    </row>
    <row r="28" spans="1:8">
      <c r="A28" s="9"/>
      <c r="B28" s="3"/>
      <c r="C28" s="4"/>
      <c r="D28" s="4"/>
      <c r="E28" s="14"/>
      <c r="F28" s="15"/>
      <c r="G28" s="26" t="str">
        <f t="shared" si="0"/>
        <v/>
      </c>
      <c r="H28" s="10"/>
    </row>
    <row r="29" spans="1:8">
      <c r="A29" s="9"/>
      <c r="B29" s="3"/>
      <c r="C29" s="4"/>
      <c r="D29" s="4"/>
      <c r="E29" s="14"/>
      <c r="F29" s="15"/>
      <c r="G29" s="26" t="str">
        <f t="shared" si="0"/>
        <v/>
      </c>
      <c r="H29" s="10"/>
    </row>
    <row r="30" spans="1:8">
      <c r="A30" s="9"/>
      <c r="B30" s="3"/>
      <c r="C30" s="4"/>
      <c r="D30" s="4"/>
      <c r="E30" s="14"/>
      <c r="F30" s="15"/>
      <c r="G30" s="26" t="str">
        <f t="shared" si="0"/>
        <v/>
      </c>
      <c r="H30" s="10"/>
    </row>
    <row r="31" spans="1:8">
      <c r="A31" s="9"/>
      <c r="B31" s="3"/>
      <c r="C31" s="4"/>
      <c r="D31" s="4"/>
      <c r="E31" s="14"/>
      <c r="F31" s="15"/>
      <c r="G31" s="26" t="str">
        <f t="shared" si="0"/>
        <v/>
      </c>
      <c r="H31" s="10"/>
    </row>
    <row r="32" spans="1:8">
      <c r="A32" s="9"/>
      <c r="B32" s="3"/>
      <c r="C32" s="4"/>
      <c r="D32" s="4"/>
      <c r="E32" s="14"/>
      <c r="F32" s="15"/>
      <c r="G32" s="26" t="str">
        <f t="shared" si="0"/>
        <v/>
      </c>
      <c r="H32" s="10"/>
    </row>
    <row r="33" spans="1:8">
      <c r="A33" s="9"/>
      <c r="B33" s="3"/>
      <c r="C33" s="4"/>
      <c r="D33" s="4"/>
      <c r="E33" s="14"/>
      <c r="F33" s="15"/>
      <c r="G33" s="26" t="str">
        <f t="shared" si="0"/>
        <v/>
      </c>
      <c r="H33" s="10"/>
    </row>
    <row r="34" spans="1:8">
      <c r="A34" s="9"/>
      <c r="B34" s="3"/>
      <c r="C34" s="4"/>
      <c r="D34" s="4"/>
      <c r="E34" s="14"/>
      <c r="F34" s="15"/>
      <c r="G34" s="26" t="str">
        <f t="shared" si="0"/>
        <v/>
      </c>
      <c r="H34" s="10"/>
    </row>
    <row r="35" spans="1:8">
      <c r="A35" s="9"/>
      <c r="B35" s="3"/>
      <c r="C35" s="4"/>
      <c r="D35" s="4"/>
      <c r="E35" s="14"/>
      <c r="F35" s="15"/>
      <c r="G35" s="26" t="str">
        <f>IF(A35="","",SUM(F35*A35))</f>
        <v/>
      </c>
      <c r="H35" s="10"/>
    </row>
    <row r="36" spans="1:8" ht="7.5" customHeight="1" thickBot="1">
      <c r="A36" s="9"/>
      <c r="B36" s="3"/>
      <c r="C36" s="4"/>
      <c r="D36" s="4"/>
      <c r="E36" s="14"/>
      <c r="F36" s="22"/>
      <c r="G36" s="15"/>
      <c r="H36" s="10"/>
    </row>
    <row r="37" spans="1:8" ht="15.75" thickBot="1">
      <c r="A37" s="54" t="s">
        <v>42</v>
      </c>
      <c r="B37" s="55"/>
      <c r="C37" s="55"/>
      <c r="D37" s="56"/>
      <c r="E37" s="63" t="s">
        <v>13</v>
      </c>
      <c r="F37" s="63"/>
      <c r="G37" s="64">
        <f>SUM(G22:G36)</f>
        <v>0</v>
      </c>
      <c r="H37" s="65"/>
    </row>
    <row r="38" spans="1:8" ht="15.75" thickBot="1">
      <c r="A38" s="57"/>
      <c r="B38" s="58"/>
      <c r="C38" s="58"/>
      <c r="D38" s="59"/>
      <c r="E38" s="63"/>
      <c r="F38" s="63"/>
      <c r="G38" s="64"/>
      <c r="H38" s="65"/>
    </row>
    <row r="39" spans="1:8" ht="15.75" thickBot="1">
      <c r="A39" s="57"/>
      <c r="B39" s="58"/>
      <c r="C39" s="58"/>
      <c r="D39" s="59"/>
      <c r="E39" s="66" t="s">
        <v>25</v>
      </c>
      <c r="F39" s="66"/>
      <c r="G39" s="67">
        <f>G37*C43</f>
        <v>0</v>
      </c>
      <c r="H39" s="68"/>
    </row>
    <row r="40" spans="1:8" ht="15.75" thickBot="1">
      <c r="A40" s="60"/>
      <c r="B40" s="61"/>
      <c r="C40" s="61"/>
      <c r="D40" s="62"/>
      <c r="E40" s="66"/>
      <c r="F40" s="66"/>
      <c r="G40" s="67"/>
      <c r="H40" s="68"/>
    </row>
    <row r="41" spans="1:8" ht="15.75" thickBot="1">
      <c r="A41" s="37" t="s">
        <v>1</v>
      </c>
      <c r="B41" s="37"/>
      <c r="C41" s="37"/>
      <c r="D41" s="37"/>
      <c r="E41" s="38" t="s">
        <v>14</v>
      </c>
      <c r="F41" s="39"/>
      <c r="G41" s="44">
        <f>SUM(G37+G39)</f>
        <v>0</v>
      </c>
      <c r="H41" s="45"/>
    </row>
    <row r="42" spans="1:8" ht="15.75" thickBot="1">
      <c r="A42" s="46" t="s">
        <v>2</v>
      </c>
      <c r="B42" s="46"/>
      <c r="C42" s="47">
        <v>0</v>
      </c>
      <c r="D42" s="48"/>
      <c r="E42" s="40"/>
      <c r="F42" s="41"/>
      <c r="G42" s="44"/>
      <c r="H42" s="45"/>
    </row>
    <row r="43" spans="1:8" ht="15.75" thickBot="1">
      <c r="A43" s="46">
        <v>1</v>
      </c>
      <c r="B43" s="46"/>
      <c r="C43" s="49">
        <v>0.2</v>
      </c>
      <c r="D43" s="50"/>
      <c r="E43" s="40"/>
      <c r="F43" s="41"/>
      <c r="G43" s="44"/>
      <c r="H43" s="45"/>
    </row>
    <row r="44" spans="1:8" ht="15.75" thickBot="1">
      <c r="A44" s="46">
        <v>2</v>
      </c>
      <c r="B44" s="46"/>
      <c r="C44" s="49">
        <v>0.1</v>
      </c>
      <c r="D44" s="50"/>
      <c r="E44" s="42"/>
      <c r="F44" s="43"/>
      <c r="G44" s="44"/>
      <c r="H44" s="45"/>
    </row>
    <row r="45" spans="1:8">
      <c r="A45" s="8"/>
      <c r="B45" s="8"/>
      <c r="C45" s="11"/>
      <c r="D45" s="4"/>
      <c r="E45" s="12"/>
      <c r="F45" s="12"/>
      <c r="G45" s="13"/>
    </row>
    <row r="46" spans="1:8" ht="14.45" customHeight="1">
      <c r="A46" s="24"/>
      <c r="B46" s="24"/>
      <c r="C46" s="24"/>
      <c r="D46" s="24"/>
      <c r="E46" s="24"/>
      <c r="F46" s="24"/>
      <c r="G46" s="24"/>
      <c r="H46" s="24"/>
    </row>
    <row r="47" spans="1:8">
      <c r="A47" s="24"/>
      <c r="B47" s="24"/>
      <c r="C47" s="24"/>
      <c r="D47" s="24"/>
      <c r="E47" s="24"/>
      <c r="F47" s="24"/>
      <c r="G47" s="24"/>
      <c r="H47" s="24"/>
    </row>
    <row r="48" spans="1:8">
      <c r="A48" s="24"/>
      <c r="B48" s="24"/>
      <c r="C48" s="24"/>
      <c r="D48" s="24"/>
      <c r="E48" s="24"/>
      <c r="F48" s="24"/>
      <c r="G48" s="24"/>
      <c r="H48" s="24"/>
    </row>
    <row r="49" spans="1:8" ht="51" customHeight="1">
      <c r="A49" s="35"/>
      <c r="B49" s="36"/>
      <c r="C49" s="36"/>
      <c r="D49" s="36"/>
      <c r="E49" s="36"/>
      <c r="F49" s="36"/>
      <c r="G49" s="36"/>
      <c r="H49" s="36"/>
    </row>
    <row r="50" spans="1:8">
      <c r="A50" s="24"/>
      <c r="B50" s="24"/>
      <c r="C50" s="24"/>
      <c r="D50" s="24"/>
      <c r="E50" s="24"/>
      <c r="F50" s="24"/>
      <c r="G50" s="24"/>
      <c r="H50" s="24"/>
    </row>
    <row r="51" spans="1:8" ht="100.9" customHeight="1">
      <c r="A51" s="24"/>
      <c r="B51" s="24"/>
      <c r="C51" s="24"/>
      <c r="D51" s="24"/>
      <c r="E51" s="24"/>
      <c r="F51" s="24"/>
      <c r="G51" s="24"/>
      <c r="H51" s="24"/>
    </row>
  </sheetData>
  <mergeCells count="26">
    <mergeCell ref="A3:B3"/>
    <mergeCell ref="C3:D3"/>
    <mergeCell ref="E3:F3"/>
    <mergeCell ref="G3:H3"/>
    <mergeCell ref="D4:E4"/>
    <mergeCell ref="A17:H18"/>
    <mergeCell ref="A19:B19"/>
    <mergeCell ref="D19:E19"/>
    <mergeCell ref="A20:B20"/>
    <mergeCell ref="D20:E20"/>
    <mergeCell ref="B21:E21"/>
    <mergeCell ref="A37:D40"/>
    <mergeCell ref="E37:F38"/>
    <mergeCell ref="G37:H38"/>
    <mergeCell ref="E39:F40"/>
    <mergeCell ref="G39:H40"/>
    <mergeCell ref="A49:H49"/>
    <mergeCell ref="A41:D41"/>
    <mergeCell ref="E41:F44"/>
    <mergeCell ref="G41:H44"/>
    <mergeCell ref="A42:B42"/>
    <mergeCell ref="C42:D42"/>
    <mergeCell ref="A43:B43"/>
    <mergeCell ref="C43:D43"/>
    <mergeCell ref="A44:B44"/>
    <mergeCell ref="C44:D44"/>
  </mergeCells>
  <printOptions horizontalCentered="1" verticalCentered="1"/>
  <pageMargins left="0.39370078740157483" right="0.39370078740157483" top="0.39370078740157483" bottom="0.39370078740157483" header="0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Factures</vt:lpstr>
      <vt:lpstr>Base 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Yves</cp:lastModifiedBy>
  <cp:lastPrinted>2015-12-17T19:58:18Z</cp:lastPrinted>
  <dcterms:created xsi:type="dcterms:W3CDTF">2015-12-02T08:44:06Z</dcterms:created>
  <dcterms:modified xsi:type="dcterms:W3CDTF">2015-12-17T21:25:12Z</dcterms:modified>
</cp:coreProperties>
</file>