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0" windowWidth="18675" windowHeight="11535"/>
  </bookViews>
  <sheets>
    <sheet name="Commandes" sheetId="1" r:id="rId1"/>
    <sheet name="Bon de command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2" l="1"/>
  <c r="B6" i="2"/>
  <c r="B5" i="2"/>
  <c r="B4" i="2"/>
  <c r="C2" i="2" l="1"/>
</calcChain>
</file>

<file path=xl/sharedStrings.xml><?xml version="1.0" encoding="utf-8"?>
<sst xmlns="http://schemas.openxmlformats.org/spreadsheetml/2006/main" count="23" uniqueCount="22">
  <si>
    <t>Nom</t>
  </si>
  <si>
    <t>Prénom</t>
  </si>
  <si>
    <t>Age</t>
  </si>
  <si>
    <t>Commande</t>
  </si>
  <si>
    <t>Prix</t>
  </si>
  <si>
    <t>Commande :</t>
  </si>
  <si>
    <t>Nom :</t>
  </si>
  <si>
    <t>Prénom :</t>
  </si>
  <si>
    <t>Age :</t>
  </si>
  <si>
    <t>Prix :</t>
  </si>
  <si>
    <t>DUPONT</t>
  </si>
  <si>
    <t>DURAND</t>
  </si>
  <si>
    <t>DUCON</t>
  </si>
  <si>
    <t>Pierre</t>
  </si>
  <si>
    <t>Paul</t>
  </si>
  <si>
    <t>Jacques</t>
  </si>
  <si>
    <t>Frédéric</t>
  </si>
  <si>
    <t>Amid</t>
  </si>
  <si>
    <t>Traitement</t>
  </si>
  <si>
    <t>X</t>
  </si>
  <si>
    <t>DUCRAN</t>
  </si>
  <si>
    <t>LAPOIGNE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</si>
</sst>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9</xdr:col>
          <xdr:colOff>504825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Traiter les commandes en suspens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H15" sqref="H15"/>
    </sheetView>
  </sheetViews>
  <sheetFormatPr baseColWidth="10" defaultRowHeight="15" x14ac:dyDescent="0.25"/>
  <sheetData>
    <row r="1" spans="1:6" ht="41.25" customHeight="1" x14ac:dyDescent="0.25">
      <c r="A1" t="s">
        <v>3</v>
      </c>
      <c r="B1" t="s">
        <v>0</v>
      </c>
      <c r="C1" t="s">
        <v>1</v>
      </c>
      <c r="D1" t="s">
        <v>2</v>
      </c>
      <c r="E1" t="s">
        <v>4</v>
      </c>
      <c r="F1" t="s">
        <v>18</v>
      </c>
    </row>
    <row r="2" spans="1:6" x14ac:dyDescent="0.25">
      <c r="A2">
        <v>1</v>
      </c>
      <c r="B2" t="s">
        <v>10</v>
      </c>
      <c r="C2" t="s">
        <v>13</v>
      </c>
      <c r="D2">
        <v>45</v>
      </c>
      <c r="E2">
        <v>102</v>
      </c>
      <c r="F2" t="s">
        <v>19</v>
      </c>
    </row>
    <row r="3" spans="1:6" x14ac:dyDescent="0.25">
      <c r="A3">
        <v>2</v>
      </c>
      <c r="B3" t="s">
        <v>11</v>
      </c>
      <c r="C3" t="s">
        <v>14</v>
      </c>
      <c r="D3">
        <v>56</v>
      </c>
      <c r="E3">
        <v>152</v>
      </c>
      <c r="F3" t="s">
        <v>19</v>
      </c>
    </row>
    <row r="4" spans="1:6" x14ac:dyDescent="0.25">
      <c r="A4">
        <v>3</v>
      </c>
      <c r="B4" t="s">
        <v>12</v>
      </c>
      <c r="C4" t="s">
        <v>15</v>
      </c>
      <c r="D4">
        <v>32</v>
      </c>
      <c r="E4">
        <v>148</v>
      </c>
    </row>
    <row r="5" spans="1:6" x14ac:dyDescent="0.25">
      <c r="A5">
        <v>4</v>
      </c>
      <c r="B5" t="s">
        <v>20</v>
      </c>
      <c r="C5" t="s">
        <v>16</v>
      </c>
      <c r="D5">
        <v>23</v>
      </c>
      <c r="E5">
        <v>95</v>
      </c>
    </row>
    <row r="6" spans="1:6" x14ac:dyDescent="0.25">
      <c r="A6">
        <v>5</v>
      </c>
      <c r="B6" t="s">
        <v>21</v>
      </c>
      <c r="C6" t="s">
        <v>17</v>
      </c>
      <c r="D6">
        <v>18</v>
      </c>
      <c r="E6">
        <v>75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r_commandes_en_suspens">
                <anchor moveWithCells="1" sizeWithCells="1">
                  <from>
                    <xdr:col>6</xdr:col>
                    <xdr:colOff>257175</xdr:colOff>
                    <xdr:row>0</xdr:row>
                    <xdr:rowOff>66675</xdr:rowOff>
                  </from>
                  <to>
                    <xdr:col>9</xdr:col>
                    <xdr:colOff>504825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7"/>
  <sheetViews>
    <sheetView workbookViewId="0">
      <selection activeCell="B2" sqref="B2"/>
    </sheetView>
  </sheetViews>
  <sheetFormatPr baseColWidth="10" defaultRowHeight="15" x14ac:dyDescent="0.25"/>
  <cols>
    <col min="3" max="3" width="18.42578125" hidden="1" customWidth="1"/>
  </cols>
  <sheetData>
    <row r="2" spans="1:3" x14ac:dyDescent="0.25">
      <c r="A2" t="s">
        <v>5</v>
      </c>
      <c r="B2" s="1">
        <v>5</v>
      </c>
      <c r="C2" t="str">
        <f>CONCATENATE(B2,"-",B5,"_",B4,".pdf")</f>
        <v>5-Amid_LAPOIGNE.pdf</v>
      </c>
    </row>
    <row r="4" spans="1:3" x14ac:dyDescent="0.25">
      <c r="A4" t="s">
        <v>6</v>
      </c>
      <c r="B4" s="1" t="str">
        <f>VLOOKUP($B$2,Commandes!$A$2:$E$12,2,0)</f>
        <v>LAPOIGNE</v>
      </c>
    </row>
    <row r="5" spans="1:3" x14ac:dyDescent="0.25">
      <c r="A5" t="s">
        <v>7</v>
      </c>
      <c r="B5" s="1" t="str">
        <f>VLOOKUP($B$2,Commandes!$A$2:$E$12,3,0)</f>
        <v>Amid</v>
      </c>
    </row>
    <row r="6" spans="1:3" x14ac:dyDescent="0.25">
      <c r="A6" t="s">
        <v>8</v>
      </c>
      <c r="B6" s="1">
        <f>VLOOKUP($B$2,Commandes!$A$2:$E$12,4,0)</f>
        <v>18</v>
      </c>
    </row>
    <row r="7" spans="1:3" x14ac:dyDescent="0.25">
      <c r="A7" t="s">
        <v>9</v>
      </c>
      <c r="B7" s="1">
        <f>VLOOKUP($B$2,Commandes!$A$2:$E$12,5,0)</f>
        <v>75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Bon de commande</vt:lpstr>
      <vt:lpstr>Feuil3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BLANDIN (X119371)</dc:creator>
  <cp:lastModifiedBy>lacy</cp:lastModifiedBy>
  <cp:lastPrinted>2013-05-25T13:42:39Z</cp:lastPrinted>
  <dcterms:created xsi:type="dcterms:W3CDTF">2013-05-24T07:58:39Z</dcterms:created>
  <dcterms:modified xsi:type="dcterms:W3CDTF">2013-05-25T13:43:03Z</dcterms:modified>
</cp:coreProperties>
</file>