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5" yWindow="6390" windowWidth="28830" windowHeight="6435" tabRatio="730" activeTab="1"/>
  </bookViews>
  <sheets>
    <sheet name="données" sheetId="1" r:id="rId1"/>
    <sheet name="RECAP" sheetId="2" r:id="rId2"/>
    <sheet name="RECAP Tel que reçu ou presque" sheetId="3" r:id="rId3"/>
  </sheets>
  <definedNames>
    <definedName name="congés">données!$E$3:$E$13</definedName>
    <definedName name="_xlnm.Print_Area" localSheetId="1">RECAP!$A$1:$CN$34</definedName>
    <definedName name="_xlnm.Print_Area" localSheetId="2">'RECAP Tel que reçu ou presque'!$A$1:$CN$34</definedName>
    <definedName name="fériés">données!$C$6:$C$16</definedName>
    <definedName name="mois">données!$A$1:$A$12</definedName>
    <definedName name="_xlnm.Criteria" localSheetId="1">RECAP!$K$1:$K$2</definedName>
    <definedName name="_xlnm.Criteria" localSheetId="2">'RECAP Tel que reçu ou presque'!$K$1:$K$2</definedName>
    <definedName name="Z_0247E2FE_4B3E_4E9D_8A3F_7664F9779140_.wvu.PrintArea" localSheetId="1" hidden="1">RECAP!$A$1:$CN$34</definedName>
    <definedName name="Z_0247E2FE_4B3E_4E9D_8A3F_7664F9779140_.wvu.PrintArea" localSheetId="2" hidden="1">'RECAP Tel que reçu ou presque'!$A$1:$CN$34</definedName>
    <definedName name="Z_0247E2FE_4B3E_4E9D_8A3F_7664F9779140_.wvu.Rows" localSheetId="1" hidden="1">RECAP!$1:$1</definedName>
    <definedName name="Z_0247E2FE_4B3E_4E9D_8A3F_7664F9779140_.wvu.Rows" localSheetId="2" hidden="1">'RECAP Tel que reçu ou presque'!$1:$1</definedName>
  </definedNames>
  <calcPr calcId="145621"/>
  <customWorkbookViews>
    <customWorkbookView name="alia - Affichage personnalisé" guid="{0247E2FE-4B3E-4E9D-8A3F-7664F9779140}" mergeInterval="0" personalView="1" maximized="1" windowWidth="1362" windowHeight="543" tabRatio="730" activeSheetId="2"/>
  </customWorkbookViews>
</workbook>
</file>

<file path=xl/calcChain.xml><?xml version="1.0" encoding="utf-8"?>
<calcChain xmlns="http://schemas.openxmlformats.org/spreadsheetml/2006/main">
  <c r="KY5" i="3" l="1"/>
  <c r="KZ5" i="3" s="1"/>
  <c r="LA5" i="3" s="1"/>
  <c r="LB5" i="3" s="1"/>
  <c r="LC5" i="3" s="1"/>
  <c r="LD5" i="3" s="1"/>
  <c r="LE5" i="3" s="1"/>
  <c r="LF5" i="3" s="1"/>
  <c r="LG5" i="3" s="1"/>
  <c r="LH5" i="3" s="1"/>
  <c r="LI5" i="3" s="1"/>
  <c r="LJ5" i="3" s="1"/>
  <c r="LK5" i="3" s="1"/>
  <c r="LL5" i="3" s="1"/>
  <c r="LM5" i="3" s="1"/>
  <c r="LN5" i="3" s="1"/>
  <c r="LO5" i="3" s="1"/>
  <c r="LP5" i="3" s="1"/>
  <c r="LQ5" i="3" s="1"/>
  <c r="LR5" i="3" s="1"/>
  <c r="LS5" i="3" s="1"/>
  <c r="LT5" i="3" s="1"/>
  <c r="LU5" i="3" s="1"/>
  <c r="LV5" i="3" s="1"/>
  <c r="LW5" i="3" s="1"/>
  <c r="LX5" i="3" s="1"/>
  <c r="EZ5" i="3"/>
  <c r="FA5" i="3" s="1"/>
  <c r="FB5" i="3" s="1"/>
  <c r="FC5" i="3" s="1"/>
  <c r="FD5" i="3" s="1"/>
  <c r="FE5" i="3" s="1"/>
  <c r="FF5" i="3" s="1"/>
  <c r="FG5" i="3" s="1"/>
  <c r="FH5" i="3" s="1"/>
  <c r="FI5" i="3" s="1"/>
  <c r="FJ5" i="3" s="1"/>
  <c r="FK5" i="3" s="1"/>
  <c r="FL5" i="3" s="1"/>
  <c r="FM5" i="3" s="1"/>
  <c r="FN5" i="3" s="1"/>
  <c r="FO5" i="3" s="1"/>
  <c r="FP5" i="3" s="1"/>
  <c r="FQ5" i="3" s="1"/>
  <c r="FR5" i="3" s="1"/>
  <c r="FS5" i="3" s="1"/>
  <c r="FT5" i="3" s="1"/>
  <c r="FU5" i="3" s="1"/>
  <c r="FV5" i="3" s="1"/>
  <c r="FW5" i="3" s="1"/>
  <c r="FX5" i="3" s="1"/>
  <c r="FY5" i="3" s="1"/>
  <c r="FZ5" i="3" s="1"/>
  <c r="GA5" i="3" s="1"/>
  <c r="DU5" i="3"/>
  <c r="DV5" i="3" s="1"/>
  <c r="DW5" i="3" s="1"/>
  <c r="DX5" i="3" s="1"/>
  <c r="DY5" i="3" s="1"/>
  <c r="DZ5" i="3" s="1"/>
  <c r="EA5" i="3" s="1"/>
  <c r="EB5" i="3" s="1"/>
  <c r="EC5" i="3" s="1"/>
  <c r="ED5" i="3" s="1"/>
  <c r="EE5" i="3" s="1"/>
  <c r="EF5" i="3" s="1"/>
  <c r="EG5" i="3" s="1"/>
  <c r="EH5" i="3" s="1"/>
  <c r="EI5" i="3" s="1"/>
  <c r="EJ5" i="3" s="1"/>
  <c r="EK5" i="3" s="1"/>
  <c r="EL5" i="3" s="1"/>
  <c r="EM5" i="3" s="1"/>
  <c r="EN5" i="3" s="1"/>
  <c r="EO5" i="3" s="1"/>
  <c r="EP5" i="3" s="1"/>
  <c r="EQ5" i="3" s="1"/>
  <c r="ER5" i="3" s="1"/>
  <c r="ES5" i="3" s="1"/>
  <c r="ET5" i="3" s="1"/>
  <c r="EU5" i="3" s="1"/>
  <c r="EV5" i="3" s="1"/>
  <c r="EW5" i="3" s="1"/>
  <c r="AH5" i="3"/>
  <c r="AI5" i="3" s="1" a="1"/>
  <c r="AI5" i="3" s="1"/>
  <c r="AJ5" i="3" s="1"/>
  <c r="AK5" i="3" s="1"/>
  <c r="AL5" i="3" s="1"/>
  <c r="AM5" i="3" s="1"/>
  <c r="AN5" i="3" s="1"/>
  <c r="AO5" i="3" s="1"/>
  <c r="AP5" i="3" s="1"/>
  <c r="AQ5" i="3" s="1"/>
  <c r="AR5" i="3" s="1"/>
  <c r="AS5" i="3" s="1"/>
  <c r="AT5" i="3" s="1"/>
  <c r="AU5" i="3" s="1"/>
  <c r="AV5" i="3" s="1"/>
  <c r="AW5" i="3" s="1"/>
  <c r="AX5" i="3" s="1"/>
  <c r="AY5" i="3" s="1"/>
  <c r="AZ5" i="3" s="1"/>
  <c r="BA5" i="3" s="1"/>
  <c r="BB5" i="3" s="1"/>
  <c r="BC5" i="3" s="1"/>
  <c r="BD5" i="3" s="1"/>
  <c r="BE5" i="3" s="1"/>
  <c r="BF5" i="3" s="1"/>
  <c r="BG5" i="3" s="1"/>
  <c r="BH5" i="3" s="1"/>
  <c r="BI5" i="3" s="1"/>
  <c r="C5" i="3"/>
  <c r="D5" i="3" s="1" a="1"/>
  <c r="D5" i="3" s="1"/>
  <c r="E5" i="3" s="1"/>
  <c r="F5" i="3" s="1"/>
  <c r="G5" i="3" s="1"/>
  <c r="H5" i="3" s="1"/>
  <c r="I5" i="3" s="1"/>
  <c r="J5" i="3" s="1"/>
  <c r="K5" i="3" s="1"/>
  <c r="L5" i="3" s="1"/>
  <c r="M5" i="3" s="1"/>
  <c r="N5" i="3" s="1"/>
  <c r="O5" i="3" s="1"/>
  <c r="P5" i="3" s="1"/>
  <c r="Q5" i="3" s="1"/>
  <c r="R5" i="3" s="1"/>
  <c r="S5" i="3" s="1"/>
  <c r="T5" i="3" s="1"/>
  <c r="U5" i="3" s="1"/>
  <c r="V5" i="3" s="1"/>
  <c r="W5" i="3" s="1"/>
  <c r="X5" i="3" s="1"/>
  <c r="Y5" i="3" s="1"/>
  <c r="Z5" i="3" s="1"/>
  <c r="AA5" i="3" s="1"/>
  <c r="AB5" i="3" s="1"/>
  <c r="AC5" i="3" s="1"/>
  <c r="AD5" i="3" s="1"/>
  <c r="AE5" i="3" s="1"/>
  <c r="AF5" i="3" s="1"/>
  <c r="AG5" i="3" s="1"/>
  <c r="KU4" i="3"/>
  <c r="KV4" i="3" s="1" a="1"/>
  <c r="KV4" i="3" s="1"/>
  <c r="KW4" i="3" s="1"/>
  <c r="KX4" i="3" s="1"/>
  <c r="KY4" i="3" s="1"/>
  <c r="KZ4" i="3" s="1"/>
  <c r="LA4" i="3" s="1"/>
  <c r="LB4" i="3" s="1"/>
  <c r="LC4" i="3" s="1"/>
  <c r="LD4" i="3" s="1"/>
  <c r="LE4" i="3" s="1"/>
  <c r="LF4" i="3" s="1"/>
  <c r="LG4" i="3" s="1"/>
  <c r="LH4" i="3" s="1"/>
  <c r="LI4" i="3" s="1"/>
  <c r="LJ4" i="3" s="1"/>
  <c r="LK4" i="3" s="1"/>
  <c r="LL4" i="3" s="1"/>
  <c r="LM4" i="3" s="1"/>
  <c r="LN4" i="3" s="1"/>
  <c r="LO4" i="3" s="1"/>
  <c r="LP4" i="3" s="1"/>
  <c r="LQ4" i="3" s="1"/>
  <c r="LR4" i="3" s="1"/>
  <c r="LS4" i="3" s="1"/>
  <c r="LT4" i="3" s="1"/>
  <c r="LU4" i="3" s="1"/>
  <c r="LV4" i="3" s="1"/>
  <c r="LW4" i="3" s="1"/>
  <c r="LX4" i="3" s="1"/>
  <c r="JP4" i="3"/>
  <c r="JQ4" i="3" s="1" a="1"/>
  <c r="JQ4" i="3" s="1"/>
  <c r="JR4" i="3" s="1"/>
  <c r="JS4" i="3" s="1"/>
  <c r="JT4" i="3" s="1"/>
  <c r="JU4" i="3" s="1"/>
  <c r="JV4" i="3" s="1"/>
  <c r="JW4" i="3" s="1"/>
  <c r="JX4" i="3" s="1"/>
  <c r="JY4" i="3" s="1"/>
  <c r="JZ4" i="3" s="1"/>
  <c r="KA4" i="3" s="1"/>
  <c r="KB4" i="3" s="1"/>
  <c r="KC4" i="3" s="1"/>
  <c r="KD4" i="3" s="1"/>
  <c r="KE4" i="3" s="1"/>
  <c r="KF4" i="3" s="1"/>
  <c r="KG4" i="3" s="1"/>
  <c r="KH4" i="3" s="1"/>
  <c r="KI4" i="3" s="1"/>
  <c r="KJ4" i="3" s="1"/>
  <c r="KK4" i="3" s="1"/>
  <c r="KL4" i="3" s="1"/>
  <c r="KM4" i="3" s="1"/>
  <c r="KN4" i="3" s="1"/>
  <c r="KO4" i="3" s="1"/>
  <c r="KP4" i="3" s="1"/>
  <c r="KQ4" i="3" s="1"/>
  <c r="KR4" i="3" s="1"/>
  <c r="KS4" i="3" s="1"/>
  <c r="KT4" i="3" s="1"/>
  <c r="IL4" i="3"/>
  <c r="IM4" i="3" s="1" a="1"/>
  <c r="IM4" i="3" s="1"/>
  <c r="IN4" i="3" s="1"/>
  <c r="IO4" i="3" s="1"/>
  <c r="IP4" i="3" s="1"/>
  <c r="IQ4" i="3" s="1"/>
  <c r="IR4" i="3" s="1"/>
  <c r="IS4" i="3" s="1"/>
  <c r="IT4" i="3" s="1"/>
  <c r="IU4" i="3" s="1"/>
  <c r="IV4" i="3" s="1"/>
  <c r="IW4" i="3" s="1"/>
  <c r="IX4" i="3" s="1"/>
  <c r="IY4" i="3" s="1"/>
  <c r="IZ4" i="3" s="1"/>
  <c r="JA4" i="3" s="1"/>
  <c r="JB4" i="3" s="1"/>
  <c r="JC4" i="3" s="1"/>
  <c r="JD4" i="3" s="1"/>
  <c r="JE4" i="3" s="1"/>
  <c r="JF4" i="3" s="1"/>
  <c r="JG4" i="3" s="1"/>
  <c r="JH4" i="3" s="1"/>
  <c r="JI4" i="3" s="1"/>
  <c r="JJ4" i="3" s="1"/>
  <c r="JK4" i="3" s="1"/>
  <c r="JL4" i="3" s="1"/>
  <c r="JM4" i="3" s="1"/>
  <c r="JN4" i="3" s="1"/>
  <c r="JO4" i="3" s="1"/>
  <c r="C4" i="3"/>
  <c r="D4" i="3" s="1" a="1"/>
  <c r="D4" i="3" s="1"/>
  <c r="E4" i="3" s="1"/>
  <c r="F4" i="3" s="1"/>
  <c r="G4" i="3" s="1"/>
  <c r="H4" i="3" s="1"/>
  <c r="I4" i="3" s="1"/>
  <c r="J4" i="3" s="1"/>
  <c r="K4" i="3" s="1"/>
  <c r="L4" i="3" s="1"/>
  <c r="M4" i="3" s="1"/>
  <c r="N4" i="3" s="1"/>
  <c r="O4" i="3" s="1"/>
  <c r="P4" i="3" s="1"/>
  <c r="Q4" i="3" s="1"/>
  <c r="R4" i="3" s="1"/>
  <c r="S4" i="3" s="1"/>
  <c r="T4" i="3" s="1"/>
  <c r="U4" i="3" s="1"/>
  <c r="V4" i="3" s="1"/>
  <c r="W4" i="3" s="1"/>
  <c r="X4" i="3" s="1"/>
  <c r="Y4" i="3" s="1"/>
  <c r="Z4" i="3" s="1"/>
  <c r="AA4" i="3" s="1"/>
  <c r="AB4" i="3" s="1"/>
  <c r="AC4" i="3" s="1"/>
  <c r="AD4" i="3" s="1"/>
  <c r="AE4" i="3" s="1"/>
  <c r="AF4" i="3" s="1"/>
  <c r="AG4" i="3" s="1"/>
  <c r="MA1" i="3"/>
  <c r="KW1" i="3"/>
  <c r="KU5" i="3" s="1"/>
  <c r="KV5" i="3" s="1" a="1"/>
  <c r="KV5" i="3" s="1"/>
  <c r="KW5" i="3" s="1"/>
  <c r="KX5" i="3" s="1"/>
  <c r="JR1" i="3"/>
  <c r="JP5" i="3" s="1"/>
  <c r="JQ5" i="3" s="1" a="1"/>
  <c r="JQ5" i="3" s="1"/>
  <c r="JR5" i="3" s="1"/>
  <c r="JS5" i="3" s="1"/>
  <c r="JT5" i="3" s="1"/>
  <c r="JU5" i="3" s="1"/>
  <c r="JV5" i="3" s="1"/>
  <c r="JW5" i="3" s="1"/>
  <c r="JX5" i="3" s="1"/>
  <c r="JY5" i="3" s="1"/>
  <c r="JZ5" i="3" s="1"/>
  <c r="KA5" i="3" s="1"/>
  <c r="KB5" i="3" s="1"/>
  <c r="KC5" i="3" s="1"/>
  <c r="KD5" i="3" s="1"/>
  <c r="KE5" i="3" s="1"/>
  <c r="KF5" i="3" s="1"/>
  <c r="KG5" i="3" s="1"/>
  <c r="KH5" i="3" s="1"/>
  <c r="KI5" i="3" s="1"/>
  <c r="KJ5" i="3" s="1"/>
  <c r="KK5" i="3" s="1"/>
  <c r="KL5" i="3" s="1"/>
  <c r="KM5" i="3" s="1"/>
  <c r="KN5" i="3" s="1"/>
  <c r="KO5" i="3" s="1"/>
  <c r="KP5" i="3" s="1"/>
  <c r="KQ5" i="3" s="1"/>
  <c r="KR5" i="3" s="1"/>
  <c r="KS5" i="3" s="1"/>
  <c r="KT5" i="3" s="1"/>
  <c r="IN1" i="3"/>
  <c r="IL5" i="3" s="1"/>
  <c r="IM5" i="3" s="1" a="1"/>
  <c r="IM5" i="3" s="1"/>
  <c r="IN5" i="3" s="1"/>
  <c r="IO5" i="3" s="1"/>
  <c r="IP5" i="3" s="1"/>
  <c r="IQ5" i="3" s="1"/>
  <c r="IR5" i="3" s="1"/>
  <c r="IS5" i="3" s="1"/>
  <c r="IT5" i="3" s="1"/>
  <c r="IU5" i="3" s="1"/>
  <c r="IV5" i="3" s="1"/>
  <c r="IW5" i="3" s="1"/>
  <c r="IX5" i="3" s="1"/>
  <c r="IY5" i="3" s="1"/>
  <c r="IZ5" i="3" s="1"/>
  <c r="JA5" i="3" s="1"/>
  <c r="JB5" i="3" s="1"/>
  <c r="JC5" i="3" s="1"/>
  <c r="JD5" i="3" s="1"/>
  <c r="JE5" i="3" s="1"/>
  <c r="JF5" i="3" s="1"/>
  <c r="JG5" i="3" s="1"/>
  <c r="JH5" i="3" s="1"/>
  <c r="JI5" i="3" s="1"/>
  <c r="JJ5" i="3" s="1"/>
  <c r="JK5" i="3" s="1"/>
  <c r="JL5" i="3" s="1"/>
  <c r="JM5" i="3" s="1"/>
  <c r="JN5" i="3" s="1"/>
  <c r="JO5" i="3" s="1"/>
  <c r="HI1" i="3"/>
  <c r="GD1" i="3"/>
  <c r="EZ1" i="3"/>
  <c r="EX5" i="3" s="1"/>
  <c r="EY5" i="3" s="1" a="1"/>
  <c r="EY5" i="3" s="1"/>
  <c r="DU1" i="3"/>
  <c r="DS5" i="3" s="1"/>
  <c r="DT5" i="3" s="1" a="1"/>
  <c r="DT5" i="3" s="1"/>
  <c r="CQ1" i="3"/>
  <c r="BL1" i="3"/>
  <c r="AJ1" i="3"/>
  <c r="AH4" i="3" s="1"/>
  <c r="AI4" i="3" s="1" a="1"/>
  <c r="AI4" i="3" s="1"/>
  <c r="AJ4" i="3" s="1"/>
  <c r="AK4" i="3" s="1"/>
  <c r="AL4" i="3" s="1"/>
  <c r="AM4" i="3" s="1"/>
  <c r="AN4" i="3" s="1"/>
  <c r="AO4" i="3" s="1"/>
  <c r="AP4" i="3" s="1"/>
  <c r="AQ4" i="3" s="1"/>
  <c r="AR4" i="3" s="1"/>
  <c r="AS4" i="3" s="1"/>
  <c r="AT4" i="3" s="1"/>
  <c r="AU4" i="3" s="1"/>
  <c r="AV4" i="3" s="1"/>
  <c r="AW4" i="3" s="1"/>
  <c r="AX4" i="3" s="1"/>
  <c r="AY4" i="3" s="1"/>
  <c r="AZ4" i="3" s="1"/>
  <c r="BA4" i="3" s="1"/>
  <c r="BB4" i="3" s="1"/>
  <c r="BC4" i="3" s="1"/>
  <c r="BD4" i="3" s="1"/>
  <c r="BE4" i="3" s="1"/>
  <c r="BF4" i="3" s="1"/>
  <c r="BG4" i="3" s="1"/>
  <c r="BH4" i="3" s="1"/>
  <c r="BI4" i="3" s="1"/>
  <c r="CO5" i="3" l="1"/>
  <c r="CP5" i="3" s="1" a="1"/>
  <c r="CP5" i="3" s="1"/>
  <c r="CQ5" i="3" s="1"/>
  <c r="CR5" i="3" s="1"/>
  <c r="CS5" i="3" s="1"/>
  <c r="CT5" i="3" s="1"/>
  <c r="CU5" i="3" s="1"/>
  <c r="CV5" i="3" s="1"/>
  <c r="CW5" i="3" s="1"/>
  <c r="CX5" i="3" s="1"/>
  <c r="CY5" i="3" s="1"/>
  <c r="CZ5" i="3" s="1"/>
  <c r="DA5" i="3" s="1"/>
  <c r="DB5" i="3" s="1"/>
  <c r="DC5" i="3" s="1"/>
  <c r="DD5" i="3" s="1"/>
  <c r="DE5" i="3" s="1"/>
  <c r="DF5" i="3" s="1"/>
  <c r="DG5" i="3" s="1"/>
  <c r="DH5" i="3" s="1"/>
  <c r="DI5" i="3" s="1"/>
  <c r="DJ5" i="3" s="1"/>
  <c r="DK5" i="3" s="1"/>
  <c r="DL5" i="3" s="1"/>
  <c r="DM5" i="3" s="1"/>
  <c r="DN5" i="3" s="1"/>
  <c r="DO5" i="3" s="1"/>
  <c r="DP5" i="3" s="1"/>
  <c r="DQ5" i="3" s="1"/>
  <c r="DR5" i="3" s="1"/>
  <c r="CO4" i="3"/>
  <c r="CP4" i="3" s="1" a="1"/>
  <c r="CP4" i="3" s="1"/>
  <c r="CQ4" i="3" s="1"/>
  <c r="CR4" i="3" s="1"/>
  <c r="CS4" i="3" s="1"/>
  <c r="CT4" i="3" s="1"/>
  <c r="CU4" i="3" s="1"/>
  <c r="CV4" i="3" s="1"/>
  <c r="CW4" i="3" s="1"/>
  <c r="CX4" i="3" s="1"/>
  <c r="CY4" i="3" s="1"/>
  <c r="CZ4" i="3" s="1"/>
  <c r="DA4" i="3" s="1"/>
  <c r="DB4" i="3" s="1"/>
  <c r="DC4" i="3" s="1"/>
  <c r="DD4" i="3" s="1"/>
  <c r="DE4" i="3" s="1"/>
  <c r="DF4" i="3" s="1"/>
  <c r="DG4" i="3" s="1"/>
  <c r="DH4" i="3" s="1"/>
  <c r="DI4" i="3" s="1"/>
  <c r="DJ4" i="3" s="1"/>
  <c r="DK4" i="3" s="1"/>
  <c r="DL4" i="3" s="1"/>
  <c r="DM4" i="3" s="1"/>
  <c r="DN4" i="3" s="1"/>
  <c r="DO4" i="3" s="1"/>
  <c r="DP4" i="3" s="1"/>
  <c r="DQ4" i="3" s="1"/>
  <c r="DR4" i="3" s="1"/>
  <c r="LY5" i="3"/>
  <c r="LZ5" i="3" s="1" a="1"/>
  <c r="LZ5" i="3" s="1"/>
  <c r="MA5" i="3" s="1"/>
  <c r="MB5" i="3" s="1"/>
  <c r="MC5" i="3" s="1"/>
  <c r="MD5" i="3" s="1"/>
  <c r="ME5" i="3" s="1"/>
  <c r="MF5" i="3" s="1"/>
  <c r="MG5" i="3" s="1"/>
  <c r="MH5" i="3" s="1"/>
  <c r="MI5" i="3" s="1"/>
  <c r="MJ5" i="3" s="1"/>
  <c r="MK5" i="3" s="1"/>
  <c r="ML5" i="3" s="1"/>
  <c r="MM5" i="3" s="1"/>
  <c r="MN5" i="3" s="1"/>
  <c r="MO5" i="3" s="1"/>
  <c r="MP5" i="3" s="1"/>
  <c r="MQ5" i="3" s="1"/>
  <c r="MR5" i="3" s="1"/>
  <c r="MS5" i="3" s="1"/>
  <c r="MT5" i="3" s="1"/>
  <c r="MU5" i="3" s="1"/>
  <c r="MV5" i="3" s="1"/>
  <c r="MW5" i="3" s="1"/>
  <c r="MX5" i="3" s="1"/>
  <c r="MY5" i="3" s="1"/>
  <c r="MZ5" i="3" s="1"/>
  <c r="NA5" i="3" s="1"/>
  <c r="NB5" i="3" s="1"/>
  <c r="LY4" i="3"/>
  <c r="LZ4" i="3" s="1" a="1"/>
  <c r="LZ4" i="3" s="1"/>
  <c r="MA4" i="3" s="1"/>
  <c r="MB4" i="3" s="1"/>
  <c r="MC4" i="3" s="1"/>
  <c r="MD4" i="3" s="1"/>
  <c r="ME4" i="3" s="1"/>
  <c r="MF4" i="3" s="1"/>
  <c r="MG4" i="3" s="1"/>
  <c r="MH4" i="3" s="1"/>
  <c r="MI4" i="3" s="1"/>
  <c r="MJ4" i="3" s="1"/>
  <c r="MK4" i="3" s="1"/>
  <c r="ML4" i="3" s="1"/>
  <c r="MM4" i="3" s="1"/>
  <c r="MN4" i="3" s="1"/>
  <c r="MO4" i="3" s="1"/>
  <c r="MP4" i="3" s="1"/>
  <c r="MQ4" i="3" s="1"/>
  <c r="MR4" i="3" s="1"/>
  <c r="MS4" i="3" s="1"/>
  <c r="MT4" i="3" s="1"/>
  <c r="MU4" i="3" s="1"/>
  <c r="MV4" i="3" s="1"/>
  <c r="MW4" i="3" s="1"/>
  <c r="MX4" i="3" s="1"/>
  <c r="MY4" i="3" s="1"/>
  <c r="MZ4" i="3" s="1"/>
  <c r="NA4" i="3" s="1"/>
  <c r="NB4" i="3" s="1"/>
  <c r="BJ5" i="3"/>
  <c r="BK5" i="3" s="1" a="1"/>
  <c r="BK5" i="3" s="1"/>
  <c r="BL5" i="3" s="1"/>
  <c r="BM5" i="3" s="1"/>
  <c r="BN5" i="3" s="1"/>
  <c r="BO5" i="3" s="1"/>
  <c r="BP5" i="3" s="1"/>
  <c r="BQ5" i="3" s="1"/>
  <c r="BR5" i="3" s="1"/>
  <c r="BS5" i="3" s="1"/>
  <c r="BT5" i="3" s="1"/>
  <c r="BU5" i="3" s="1"/>
  <c r="BV5" i="3" s="1"/>
  <c r="BW5" i="3" s="1"/>
  <c r="BX5" i="3" s="1"/>
  <c r="BY5" i="3" s="1"/>
  <c r="BZ5" i="3" s="1"/>
  <c r="CA5" i="3" s="1"/>
  <c r="CB5" i="3" s="1"/>
  <c r="CC5" i="3" s="1"/>
  <c r="CD5" i="3" s="1"/>
  <c r="CE5" i="3" s="1"/>
  <c r="CF5" i="3" s="1"/>
  <c r="CG5" i="3" s="1"/>
  <c r="CH5" i="3" s="1"/>
  <c r="CI5" i="3" s="1"/>
  <c r="CJ5" i="3" s="1"/>
  <c r="CK5" i="3" s="1"/>
  <c r="CL5" i="3" s="1"/>
  <c r="CM5" i="3" s="1"/>
  <c r="CN5" i="3" s="1"/>
  <c r="BJ4" i="3"/>
  <c r="BK4" i="3" s="1" a="1"/>
  <c r="BK4" i="3" s="1"/>
  <c r="BL4" i="3" s="1"/>
  <c r="BM4" i="3" s="1"/>
  <c r="BN4" i="3" s="1"/>
  <c r="BO4" i="3" s="1"/>
  <c r="BP4" i="3" s="1"/>
  <c r="BQ4" i="3" s="1"/>
  <c r="BR4" i="3" s="1"/>
  <c r="BS4" i="3" s="1"/>
  <c r="BT4" i="3" s="1"/>
  <c r="BU4" i="3" s="1"/>
  <c r="BV4" i="3" s="1"/>
  <c r="BW4" i="3" s="1"/>
  <c r="BX4" i="3" s="1"/>
  <c r="BY4" i="3" s="1"/>
  <c r="BZ4" i="3" s="1"/>
  <c r="CA4" i="3" s="1"/>
  <c r="CB4" i="3" s="1"/>
  <c r="CC4" i="3" s="1"/>
  <c r="CD4" i="3" s="1"/>
  <c r="CE4" i="3" s="1"/>
  <c r="CF4" i="3" s="1"/>
  <c r="CG4" i="3" s="1"/>
  <c r="CH4" i="3" s="1"/>
  <c r="CI4" i="3" s="1"/>
  <c r="CJ4" i="3" s="1"/>
  <c r="CK4" i="3" s="1"/>
  <c r="CL4" i="3" s="1"/>
  <c r="CM4" i="3" s="1"/>
  <c r="CN4" i="3" s="1"/>
  <c r="GB5" i="3"/>
  <c r="GC5" i="3" s="1" a="1"/>
  <c r="GC5" i="3" s="1"/>
  <c r="GD5" i="3" s="1"/>
  <c r="GE5" i="3" s="1"/>
  <c r="GF5" i="3" s="1"/>
  <c r="GG5" i="3" s="1"/>
  <c r="GH5" i="3" s="1"/>
  <c r="GI5" i="3" s="1"/>
  <c r="GJ5" i="3" s="1"/>
  <c r="GK5" i="3" s="1"/>
  <c r="GL5" i="3" s="1"/>
  <c r="GM5" i="3" s="1"/>
  <c r="GN5" i="3" s="1"/>
  <c r="GO5" i="3" s="1"/>
  <c r="GP5" i="3" s="1"/>
  <c r="GQ5" i="3" s="1"/>
  <c r="GR5" i="3" s="1"/>
  <c r="GS5" i="3" s="1"/>
  <c r="GT5" i="3" s="1"/>
  <c r="GU5" i="3" s="1"/>
  <c r="GV5" i="3" s="1"/>
  <c r="GW5" i="3" s="1"/>
  <c r="GX5" i="3" s="1"/>
  <c r="GY5" i="3" s="1"/>
  <c r="GZ5" i="3" s="1"/>
  <c r="HA5" i="3" s="1"/>
  <c r="HB5" i="3" s="1"/>
  <c r="HC5" i="3" s="1"/>
  <c r="HD5" i="3" s="1"/>
  <c r="HE5" i="3" s="1"/>
  <c r="HF5" i="3" s="1"/>
  <c r="GB4" i="3"/>
  <c r="GC4" i="3" s="1" a="1"/>
  <c r="GC4" i="3" s="1"/>
  <c r="GD4" i="3" s="1"/>
  <c r="GE4" i="3" s="1"/>
  <c r="GF4" i="3" s="1"/>
  <c r="GG4" i="3" s="1"/>
  <c r="GH4" i="3" s="1"/>
  <c r="GI4" i="3" s="1"/>
  <c r="GJ4" i="3" s="1"/>
  <c r="GK4" i="3" s="1"/>
  <c r="GL4" i="3" s="1"/>
  <c r="GM4" i="3" s="1"/>
  <c r="GN4" i="3" s="1"/>
  <c r="GO4" i="3" s="1"/>
  <c r="GP4" i="3" s="1"/>
  <c r="GQ4" i="3" s="1"/>
  <c r="GR4" i="3" s="1"/>
  <c r="GS4" i="3" s="1"/>
  <c r="GT4" i="3" s="1"/>
  <c r="GU4" i="3" s="1"/>
  <c r="GV4" i="3" s="1"/>
  <c r="GW4" i="3" s="1"/>
  <c r="GX4" i="3" s="1"/>
  <c r="GY4" i="3" s="1"/>
  <c r="GZ4" i="3" s="1"/>
  <c r="HA4" i="3" s="1"/>
  <c r="HB4" i="3" s="1"/>
  <c r="HC4" i="3" s="1"/>
  <c r="HD4" i="3" s="1"/>
  <c r="HE4" i="3" s="1"/>
  <c r="HF4" i="3" s="1"/>
  <c r="HG5" i="3"/>
  <c r="HH5" i="3" s="1" a="1"/>
  <c r="HH5" i="3" s="1"/>
  <c r="HI5" i="3" s="1"/>
  <c r="HJ5" i="3" s="1"/>
  <c r="HK5" i="3" s="1"/>
  <c r="HL5" i="3" s="1"/>
  <c r="HM5" i="3" s="1"/>
  <c r="HN5" i="3" s="1"/>
  <c r="HO5" i="3" s="1"/>
  <c r="HP5" i="3" s="1"/>
  <c r="HQ5" i="3" s="1"/>
  <c r="HR5" i="3" s="1"/>
  <c r="HS5" i="3" s="1"/>
  <c r="HT5" i="3" s="1"/>
  <c r="HU5" i="3" s="1"/>
  <c r="HV5" i="3" s="1"/>
  <c r="HW5" i="3" s="1"/>
  <c r="HX5" i="3" s="1"/>
  <c r="HY5" i="3" s="1"/>
  <c r="HZ5" i="3" s="1"/>
  <c r="IA5" i="3" s="1"/>
  <c r="IB5" i="3" s="1"/>
  <c r="IC5" i="3" s="1"/>
  <c r="ID5" i="3" s="1"/>
  <c r="IE5" i="3" s="1"/>
  <c r="IF5" i="3" s="1"/>
  <c r="IG5" i="3" s="1"/>
  <c r="IH5" i="3" s="1"/>
  <c r="II5" i="3" s="1"/>
  <c r="IJ5" i="3" s="1"/>
  <c r="IK5" i="3" s="1"/>
  <c r="HG4" i="3"/>
  <c r="HH4" i="3" s="1" a="1"/>
  <c r="HH4" i="3" s="1"/>
  <c r="HI4" i="3" s="1"/>
  <c r="HJ4" i="3" s="1"/>
  <c r="HK4" i="3" s="1"/>
  <c r="HL4" i="3" s="1"/>
  <c r="HM4" i="3" s="1"/>
  <c r="HN4" i="3" s="1"/>
  <c r="HO4" i="3" s="1"/>
  <c r="HP4" i="3" s="1"/>
  <c r="HQ4" i="3" s="1"/>
  <c r="HR4" i="3" s="1"/>
  <c r="HS4" i="3" s="1"/>
  <c r="HT4" i="3" s="1"/>
  <c r="HU4" i="3" s="1"/>
  <c r="HV4" i="3" s="1"/>
  <c r="HW4" i="3" s="1"/>
  <c r="HX4" i="3" s="1"/>
  <c r="HY4" i="3" s="1"/>
  <c r="HZ4" i="3" s="1"/>
  <c r="IA4" i="3" s="1"/>
  <c r="IB4" i="3" s="1"/>
  <c r="IC4" i="3" s="1"/>
  <c r="ID4" i="3" s="1"/>
  <c r="IE4" i="3" s="1"/>
  <c r="IF4" i="3" s="1"/>
  <c r="IG4" i="3" s="1"/>
  <c r="IH4" i="3" s="1"/>
  <c r="II4" i="3" s="1"/>
  <c r="IJ4" i="3" s="1"/>
  <c r="IK4" i="3" s="1"/>
  <c r="DS4" i="3"/>
  <c r="DT4" i="3" s="1" a="1"/>
  <c r="DT4" i="3" s="1"/>
  <c r="DU4" i="3" s="1"/>
  <c r="DV4" i="3" s="1"/>
  <c r="DW4" i="3" s="1"/>
  <c r="DX4" i="3" s="1"/>
  <c r="DY4" i="3" s="1"/>
  <c r="DZ4" i="3" s="1"/>
  <c r="EA4" i="3" s="1"/>
  <c r="EB4" i="3" s="1"/>
  <c r="EC4" i="3" s="1"/>
  <c r="ED4" i="3" s="1"/>
  <c r="EE4" i="3" s="1"/>
  <c r="EF4" i="3" s="1"/>
  <c r="EG4" i="3" s="1"/>
  <c r="EH4" i="3" s="1"/>
  <c r="EI4" i="3" s="1"/>
  <c r="EJ4" i="3" s="1"/>
  <c r="EK4" i="3" s="1"/>
  <c r="EL4" i="3" s="1"/>
  <c r="EM4" i="3" s="1"/>
  <c r="EN4" i="3" s="1"/>
  <c r="EO4" i="3" s="1"/>
  <c r="EP4" i="3" s="1"/>
  <c r="EQ4" i="3" s="1"/>
  <c r="ER4" i="3" s="1"/>
  <c r="ES4" i="3" s="1"/>
  <c r="ET4" i="3" s="1"/>
  <c r="EU4" i="3" s="1"/>
  <c r="EV4" i="3" s="1"/>
  <c r="EW4" i="3" s="1"/>
  <c r="EX4" i="3"/>
  <c r="EY4" i="3" s="1" a="1"/>
  <c r="EY4" i="3" s="1"/>
  <c r="EZ4" i="3" s="1"/>
  <c r="FA4" i="3" s="1"/>
  <c r="FB4" i="3" s="1"/>
  <c r="FC4" i="3" s="1"/>
  <c r="FD4" i="3" s="1"/>
  <c r="FE4" i="3" s="1"/>
  <c r="FF4" i="3" s="1"/>
  <c r="FG4" i="3" s="1"/>
  <c r="FH4" i="3" s="1"/>
  <c r="FI4" i="3" s="1"/>
  <c r="FJ4" i="3" s="1"/>
  <c r="FK4" i="3" s="1"/>
  <c r="FL4" i="3" s="1"/>
  <c r="FM4" i="3" s="1"/>
  <c r="FN4" i="3" s="1"/>
  <c r="FO4" i="3" s="1"/>
  <c r="FP4" i="3" s="1"/>
  <c r="FQ4" i="3" s="1"/>
  <c r="FR4" i="3" s="1"/>
  <c r="FS4" i="3" s="1"/>
  <c r="FT4" i="3" s="1"/>
  <c r="FU4" i="3" s="1"/>
  <c r="FV4" i="3" s="1"/>
  <c r="FW4" i="3" s="1"/>
  <c r="FX4" i="3" s="1"/>
  <c r="FY4" i="3" s="1"/>
  <c r="FZ4" i="3" s="1"/>
  <c r="GA4" i="3" s="1"/>
  <c r="C13" i="1"/>
  <c r="C12" i="1"/>
  <c r="C11" i="1"/>
  <c r="C10" i="1"/>
  <c r="C9" i="1"/>
  <c r="C8" i="1"/>
  <c r="C7" i="1"/>
  <c r="C6" i="1"/>
  <c r="C2" i="1"/>
  <c r="C5" i="2" l="1"/>
  <c r="D5" i="2" s="1" a="1"/>
  <c r="D5" i="2" s="1"/>
  <c r="E5" i="2" s="1"/>
  <c r="F5" i="2" s="1"/>
  <c r="G5" i="2" s="1"/>
  <c r="H5" i="2" s="1"/>
  <c r="I5" i="2" s="1"/>
  <c r="J5" i="2" s="1"/>
  <c r="K5" i="2" s="1"/>
  <c r="L5" i="2" s="1"/>
  <c r="M5" i="2" s="1"/>
  <c r="N5" i="2" s="1"/>
  <c r="O5" i="2" s="1"/>
  <c r="P5" i="2" s="1"/>
  <c r="Q5" i="2" s="1"/>
  <c r="R5" i="2" s="1"/>
  <c r="S5" i="2" s="1"/>
  <c r="T5" i="2" s="1"/>
  <c r="U5" i="2" s="1"/>
  <c r="V5" i="2" s="1"/>
  <c r="W5" i="2" s="1"/>
  <c r="X5" i="2" s="1"/>
  <c r="Y5" i="2" s="1"/>
  <c r="Z5" i="2" s="1"/>
  <c r="AA5" i="2" s="1"/>
  <c r="AB5" i="2" s="1"/>
  <c r="AC5" i="2" s="1"/>
  <c r="AD5" i="2" s="1"/>
  <c r="AE5" i="2" s="1"/>
  <c r="AF5" i="2" s="1"/>
  <c r="AG5" i="2" s="1"/>
  <c r="C4" i="2"/>
  <c r="D4" i="2" s="1" a="1"/>
  <c r="D4" i="2" s="1"/>
  <c r="E4" i="2" s="1"/>
  <c r="F4" i="2" s="1"/>
  <c r="G4" i="2" s="1"/>
  <c r="H4" i="2" s="1"/>
  <c r="I4" i="2" s="1"/>
  <c r="J4" i="2" s="1"/>
  <c r="K4" i="2" s="1"/>
  <c r="L4" i="2" s="1"/>
  <c r="M4" i="2" s="1"/>
  <c r="N4" i="2" s="1"/>
  <c r="O4" i="2" s="1"/>
  <c r="P4" i="2" s="1"/>
  <c r="Q4" i="2" s="1"/>
  <c r="R4" i="2" s="1"/>
  <c r="S4" i="2" s="1"/>
  <c r="T4" i="2" s="1"/>
  <c r="U4" i="2" s="1"/>
  <c r="V4" i="2" s="1"/>
  <c r="W4" i="2" s="1"/>
  <c r="X4" i="2" s="1"/>
  <c r="Y4" i="2" s="1"/>
  <c r="Z4" i="2" s="1"/>
  <c r="AA4" i="2" s="1"/>
  <c r="AB4" i="2" s="1"/>
  <c r="AC4" i="2" s="1"/>
  <c r="AD4" i="2" s="1"/>
  <c r="AE4" i="2" s="1"/>
  <c r="AF4" i="2" s="1"/>
  <c r="AG4" i="2" s="1"/>
  <c r="CQ1" i="2"/>
  <c r="JR1" i="2"/>
  <c r="AJ1" i="2"/>
  <c r="GD1" i="2"/>
  <c r="MA1" i="2"/>
  <c r="EZ1" i="2"/>
  <c r="KW1" i="2"/>
  <c r="BL1" i="2"/>
  <c r="HI1" i="2"/>
  <c r="DU1" i="2"/>
  <c r="IN1" i="2"/>
  <c r="LY5" i="2" l="1"/>
  <c r="LZ5" i="2" s="1" a="1"/>
  <c r="LZ5" i="2" s="1"/>
  <c r="MA5" i="2" s="1"/>
  <c r="MB5" i="2" s="1"/>
  <c r="MC5" i="2" s="1"/>
  <c r="MD5" i="2" s="1"/>
  <c r="ME5" i="2" s="1"/>
  <c r="MF5" i="2" s="1"/>
  <c r="MG5" i="2" s="1"/>
  <c r="MH5" i="2" s="1"/>
  <c r="MI5" i="2" s="1"/>
  <c r="MJ5" i="2" s="1"/>
  <c r="MK5" i="2" s="1"/>
  <c r="ML5" i="2" s="1"/>
  <c r="MM5" i="2" s="1"/>
  <c r="MN5" i="2" s="1"/>
  <c r="MO5" i="2" s="1"/>
  <c r="MP5" i="2" s="1"/>
  <c r="MQ5" i="2" s="1"/>
  <c r="MR5" i="2" s="1"/>
  <c r="MS5" i="2" s="1"/>
  <c r="MT5" i="2" s="1"/>
  <c r="MU5" i="2" s="1"/>
  <c r="MV5" i="2" s="1"/>
  <c r="MW5" i="2" s="1"/>
  <c r="MX5" i="2" s="1"/>
  <c r="MY5" i="2" s="1"/>
  <c r="MZ5" i="2" s="1"/>
  <c r="NA5" i="2" s="1"/>
  <c r="NB5" i="2" s="1"/>
  <c r="LY4" i="2"/>
  <c r="LZ4" i="2" s="1" a="1"/>
  <c r="LZ4" i="2" s="1"/>
  <c r="MA4" i="2" s="1"/>
  <c r="MB4" i="2" s="1"/>
  <c r="MC4" i="2" s="1"/>
  <c r="MD4" i="2" s="1"/>
  <c r="ME4" i="2" s="1"/>
  <c r="MF4" i="2" s="1"/>
  <c r="MG4" i="2" s="1"/>
  <c r="MH4" i="2" s="1"/>
  <c r="MI4" i="2" s="1"/>
  <c r="MJ4" i="2" s="1"/>
  <c r="MK4" i="2" s="1"/>
  <c r="ML4" i="2" s="1"/>
  <c r="MM4" i="2" s="1"/>
  <c r="MN4" i="2" s="1"/>
  <c r="MO4" i="2" s="1"/>
  <c r="MP4" i="2" s="1"/>
  <c r="MQ4" i="2" s="1"/>
  <c r="MR4" i="2" s="1"/>
  <c r="MS4" i="2" s="1"/>
  <c r="MT4" i="2" s="1"/>
  <c r="MU4" i="2" s="1"/>
  <c r="MV4" i="2" s="1"/>
  <c r="MW4" i="2" s="1"/>
  <c r="MX4" i="2" s="1"/>
  <c r="MY4" i="2" s="1"/>
  <c r="MZ4" i="2" s="1"/>
  <c r="NA4" i="2" s="1"/>
  <c r="NB4" i="2" s="1"/>
  <c r="GB5" i="2"/>
  <c r="GC5" i="2" s="1" a="1"/>
  <c r="GC5" i="2" s="1"/>
  <c r="GD5" i="2" s="1"/>
  <c r="GE5" i="2" s="1"/>
  <c r="GF5" i="2" s="1"/>
  <c r="GG5" i="2" s="1"/>
  <c r="GH5" i="2" s="1"/>
  <c r="GI5" i="2" s="1"/>
  <c r="GJ5" i="2" s="1"/>
  <c r="GK5" i="2" s="1"/>
  <c r="GL5" i="2" s="1"/>
  <c r="GM5" i="2" s="1"/>
  <c r="GN5" i="2" s="1"/>
  <c r="GO5" i="2" s="1"/>
  <c r="GP5" i="2" s="1"/>
  <c r="GQ5" i="2" s="1"/>
  <c r="GR5" i="2" s="1"/>
  <c r="GS5" i="2" s="1"/>
  <c r="GT5" i="2" s="1"/>
  <c r="GU5" i="2" s="1"/>
  <c r="GV5" i="2" s="1"/>
  <c r="GW5" i="2" s="1"/>
  <c r="GX5" i="2" s="1"/>
  <c r="GY5" i="2" s="1"/>
  <c r="GZ5" i="2" s="1"/>
  <c r="HA5" i="2" s="1"/>
  <c r="HB5" i="2" s="1"/>
  <c r="HC5" i="2" s="1"/>
  <c r="HD5" i="2" s="1"/>
  <c r="HE5" i="2" s="1"/>
  <c r="HF5" i="2" s="1"/>
  <c r="GB4" i="2"/>
  <c r="GC4" i="2" s="1" a="1"/>
  <c r="GC4" i="2" s="1"/>
  <c r="GD4" i="2" s="1"/>
  <c r="GE4" i="2" s="1"/>
  <c r="GF4" i="2" s="1"/>
  <c r="GG4" i="2" s="1"/>
  <c r="GH4" i="2" s="1"/>
  <c r="GI4" i="2" s="1"/>
  <c r="GJ4" i="2" s="1"/>
  <c r="GK4" i="2" s="1"/>
  <c r="GL4" i="2" s="1"/>
  <c r="GM4" i="2" s="1"/>
  <c r="GN4" i="2" s="1"/>
  <c r="GO4" i="2" s="1"/>
  <c r="GP4" i="2" s="1"/>
  <c r="GQ4" i="2" s="1"/>
  <c r="GR4" i="2" s="1"/>
  <c r="GS4" i="2" s="1"/>
  <c r="GT4" i="2" s="1"/>
  <c r="GU4" i="2" s="1"/>
  <c r="GV4" i="2" s="1"/>
  <c r="GW4" i="2" s="1"/>
  <c r="GX4" i="2" s="1"/>
  <c r="GY4" i="2" s="1"/>
  <c r="GZ4" i="2" s="1"/>
  <c r="HA4" i="2" s="1"/>
  <c r="HB4" i="2" s="1"/>
  <c r="HC4" i="2" s="1"/>
  <c r="HD4" i="2" s="1"/>
  <c r="HE4" i="2" s="1"/>
  <c r="HF4" i="2" s="1"/>
  <c r="IL5" i="2"/>
  <c r="IM5" i="2" s="1" a="1"/>
  <c r="IM5" i="2" s="1"/>
  <c r="IN5" i="2" s="1"/>
  <c r="IO5" i="2" s="1"/>
  <c r="IP5" i="2" s="1"/>
  <c r="IQ5" i="2" s="1"/>
  <c r="IR5" i="2" s="1"/>
  <c r="IS5" i="2" s="1"/>
  <c r="IT5" i="2" s="1"/>
  <c r="IU5" i="2" s="1"/>
  <c r="IV5" i="2" s="1"/>
  <c r="IW5" i="2" s="1"/>
  <c r="IX5" i="2" s="1"/>
  <c r="IY5" i="2" s="1"/>
  <c r="IZ5" i="2" s="1"/>
  <c r="JA5" i="2" s="1"/>
  <c r="JB5" i="2" s="1"/>
  <c r="JC5" i="2" s="1"/>
  <c r="JD5" i="2" s="1"/>
  <c r="JE5" i="2" s="1"/>
  <c r="JF5" i="2" s="1"/>
  <c r="JG5" i="2" s="1"/>
  <c r="JH5" i="2" s="1"/>
  <c r="JI5" i="2" s="1"/>
  <c r="JJ5" i="2" s="1"/>
  <c r="JK5" i="2" s="1"/>
  <c r="JL5" i="2" s="1"/>
  <c r="JM5" i="2" s="1"/>
  <c r="JN5" i="2" s="1"/>
  <c r="JO5" i="2" s="1"/>
  <c r="IL4" i="2"/>
  <c r="IM4" i="2" s="1" a="1"/>
  <c r="IM4" i="2" s="1"/>
  <c r="IN4" i="2" s="1"/>
  <c r="IO4" i="2" s="1"/>
  <c r="IP4" i="2" s="1"/>
  <c r="IQ4" i="2" s="1"/>
  <c r="IR4" i="2" s="1"/>
  <c r="IS4" i="2" s="1"/>
  <c r="IT4" i="2" s="1"/>
  <c r="IU4" i="2" s="1"/>
  <c r="IV4" i="2" s="1"/>
  <c r="IW4" i="2" s="1"/>
  <c r="IX4" i="2" s="1"/>
  <c r="IY4" i="2" s="1"/>
  <c r="IZ4" i="2" s="1"/>
  <c r="JA4" i="2" s="1"/>
  <c r="JB4" i="2" s="1"/>
  <c r="JC4" i="2" s="1"/>
  <c r="JD4" i="2" s="1"/>
  <c r="JE4" i="2" s="1"/>
  <c r="JF4" i="2" s="1"/>
  <c r="JG4" i="2" s="1"/>
  <c r="JH4" i="2" s="1"/>
  <c r="JI4" i="2" s="1"/>
  <c r="JJ4" i="2" s="1"/>
  <c r="JK4" i="2" s="1"/>
  <c r="JL4" i="2" s="1"/>
  <c r="JM4" i="2" s="1"/>
  <c r="JN4" i="2" s="1"/>
  <c r="JO4" i="2" s="1"/>
  <c r="AH5" i="2"/>
  <c r="AI5" i="2" s="1" a="1"/>
  <c r="AI5" i="2" s="1"/>
  <c r="AJ5" i="2" s="1"/>
  <c r="AK5" i="2" s="1"/>
  <c r="AL5" i="2" s="1"/>
  <c r="AM5" i="2" s="1"/>
  <c r="AN5" i="2" s="1"/>
  <c r="AO5" i="2" s="1"/>
  <c r="AP5" i="2" s="1"/>
  <c r="AQ5" i="2" s="1"/>
  <c r="AR5" i="2" s="1"/>
  <c r="AS5" i="2" s="1"/>
  <c r="AT5" i="2" s="1"/>
  <c r="AU5" i="2" s="1"/>
  <c r="AV5" i="2" s="1"/>
  <c r="AW5" i="2" s="1"/>
  <c r="AX5" i="2" s="1"/>
  <c r="AY5" i="2" s="1"/>
  <c r="AZ5" i="2" s="1"/>
  <c r="BA5" i="2" s="1"/>
  <c r="BB5" i="2" s="1"/>
  <c r="BC5" i="2" s="1"/>
  <c r="BD5" i="2" s="1"/>
  <c r="BE5" i="2" s="1"/>
  <c r="BF5" i="2" s="1"/>
  <c r="BG5" i="2" s="1"/>
  <c r="BH5" i="2" s="1"/>
  <c r="BI5" i="2" s="1"/>
  <c r="AH4" i="2"/>
  <c r="AI4" i="2" s="1" a="1"/>
  <c r="AI4" i="2" s="1"/>
  <c r="AJ4" i="2" s="1"/>
  <c r="AK4" i="2" s="1"/>
  <c r="AL4" i="2" s="1"/>
  <c r="AM4" i="2" s="1"/>
  <c r="AN4" i="2" s="1"/>
  <c r="AO4" i="2" s="1"/>
  <c r="AP4" i="2" s="1"/>
  <c r="AQ4" i="2" s="1"/>
  <c r="AR4" i="2" s="1"/>
  <c r="AS4" i="2" s="1"/>
  <c r="AT4" i="2" s="1"/>
  <c r="AU4" i="2" s="1"/>
  <c r="AV4" i="2" s="1"/>
  <c r="AW4" i="2" s="1"/>
  <c r="AX4" i="2" s="1"/>
  <c r="AY4" i="2" s="1"/>
  <c r="AZ4" i="2" s="1"/>
  <c r="BA4" i="2" s="1"/>
  <c r="BB4" i="2" s="1"/>
  <c r="BC4" i="2" s="1"/>
  <c r="BD4" i="2" s="1"/>
  <c r="BE4" i="2" s="1"/>
  <c r="BF4" i="2" s="1"/>
  <c r="BG4" i="2" s="1"/>
  <c r="BH4" i="2" s="1"/>
  <c r="BI4" i="2" s="1"/>
  <c r="DS5" i="2"/>
  <c r="DT5" i="2" s="1" a="1"/>
  <c r="DT5" i="2" s="1"/>
  <c r="DU5" i="2" s="1"/>
  <c r="DV5" i="2" s="1"/>
  <c r="DW5" i="2" s="1"/>
  <c r="DX5" i="2" s="1"/>
  <c r="DY5" i="2" s="1"/>
  <c r="DZ5" i="2" s="1"/>
  <c r="EA5" i="2" s="1"/>
  <c r="EB5" i="2" s="1"/>
  <c r="EC5" i="2" s="1"/>
  <c r="ED5" i="2" s="1"/>
  <c r="EE5" i="2" s="1"/>
  <c r="EF5" i="2" s="1"/>
  <c r="EG5" i="2" s="1"/>
  <c r="EH5" i="2" s="1"/>
  <c r="EI5" i="2" s="1"/>
  <c r="EJ5" i="2" s="1"/>
  <c r="EK5" i="2" s="1"/>
  <c r="EL5" i="2" s="1"/>
  <c r="EM5" i="2" s="1"/>
  <c r="EN5" i="2" s="1"/>
  <c r="EO5" i="2" s="1"/>
  <c r="EP5" i="2" s="1"/>
  <c r="EQ5" i="2" s="1"/>
  <c r="ER5" i="2" s="1"/>
  <c r="ES5" i="2" s="1"/>
  <c r="ET5" i="2" s="1"/>
  <c r="EU5" i="2" s="1"/>
  <c r="EV5" i="2" s="1"/>
  <c r="EW5" i="2" s="1"/>
  <c r="DS4" i="2"/>
  <c r="DT4" i="2" s="1" a="1"/>
  <c r="DT4" i="2" s="1"/>
  <c r="DU4" i="2" s="1"/>
  <c r="DV4" i="2" s="1"/>
  <c r="DW4" i="2" s="1"/>
  <c r="DX4" i="2" s="1"/>
  <c r="DY4" i="2" s="1"/>
  <c r="DZ4" i="2" s="1"/>
  <c r="EA4" i="2" s="1"/>
  <c r="EB4" i="2" s="1"/>
  <c r="EC4" i="2" s="1"/>
  <c r="ED4" i="2" s="1"/>
  <c r="EE4" i="2" s="1"/>
  <c r="EF4" i="2" s="1"/>
  <c r="EG4" i="2" s="1"/>
  <c r="EH4" i="2" s="1"/>
  <c r="EI4" i="2" s="1"/>
  <c r="EJ4" i="2" s="1"/>
  <c r="EK4" i="2" s="1"/>
  <c r="EL4" i="2" s="1"/>
  <c r="EM4" i="2" s="1"/>
  <c r="EN4" i="2" s="1"/>
  <c r="EO4" i="2" s="1"/>
  <c r="EP4" i="2" s="1"/>
  <c r="EQ4" i="2" s="1"/>
  <c r="ER4" i="2" s="1"/>
  <c r="ES4" i="2" s="1"/>
  <c r="ET4" i="2" s="1"/>
  <c r="EU4" i="2" s="1"/>
  <c r="EV4" i="2" s="1"/>
  <c r="EW4" i="2" s="1"/>
  <c r="HG5" i="2"/>
  <c r="HH5" i="2" s="1" a="1"/>
  <c r="HH5" i="2" s="1"/>
  <c r="HI5" i="2" s="1"/>
  <c r="HJ5" i="2" s="1"/>
  <c r="HK5" i="2" s="1"/>
  <c r="HL5" i="2" s="1"/>
  <c r="HM5" i="2" s="1"/>
  <c r="HN5" i="2" s="1"/>
  <c r="HO5" i="2" s="1"/>
  <c r="HP5" i="2" s="1"/>
  <c r="HQ5" i="2" s="1"/>
  <c r="HR5" i="2" s="1"/>
  <c r="HS5" i="2" s="1"/>
  <c r="HT5" i="2" s="1"/>
  <c r="HU5" i="2" s="1"/>
  <c r="HV5" i="2" s="1"/>
  <c r="HW5" i="2" s="1"/>
  <c r="HX5" i="2" s="1"/>
  <c r="HY5" i="2" s="1"/>
  <c r="HZ5" i="2" s="1"/>
  <c r="IA5" i="2" s="1"/>
  <c r="IB5" i="2" s="1"/>
  <c r="IC5" i="2" s="1"/>
  <c r="ID5" i="2" s="1"/>
  <c r="IE5" i="2" s="1"/>
  <c r="IF5" i="2" s="1"/>
  <c r="IG5" i="2" s="1"/>
  <c r="IH5" i="2" s="1"/>
  <c r="II5" i="2" s="1"/>
  <c r="IJ5" i="2" s="1"/>
  <c r="IK5" i="2" s="1"/>
  <c r="HG4" i="2"/>
  <c r="HH4" i="2" s="1" a="1"/>
  <c r="HH4" i="2" s="1"/>
  <c r="HI4" i="2" s="1"/>
  <c r="HJ4" i="2" s="1"/>
  <c r="HK4" i="2" s="1"/>
  <c r="HL4" i="2" s="1"/>
  <c r="HM4" i="2" s="1"/>
  <c r="HN4" i="2" s="1"/>
  <c r="HO4" i="2" s="1"/>
  <c r="HP4" i="2" s="1"/>
  <c r="HQ4" i="2" s="1"/>
  <c r="HR4" i="2" s="1"/>
  <c r="HS4" i="2" s="1"/>
  <c r="HT4" i="2" s="1"/>
  <c r="HU4" i="2" s="1"/>
  <c r="HV4" i="2" s="1"/>
  <c r="HW4" i="2" s="1"/>
  <c r="HX4" i="2" s="1"/>
  <c r="HY4" i="2" s="1"/>
  <c r="HZ4" i="2" s="1"/>
  <c r="IA4" i="2" s="1"/>
  <c r="IB4" i="2" s="1"/>
  <c r="IC4" i="2" s="1"/>
  <c r="ID4" i="2" s="1"/>
  <c r="IE4" i="2" s="1"/>
  <c r="IF4" i="2" s="1"/>
  <c r="IG4" i="2" s="1"/>
  <c r="IH4" i="2" s="1"/>
  <c r="II4" i="2" s="1"/>
  <c r="IJ4" i="2" s="1"/>
  <c r="IK4" i="2" s="1"/>
  <c r="BJ5" i="2"/>
  <c r="BK5" i="2" s="1" a="1"/>
  <c r="BK5" i="2" s="1"/>
  <c r="BL5" i="2" s="1"/>
  <c r="BM5" i="2" s="1"/>
  <c r="BN5" i="2" s="1"/>
  <c r="BO5" i="2" s="1"/>
  <c r="BP5" i="2" s="1"/>
  <c r="BQ5" i="2" s="1"/>
  <c r="BR5" i="2" s="1"/>
  <c r="BS5" i="2" s="1"/>
  <c r="BT5" i="2" s="1"/>
  <c r="BU5" i="2" s="1"/>
  <c r="BV5" i="2" s="1"/>
  <c r="BW5" i="2" s="1"/>
  <c r="BX5" i="2" s="1"/>
  <c r="BY5" i="2" s="1"/>
  <c r="BZ5" i="2" s="1"/>
  <c r="CA5" i="2" s="1"/>
  <c r="CB5" i="2" s="1"/>
  <c r="CC5" i="2" s="1"/>
  <c r="CD5" i="2" s="1"/>
  <c r="CE5" i="2" s="1"/>
  <c r="CF5" i="2" s="1"/>
  <c r="CG5" i="2" s="1"/>
  <c r="CH5" i="2" s="1"/>
  <c r="CI5" i="2" s="1"/>
  <c r="CJ5" i="2" s="1"/>
  <c r="CK5" i="2" s="1"/>
  <c r="CL5" i="2" s="1"/>
  <c r="CM5" i="2" s="1"/>
  <c r="CN5" i="2" s="1"/>
  <c r="BJ4" i="2"/>
  <c r="BK4" i="2" s="1" a="1"/>
  <c r="BK4" i="2" s="1"/>
  <c r="BL4" i="2" s="1"/>
  <c r="BM4" i="2" s="1"/>
  <c r="BN4" i="2" s="1"/>
  <c r="BO4" i="2" s="1"/>
  <c r="BP4" i="2" s="1"/>
  <c r="BQ4" i="2" s="1"/>
  <c r="BR4" i="2" s="1"/>
  <c r="BS4" i="2" s="1"/>
  <c r="BT4" i="2" s="1"/>
  <c r="BU4" i="2" s="1"/>
  <c r="BV4" i="2" s="1"/>
  <c r="BW4" i="2" s="1"/>
  <c r="BX4" i="2" s="1"/>
  <c r="BY4" i="2" s="1"/>
  <c r="BZ4" i="2" s="1"/>
  <c r="CA4" i="2" s="1"/>
  <c r="CB4" i="2" s="1"/>
  <c r="CC4" i="2" s="1"/>
  <c r="CD4" i="2" s="1"/>
  <c r="CE4" i="2" s="1"/>
  <c r="CF4" i="2" s="1"/>
  <c r="CG4" i="2" s="1"/>
  <c r="CH4" i="2" s="1"/>
  <c r="CI4" i="2" s="1"/>
  <c r="CJ4" i="2" s="1"/>
  <c r="CK4" i="2" s="1"/>
  <c r="CL4" i="2" s="1"/>
  <c r="CM4" i="2" s="1"/>
  <c r="CN4" i="2" s="1"/>
  <c r="KU5" i="2"/>
  <c r="KV5" i="2" s="1" a="1"/>
  <c r="KV5" i="2" s="1"/>
  <c r="KW5" i="2" s="1"/>
  <c r="KX5" i="2" s="1"/>
  <c r="KY5" i="2" s="1"/>
  <c r="KZ5" i="2" s="1"/>
  <c r="LA5" i="2" s="1"/>
  <c r="LB5" i="2" s="1"/>
  <c r="LC5" i="2" s="1"/>
  <c r="LD5" i="2" s="1"/>
  <c r="LE5" i="2" s="1"/>
  <c r="LF5" i="2" s="1"/>
  <c r="LG5" i="2" s="1"/>
  <c r="LH5" i="2" s="1"/>
  <c r="LI5" i="2" s="1"/>
  <c r="LJ5" i="2" s="1"/>
  <c r="LK5" i="2" s="1"/>
  <c r="LL5" i="2" s="1"/>
  <c r="LM5" i="2" s="1"/>
  <c r="LN5" i="2" s="1"/>
  <c r="LO5" i="2" s="1"/>
  <c r="LP5" i="2" s="1"/>
  <c r="LQ5" i="2" s="1"/>
  <c r="LR5" i="2" s="1"/>
  <c r="LS5" i="2" s="1"/>
  <c r="LT5" i="2" s="1"/>
  <c r="LU5" i="2" s="1"/>
  <c r="LV5" i="2" s="1"/>
  <c r="LW5" i="2" s="1"/>
  <c r="LX5" i="2" s="1"/>
  <c r="KU4" i="2"/>
  <c r="KV4" i="2" s="1" a="1"/>
  <c r="KV4" i="2" s="1"/>
  <c r="KW4" i="2" s="1"/>
  <c r="KX4" i="2" s="1"/>
  <c r="KY4" i="2" s="1"/>
  <c r="KZ4" i="2" s="1"/>
  <c r="LA4" i="2" s="1"/>
  <c r="LB4" i="2" s="1"/>
  <c r="LC4" i="2" s="1"/>
  <c r="LD4" i="2" s="1"/>
  <c r="LE4" i="2" s="1"/>
  <c r="LF4" i="2" s="1"/>
  <c r="LG4" i="2" s="1"/>
  <c r="LH4" i="2" s="1"/>
  <c r="LI4" i="2" s="1"/>
  <c r="LJ4" i="2" s="1"/>
  <c r="LK4" i="2" s="1"/>
  <c r="LL4" i="2" s="1"/>
  <c r="LM4" i="2" s="1"/>
  <c r="LN4" i="2" s="1"/>
  <c r="LO4" i="2" s="1"/>
  <c r="LP4" i="2" s="1"/>
  <c r="LQ4" i="2" s="1"/>
  <c r="LR4" i="2" s="1"/>
  <c r="LS4" i="2" s="1"/>
  <c r="LT4" i="2" s="1"/>
  <c r="LU4" i="2" s="1"/>
  <c r="LV4" i="2" s="1"/>
  <c r="LW4" i="2" s="1"/>
  <c r="LX4" i="2" s="1"/>
  <c r="JP5" i="2"/>
  <c r="JQ5" i="2" s="1" a="1"/>
  <c r="JQ5" i="2" s="1"/>
  <c r="JR5" i="2" s="1"/>
  <c r="JS5" i="2" s="1"/>
  <c r="JT5" i="2" s="1"/>
  <c r="JU5" i="2" s="1"/>
  <c r="JV5" i="2" s="1"/>
  <c r="JW5" i="2" s="1"/>
  <c r="JX5" i="2" s="1"/>
  <c r="JY5" i="2" s="1"/>
  <c r="JZ5" i="2" s="1"/>
  <c r="KA5" i="2" s="1"/>
  <c r="KB5" i="2" s="1"/>
  <c r="KC5" i="2" s="1"/>
  <c r="KD5" i="2" s="1"/>
  <c r="KE5" i="2" s="1"/>
  <c r="KF5" i="2" s="1"/>
  <c r="KG5" i="2" s="1"/>
  <c r="KH5" i="2" s="1"/>
  <c r="KI5" i="2" s="1"/>
  <c r="KJ5" i="2" s="1"/>
  <c r="KK5" i="2" s="1"/>
  <c r="KL5" i="2" s="1"/>
  <c r="KM5" i="2" s="1"/>
  <c r="KN5" i="2" s="1"/>
  <c r="KO5" i="2" s="1"/>
  <c r="KP5" i="2" s="1"/>
  <c r="KQ5" i="2" s="1"/>
  <c r="KR5" i="2" s="1"/>
  <c r="KS5" i="2" s="1"/>
  <c r="KT5" i="2" s="1"/>
  <c r="JP4" i="2"/>
  <c r="JQ4" i="2" s="1" a="1"/>
  <c r="JQ4" i="2" s="1"/>
  <c r="JR4" i="2" s="1"/>
  <c r="JS4" i="2" s="1"/>
  <c r="JT4" i="2" s="1"/>
  <c r="JU4" i="2" s="1"/>
  <c r="JV4" i="2" s="1"/>
  <c r="JW4" i="2" s="1"/>
  <c r="JX4" i="2" s="1"/>
  <c r="JY4" i="2" s="1"/>
  <c r="JZ4" i="2" s="1"/>
  <c r="KA4" i="2" s="1"/>
  <c r="KB4" i="2" s="1"/>
  <c r="KC4" i="2" s="1"/>
  <c r="KD4" i="2" s="1"/>
  <c r="KE4" i="2" s="1"/>
  <c r="KF4" i="2" s="1"/>
  <c r="KG4" i="2" s="1"/>
  <c r="KH4" i="2" s="1"/>
  <c r="KI4" i="2" s="1"/>
  <c r="KJ4" i="2" s="1"/>
  <c r="KK4" i="2" s="1"/>
  <c r="KL4" i="2" s="1"/>
  <c r="KM4" i="2" s="1"/>
  <c r="KN4" i="2" s="1"/>
  <c r="KO4" i="2" s="1"/>
  <c r="KP4" i="2" s="1"/>
  <c r="KQ4" i="2" s="1"/>
  <c r="KR4" i="2" s="1"/>
  <c r="KS4" i="2" s="1"/>
  <c r="KT4" i="2" s="1"/>
  <c r="EX5" i="2"/>
  <c r="EY5" i="2" s="1" a="1"/>
  <c r="EY5" i="2" s="1"/>
  <c r="EZ5" i="2" s="1"/>
  <c r="FA5" i="2" s="1"/>
  <c r="FB5" i="2" s="1"/>
  <c r="FC5" i="2" s="1"/>
  <c r="FD5" i="2" s="1"/>
  <c r="FE5" i="2" s="1"/>
  <c r="FF5" i="2" s="1"/>
  <c r="FG5" i="2" s="1"/>
  <c r="FH5" i="2" s="1"/>
  <c r="FI5" i="2" s="1"/>
  <c r="FJ5" i="2" s="1"/>
  <c r="FK5" i="2" s="1"/>
  <c r="FL5" i="2" s="1"/>
  <c r="FM5" i="2" s="1"/>
  <c r="FN5" i="2" s="1"/>
  <c r="FO5" i="2" s="1"/>
  <c r="FP5" i="2" s="1"/>
  <c r="FQ5" i="2" s="1"/>
  <c r="FR5" i="2" s="1"/>
  <c r="FS5" i="2" s="1"/>
  <c r="FT5" i="2" s="1"/>
  <c r="FU5" i="2" s="1"/>
  <c r="FV5" i="2" s="1"/>
  <c r="FW5" i="2" s="1"/>
  <c r="FX5" i="2" s="1"/>
  <c r="FY5" i="2" s="1"/>
  <c r="FZ5" i="2" s="1"/>
  <c r="GA5" i="2" s="1"/>
  <c r="EX4" i="2"/>
  <c r="EY4" i="2" s="1" a="1"/>
  <c r="EY4" i="2" s="1"/>
  <c r="EZ4" i="2" s="1"/>
  <c r="FA4" i="2" s="1"/>
  <c r="FB4" i="2" s="1"/>
  <c r="FC4" i="2" s="1"/>
  <c r="FD4" i="2" s="1"/>
  <c r="FE4" i="2" s="1"/>
  <c r="FF4" i="2" s="1"/>
  <c r="FG4" i="2" s="1"/>
  <c r="FH4" i="2" s="1"/>
  <c r="FI4" i="2" s="1"/>
  <c r="FJ4" i="2" s="1"/>
  <c r="FK4" i="2" s="1"/>
  <c r="FL4" i="2" s="1"/>
  <c r="FM4" i="2" s="1"/>
  <c r="FN4" i="2" s="1"/>
  <c r="FO4" i="2" s="1"/>
  <c r="FP4" i="2" s="1"/>
  <c r="FQ4" i="2" s="1"/>
  <c r="FR4" i="2" s="1"/>
  <c r="FS4" i="2" s="1"/>
  <c r="FT4" i="2" s="1"/>
  <c r="FU4" i="2" s="1"/>
  <c r="FV4" i="2" s="1"/>
  <c r="FW4" i="2" s="1"/>
  <c r="FX4" i="2" s="1"/>
  <c r="FY4" i="2" s="1"/>
  <c r="FZ4" i="2" s="1"/>
  <c r="GA4" i="2" s="1"/>
  <c r="CO5" i="2"/>
  <c r="CP5" i="2" s="1" a="1"/>
  <c r="CP5" i="2" s="1"/>
  <c r="CQ5" i="2" s="1"/>
  <c r="CR5" i="2" s="1"/>
  <c r="CS5" i="2" s="1"/>
  <c r="CT5" i="2" s="1"/>
  <c r="CU5" i="2" s="1"/>
  <c r="CV5" i="2" s="1"/>
  <c r="CW5" i="2" s="1"/>
  <c r="CX5" i="2" s="1"/>
  <c r="CY5" i="2" s="1"/>
  <c r="CZ5" i="2" s="1"/>
  <c r="DA5" i="2" s="1"/>
  <c r="DB5" i="2" s="1"/>
  <c r="DC5" i="2" s="1"/>
  <c r="DD5" i="2" s="1"/>
  <c r="DE5" i="2" s="1"/>
  <c r="DF5" i="2" s="1"/>
  <c r="DG5" i="2" s="1"/>
  <c r="DH5" i="2" s="1"/>
  <c r="DI5" i="2" s="1"/>
  <c r="DJ5" i="2" s="1"/>
  <c r="DK5" i="2" s="1"/>
  <c r="DL5" i="2" s="1"/>
  <c r="DM5" i="2" s="1"/>
  <c r="DN5" i="2" s="1"/>
  <c r="DO5" i="2" s="1"/>
  <c r="DP5" i="2" s="1"/>
  <c r="DQ5" i="2" s="1"/>
  <c r="DR5" i="2" s="1"/>
  <c r="CO4" i="2"/>
  <c r="CP4" i="2" s="1" a="1"/>
  <c r="CP4" i="2" s="1"/>
  <c r="CQ4" i="2" s="1"/>
  <c r="CR4" i="2" s="1"/>
  <c r="CS4" i="2" s="1"/>
  <c r="CT4" i="2" s="1"/>
  <c r="CU4" i="2" s="1"/>
  <c r="CV4" i="2" s="1"/>
  <c r="CW4" i="2" s="1"/>
  <c r="CX4" i="2" s="1"/>
  <c r="CY4" i="2" s="1"/>
  <c r="CZ4" i="2" s="1"/>
  <c r="DA4" i="2" s="1"/>
  <c r="DB4" i="2" s="1"/>
  <c r="DC4" i="2" s="1"/>
  <c r="DD4" i="2" s="1"/>
  <c r="DE4" i="2" s="1"/>
  <c r="DF4" i="2" s="1"/>
  <c r="DG4" i="2" s="1"/>
  <c r="DH4" i="2" s="1"/>
  <c r="DI4" i="2" s="1"/>
  <c r="DJ4" i="2" s="1"/>
  <c r="DK4" i="2" s="1"/>
  <c r="DL4" i="2" s="1"/>
  <c r="DM4" i="2" s="1"/>
  <c r="DN4" i="2" s="1"/>
  <c r="DO4" i="2" s="1"/>
  <c r="DP4" i="2" s="1"/>
  <c r="DQ4" i="2" s="1"/>
  <c r="DR4" i="2" s="1"/>
  <c r="C15" i="1" l="1"/>
  <c r="C16" i="1" l="1"/>
  <c r="C14" i="1"/>
</calcChain>
</file>

<file path=xl/sharedStrings.xml><?xml version="1.0" encoding="utf-8"?>
<sst xmlns="http://schemas.openxmlformats.org/spreadsheetml/2006/main" count="73" uniqueCount="35">
  <si>
    <t>JANVIER</t>
  </si>
  <si>
    <t>FÉVRIER</t>
  </si>
  <si>
    <t>MARS</t>
  </si>
  <si>
    <t>AVRIL</t>
  </si>
  <si>
    <t>MAI</t>
  </si>
  <si>
    <t>JUIN</t>
  </si>
  <si>
    <t>JUILLET</t>
  </si>
  <si>
    <t>AOÛT</t>
  </si>
  <si>
    <t>SEPTEMBRE</t>
  </si>
  <si>
    <t>OCTOBRE</t>
  </si>
  <si>
    <t>NOVEMBRE</t>
  </si>
  <si>
    <t>DÉCEMBRE</t>
  </si>
  <si>
    <t>FEVRIER</t>
  </si>
  <si>
    <t>AOUT</t>
  </si>
  <si>
    <t>DECEMBRE</t>
  </si>
  <si>
    <t>RTT</t>
  </si>
  <si>
    <t>Pâques</t>
  </si>
  <si>
    <t>Jours fériés</t>
  </si>
  <si>
    <t>CP</t>
  </si>
  <si>
    <t>JF</t>
  </si>
  <si>
    <t>JD</t>
  </si>
  <si>
    <t>JC</t>
  </si>
  <si>
    <t>CT</t>
  </si>
  <si>
    <t>MAT</t>
  </si>
  <si>
    <t>FOR</t>
  </si>
  <si>
    <t>MAL</t>
  </si>
  <si>
    <t>REC</t>
  </si>
  <si>
    <t>SAB</t>
  </si>
  <si>
    <t>N6='E:\DOC SERVICES\Equipe 1\nom 1\[suivi et demande de congés 2013.xlsx]CALENDRIER DE CONGÉS'!D28</t>
  </si>
  <si>
    <t>M6='E:\DOC SERVICES\Equipe 1\nom 1\[suivi et demande de congés 2013.xlsx]CALENDRIER DE CONGÉS'!D27</t>
  </si>
  <si>
    <t>L6='E:\DOC SERVICES\Equipe 1\nom 1\[suivi et demande de congés 2013.xlsx]CALENDRIER DE CONGÉS'!D26</t>
  </si>
  <si>
    <t>K6='E:\DOC SERVICES\Equipe 1\nom 1\[suivi et demande de congés 2013.xlsx]CALENDRIER DE CONGÉS'!D25</t>
  </si>
  <si>
    <t>Nom 1</t>
  </si>
  <si>
    <t>Nom 2</t>
  </si>
  <si>
    <t>Nom 3</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</si>
</sst>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dd"/>
    <numFmt numFmtId="165" formatCode="d"/>
  </numFmts>
  <fonts count="9" x14ac:knownFonts="1">
    <font>
      <sz val="11"/>
      <color theme="1"/>
      <name val="Calibri"/>
      <family val="2"/>
      <scheme val="minor"/>
    </font>
    <font>
      <sz val="10"/>
      <name val="Arial"/>
      <family val="2"/>
    </font>
    <font>
      <b/>
      <sz val="11"/>
      <name val="Arial"/>
      <family val="2"/>
    </font>
    <font>
      <sz val="10"/>
      <color theme="0"/>
      <name val="Arial"/>
      <family val="2"/>
    </font>
    <font>
      <sz val="8"/>
      <name val="Verdana"/>
      <family val="2"/>
    </font>
    <font>
      <b/>
      <sz val="16"/>
      <color theme="1"/>
      <name val="Calibri"/>
      <family val="2"/>
      <scheme val="minor"/>
    </font>
    <font>
      <sz val="11"/>
      <name val="Calibri"/>
      <family val="2"/>
      <scheme val="minor"/>
    </font>
    <font>
      <u/>
      <sz val="11"/>
      <color theme="10"/>
      <name val="Calibri"/>
      <family val="2"/>
      <scheme val="minor"/>
    </font>
    <font>
      <sz val="11"/>
      <color rgb="FF000000"/>
      <name val="Calibri"/>
      <family val="2"/>
    </font>
  </fonts>
  <fills count="6">
    <fill>
      <patternFill patternType="none"/>
    </fill>
    <fill>
      <patternFill patternType="gray125"/>
    </fill>
    <fill>
      <patternFill patternType="solid">
        <fgColor theme="0" tint="-4.9989318521683403E-2"/>
        <bgColor indexed="64"/>
      </patternFill>
    </fill>
    <fill>
      <patternFill patternType="solid">
        <fgColor indexed="43"/>
        <bgColor indexed="64"/>
      </patternFill>
    </fill>
    <fill>
      <patternFill patternType="solid">
        <fgColor indexed="41"/>
        <bgColor indexed="64"/>
      </patternFill>
    </fill>
    <fill>
      <patternFill patternType="solid">
        <fgColor theme="0" tint="-0.499984740745262"/>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3">
    <xf numFmtId="0" fontId="0" fillId="0" borderId="0"/>
    <xf numFmtId="0" fontId="1" fillId="0" borderId="0"/>
    <xf numFmtId="0" fontId="7" fillId="0" borderId="0" applyNumberFormat="0" applyFill="0" applyBorder="0" applyAlignment="0" applyProtection="0"/>
  </cellStyleXfs>
  <cellXfs count="34">
    <xf numFmtId="0" fontId="0" fillId="0" borderId="0" xfId="0"/>
    <xf numFmtId="0" fontId="1" fillId="0" borderId="0" xfId="0" applyFont="1" applyAlignment="1" applyProtection="1">
      <alignment horizontal="center" vertical="center"/>
      <protection hidden="1"/>
    </xf>
    <xf numFmtId="14" fontId="2" fillId="2" borderId="0" xfId="0" applyNumberFormat="1" applyFont="1" applyFill="1" applyProtection="1">
      <protection hidden="1"/>
    </xf>
    <xf numFmtId="0" fontId="3" fillId="0" borderId="0" xfId="0" applyFont="1" applyProtection="1">
      <protection hidden="1"/>
    </xf>
    <xf numFmtId="0" fontId="0" fillId="0" borderId="0" xfId="0" applyProtection="1">
      <protection hidden="1"/>
    </xf>
    <xf numFmtId="14" fontId="4" fillId="3" borderId="4" xfId="1" applyNumberFormat="1" applyFont="1" applyFill="1" applyBorder="1" applyProtection="1">
      <protection hidden="1"/>
    </xf>
    <xf numFmtId="14" fontId="4" fillId="3" borderId="5" xfId="1" applyNumberFormat="1" applyFont="1" applyFill="1" applyBorder="1" applyProtection="1">
      <protection hidden="1"/>
    </xf>
    <xf numFmtId="14" fontId="4" fillId="4" borderId="5" xfId="1" applyNumberFormat="1" applyFont="1" applyFill="1" applyBorder="1" applyProtection="1">
      <protection hidden="1"/>
    </xf>
    <xf numFmtId="14" fontId="4" fillId="4" borderId="6" xfId="1" applyNumberFormat="1" applyFont="1" applyFill="1" applyBorder="1" applyProtection="1">
      <protection hidden="1"/>
    </xf>
    <xf numFmtId="165" fontId="0" fillId="0" borderId="2" xfId="0" applyNumberFormat="1" applyBorder="1" applyAlignment="1">
      <alignment horizontal="center" vertical="center"/>
    </xf>
    <xf numFmtId="165" fontId="0" fillId="0" borderId="3" xfId="0" applyNumberFormat="1" applyBorder="1" applyAlignment="1">
      <alignment horizontal="center" vertical="center"/>
    </xf>
    <xf numFmtId="0" fontId="0" fillId="0" borderId="0"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14" xfId="0" applyBorder="1" applyAlignment="1">
      <alignment horizontal="center" vertical="center"/>
    </xf>
    <xf numFmtId="0" fontId="5" fillId="0" borderId="0" xfId="0" applyFont="1"/>
    <xf numFmtId="165" fontId="0" fillId="0" borderId="16" xfId="0" applyNumberFormat="1" applyBorder="1" applyAlignment="1">
      <alignment horizontal="center" vertical="center"/>
    </xf>
    <xf numFmtId="164" fontId="0" fillId="0" borderId="17" xfId="0" applyNumberFormat="1" applyBorder="1" applyAlignment="1">
      <alignment horizontal="center" vertical="center"/>
    </xf>
    <xf numFmtId="164" fontId="0" fillId="0" borderId="18" xfId="0" applyNumberFormat="1" applyBorder="1" applyAlignment="1">
      <alignment horizontal="center" vertical="center"/>
    </xf>
    <xf numFmtId="164" fontId="0" fillId="0" borderId="19" xfId="0" applyNumberFormat="1" applyBorder="1" applyAlignment="1">
      <alignment horizontal="center" vertical="center"/>
    </xf>
    <xf numFmtId="0" fontId="0" fillId="0" borderId="7" xfId="0" quotePrefix="1" applyBorder="1" applyAlignment="1">
      <alignment horizontal="left" vertical="center"/>
    </xf>
    <xf numFmtId="0" fontId="0" fillId="0" borderId="10" xfId="0" applyBorder="1" applyAlignment="1">
      <alignment horizontal="left" vertical="center"/>
    </xf>
    <xf numFmtId="164" fontId="0" fillId="0" borderId="3" xfId="0" applyNumberFormat="1" applyBorder="1" applyAlignment="1">
      <alignment horizontal="center" vertical="center"/>
    </xf>
    <xf numFmtId="0" fontId="6" fillId="0" borderId="0" xfId="0" applyFont="1" applyAlignment="1">
      <alignment horizontal="left" vertical="center"/>
    </xf>
    <xf numFmtId="0" fontId="7" fillId="0" borderId="0" xfId="2"/>
    <xf numFmtId="0" fontId="0" fillId="0" borderId="15" xfId="0" applyBorder="1" applyAlignment="1">
      <alignment horizontal="center"/>
    </xf>
    <xf numFmtId="0" fontId="0" fillId="0" borderId="0" xfId="0" applyAlignment="1">
      <alignment horizontal="center"/>
    </xf>
    <xf numFmtId="0" fontId="0" fillId="0" borderId="13" xfId="0" applyBorder="1" applyAlignment="1">
      <alignment horizontal="center"/>
    </xf>
    <xf numFmtId="0" fontId="5" fillId="5" borderId="1" xfId="0" applyFont="1" applyFill="1" applyBorder="1" applyAlignment="1">
      <alignment horizontal="center"/>
    </xf>
  </cellXfs>
  <cellStyles count="3">
    <cellStyle name="Hyperlink" xfId="2" builtinId="8"/>
    <cellStyle name="Normal_calendrier_auto_CalendrierMatriciel" xfId="1"/>
    <cellStyle name="Standard" xfId="0" builtinId="0"/>
  </cellStyles>
  <dxfs count="1113">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92D050"/>
        </patternFill>
      </fill>
    </dxf>
    <dxf>
      <fill>
        <patternFill>
          <bgColor rgb="FF00B0F0"/>
        </patternFill>
      </fill>
    </dxf>
    <dxf>
      <fill>
        <patternFill>
          <bgColor rgb="FFFFC000"/>
        </patternFill>
      </fill>
    </dxf>
    <dxf>
      <font>
        <color rgb="FF9C0006"/>
      </font>
      <fill>
        <patternFill>
          <bgColor rgb="FFFABF8F"/>
        </patternFill>
      </fill>
    </dxf>
    <dxf>
      <fill>
        <patternFill>
          <bgColor rgb="FF00B050"/>
        </patternFill>
      </fill>
    </dxf>
    <dxf>
      <fill>
        <patternFill>
          <bgColor rgb="FFFF0000"/>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92D050"/>
        </patternFill>
      </fill>
    </dxf>
    <dxf>
      <fill>
        <patternFill>
          <bgColor rgb="FF00B0F0"/>
        </patternFill>
      </fill>
    </dxf>
    <dxf>
      <fill>
        <patternFill>
          <bgColor rgb="FFFFC000"/>
        </patternFill>
      </fill>
    </dxf>
    <dxf>
      <font>
        <color rgb="FF9C0006"/>
      </font>
      <fill>
        <patternFill>
          <bgColor rgb="FFFABF8F"/>
        </patternFill>
      </fill>
    </dxf>
    <dxf>
      <fill>
        <patternFill>
          <bgColor rgb="FF00B050"/>
        </patternFill>
      </fill>
    </dxf>
    <dxf>
      <fill>
        <patternFill>
          <bgColor rgb="FFFF0000"/>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92D050"/>
        </patternFill>
      </fill>
    </dxf>
    <dxf>
      <fill>
        <patternFill>
          <bgColor rgb="FF00B0F0"/>
        </patternFill>
      </fill>
    </dxf>
    <dxf>
      <fill>
        <patternFill>
          <bgColor rgb="FFFFC000"/>
        </patternFill>
      </fill>
    </dxf>
    <dxf>
      <font>
        <color rgb="FF9C0006"/>
      </font>
      <fill>
        <patternFill>
          <bgColor rgb="FFFABF8F"/>
        </patternFill>
      </fill>
    </dxf>
    <dxf>
      <fill>
        <patternFill>
          <bgColor rgb="FF00B050"/>
        </patternFill>
      </fill>
    </dxf>
    <dxf>
      <fill>
        <patternFill>
          <bgColor rgb="FFFF0000"/>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s>
  <tableStyles count="0" defaultTableStyle="TableStyleMedium2" defaultPivotStyle="PivotStyleMedium9"/>
  <colors>
    <mruColors>
      <color rgb="FFFABF8F"/>
      <color rgb="FFFF66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685800</xdr:colOff>
          <xdr:row>3</xdr:row>
          <xdr:rowOff>66675</xdr:rowOff>
        </xdr:from>
        <xdr:to>
          <xdr:col>0</xdr:col>
          <xdr:colOff>1762125</xdr:colOff>
          <xdr:row>4</xdr:row>
          <xdr:rowOff>180975</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de-CH" sz="1100" b="0" i="0" u="none" strike="noStrike" baseline="0">
                  <a:solidFill>
                    <a:srgbClr val="000000"/>
                  </a:solidFill>
                  <a:latin typeface="Calibri"/>
                  <a:cs typeface="Calibri"/>
                </a:rPr>
                <a:t>RAZ</a:t>
              </a:r>
              <a:endParaRPr lang="de-CH"/>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95250</xdr:colOff>
          <xdr:row>1</xdr:row>
          <xdr:rowOff>133350</xdr:rowOff>
        </xdr:from>
        <xdr:to>
          <xdr:col>0</xdr:col>
          <xdr:colOff>1171575</xdr:colOff>
          <xdr:row>2</xdr:row>
          <xdr:rowOff>180975</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de-CH" sz="1100" b="0" i="0" u="none" strike="noStrike" baseline="0">
                  <a:solidFill>
                    <a:srgbClr val="000000"/>
                  </a:solidFill>
                  <a:latin typeface="Calibri"/>
                  <a:cs typeface="Calibri"/>
                </a:rPr>
                <a:t>Récapitulatif</a:t>
              </a:r>
              <a:endParaRPr lang="de-CH"/>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17</xdr:col>
      <xdr:colOff>48039</xdr:colOff>
      <xdr:row>34</xdr:row>
      <xdr:rowOff>171450</xdr:rowOff>
    </xdr:from>
    <xdr:to>
      <xdr:col>47</xdr:col>
      <xdr:colOff>182631</xdr:colOff>
      <xdr:row>46</xdr:row>
      <xdr:rowOff>66675</xdr:rowOff>
    </xdr:to>
    <xdr:sp macro="" textlink="">
      <xdr:nvSpPr>
        <xdr:cNvPr id="2" name="Rectangle à coins arrondis 1"/>
        <xdr:cNvSpPr/>
      </xdr:nvSpPr>
      <xdr:spPr>
        <a:xfrm>
          <a:off x="6191664" y="6572250"/>
          <a:ext cx="8707092" cy="218122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Bonjour,</a:t>
          </a:r>
          <a:r>
            <a:rPr lang="fr-FR" sz="1100" baseline="0"/>
            <a:t> Je souhaiterai faire une mise à jour de mon planning depuis différentes sources.</a:t>
          </a:r>
        </a:p>
        <a:p>
          <a:pPr algn="l"/>
          <a:r>
            <a:rPr lang="fr-FR" sz="1100" baseline="0"/>
            <a:t>Les fichiers sont tous les mêmes, classés dans des dossiers nominatifs.</a:t>
          </a:r>
        </a:p>
        <a:p>
          <a:pPr algn="l"/>
          <a:r>
            <a:rPr lang="fr-FR" sz="1100" baseline="0"/>
            <a:t>Le nom du dossier est le même que celui de les cellules en colonne A.</a:t>
          </a:r>
        </a:p>
        <a:p>
          <a:pPr algn="l"/>
          <a:r>
            <a:rPr lang="fr-FR" sz="1100" baseline="0"/>
            <a:t>serait-il possible de créer une macro qui copie et colle la valeurs de la cellule source sur ce doc, avec le chemin qui ce change selon la référence de la cellule en A?</a:t>
          </a:r>
        </a:p>
        <a:p>
          <a:pPr algn="l"/>
          <a:r>
            <a:rPr lang="fr-FR" sz="1100" baseline="0"/>
            <a:t>ICI </a:t>
          </a:r>
        </a:p>
        <a:p>
          <a:pPr algn="l"/>
          <a:r>
            <a:rPr lang="fr-FR" sz="1100" baseline="0"/>
            <a:t>C6='E:\DOC SERVICES\Equipe 1\nom 1\[suivi et demande de congés 2013.xlsx]CALENDRIER DE CONGÉS'!D17</a:t>
          </a:r>
        </a:p>
        <a:p>
          <a:pPr marL="0" marR="0" indent="0" algn="l" defTabSz="914400" eaLnBrk="1" fontAlgn="auto" latinLnBrk="0" hangingPunct="1">
            <a:lnSpc>
              <a:spcPct val="100000"/>
            </a:lnSpc>
            <a:spcBef>
              <a:spcPts val="0"/>
            </a:spcBef>
            <a:spcAft>
              <a:spcPts val="0"/>
            </a:spcAft>
            <a:buClrTx/>
            <a:buSzTx/>
            <a:buFontTx/>
            <a:buNone/>
            <a:tabLst/>
            <a:defRPr/>
          </a:pPr>
          <a:r>
            <a:rPr lang="fr-FR" sz="1100" baseline="0">
              <a:solidFill>
                <a:schemeClr val="lt1"/>
              </a:solidFill>
              <a:effectLst/>
              <a:latin typeface="+mn-lt"/>
              <a:ea typeface="+mn-ea"/>
              <a:cs typeface="+mn-cs"/>
            </a:rPr>
            <a:t>C7='E:\DOC SERVICES\Equipe 1\nom 2\[suivi et demande de congés 2013.xlsx]CALENDRIER DE CONGÉS'!D17</a:t>
          </a:r>
        </a:p>
        <a:p>
          <a:pPr marL="0" marR="0" indent="0" algn="l" defTabSz="914400" eaLnBrk="1" fontAlgn="auto" latinLnBrk="0" hangingPunct="1">
            <a:lnSpc>
              <a:spcPct val="100000"/>
            </a:lnSpc>
            <a:spcBef>
              <a:spcPts val="0"/>
            </a:spcBef>
            <a:spcAft>
              <a:spcPts val="0"/>
            </a:spcAft>
            <a:buClrTx/>
            <a:buSzTx/>
            <a:buFontTx/>
            <a:buNone/>
            <a:tabLst/>
            <a:defRPr/>
          </a:pPr>
          <a:r>
            <a:rPr lang="fr-FR" sz="1100" baseline="0">
              <a:solidFill>
                <a:schemeClr val="lt1"/>
              </a:solidFill>
              <a:effectLst/>
              <a:latin typeface="+mn-lt"/>
              <a:ea typeface="+mn-ea"/>
              <a:cs typeface="+mn-cs"/>
            </a:rPr>
            <a:t>C8='E:\DOC SERVICES\Equipe 1\nom 3\[suivi et demande de congés 2013.xlsx]CALENDRIER DE CONGÉS'!D17</a:t>
          </a:r>
        </a:p>
        <a:p>
          <a:pPr marL="0" marR="0" indent="0" algn="l" defTabSz="914400" eaLnBrk="1" fontAlgn="auto" latinLnBrk="0" hangingPunct="1">
            <a:lnSpc>
              <a:spcPct val="100000"/>
            </a:lnSpc>
            <a:spcBef>
              <a:spcPts val="0"/>
            </a:spcBef>
            <a:spcAft>
              <a:spcPts val="0"/>
            </a:spcAft>
            <a:buClrTx/>
            <a:buSzTx/>
            <a:buFontTx/>
            <a:buNone/>
            <a:tabLst/>
            <a:defRPr/>
          </a:pPr>
          <a:r>
            <a:rPr lang="fr-FR" sz="1100" baseline="0">
              <a:solidFill>
                <a:schemeClr val="lt1"/>
              </a:solidFill>
              <a:effectLst/>
              <a:latin typeface="+mn-lt"/>
              <a:ea typeface="+mn-ea"/>
              <a:cs typeface="+mn-cs"/>
            </a:rPr>
            <a:t>Etc... et çà pour chaque mois</a:t>
          </a:r>
        </a:p>
        <a:p>
          <a:pPr marL="0" marR="0" indent="0" algn="l" defTabSz="914400" eaLnBrk="1" fontAlgn="auto" latinLnBrk="0" hangingPunct="1">
            <a:lnSpc>
              <a:spcPct val="100000"/>
            </a:lnSpc>
            <a:spcBef>
              <a:spcPts val="0"/>
            </a:spcBef>
            <a:spcAft>
              <a:spcPts val="0"/>
            </a:spcAft>
            <a:buClrTx/>
            <a:buSzTx/>
            <a:buFontTx/>
            <a:buNone/>
            <a:tabLst/>
            <a:defRPr/>
          </a:pPr>
          <a:endParaRPr lang="fr-FR" sz="1100" baseline="0">
            <a:solidFill>
              <a:schemeClr val="lt1"/>
            </a:solidFill>
            <a:effectLst/>
            <a:latin typeface="+mn-lt"/>
            <a:ea typeface="+mn-ea"/>
            <a:cs typeface="+mn-cs"/>
          </a:endParaRPr>
        </a:p>
        <a:p>
          <a:pPr marL="0" marR="0" indent="0" algn="l" defTabSz="914400" eaLnBrk="1" fontAlgn="auto" latinLnBrk="0" hangingPunct="1">
            <a:lnSpc>
              <a:spcPct val="100000"/>
            </a:lnSpc>
            <a:spcBef>
              <a:spcPts val="0"/>
            </a:spcBef>
            <a:spcAft>
              <a:spcPts val="0"/>
            </a:spcAft>
            <a:buClrTx/>
            <a:buSzTx/>
            <a:buFontTx/>
            <a:buNone/>
            <a:tabLst/>
            <a:defRPr/>
          </a:pPr>
          <a:endParaRPr lang="fr-FR">
            <a:effectLst/>
          </a:endParaRPr>
        </a:p>
        <a:p>
          <a:pPr marL="0" marR="0" indent="0" algn="l" defTabSz="914400" eaLnBrk="1" fontAlgn="auto" latinLnBrk="0" hangingPunct="1">
            <a:lnSpc>
              <a:spcPct val="100000"/>
            </a:lnSpc>
            <a:spcBef>
              <a:spcPts val="0"/>
            </a:spcBef>
            <a:spcAft>
              <a:spcPts val="0"/>
            </a:spcAft>
            <a:buClrTx/>
            <a:buSzTx/>
            <a:buFontTx/>
            <a:buNone/>
            <a:tabLst/>
            <a:defRPr/>
          </a:pPr>
          <a:endParaRPr lang="fr-FR">
            <a:effectLst/>
          </a:endParaRPr>
        </a:p>
        <a:p>
          <a:pPr algn="l"/>
          <a:endParaRPr lang="fr-FR" sz="1100"/>
        </a:p>
      </xdr:txBody>
    </xdr:sp>
    <xdr:clientData/>
  </xdr:twoCellAnchor>
  <xdr:twoCellAnchor>
    <xdr:from>
      <xdr:col>0</xdr:col>
      <xdr:colOff>1741004</xdr:colOff>
      <xdr:row>35</xdr:row>
      <xdr:rowOff>52181</xdr:rowOff>
    </xdr:from>
    <xdr:to>
      <xdr:col>16</xdr:col>
      <xdr:colOff>26504</xdr:colOff>
      <xdr:row>48</xdr:row>
      <xdr:rowOff>12010</xdr:rowOff>
    </xdr:to>
    <xdr:sp macro="" textlink="">
      <xdr:nvSpPr>
        <xdr:cNvPr id="3" name="Rectangle à coins arrondis 6"/>
        <xdr:cNvSpPr/>
      </xdr:nvSpPr>
      <xdr:spPr>
        <a:xfrm>
          <a:off x="1741004" y="6643481"/>
          <a:ext cx="4143375" cy="2436329"/>
        </a:xfrm>
        <a:prstGeom prst="roundRect">
          <a:avLst/>
        </a:prstGeom>
        <a:solidFill>
          <a:srgbClr val="FFC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marR="0" indent="0" algn="l" defTabSz="914400" eaLnBrk="1" fontAlgn="auto" latinLnBrk="0" hangingPunct="1">
            <a:lnSpc>
              <a:spcPct val="100000"/>
            </a:lnSpc>
            <a:spcBef>
              <a:spcPts val="0"/>
            </a:spcBef>
            <a:spcAft>
              <a:spcPts val="0"/>
            </a:spcAft>
            <a:buClrTx/>
            <a:buSzTx/>
            <a:buFontTx/>
            <a:buNone/>
            <a:tabLst/>
            <a:defRPr/>
          </a:pPr>
          <a:r>
            <a:rPr lang="fr-FR" sz="1100" baseline="0">
              <a:solidFill>
                <a:sysClr val="windowText" lastClr="000000"/>
              </a:solidFill>
              <a:effectLst/>
              <a:latin typeface="+mn-lt"/>
              <a:ea typeface="+mn-ea"/>
              <a:cs typeface="+mn-cs"/>
            </a:rPr>
            <a:t>JANVIER commence en CALENDRIER DE CONGÉS'!D17enC6</a:t>
          </a:r>
          <a:endParaRPr lang="fr-FR">
            <a:solidFill>
              <a:sysClr val="windowText" lastClr="000000"/>
            </a:solidFill>
            <a:effectLst/>
          </a:endParaRPr>
        </a:p>
        <a:p>
          <a:pPr marL="0" marR="0" indent="0" algn="l" defTabSz="914400" eaLnBrk="1" fontAlgn="auto" latinLnBrk="0" hangingPunct="1">
            <a:lnSpc>
              <a:spcPct val="100000"/>
            </a:lnSpc>
            <a:spcBef>
              <a:spcPts val="0"/>
            </a:spcBef>
            <a:spcAft>
              <a:spcPts val="0"/>
            </a:spcAft>
            <a:buClrTx/>
            <a:buSzTx/>
            <a:buFontTx/>
            <a:buNone/>
            <a:tabLst/>
            <a:defRPr/>
          </a:pPr>
          <a:r>
            <a:rPr lang="fr-FR" sz="1100">
              <a:solidFill>
                <a:sysClr val="windowText" lastClr="000000"/>
              </a:solidFill>
            </a:rPr>
            <a:t>FÉVRIER</a:t>
          </a:r>
          <a:r>
            <a:rPr lang="fr-FR" sz="1100" baseline="0">
              <a:solidFill>
                <a:sysClr val="windowText" lastClr="000000"/>
              </a:solidFill>
            </a:rPr>
            <a:t> commence en </a:t>
          </a:r>
          <a:r>
            <a:rPr lang="fr-FR" sz="1100" baseline="0">
              <a:solidFill>
                <a:sysClr val="windowText" lastClr="000000"/>
              </a:solidFill>
              <a:effectLst/>
              <a:latin typeface="+mn-lt"/>
              <a:ea typeface="+mn-ea"/>
              <a:cs typeface="+mn-cs"/>
            </a:rPr>
            <a:t>CALENDRIER DE CONGÉS'!H17enAH6</a:t>
          </a:r>
        </a:p>
        <a:p>
          <a:pPr marL="0" marR="0" indent="0" algn="l" defTabSz="914400" eaLnBrk="1" fontAlgn="auto" latinLnBrk="0" hangingPunct="1">
            <a:lnSpc>
              <a:spcPct val="100000"/>
            </a:lnSpc>
            <a:spcBef>
              <a:spcPts val="0"/>
            </a:spcBef>
            <a:spcAft>
              <a:spcPts val="0"/>
            </a:spcAft>
            <a:buClrTx/>
            <a:buSzTx/>
            <a:buFontTx/>
            <a:buNone/>
            <a:tabLst/>
            <a:defRPr/>
          </a:pPr>
          <a:r>
            <a:rPr lang="fr-FR" sz="1100" baseline="0">
              <a:solidFill>
                <a:sysClr val="windowText" lastClr="000000"/>
              </a:solidFill>
              <a:effectLst/>
              <a:latin typeface="+mn-lt"/>
              <a:ea typeface="+mn-ea"/>
              <a:cs typeface="+mn-cs"/>
            </a:rPr>
            <a:t>MARS commence en CALENDRIER DE CONGÉS'!L17enBJ6</a:t>
          </a:r>
          <a:endParaRPr lang="fr-FR">
            <a:solidFill>
              <a:sysClr val="windowText" lastClr="000000"/>
            </a:solidFill>
            <a:effectLst/>
          </a:endParaRPr>
        </a:p>
        <a:p>
          <a:pPr marL="0" marR="0" indent="0" algn="l" defTabSz="914400" eaLnBrk="1" fontAlgn="auto" latinLnBrk="0" hangingPunct="1">
            <a:lnSpc>
              <a:spcPct val="100000"/>
            </a:lnSpc>
            <a:spcBef>
              <a:spcPts val="0"/>
            </a:spcBef>
            <a:spcAft>
              <a:spcPts val="0"/>
            </a:spcAft>
            <a:buClrTx/>
            <a:buSzTx/>
            <a:buFontTx/>
            <a:buNone/>
            <a:tabLst/>
            <a:defRPr/>
          </a:pPr>
          <a:r>
            <a:rPr lang="fr-FR" sz="1100" baseline="0">
              <a:solidFill>
                <a:sysClr val="windowText" lastClr="000000"/>
              </a:solidFill>
              <a:effectLst/>
              <a:latin typeface="+mn-lt"/>
              <a:ea typeface="+mn-ea"/>
              <a:cs typeface="+mn-cs"/>
            </a:rPr>
            <a:t>AVRIL commence en CALENDRIER DE CONGÉS'!P17enCO6</a:t>
          </a:r>
          <a:endParaRPr lang="fr-FR">
            <a:solidFill>
              <a:sysClr val="windowText" lastClr="000000"/>
            </a:solidFill>
            <a:effectLst/>
          </a:endParaRPr>
        </a:p>
        <a:p>
          <a:pPr marL="0" marR="0" indent="0" algn="l" defTabSz="914400" eaLnBrk="1" fontAlgn="auto" latinLnBrk="0" hangingPunct="1">
            <a:lnSpc>
              <a:spcPct val="100000"/>
            </a:lnSpc>
            <a:spcBef>
              <a:spcPts val="0"/>
            </a:spcBef>
            <a:spcAft>
              <a:spcPts val="0"/>
            </a:spcAft>
            <a:buClrTx/>
            <a:buSzTx/>
            <a:buFontTx/>
            <a:buNone/>
            <a:tabLst/>
            <a:defRPr/>
          </a:pPr>
          <a:r>
            <a:rPr lang="fr-FR" sz="1100" baseline="0">
              <a:solidFill>
                <a:sysClr val="windowText" lastClr="000000"/>
              </a:solidFill>
              <a:effectLst/>
              <a:latin typeface="+mn-lt"/>
              <a:ea typeface="+mn-ea"/>
              <a:cs typeface="+mn-cs"/>
            </a:rPr>
            <a:t>MAI commence en CALENDRIER DE CONGÉS'!T17en DS6</a:t>
          </a:r>
          <a:endParaRPr lang="fr-FR">
            <a:solidFill>
              <a:sysClr val="windowText" lastClr="000000"/>
            </a:solidFill>
            <a:effectLst/>
          </a:endParaRPr>
        </a:p>
        <a:p>
          <a:pPr marL="0" marR="0" indent="0" algn="l" defTabSz="914400" eaLnBrk="1" fontAlgn="auto" latinLnBrk="0" hangingPunct="1">
            <a:lnSpc>
              <a:spcPct val="100000"/>
            </a:lnSpc>
            <a:spcBef>
              <a:spcPts val="0"/>
            </a:spcBef>
            <a:spcAft>
              <a:spcPts val="0"/>
            </a:spcAft>
            <a:buClrTx/>
            <a:buSzTx/>
            <a:buFontTx/>
            <a:buNone/>
            <a:tabLst/>
            <a:defRPr/>
          </a:pPr>
          <a:r>
            <a:rPr lang="fr-FR" sz="1100" baseline="0">
              <a:solidFill>
                <a:sysClr val="windowText" lastClr="000000"/>
              </a:solidFill>
              <a:effectLst/>
              <a:latin typeface="+mn-lt"/>
              <a:ea typeface="+mn-ea"/>
              <a:cs typeface="+mn-cs"/>
            </a:rPr>
            <a:t>JUIN commence en CALENDRIER DE CONGÉS'!X17en EX6</a:t>
          </a:r>
          <a:endParaRPr lang="fr-FR">
            <a:solidFill>
              <a:sysClr val="windowText" lastClr="000000"/>
            </a:solidFill>
            <a:effectLst/>
          </a:endParaRPr>
        </a:p>
        <a:p>
          <a:pPr marL="0" marR="0" indent="0" algn="l" defTabSz="914400" eaLnBrk="1" fontAlgn="auto" latinLnBrk="0" hangingPunct="1">
            <a:lnSpc>
              <a:spcPct val="100000"/>
            </a:lnSpc>
            <a:spcBef>
              <a:spcPts val="0"/>
            </a:spcBef>
            <a:spcAft>
              <a:spcPts val="0"/>
            </a:spcAft>
            <a:buClrTx/>
            <a:buSzTx/>
            <a:buFontTx/>
            <a:buNone/>
            <a:tabLst/>
            <a:defRPr/>
          </a:pPr>
          <a:r>
            <a:rPr lang="fr-FR" sz="1100" baseline="0">
              <a:solidFill>
                <a:sysClr val="windowText" lastClr="000000"/>
              </a:solidFill>
              <a:effectLst/>
              <a:latin typeface="+mn-lt"/>
              <a:ea typeface="+mn-ea"/>
              <a:cs typeface="+mn-cs"/>
            </a:rPr>
            <a:t>JUILLET commence en CALENDRIER DE CONGÉS'!AB17en GB6</a:t>
          </a:r>
          <a:endParaRPr lang="fr-FR">
            <a:solidFill>
              <a:sysClr val="windowText" lastClr="000000"/>
            </a:solidFill>
            <a:effectLst/>
          </a:endParaRPr>
        </a:p>
        <a:p>
          <a:pPr marL="0" marR="0" indent="0" algn="l" defTabSz="914400" eaLnBrk="1" fontAlgn="auto" latinLnBrk="0" hangingPunct="1">
            <a:lnSpc>
              <a:spcPct val="100000"/>
            </a:lnSpc>
            <a:spcBef>
              <a:spcPts val="0"/>
            </a:spcBef>
            <a:spcAft>
              <a:spcPts val="0"/>
            </a:spcAft>
            <a:buClrTx/>
            <a:buSzTx/>
            <a:buFontTx/>
            <a:buNone/>
            <a:tabLst/>
            <a:defRPr/>
          </a:pPr>
          <a:r>
            <a:rPr lang="fr-FR" sz="1100" baseline="0">
              <a:solidFill>
                <a:sysClr val="windowText" lastClr="000000"/>
              </a:solidFill>
              <a:effectLst/>
              <a:latin typeface="+mn-lt"/>
              <a:ea typeface="+mn-ea"/>
              <a:cs typeface="+mn-cs"/>
            </a:rPr>
            <a:t>AOUT commence en CALENDRIER DE CONGÉS'!AF17en HG6</a:t>
          </a:r>
          <a:endParaRPr lang="fr-FR">
            <a:solidFill>
              <a:sysClr val="windowText" lastClr="000000"/>
            </a:solidFill>
            <a:effectLst/>
          </a:endParaRPr>
        </a:p>
        <a:p>
          <a:pPr marL="0" marR="0" indent="0" algn="l" defTabSz="914400" eaLnBrk="1" fontAlgn="auto" latinLnBrk="0" hangingPunct="1">
            <a:lnSpc>
              <a:spcPct val="100000"/>
            </a:lnSpc>
            <a:spcBef>
              <a:spcPts val="0"/>
            </a:spcBef>
            <a:spcAft>
              <a:spcPts val="0"/>
            </a:spcAft>
            <a:buClrTx/>
            <a:buSzTx/>
            <a:buFontTx/>
            <a:buNone/>
            <a:tabLst/>
            <a:defRPr/>
          </a:pPr>
          <a:r>
            <a:rPr lang="fr-FR" sz="1100" baseline="0">
              <a:solidFill>
                <a:sysClr val="windowText" lastClr="000000"/>
              </a:solidFill>
              <a:effectLst/>
              <a:latin typeface="+mn-lt"/>
              <a:ea typeface="+mn-ea"/>
              <a:cs typeface="+mn-cs"/>
            </a:rPr>
            <a:t>SEPTEMBRE commence en CALENDRIER DE CONGÉS'!AJ17enIL6</a:t>
          </a:r>
          <a:endParaRPr lang="fr-FR">
            <a:solidFill>
              <a:sysClr val="windowText" lastClr="000000"/>
            </a:solidFill>
            <a:effectLst/>
          </a:endParaRPr>
        </a:p>
        <a:p>
          <a:pPr marL="0" marR="0" indent="0" algn="l" defTabSz="914400" eaLnBrk="1" fontAlgn="auto" latinLnBrk="0" hangingPunct="1">
            <a:lnSpc>
              <a:spcPct val="100000"/>
            </a:lnSpc>
            <a:spcBef>
              <a:spcPts val="0"/>
            </a:spcBef>
            <a:spcAft>
              <a:spcPts val="0"/>
            </a:spcAft>
            <a:buClrTx/>
            <a:buSzTx/>
            <a:buFontTx/>
            <a:buNone/>
            <a:tabLst/>
            <a:defRPr/>
          </a:pPr>
          <a:r>
            <a:rPr lang="fr-FR" sz="1100" baseline="0">
              <a:solidFill>
                <a:sysClr val="windowText" lastClr="000000"/>
              </a:solidFill>
              <a:effectLst/>
              <a:latin typeface="+mn-lt"/>
              <a:ea typeface="+mn-ea"/>
              <a:cs typeface="+mn-cs"/>
            </a:rPr>
            <a:t>OCTOBRE commence en CALENDRIER DE CONGÉS'!AN17enJP6</a:t>
          </a:r>
          <a:endParaRPr lang="fr-FR">
            <a:solidFill>
              <a:sysClr val="windowText" lastClr="000000"/>
            </a:solidFill>
            <a:effectLst/>
          </a:endParaRPr>
        </a:p>
        <a:p>
          <a:pPr marL="0" marR="0" indent="0" algn="l" defTabSz="914400" eaLnBrk="1" fontAlgn="auto" latinLnBrk="0" hangingPunct="1">
            <a:lnSpc>
              <a:spcPct val="100000"/>
            </a:lnSpc>
            <a:spcBef>
              <a:spcPts val="0"/>
            </a:spcBef>
            <a:spcAft>
              <a:spcPts val="0"/>
            </a:spcAft>
            <a:buClrTx/>
            <a:buSzTx/>
            <a:buFontTx/>
            <a:buNone/>
            <a:tabLst/>
            <a:defRPr/>
          </a:pPr>
          <a:r>
            <a:rPr lang="fr-FR" sz="1100" baseline="0">
              <a:solidFill>
                <a:sysClr val="windowText" lastClr="000000"/>
              </a:solidFill>
              <a:effectLst/>
              <a:latin typeface="+mn-lt"/>
              <a:ea typeface="+mn-ea"/>
              <a:cs typeface="+mn-cs"/>
            </a:rPr>
            <a:t>NOVEMBREcommence en CALENDRIER DE CONGÉS'!AR17enKU6 </a:t>
          </a:r>
          <a:endParaRPr lang="fr-FR">
            <a:solidFill>
              <a:sysClr val="windowText" lastClr="000000"/>
            </a:solidFill>
            <a:effectLst/>
          </a:endParaRPr>
        </a:p>
        <a:p>
          <a:pPr marL="0" marR="0" indent="0" algn="l" defTabSz="914400" eaLnBrk="1" fontAlgn="auto" latinLnBrk="0" hangingPunct="1">
            <a:lnSpc>
              <a:spcPct val="100000"/>
            </a:lnSpc>
            <a:spcBef>
              <a:spcPts val="0"/>
            </a:spcBef>
            <a:spcAft>
              <a:spcPts val="0"/>
            </a:spcAft>
            <a:buClrTx/>
            <a:buSzTx/>
            <a:buFontTx/>
            <a:buNone/>
            <a:tabLst/>
            <a:defRPr/>
          </a:pPr>
          <a:r>
            <a:rPr lang="fr-FR" sz="1100" baseline="0">
              <a:solidFill>
                <a:sysClr val="windowText" lastClr="000000"/>
              </a:solidFill>
              <a:effectLst/>
              <a:latin typeface="+mn-lt"/>
              <a:ea typeface="+mn-ea"/>
              <a:cs typeface="+mn-cs"/>
            </a:rPr>
            <a:t>DÉCEMBRE commence en CALENDRIER DE CONGÉS'!AV17enLY6</a:t>
          </a:r>
          <a:endParaRPr lang="fr-FR">
            <a:solidFill>
              <a:sysClr val="windowText" lastClr="000000"/>
            </a:solidFill>
            <a:effectLst/>
          </a:endParaRPr>
        </a:p>
        <a:p>
          <a:pPr marL="0" marR="0" indent="0" algn="l" defTabSz="914400" eaLnBrk="1" fontAlgn="auto" latinLnBrk="0" hangingPunct="1">
            <a:lnSpc>
              <a:spcPct val="100000"/>
            </a:lnSpc>
            <a:spcBef>
              <a:spcPts val="0"/>
            </a:spcBef>
            <a:spcAft>
              <a:spcPts val="0"/>
            </a:spcAft>
            <a:buClrTx/>
            <a:buSzTx/>
            <a:buFontTx/>
            <a:buNone/>
            <a:tabLst/>
            <a:defRPr/>
          </a:pPr>
          <a:endParaRPr lang="fr-FR">
            <a:effectLst/>
          </a:endParaRPr>
        </a:p>
        <a:p>
          <a:pPr algn="l"/>
          <a:endParaRPr lang="fr-FR" sz="1100"/>
        </a:p>
      </xdr:txBody>
    </xdr:sp>
    <xdr:clientData/>
  </xdr:twoCellAnchor>
  <xdr:twoCellAnchor>
    <xdr:from>
      <xdr:col>12</xdr:col>
      <xdr:colOff>133350</xdr:colOff>
      <xdr:row>6</xdr:row>
      <xdr:rowOff>0</xdr:rowOff>
    </xdr:from>
    <xdr:to>
      <xdr:col>12</xdr:col>
      <xdr:colOff>133350</xdr:colOff>
      <xdr:row>6</xdr:row>
      <xdr:rowOff>180975</xdr:rowOff>
    </xdr:to>
    <xdr:cxnSp macro="">
      <xdr:nvCxnSpPr>
        <xdr:cNvPr id="4" name="Connecteur droit avec flèche 5"/>
        <xdr:cNvCxnSpPr/>
      </xdr:nvCxnSpPr>
      <xdr:spPr>
        <a:xfrm flipV="1">
          <a:off x="4848225" y="1057275"/>
          <a:ext cx="0" cy="180975"/>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161925</xdr:colOff>
      <xdr:row>6</xdr:row>
      <xdr:rowOff>9525</xdr:rowOff>
    </xdr:from>
    <xdr:to>
      <xdr:col>11</xdr:col>
      <xdr:colOff>171450</xdr:colOff>
      <xdr:row>8</xdr:row>
      <xdr:rowOff>9526</xdr:rowOff>
    </xdr:to>
    <xdr:cxnSp macro="">
      <xdr:nvCxnSpPr>
        <xdr:cNvPr id="5" name="Connecteur droit avec flèche 7"/>
        <xdr:cNvCxnSpPr/>
      </xdr:nvCxnSpPr>
      <xdr:spPr>
        <a:xfrm flipV="1">
          <a:off x="4591050" y="1066800"/>
          <a:ext cx="9525" cy="381001"/>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152400</xdr:colOff>
      <xdr:row>6</xdr:row>
      <xdr:rowOff>9525</xdr:rowOff>
    </xdr:from>
    <xdr:to>
      <xdr:col>10</xdr:col>
      <xdr:colOff>152400</xdr:colOff>
      <xdr:row>8</xdr:row>
      <xdr:rowOff>180976</xdr:rowOff>
    </xdr:to>
    <xdr:cxnSp macro="">
      <xdr:nvCxnSpPr>
        <xdr:cNvPr id="6" name="Connecteur droit avec flèche 8"/>
        <xdr:cNvCxnSpPr/>
      </xdr:nvCxnSpPr>
      <xdr:spPr>
        <a:xfrm flipV="1">
          <a:off x="4295775" y="1066800"/>
          <a:ext cx="0" cy="552451"/>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161925</xdr:colOff>
      <xdr:row>6</xdr:row>
      <xdr:rowOff>19050</xdr:rowOff>
    </xdr:from>
    <xdr:to>
      <xdr:col>9</xdr:col>
      <xdr:colOff>171450</xdr:colOff>
      <xdr:row>9</xdr:row>
      <xdr:rowOff>180976</xdr:rowOff>
    </xdr:to>
    <xdr:cxnSp macro="">
      <xdr:nvCxnSpPr>
        <xdr:cNvPr id="7" name="Connecteur droit avec flèche 9"/>
        <xdr:cNvCxnSpPr/>
      </xdr:nvCxnSpPr>
      <xdr:spPr>
        <a:xfrm flipV="1">
          <a:off x="4019550" y="1076325"/>
          <a:ext cx="9525" cy="733426"/>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152400</xdr:colOff>
      <xdr:row>6</xdr:row>
      <xdr:rowOff>19050</xdr:rowOff>
    </xdr:from>
    <xdr:to>
      <xdr:col>8</xdr:col>
      <xdr:colOff>171450</xdr:colOff>
      <xdr:row>10</xdr:row>
      <xdr:rowOff>180976</xdr:rowOff>
    </xdr:to>
    <xdr:cxnSp macro="">
      <xdr:nvCxnSpPr>
        <xdr:cNvPr id="8" name="Connecteur droit avec flèche 10"/>
        <xdr:cNvCxnSpPr/>
      </xdr:nvCxnSpPr>
      <xdr:spPr>
        <a:xfrm flipV="1">
          <a:off x="3724275" y="1076325"/>
          <a:ext cx="19050" cy="923926"/>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E16"/>
  <sheetViews>
    <sheetView workbookViewId="0">
      <selection activeCell="C14" sqref="C14"/>
    </sheetView>
  </sheetViews>
  <sheetFormatPr baseColWidth="10" defaultRowHeight="15" x14ac:dyDescent="0.25"/>
  <sheetData>
    <row r="1" spans="1:5" x14ac:dyDescent="0.25">
      <c r="A1" t="s">
        <v>0</v>
      </c>
      <c r="B1">
        <v>2013</v>
      </c>
      <c r="C1" s="1" t="s">
        <v>16</v>
      </c>
    </row>
    <row r="2" spans="1:5" x14ac:dyDescent="0.25">
      <c r="A2" t="s">
        <v>1</v>
      </c>
      <c r="B2">
        <v>2014</v>
      </c>
      <c r="C2" s="2">
        <f>ROUND(DATE(B1,4,MOD(234-11*MOD(B1,19),30))/7,0)*7-6</f>
        <v>41364</v>
      </c>
    </row>
    <row r="3" spans="1:5" x14ac:dyDescent="0.25">
      <c r="A3" t="s">
        <v>2</v>
      </c>
      <c r="B3">
        <v>2015</v>
      </c>
      <c r="C3" s="3"/>
      <c r="E3" t="s">
        <v>15</v>
      </c>
    </row>
    <row r="4" spans="1:5" x14ac:dyDescent="0.25">
      <c r="A4" t="s">
        <v>3</v>
      </c>
      <c r="B4">
        <v>2016</v>
      </c>
      <c r="C4" s="4"/>
      <c r="E4" t="s">
        <v>18</v>
      </c>
    </row>
    <row r="5" spans="1:5" x14ac:dyDescent="0.25">
      <c r="A5" t="s">
        <v>4</v>
      </c>
      <c r="C5" s="1" t="s">
        <v>17</v>
      </c>
      <c r="E5" t="s">
        <v>19</v>
      </c>
    </row>
    <row r="6" spans="1:5" x14ac:dyDescent="0.25">
      <c r="A6" t="s">
        <v>5</v>
      </c>
      <c r="C6" s="5">
        <f>DATE(B1,1,1)</f>
        <v>41275</v>
      </c>
      <c r="E6" t="s">
        <v>20</v>
      </c>
    </row>
    <row r="7" spans="1:5" x14ac:dyDescent="0.25">
      <c r="A7" t="s">
        <v>6</v>
      </c>
      <c r="C7" s="6">
        <f>DATE(B1,5,1)</f>
        <v>41395</v>
      </c>
      <c r="E7" t="s">
        <v>21</v>
      </c>
    </row>
    <row r="8" spans="1:5" x14ac:dyDescent="0.25">
      <c r="A8" t="s">
        <v>7</v>
      </c>
      <c r="C8" s="6">
        <f>DATE(B1,5,8)</f>
        <v>41402</v>
      </c>
      <c r="E8" t="s">
        <v>22</v>
      </c>
    </row>
    <row r="9" spans="1:5" x14ac:dyDescent="0.25">
      <c r="A9" t="s">
        <v>8</v>
      </c>
      <c r="C9" s="6">
        <f>DATE(B1,7,14)</f>
        <v>41469</v>
      </c>
      <c r="E9" t="s">
        <v>23</v>
      </c>
    </row>
    <row r="10" spans="1:5" x14ac:dyDescent="0.25">
      <c r="A10" t="s">
        <v>9</v>
      </c>
      <c r="C10" s="6">
        <f>DATE(B1,8,15)</f>
        <v>41501</v>
      </c>
      <c r="E10" t="s">
        <v>24</v>
      </c>
    </row>
    <row r="11" spans="1:5" x14ac:dyDescent="0.25">
      <c r="A11" t="s">
        <v>10</v>
      </c>
      <c r="C11" s="6">
        <f>DATE(B1,11,1)</f>
        <v>41579</v>
      </c>
      <c r="E11" t="s">
        <v>25</v>
      </c>
    </row>
    <row r="12" spans="1:5" x14ac:dyDescent="0.25">
      <c r="A12" t="s">
        <v>11</v>
      </c>
      <c r="C12" s="6">
        <f>DATE(B1,11,11)</f>
        <v>41589</v>
      </c>
      <c r="E12" t="s">
        <v>26</v>
      </c>
    </row>
    <row r="13" spans="1:5" x14ac:dyDescent="0.25">
      <c r="C13" s="6">
        <f>DATE(B1,12,25)</f>
        <v>41633</v>
      </c>
      <c r="E13" t="s">
        <v>27</v>
      </c>
    </row>
    <row r="14" spans="1:5" x14ac:dyDescent="0.25">
      <c r="C14" s="7">
        <f>C2+1</f>
        <v>41365</v>
      </c>
    </row>
    <row r="15" spans="1:5" x14ac:dyDescent="0.25">
      <c r="C15" s="7">
        <f>C2+39</f>
        <v>41403</v>
      </c>
    </row>
    <row r="16" spans="1:5" x14ac:dyDescent="0.25">
      <c r="C16" s="8">
        <f>C2+50</f>
        <v>41414</v>
      </c>
    </row>
  </sheetData>
  <customSheetViews>
    <customSheetView guid="{0247E2FE-4B3E-4E9D-8A3F-7664F9779140}">
      <selection activeCell="C14" sqref="C14"/>
      <pageMargins left="0.7" right="0.7" top="0.75" bottom="0.75" header="0.3" footer="0.3"/>
      <pageSetup paperSize="9" orientation="portrait" horizontalDpi="0" verticalDpi="0" r:id="rId1"/>
    </customSheetView>
  </customSheetViews>
  <pageMargins left="0.7" right="0.7" top="0.75" bottom="0.75" header="0.3" footer="0.3"/>
  <pageSetup paperSize="9" orientation="portrait" horizontalDpi="0" verticalDpi="0"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6">
    <pageSetUpPr fitToPage="1"/>
  </sheetPr>
  <dimension ref="A1:NH34"/>
  <sheetViews>
    <sheetView tabSelected="1" zoomScaleNormal="100" workbookViewId="0">
      <pane xSplit="9" topLeftCell="J1" activePane="topRight" state="frozen"/>
      <selection activeCell="A2" sqref="A2"/>
      <selection pane="topRight" activeCell="E42" sqref="E42"/>
    </sheetView>
  </sheetViews>
  <sheetFormatPr baseColWidth="10" defaultRowHeight="15" x14ac:dyDescent="0.25"/>
  <cols>
    <col min="1" max="1" width="27.5703125" customWidth="1"/>
    <col min="2" max="2" width="0.28515625" customWidth="1"/>
    <col min="3" max="412" width="4.28515625" customWidth="1"/>
  </cols>
  <sheetData>
    <row r="1" spans="1:372" ht="21.75" hidden="1" customHeight="1" x14ac:dyDescent="0.25">
      <c r="A1" s="29"/>
      <c r="E1" s="31">
        <v>2013</v>
      </c>
      <c r="F1" s="31"/>
      <c r="H1">
        <v>1</v>
      </c>
      <c r="AJ1" s="31">
        <f>E1</f>
        <v>2013</v>
      </c>
      <c r="AK1" s="31"/>
      <c r="AM1">
        <v>2</v>
      </c>
      <c r="BL1">
        <f>E1</f>
        <v>2013</v>
      </c>
      <c r="BO1">
        <v>3</v>
      </c>
      <c r="CQ1">
        <f>E1</f>
        <v>2013</v>
      </c>
      <c r="CT1">
        <v>4</v>
      </c>
      <c r="DU1">
        <f>E1</f>
        <v>2013</v>
      </c>
      <c r="DX1">
        <v>5</v>
      </c>
      <c r="EZ1">
        <f>E1</f>
        <v>2013</v>
      </c>
      <c r="FC1">
        <v>6</v>
      </c>
      <c r="GD1">
        <f>E1</f>
        <v>2013</v>
      </c>
      <c r="GG1">
        <v>7</v>
      </c>
      <c r="HI1">
        <f>E1</f>
        <v>2013</v>
      </c>
      <c r="HL1">
        <v>8</v>
      </c>
      <c r="IN1">
        <f>E1</f>
        <v>2013</v>
      </c>
      <c r="IQ1">
        <v>9</v>
      </c>
      <c r="JR1">
        <f>E1</f>
        <v>2013</v>
      </c>
      <c r="JU1">
        <v>10</v>
      </c>
      <c r="KW1">
        <f>E1</f>
        <v>2013</v>
      </c>
      <c r="KZ1">
        <v>11</v>
      </c>
      <c r="MA1">
        <f>E1</f>
        <v>2013</v>
      </c>
      <c r="MD1">
        <v>12</v>
      </c>
    </row>
    <row r="2" spans="1:372" s="20" customFormat="1" ht="21" x14ac:dyDescent="0.35">
      <c r="A2" s="29"/>
      <c r="C2" s="33" t="s">
        <v>0</v>
      </c>
      <c r="D2" s="33"/>
      <c r="E2" s="33"/>
      <c r="F2" s="33"/>
      <c r="G2" s="33"/>
      <c r="H2" s="33"/>
      <c r="I2" s="33"/>
      <c r="J2" s="33"/>
      <c r="K2" s="33"/>
      <c r="L2" s="33"/>
      <c r="M2" s="33"/>
      <c r="N2" s="33"/>
      <c r="O2" s="33"/>
      <c r="P2" s="33"/>
      <c r="Q2" s="33"/>
      <c r="R2" s="33"/>
      <c r="S2" s="33"/>
      <c r="T2" s="33"/>
      <c r="U2" s="33"/>
      <c r="V2" s="33"/>
      <c r="W2" s="33"/>
      <c r="X2" s="33"/>
      <c r="Y2" s="33"/>
      <c r="Z2" s="33"/>
      <c r="AA2" s="33"/>
      <c r="AB2" s="33"/>
      <c r="AC2" s="33"/>
      <c r="AD2" s="33"/>
      <c r="AE2" s="33"/>
      <c r="AF2" s="33"/>
      <c r="AG2" s="33"/>
      <c r="AH2" s="33" t="s">
        <v>12</v>
      </c>
      <c r="AI2" s="33"/>
      <c r="AJ2" s="33"/>
      <c r="AK2" s="33"/>
      <c r="AL2" s="33"/>
      <c r="AM2" s="33"/>
      <c r="AN2" s="33"/>
      <c r="AO2" s="33"/>
      <c r="AP2" s="33"/>
      <c r="AQ2" s="33"/>
      <c r="AR2" s="33"/>
      <c r="AS2" s="33"/>
      <c r="AT2" s="33"/>
      <c r="AU2" s="33"/>
      <c r="AV2" s="33"/>
      <c r="AW2" s="33"/>
      <c r="AX2" s="33"/>
      <c r="AY2" s="33"/>
      <c r="AZ2" s="33"/>
      <c r="BA2" s="33"/>
      <c r="BB2" s="33"/>
      <c r="BC2" s="33"/>
      <c r="BD2" s="33"/>
      <c r="BE2" s="33"/>
      <c r="BF2" s="33"/>
      <c r="BG2" s="33"/>
      <c r="BH2" s="33"/>
      <c r="BI2" s="33"/>
      <c r="BJ2" s="33" t="s">
        <v>2</v>
      </c>
      <c r="BK2" s="33"/>
      <c r="BL2" s="33"/>
      <c r="BM2" s="33"/>
      <c r="BN2" s="33"/>
      <c r="BO2" s="33"/>
      <c r="BP2" s="33"/>
      <c r="BQ2" s="33"/>
      <c r="BR2" s="33"/>
      <c r="BS2" s="33"/>
      <c r="BT2" s="33"/>
      <c r="BU2" s="33"/>
      <c r="BV2" s="33"/>
      <c r="BW2" s="33"/>
      <c r="BX2" s="33"/>
      <c r="BY2" s="33"/>
      <c r="BZ2" s="33"/>
      <c r="CA2" s="33"/>
      <c r="CB2" s="33"/>
      <c r="CC2" s="33"/>
      <c r="CD2" s="33"/>
      <c r="CE2" s="33"/>
      <c r="CF2" s="33"/>
      <c r="CG2" s="33"/>
      <c r="CH2" s="33"/>
      <c r="CI2" s="33"/>
      <c r="CJ2" s="33"/>
      <c r="CK2" s="33"/>
      <c r="CL2" s="33"/>
      <c r="CM2" s="33"/>
      <c r="CN2" s="33"/>
      <c r="CO2" s="33" t="s">
        <v>3</v>
      </c>
      <c r="CP2" s="33"/>
      <c r="CQ2" s="33"/>
      <c r="CR2" s="33"/>
      <c r="CS2" s="33"/>
      <c r="CT2" s="33"/>
      <c r="CU2" s="33"/>
      <c r="CV2" s="33"/>
      <c r="CW2" s="33"/>
      <c r="CX2" s="33"/>
      <c r="CY2" s="33"/>
      <c r="CZ2" s="33"/>
      <c r="DA2" s="33"/>
      <c r="DB2" s="33"/>
      <c r="DC2" s="33"/>
      <c r="DD2" s="33"/>
      <c r="DE2" s="33"/>
      <c r="DF2" s="33"/>
      <c r="DG2" s="33"/>
      <c r="DH2" s="33"/>
      <c r="DI2" s="33"/>
      <c r="DJ2" s="33"/>
      <c r="DK2" s="33"/>
      <c r="DL2" s="33"/>
      <c r="DM2" s="33"/>
      <c r="DN2" s="33"/>
      <c r="DO2" s="33"/>
      <c r="DP2" s="33"/>
      <c r="DQ2" s="33"/>
      <c r="DR2" s="33"/>
      <c r="DS2" s="33" t="s">
        <v>4</v>
      </c>
      <c r="DT2" s="33"/>
      <c r="DU2" s="33"/>
      <c r="DV2" s="33"/>
      <c r="DW2" s="33"/>
      <c r="DX2" s="33"/>
      <c r="DY2" s="33"/>
      <c r="DZ2" s="33"/>
      <c r="EA2" s="33"/>
      <c r="EB2" s="33"/>
      <c r="EC2" s="33"/>
      <c r="ED2" s="33"/>
      <c r="EE2" s="33"/>
      <c r="EF2" s="33"/>
      <c r="EG2" s="33"/>
      <c r="EH2" s="33"/>
      <c r="EI2" s="33"/>
      <c r="EJ2" s="33"/>
      <c r="EK2" s="33"/>
      <c r="EL2" s="33"/>
      <c r="EM2" s="33"/>
      <c r="EN2" s="33"/>
      <c r="EO2" s="33"/>
      <c r="EP2" s="33"/>
      <c r="EQ2" s="33"/>
      <c r="ER2" s="33"/>
      <c r="ES2" s="33"/>
      <c r="ET2" s="33"/>
      <c r="EU2" s="33"/>
      <c r="EV2" s="33"/>
      <c r="EW2" s="33"/>
      <c r="EX2" s="33" t="s">
        <v>5</v>
      </c>
      <c r="EY2" s="33"/>
      <c r="EZ2" s="33"/>
      <c r="FA2" s="33"/>
      <c r="FB2" s="33"/>
      <c r="FC2" s="33"/>
      <c r="FD2" s="33"/>
      <c r="FE2" s="33"/>
      <c r="FF2" s="33"/>
      <c r="FG2" s="33"/>
      <c r="FH2" s="33"/>
      <c r="FI2" s="33"/>
      <c r="FJ2" s="33"/>
      <c r="FK2" s="33"/>
      <c r="FL2" s="33"/>
      <c r="FM2" s="33"/>
      <c r="FN2" s="33"/>
      <c r="FO2" s="33"/>
      <c r="FP2" s="33"/>
      <c r="FQ2" s="33"/>
      <c r="FR2" s="33"/>
      <c r="FS2" s="33"/>
      <c r="FT2" s="33"/>
      <c r="FU2" s="33"/>
      <c r="FV2" s="33"/>
      <c r="FW2" s="33"/>
      <c r="FX2" s="33"/>
      <c r="FY2" s="33"/>
      <c r="FZ2" s="33"/>
      <c r="GA2" s="33"/>
      <c r="GB2" s="33" t="s">
        <v>6</v>
      </c>
      <c r="GC2" s="33"/>
      <c r="GD2" s="33"/>
      <c r="GE2" s="33"/>
      <c r="GF2" s="33"/>
      <c r="GG2" s="33"/>
      <c r="GH2" s="33"/>
      <c r="GI2" s="33"/>
      <c r="GJ2" s="33"/>
      <c r="GK2" s="33"/>
      <c r="GL2" s="33"/>
      <c r="GM2" s="33"/>
      <c r="GN2" s="33"/>
      <c r="GO2" s="33"/>
      <c r="GP2" s="33"/>
      <c r="GQ2" s="33"/>
      <c r="GR2" s="33"/>
      <c r="GS2" s="33"/>
      <c r="GT2" s="33"/>
      <c r="GU2" s="33"/>
      <c r="GV2" s="33"/>
      <c r="GW2" s="33"/>
      <c r="GX2" s="33"/>
      <c r="GY2" s="33"/>
      <c r="GZ2" s="33"/>
      <c r="HA2" s="33"/>
      <c r="HB2" s="33"/>
      <c r="HC2" s="33"/>
      <c r="HD2" s="33"/>
      <c r="HE2" s="33"/>
      <c r="HF2" s="33"/>
      <c r="HG2" s="33" t="s">
        <v>13</v>
      </c>
      <c r="HH2" s="33"/>
      <c r="HI2" s="33"/>
      <c r="HJ2" s="33"/>
      <c r="HK2" s="33"/>
      <c r="HL2" s="33"/>
      <c r="HM2" s="33"/>
      <c r="HN2" s="33"/>
      <c r="HO2" s="33"/>
      <c r="HP2" s="33"/>
      <c r="HQ2" s="33"/>
      <c r="HR2" s="33"/>
      <c r="HS2" s="33"/>
      <c r="HT2" s="33"/>
      <c r="HU2" s="33"/>
      <c r="HV2" s="33"/>
      <c r="HW2" s="33"/>
      <c r="HX2" s="33"/>
      <c r="HY2" s="33"/>
      <c r="HZ2" s="33"/>
      <c r="IA2" s="33"/>
      <c r="IB2" s="33"/>
      <c r="IC2" s="33"/>
      <c r="ID2" s="33"/>
      <c r="IE2" s="33"/>
      <c r="IF2" s="33"/>
      <c r="IG2" s="33"/>
      <c r="IH2" s="33"/>
      <c r="II2" s="33"/>
      <c r="IJ2" s="33"/>
      <c r="IK2" s="33"/>
      <c r="IL2" s="33" t="s">
        <v>8</v>
      </c>
      <c r="IM2" s="33"/>
      <c r="IN2" s="33"/>
      <c r="IO2" s="33"/>
      <c r="IP2" s="33"/>
      <c r="IQ2" s="33"/>
      <c r="IR2" s="33"/>
      <c r="IS2" s="33"/>
      <c r="IT2" s="33"/>
      <c r="IU2" s="33"/>
      <c r="IV2" s="33"/>
      <c r="IW2" s="33"/>
      <c r="IX2" s="33"/>
      <c r="IY2" s="33"/>
      <c r="IZ2" s="33"/>
      <c r="JA2" s="33"/>
      <c r="JB2" s="33"/>
      <c r="JC2" s="33"/>
      <c r="JD2" s="33"/>
      <c r="JE2" s="33"/>
      <c r="JF2" s="33"/>
      <c r="JG2" s="33"/>
      <c r="JH2" s="33"/>
      <c r="JI2" s="33"/>
      <c r="JJ2" s="33"/>
      <c r="JK2" s="33"/>
      <c r="JL2" s="33"/>
      <c r="JM2" s="33"/>
      <c r="JN2" s="33"/>
      <c r="JO2" s="33"/>
      <c r="JP2" s="33" t="s">
        <v>9</v>
      </c>
      <c r="JQ2" s="33"/>
      <c r="JR2" s="33"/>
      <c r="JS2" s="33"/>
      <c r="JT2" s="33"/>
      <c r="JU2" s="33"/>
      <c r="JV2" s="33"/>
      <c r="JW2" s="33"/>
      <c r="JX2" s="33"/>
      <c r="JY2" s="33"/>
      <c r="JZ2" s="33"/>
      <c r="KA2" s="33"/>
      <c r="KB2" s="33"/>
      <c r="KC2" s="33"/>
      <c r="KD2" s="33"/>
      <c r="KE2" s="33"/>
      <c r="KF2" s="33"/>
      <c r="KG2" s="33"/>
      <c r="KH2" s="33"/>
      <c r="KI2" s="33"/>
      <c r="KJ2" s="33"/>
      <c r="KK2" s="33"/>
      <c r="KL2" s="33"/>
      <c r="KM2" s="33"/>
      <c r="KN2" s="33"/>
      <c r="KO2" s="33"/>
      <c r="KP2" s="33"/>
      <c r="KQ2" s="33"/>
      <c r="KR2" s="33"/>
      <c r="KS2" s="33"/>
      <c r="KT2" s="33"/>
      <c r="KU2" s="33" t="s">
        <v>10</v>
      </c>
      <c r="KV2" s="33"/>
      <c r="KW2" s="33"/>
      <c r="KX2" s="33"/>
      <c r="KY2" s="33"/>
      <c r="KZ2" s="33"/>
      <c r="LA2" s="33"/>
      <c r="LB2" s="33"/>
      <c r="LC2" s="33"/>
      <c r="LD2" s="33"/>
      <c r="LE2" s="33"/>
      <c r="LF2" s="33"/>
      <c r="LG2" s="33"/>
      <c r="LH2" s="33"/>
      <c r="LI2" s="33"/>
      <c r="LJ2" s="33"/>
      <c r="LK2" s="33"/>
      <c r="LL2" s="33"/>
      <c r="LM2" s="33"/>
      <c r="LN2" s="33"/>
      <c r="LO2" s="33"/>
      <c r="LP2" s="33"/>
      <c r="LQ2" s="33"/>
      <c r="LR2" s="33"/>
      <c r="LS2" s="33"/>
      <c r="LT2" s="33"/>
      <c r="LU2" s="33"/>
      <c r="LV2" s="33"/>
      <c r="LW2" s="33"/>
      <c r="LX2" s="33"/>
      <c r="LY2" s="33" t="s">
        <v>14</v>
      </c>
      <c r="LZ2" s="33"/>
      <c r="MA2" s="33"/>
      <c r="MB2" s="33"/>
      <c r="MC2" s="33"/>
      <c r="MD2" s="33"/>
      <c r="ME2" s="33"/>
      <c r="MF2" s="33"/>
      <c r="MG2" s="33"/>
      <c r="MH2" s="33"/>
      <c r="MI2" s="33"/>
      <c r="MJ2" s="33"/>
      <c r="MK2" s="33"/>
      <c r="ML2" s="33"/>
      <c r="MM2" s="33"/>
      <c r="MN2" s="33"/>
      <c r="MO2" s="33"/>
      <c r="MP2" s="33"/>
      <c r="MQ2" s="33"/>
      <c r="MR2" s="33"/>
      <c r="MS2" s="33"/>
      <c r="MT2" s="33"/>
      <c r="MU2" s="33"/>
      <c r="MV2" s="33"/>
      <c r="MW2" s="33"/>
      <c r="MX2" s="33"/>
      <c r="MY2" s="33"/>
      <c r="MZ2" s="33"/>
      <c r="NA2" s="33"/>
      <c r="NB2" s="33"/>
    </row>
    <row r="3" spans="1:372" ht="15.75" thickBot="1" x14ac:dyDescent="0.3">
      <c r="A3" s="29"/>
      <c r="C3" s="30">
        <v>1</v>
      </c>
      <c r="D3" s="30"/>
      <c r="E3" s="30"/>
      <c r="F3" s="30"/>
      <c r="G3" s="30"/>
      <c r="H3" s="30"/>
      <c r="I3" s="30">
        <v>2</v>
      </c>
      <c r="J3" s="30"/>
      <c r="K3" s="30"/>
      <c r="L3" s="30"/>
      <c r="M3" s="30"/>
      <c r="N3" s="30"/>
      <c r="O3" s="30"/>
      <c r="P3" s="30">
        <v>3</v>
      </c>
      <c r="Q3" s="30"/>
      <c r="R3" s="30"/>
      <c r="S3" s="30"/>
      <c r="T3" s="30"/>
      <c r="U3" s="30"/>
      <c r="V3" s="30"/>
      <c r="W3" s="30">
        <v>4</v>
      </c>
      <c r="X3" s="30"/>
      <c r="Y3" s="30"/>
      <c r="Z3" s="30"/>
      <c r="AA3" s="30"/>
      <c r="AB3" s="30"/>
      <c r="AC3" s="30"/>
      <c r="AD3" s="30">
        <v>5</v>
      </c>
      <c r="AE3" s="30"/>
      <c r="AF3" s="30"/>
      <c r="AG3" s="30"/>
      <c r="AH3" s="30"/>
      <c r="AI3" s="30"/>
      <c r="AJ3" s="30"/>
      <c r="AK3" s="30">
        <v>6</v>
      </c>
      <c r="AL3" s="30"/>
      <c r="AM3" s="30"/>
      <c r="AN3" s="30"/>
      <c r="AO3" s="30"/>
      <c r="AP3" s="30"/>
      <c r="AQ3" s="30"/>
      <c r="AR3" s="30">
        <v>7</v>
      </c>
      <c r="AS3" s="30"/>
      <c r="AT3" s="30"/>
      <c r="AU3" s="30"/>
      <c r="AV3" s="30"/>
      <c r="AW3" s="30"/>
      <c r="AX3" s="30"/>
      <c r="AY3" s="30">
        <v>8</v>
      </c>
      <c r="AZ3" s="30"/>
      <c r="BA3" s="30"/>
      <c r="BB3" s="30"/>
      <c r="BC3" s="30"/>
      <c r="BD3" s="30"/>
      <c r="BE3" s="30"/>
      <c r="BF3" s="30">
        <v>9</v>
      </c>
      <c r="BG3" s="30"/>
      <c r="BH3" s="30"/>
      <c r="BI3" s="30"/>
      <c r="BJ3" s="30"/>
      <c r="BK3" s="30"/>
      <c r="BL3" s="30"/>
      <c r="BM3" s="30">
        <v>10</v>
      </c>
      <c r="BN3" s="30"/>
      <c r="BO3" s="30"/>
      <c r="BP3" s="30"/>
      <c r="BQ3" s="30"/>
      <c r="BR3" s="30"/>
      <c r="BS3" s="30"/>
      <c r="BT3" s="30">
        <v>11</v>
      </c>
      <c r="BU3" s="30"/>
      <c r="BV3" s="30"/>
      <c r="BW3" s="30"/>
      <c r="BX3" s="30"/>
      <c r="BY3" s="30"/>
      <c r="BZ3" s="30"/>
      <c r="CA3" s="30">
        <v>12</v>
      </c>
      <c r="CB3" s="30"/>
      <c r="CC3" s="30"/>
      <c r="CD3" s="30"/>
      <c r="CE3" s="30"/>
      <c r="CF3" s="30"/>
      <c r="CG3" s="30"/>
      <c r="CH3" s="30">
        <v>13</v>
      </c>
      <c r="CI3" s="30"/>
      <c r="CJ3" s="30"/>
      <c r="CK3" s="30"/>
      <c r="CL3" s="30"/>
      <c r="CM3" s="30"/>
      <c r="CN3" s="30"/>
      <c r="CO3" s="30">
        <v>14</v>
      </c>
      <c r="CP3" s="30"/>
      <c r="CQ3" s="30"/>
      <c r="CR3" s="30"/>
      <c r="CS3" s="30"/>
      <c r="CT3" s="30"/>
      <c r="CU3" s="30"/>
      <c r="CV3" s="30">
        <v>15</v>
      </c>
      <c r="CW3" s="30"/>
      <c r="CX3" s="30"/>
      <c r="CY3" s="30"/>
      <c r="CZ3" s="30"/>
      <c r="DA3" s="30"/>
      <c r="DB3" s="30"/>
      <c r="DC3" s="30">
        <v>16</v>
      </c>
      <c r="DD3" s="30"/>
      <c r="DE3" s="30"/>
      <c r="DF3" s="30"/>
      <c r="DG3" s="30"/>
      <c r="DH3" s="30"/>
      <c r="DI3" s="30"/>
      <c r="DJ3" s="30">
        <v>17</v>
      </c>
      <c r="DK3" s="30"/>
      <c r="DL3" s="30"/>
      <c r="DM3" s="30"/>
      <c r="DN3" s="30"/>
      <c r="DO3" s="30"/>
      <c r="DP3" s="30"/>
      <c r="DQ3" s="30">
        <v>18</v>
      </c>
      <c r="DR3" s="30"/>
      <c r="DS3" s="30"/>
      <c r="DT3" s="30"/>
      <c r="DU3" s="30"/>
      <c r="DV3" s="30"/>
      <c r="DW3" s="30"/>
      <c r="DX3" s="30">
        <v>19</v>
      </c>
      <c r="DY3" s="30"/>
      <c r="DZ3" s="30"/>
      <c r="EA3" s="30"/>
      <c r="EB3" s="30"/>
      <c r="EC3" s="30"/>
      <c r="ED3" s="30"/>
      <c r="EE3" s="30">
        <v>20</v>
      </c>
      <c r="EF3" s="30"/>
      <c r="EG3" s="30"/>
      <c r="EH3" s="30"/>
      <c r="EI3" s="30"/>
      <c r="EJ3" s="30"/>
      <c r="EK3" s="30"/>
      <c r="EL3" s="30">
        <v>21</v>
      </c>
      <c r="EM3" s="30"/>
      <c r="EN3" s="30"/>
      <c r="EO3" s="30"/>
      <c r="EP3" s="30"/>
      <c r="EQ3" s="30"/>
      <c r="ER3" s="30"/>
      <c r="ES3" s="30">
        <v>22</v>
      </c>
      <c r="ET3" s="30"/>
      <c r="EU3" s="30"/>
      <c r="EV3" s="30"/>
      <c r="EW3" s="30"/>
      <c r="EX3" s="30"/>
      <c r="EY3" s="30"/>
      <c r="EZ3" s="30">
        <v>23</v>
      </c>
      <c r="FA3" s="30"/>
      <c r="FB3" s="30"/>
      <c r="FC3" s="30"/>
      <c r="FD3" s="30"/>
      <c r="FE3" s="30"/>
      <c r="FF3" s="30"/>
      <c r="FG3" s="30">
        <v>24</v>
      </c>
      <c r="FH3" s="30"/>
      <c r="FI3" s="30"/>
      <c r="FJ3" s="30"/>
      <c r="FK3" s="30"/>
      <c r="FL3" s="30"/>
      <c r="FM3" s="30"/>
      <c r="FN3" s="30">
        <v>25</v>
      </c>
      <c r="FO3" s="30"/>
      <c r="FP3" s="30"/>
      <c r="FQ3" s="30"/>
      <c r="FR3" s="30"/>
      <c r="FS3" s="30"/>
      <c r="FT3" s="30"/>
      <c r="FU3" s="30">
        <v>26</v>
      </c>
      <c r="FV3" s="30"/>
      <c r="FW3" s="30"/>
      <c r="FX3" s="30"/>
      <c r="FY3" s="30"/>
      <c r="FZ3" s="30"/>
      <c r="GA3" s="30"/>
      <c r="GB3" s="30">
        <v>27</v>
      </c>
      <c r="GC3" s="30"/>
      <c r="GD3" s="30"/>
      <c r="GE3" s="30"/>
      <c r="GF3" s="30"/>
      <c r="GG3" s="30"/>
      <c r="GH3" s="30"/>
      <c r="GI3" s="30">
        <v>28</v>
      </c>
      <c r="GJ3" s="30"/>
      <c r="GK3" s="30"/>
      <c r="GL3" s="30"/>
      <c r="GM3" s="30"/>
      <c r="GN3" s="30"/>
      <c r="GO3" s="30"/>
      <c r="GP3" s="30">
        <v>29</v>
      </c>
      <c r="GQ3" s="30"/>
      <c r="GR3" s="30"/>
      <c r="GS3" s="30"/>
      <c r="GT3" s="30"/>
      <c r="GU3" s="30"/>
      <c r="GV3" s="30"/>
      <c r="GW3" s="30">
        <v>30</v>
      </c>
      <c r="GX3" s="30"/>
      <c r="GY3" s="30"/>
      <c r="GZ3" s="30"/>
      <c r="HA3" s="30"/>
      <c r="HB3" s="30"/>
      <c r="HC3" s="30"/>
      <c r="HD3" s="30">
        <v>31</v>
      </c>
      <c r="HE3" s="30"/>
      <c r="HF3" s="30"/>
      <c r="HG3" s="30"/>
      <c r="HH3" s="30"/>
      <c r="HI3" s="30"/>
      <c r="HJ3" s="30"/>
      <c r="HK3" s="30">
        <v>32</v>
      </c>
      <c r="HL3" s="30"/>
      <c r="HM3" s="30"/>
      <c r="HN3" s="30"/>
      <c r="HO3" s="30"/>
      <c r="HP3" s="30"/>
      <c r="HQ3" s="30"/>
      <c r="HR3" s="30">
        <v>33</v>
      </c>
      <c r="HS3" s="30"/>
      <c r="HT3" s="30"/>
      <c r="HU3" s="30"/>
      <c r="HV3" s="30"/>
      <c r="HW3" s="30"/>
      <c r="HX3" s="30"/>
      <c r="HY3" s="30">
        <v>34</v>
      </c>
      <c r="HZ3" s="30"/>
      <c r="IA3" s="30"/>
      <c r="IB3" s="30"/>
      <c r="IC3" s="30"/>
      <c r="ID3" s="30"/>
      <c r="IE3" s="30"/>
      <c r="IF3" s="30">
        <v>35</v>
      </c>
      <c r="IG3" s="30"/>
      <c r="IH3" s="30"/>
      <c r="II3" s="30"/>
      <c r="IJ3" s="30"/>
      <c r="IK3" s="30"/>
      <c r="IL3" s="30"/>
      <c r="IM3" s="30">
        <v>36</v>
      </c>
      <c r="IN3" s="30"/>
      <c r="IO3" s="30"/>
      <c r="IP3" s="30"/>
      <c r="IQ3" s="30"/>
      <c r="IR3" s="30"/>
      <c r="IS3" s="30"/>
      <c r="IT3" s="30">
        <v>37</v>
      </c>
      <c r="IU3" s="30"/>
      <c r="IV3" s="30"/>
      <c r="IW3" s="30"/>
      <c r="IX3" s="30"/>
      <c r="IY3" s="30"/>
      <c r="IZ3" s="30"/>
      <c r="JA3" s="30">
        <v>38</v>
      </c>
      <c r="JB3" s="30"/>
      <c r="JC3" s="30"/>
      <c r="JD3" s="30"/>
      <c r="JE3" s="30"/>
      <c r="JF3" s="30"/>
      <c r="JG3" s="30"/>
      <c r="JH3" s="30">
        <v>39</v>
      </c>
      <c r="JI3" s="30"/>
      <c r="JJ3" s="30"/>
      <c r="JK3" s="30"/>
      <c r="JL3" s="30"/>
      <c r="JM3" s="30"/>
      <c r="JN3" s="30"/>
      <c r="JO3" s="30">
        <v>40</v>
      </c>
      <c r="JP3" s="30"/>
      <c r="JQ3" s="30"/>
      <c r="JR3" s="30"/>
      <c r="JS3" s="30"/>
      <c r="JT3" s="30"/>
      <c r="JU3" s="30"/>
      <c r="JV3" s="30">
        <v>41</v>
      </c>
      <c r="JW3" s="30"/>
      <c r="JX3" s="30"/>
      <c r="JY3" s="30"/>
      <c r="JZ3" s="30"/>
      <c r="KA3" s="30"/>
      <c r="KB3" s="30"/>
      <c r="KC3" s="30">
        <v>42</v>
      </c>
      <c r="KD3" s="30"/>
      <c r="KE3" s="30"/>
      <c r="KF3" s="30"/>
      <c r="KG3" s="30"/>
      <c r="KH3" s="30"/>
      <c r="KI3" s="30"/>
      <c r="KJ3" s="30">
        <v>43</v>
      </c>
      <c r="KK3" s="30"/>
      <c r="KL3" s="30"/>
      <c r="KM3" s="30"/>
      <c r="KN3" s="30"/>
      <c r="KO3" s="30"/>
      <c r="KP3" s="30"/>
      <c r="KQ3" s="30">
        <v>44</v>
      </c>
      <c r="KR3" s="30"/>
      <c r="KS3" s="30"/>
      <c r="KT3" s="30"/>
      <c r="KU3" s="30"/>
      <c r="KV3" s="30"/>
      <c r="KW3" s="30"/>
      <c r="KX3" s="30">
        <v>45</v>
      </c>
      <c r="KY3" s="30"/>
      <c r="KZ3" s="30"/>
      <c r="LA3" s="30"/>
      <c r="LB3" s="30"/>
      <c r="LC3" s="30"/>
      <c r="LD3" s="30"/>
      <c r="LE3" s="30">
        <v>46</v>
      </c>
      <c r="LF3" s="30"/>
      <c r="LG3" s="30"/>
      <c r="LH3" s="30"/>
      <c r="LI3" s="30"/>
      <c r="LJ3" s="30"/>
      <c r="LK3" s="30"/>
      <c r="LL3" s="30">
        <v>47</v>
      </c>
      <c r="LM3" s="30"/>
      <c r="LN3" s="30"/>
      <c r="LO3" s="30"/>
      <c r="LP3" s="30"/>
      <c r="LQ3" s="30"/>
      <c r="LR3" s="30"/>
      <c r="LS3" s="30">
        <v>48</v>
      </c>
      <c r="LT3" s="30"/>
      <c r="LU3" s="30"/>
      <c r="LV3" s="30"/>
      <c r="LW3" s="30"/>
      <c r="LX3" s="30"/>
      <c r="LY3" s="30"/>
      <c r="LZ3" s="30">
        <v>49</v>
      </c>
      <c r="MA3" s="30"/>
      <c r="MB3" s="30"/>
      <c r="MC3" s="30"/>
      <c r="MD3" s="30"/>
      <c r="ME3" s="30"/>
      <c r="MF3" s="30"/>
      <c r="MG3" s="30">
        <v>50</v>
      </c>
      <c r="MH3" s="30"/>
      <c r="MI3" s="30"/>
      <c r="MJ3" s="30"/>
      <c r="MK3" s="30"/>
      <c r="ML3" s="30"/>
      <c r="MM3" s="30"/>
      <c r="MN3" s="30">
        <v>51</v>
      </c>
      <c r="MO3" s="30"/>
      <c r="MP3" s="30"/>
      <c r="MQ3" s="30"/>
      <c r="MR3" s="30"/>
      <c r="MS3" s="30"/>
      <c r="MT3" s="30"/>
      <c r="MU3" s="30">
        <v>52</v>
      </c>
      <c r="MV3" s="30"/>
      <c r="MW3" s="30"/>
      <c r="MX3" s="30"/>
      <c r="MY3" s="30"/>
      <c r="MZ3" s="30"/>
      <c r="NA3" s="30"/>
      <c r="NB3" s="32">
        <v>53</v>
      </c>
      <c r="NC3" s="32"/>
      <c r="ND3" s="32"/>
      <c r="NE3" s="32"/>
      <c r="NF3" s="32"/>
      <c r="NG3" s="32"/>
      <c r="NH3" s="32"/>
    </row>
    <row r="4" spans="1:372" ht="15.75" thickBot="1" x14ac:dyDescent="0.3">
      <c r="A4" s="29"/>
      <c r="C4" s="9">
        <f>DATE(E1,H1,1)</f>
        <v>41275</v>
      </c>
      <c r="D4" s="10">
        <f t="array" ref="D4">IF(MONTH(C4+1)=H1,C4+1,"")</f>
        <v>41276</v>
      </c>
      <c r="E4" s="10">
        <f>IF(MONTH(D4+1)=H1,D4+1,"")</f>
        <v>41277</v>
      </c>
      <c r="F4" s="10">
        <f>IF(MONTH(E4+1)=H1,E4+1,"")</f>
        <v>41278</v>
      </c>
      <c r="G4" s="10">
        <f>IF(MONTH(F4+1)=H1,F4+1,"")</f>
        <v>41279</v>
      </c>
      <c r="H4" s="10">
        <f>IF(MONTH(G4+1)=H1,G4+1,"")</f>
        <v>41280</v>
      </c>
      <c r="I4" s="10">
        <f>IF(MONTH(H4+1)=H1,H4+1,"")</f>
        <v>41281</v>
      </c>
      <c r="J4" s="10">
        <f>IF(MONTH(I4+1)=H1,I4+1,"")</f>
        <v>41282</v>
      </c>
      <c r="K4" s="10">
        <f>IF(MONTH(J4+1)=H1,J4+1,"")</f>
        <v>41283</v>
      </c>
      <c r="L4" s="10">
        <f>IF(MONTH(K4+1)=H1,K4+1,"")</f>
        <v>41284</v>
      </c>
      <c r="M4" s="10">
        <f>IF(MONTH(L4+1)=H1,L4+1,"")</f>
        <v>41285</v>
      </c>
      <c r="N4" s="10">
        <f>IF(MONTH(M4+1)=H1,M4+1,"")</f>
        <v>41286</v>
      </c>
      <c r="O4" s="10">
        <f>IF(MONTH(N4+1)=H1,N4+1,"")</f>
        <v>41287</v>
      </c>
      <c r="P4" s="10">
        <f>IF(MONTH(O4+1)=H1,O4+1,"")</f>
        <v>41288</v>
      </c>
      <c r="Q4" s="10">
        <f>IF(MONTH(P4+1)=H1,P4+1,"")</f>
        <v>41289</v>
      </c>
      <c r="R4" s="10">
        <f>IF(MONTH(Q4+1)=H1,Q4+1,"")</f>
        <v>41290</v>
      </c>
      <c r="S4" s="10">
        <f>IF(MONTH(R4+1)=H1,R4+1,"")</f>
        <v>41291</v>
      </c>
      <c r="T4" s="10">
        <f>IF(MONTH(S4+1)=H1,S4+1,"")</f>
        <v>41292</v>
      </c>
      <c r="U4" s="10">
        <f>IF(MONTH(T4+1)=H1,T4+1,"")</f>
        <v>41293</v>
      </c>
      <c r="V4" s="10">
        <f>IF(MONTH(U4+1)=H1,U4+1,"")</f>
        <v>41294</v>
      </c>
      <c r="W4" s="10">
        <f>IF(MONTH(V4+1)=H1,V4+1,"")</f>
        <v>41295</v>
      </c>
      <c r="X4" s="10">
        <f>IF(MONTH(W4+1)=H1,W4+1,"")</f>
        <v>41296</v>
      </c>
      <c r="Y4" s="10">
        <f>IF(MONTH(X4+1)=H1,X4+1,"")</f>
        <v>41297</v>
      </c>
      <c r="Z4" s="10">
        <f>IF(MONTH(Y4+1)=H1,Y4+1,"")</f>
        <v>41298</v>
      </c>
      <c r="AA4" s="10">
        <f>IF(MONTH(Z4+1)=H1,Z4+1,"")</f>
        <v>41299</v>
      </c>
      <c r="AB4" s="10">
        <f>IF(MONTH(AA4+1)=H1,AA4+1,"")</f>
        <v>41300</v>
      </c>
      <c r="AC4" s="10">
        <f>IF(MONTH(AB4+1)=H1,AB4+1,"")</f>
        <v>41301</v>
      </c>
      <c r="AD4" s="10">
        <f>IF(MONTH(AC4+1)=H1,AC4+1,"")</f>
        <v>41302</v>
      </c>
      <c r="AE4" s="10">
        <f>IF(MONTH(AD4+1)=H1,AD4+1,"")</f>
        <v>41303</v>
      </c>
      <c r="AF4" s="10">
        <f>IF(MONTH(AE4+1)=H1,AE4+1,"")</f>
        <v>41304</v>
      </c>
      <c r="AG4" s="21">
        <f>IF(MONTH(AF4+1)=H1,AF4+1,"")</f>
        <v>41305</v>
      </c>
      <c r="AH4" s="9">
        <f>DATE(AJ1,AM1,1)</f>
        <v>41306</v>
      </c>
      <c r="AI4" s="10">
        <f t="array" ref="AI4">IF(MONTH(AH4+1)=AM1,AH4+1,"")</f>
        <v>41307</v>
      </c>
      <c r="AJ4" s="10">
        <f>IF(MONTH(AI4+1)=AM1,AI4+1,"")</f>
        <v>41308</v>
      </c>
      <c r="AK4" s="10">
        <f>IF(MONTH(AJ4+1)=AM1,AJ4+1,"")</f>
        <v>41309</v>
      </c>
      <c r="AL4" s="10">
        <f>IF(MONTH(AK4+1)=AM1,AK4+1,"")</f>
        <v>41310</v>
      </c>
      <c r="AM4" s="10">
        <f>IF(MONTH(AL4+1)=AM1,AL4+1,"")</f>
        <v>41311</v>
      </c>
      <c r="AN4" s="10">
        <f>IF(MONTH(AM4+1)=AM1,AM4+1,"")</f>
        <v>41312</v>
      </c>
      <c r="AO4" s="10">
        <f>IF(MONTH(AN4+1)=AM1,AN4+1,"")</f>
        <v>41313</v>
      </c>
      <c r="AP4" s="10">
        <f>IF(MONTH(AO4+1)=AM1,AO4+1,"")</f>
        <v>41314</v>
      </c>
      <c r="AQ4" s="10">
        <f>IF(MONTH(AP4+1)=AM1,AP4+1,"")</f>
        <v>41315</v>
      </c>
      <c r="AR4" s="10">
        <f>IF(MONTH(AQ4+1)=AM1,AQ4+1,"")</f>
        <v>41316</v>
      </c>
      <c r="AS4" s="10">
        <f>IF(MONTH(AR4+1)=AM1,AR4+1,"")</f>
        <v>41317</v>
      </c>
      <c r="AT4" s="10">
        <f>IF(MONTH(AS4+1)=AM1,AS4+1,"")</f>
        <v>41318</v>
      </c>
      <c r="AU4" s="10">
        <f>IF(MONTH(AT4+1)=AM1,AT4+1,"")</f>
        <v>41319</v>
      </c>
      <c r="AV4" s="10">
        <f>IF(MONTH(AU4+1)=AM1,AU4+1,"")</f>
        <v>41320</v>
      </c>
      <c r="AW4" s="10">
        <f>IF(MONTH(AV4+1)=AM1,AV4+1,"")</f>
        <v>41321</v>
      </c>
      <c r="AX4" s="10">
        <f>IF(MONTH(AW4+1)=AM1,AW4+1,"")</f>
        <v>41322</v>
      </c>
      <c r="AY4" s="10">
        <f>IF(MONTH(AX4+1)=AM1,AX4+1,"")</f>
        <v>41323</v>
      </c>
      <c r="AZ4" s="10">
        <f>IF(MONTH(AY4+1)=AM1,AY4+1,"")</f>
        <v>41324</v>
      </c>
      <c r="BA4" s="10">
        <f>IF(MONTH(AZ4+1)=AM1,AZ4+1,"")</f>
        <v>41325</v>
      </c>
      <c r="BB4" s="10">
        <f>IF(MONTH(BA4+1)=AM1,BA4+1,"")</f>
        <v>41326</v>
      </c>
      <c r="BC4" s="10">
        <f>IF(MONTH(BB4+1)=AM1,BB4+1,"")</f>
        <v>41327</v>
      </c>
      <c r="BD4" s="10">
        <f>IF(MONTH(BC4+1)=AM1,BC4+1,"")</f>
        <v>41328</v>
      </c>
      <c r="BE4" s="10">
        <f>IF(MONTH(BD4+1)=AM1,BD4+1,"")</f>
        <v>41329</v>
      </c>
      <c r="BF4" s="10">
        <f>IF(MONTH(BE4+1)=AM1,BE4+1,"")</f>
        <v>41330</v>
      </c>
      <c r="BG4" s="10">
        <f>IF(MONTH(BF4+1)=AM1,BF4+1,"")</f>
        <v>41331</v>
      </c>
      <c r="BH4" s="10">
        <f>IF(MONTH(BG4+1)=AM1,BG4+1,"")</f>
        <v>41332</v>
      </c>
      <c r="BI4" s="10">
        <f>IF(MONTH(BH4+1)=AM1,BH4+1,"")</f>
        <v>41333</v>
      </c>
      <c r="BJ4" s="9">
        <f>DATE(BL1,BO1,1)</f>
        <v>41334</v>
      </c>
      <c r="BK4" s="10">
        <f t="array" ref="BK4">IF(MONTH(BJ4+1)=BO1,BJ4+1,"")</f>
        <v>41335</v>
      </c>
      <c r="BL4" s="10">
        <f>IF(MONTH(BK4+1)=BO1,BK4+1,"")</f>
        <v>41336</v>
      </c>
      <c r="BM4" s="10">
        <f>IF(MONTH(BL4+1)=BO1,BL4+1,"")</f>
        <v>41337</v>
      </c>
      <c r="BN4" s="10">
        <f>IF(MONTH(BM4+1)=BO1,BM4+1,"")</f>
        <v>41338</v>
      </c>
      <c r="BO4" s="10">
        <f>IF(MONTH(BN4+1)=BO1,BN4+1,"")</f>
        <v>41339</v>
      </c>
      <c r="BP4" s="10">
        <f>IF(MONTH(BO4+1)=BO1,BO4+1,"")</f>
        <v>41340</v>
      </c>
      <c r="BQ4" s="10">
        <f>IF(MONTH(BP4+1)=BO1,BP4+1,"")</f>
        <v>41341</v>
      </c>
      <c r="BR4" s="10">
        <f>IF(MONTH(BQ4+1)=BO1,BQ4+1,"")</f>
        <v>41342</v>
      </c>
      <c r="BS4" s="10">
        <f>IF(MONTH(BR4+1)=BO1,BR4+1,"")</f>
        <v>41343</v>
      </c>
      <c r="BT4" s="10">
        <f>IF(MONTH(BS4+1)=BO1,BS4+1,"")</f>
        <v>41344</v>
      </c>
      <c r="BU4" s="10">
        <f>IF(MONTH(BT4+1)=BO1,BT4+1,"")</f>
        <v>41345</v>
      </c>
      <c r="BV4" s="10">
        <f>IF(MONTH(BU4+1)=BO1,BU4+1,"")</f>
        <v>41346</v>
      </c>
      <c r="BW4" s="10">
        <f>IF(MONTH(BV4+1)=BO1,BV4+1,"")</f>
        <v>41347</v>
      </c>
      <c r="BX4" s="10">
        <f>IF(MONTH(BW4+1)=BO1,BW4+1,"")</f>
        <v>41348</v>
      </c>
      <c r="BY4" s="10">
        <f>IF(MONTH(BX4+1)=BO1,BX4+1,"")</f>
        <v>41349</v>
      </c>
      <c r="BZ4" s="10">
        <f>IF(MONTH(BY4+1)=BO1,BY4+1,"")</f>
        <v>41350</v>
      </c>
      <c r="CA4" s="10">
        <f>IF(MONTH(BZ4+1)=BO1,BZ4+1,"")</f>
        <v>41351</v>
      </c>
      <c r="CB4" s="10">
        <f>IF(MONTH(CA4+1)=BO1,CA4+1,"")</f>
        <v>41352</v>
      </c>
      <c r="CC4" s="10">
        <f>IF(MONTH(CB4+1)=BO1,CB4+1,"")</f>
        <v>41353</v>
      </c>
      <c r="CD4" s="10">
        <f>IF(MONTH(CC4+1)=BO1,CC4+1,"")</f>
        <v>41354</v>
      </c>
      <c r="CE4" s="10">
        <f>IF(MONTH(CD4+1)=BO1,CD4+1,"")</f>
        <v>41355</v>
      </c>
      <c r="CF4" s="10">
        <f>IF(MONTH(CE4+1)=BO1,CE4+1,"")</f>
        <v>41356</v>
      </c>
      <c r="CG4" s="10">
        <f>IF(MONTH(CF4+1)=BO1,CF4+1,"")</f>
        <v>41357</v>
      </c>
      <c r="CH4" s="10">
        <f>IF(MONTH(CG4+1)=BO1,CG4+1,"")</f>
        <v>41358</v>
      </c>
      <c r="CI4" s="10">
        <f>IF(MONTH(CH4+1)=BO1,CH4+1,"")</f>
        <v>41359</v>
      </c>
      <c r="CJ4" s="10">
        <f>IF(MONTH(CI4+1)=BO1,CI4+1,"")</f>
        <v>41360</v>
      </c>
      <c r="CK4" s="10">
        <f>IF(MONTH(CJ4+1)=BO1,CJ4+1,"")</f>
        <v>41361</v>
      </c>
      <c r="CL4" s="10">
        <f>IF(MONTH(CK4+1)=BO1,CK4+1,"")</f>
        <v>41362</v>
      </c>
      <c r="CM4" s="10">
        <f>IF(MONTH(CL4+1)=BO1,CL4+1,"")</f>
        <v>41363</v>
      </c>
      <c r="CN4" s="21">
        <f>IF(MONTH(CM4+1)=BO1,CM4+1,"")</f>
        <v>41364</v>
      </c>
      <c r="CO4" s="9">
        <f>DATE(CQ1,CT1,1)</f>
        <v>41365</v>
      </c>
      <c r="CP4" s="10">
        <f t="array" ref="CP4">IF(MONTH(CO4+1)=CT1,CO4+1,"")</f>
        <v>41366</v>
      </c>
      <c r="CQ4" s="10">
        <f>IF(MONTH(CP4+1)=CT1,CP4+1,"")</f>
        <v>41367</v>
      </c>
      <c r="CR4" s="10">
        <f>IF(MONTH(CQ4+1)=CT1,CQ4+1,"")</f>
        <v>41368</v>
      </c>
      <c r="CS4" s="10">
        <f>IF(MONTH(CR4+1)=CT1,CR4+1,"")</f>
        <v>41369</v>
      </c>
      <c r="CT4" s="10">
        <f>IF(MONTH(CS4+1)=CT1,CS4+1,"")</f>
        <v>41370</v>
      </c>
      <c r="CU4" s="10">
        <f>IF(MONTH(CT4+1)=CT1,CT4+1,"")</f>
        <v>41371</v>
      </c>
      <c r="CV4" s="10">
        <f>IF(MONTH(CU4+1)=CT1,CU4+1,"")</f>
        <v>41372</v>
      </c>
      <c r="CW4" s="10">
        <f>IF(MONTH(CV4+1)=CT1,CV4+1,"")</f>
        <v>41373</v>
      </c>
      <c r="CX4" s="10">
        <f>IF(MONTH(CW4+1)=CT1,CW4+1,"")</f>
        <v>41374</v>
      </c>
      <c r="CY4" s="10">
        <f>IF(MONTH(CX4+1)=CT1,CX4+1,"")</f>
        <v>41375</v>
      </c>
      <c r="CZ4" s="10">
        <f>IF(MONTH(CY4+1)=CT1,CY4+1,"")</f>
        <v>41376</v>
      </c>
      <c r="DA4" s="10">
        <f>IF(MONTH(CZ4+1)=CT1,CZ4+1,"")</f>
        <v>41377</v>
      </c>
      <c r="DB4" s="10">
        <f>IF(MONTH(DA4+1)=CT1,DA4+1,"")</f>
        <v>41378</v>
      </c>
      <c r="DC4" s="10">
        <f>IF(MONTH(DB4+1)=CT1,DB4+1,"")</f>
        <v>41379</v>
      </c>
      <c r="DD4" s="10">
        <f>IF(MONTH(DC4+1)=CT1,DC4+1,"")</f>
        <v>41380</v>
      </c>
      <c r="DE4" s="10">
        <f>IF(MONTH(DD4+1)=CT1,DD4+1,"")</f>
        <v>41381</v>
      </c>
      <c r="DF4" s="10">
        <f>IF(MONTH(DE4+1)=CT1,DE4+1,"")</f>
        <v>41382</v>
      </c>
      <c r="DG4" s="10">
        <f>IF(MONTH(DF4+1)=CT1,DF4+1,"")</f>
        <v>41383</v>
      </c>
      <c r="DH4" s="10">
        <f>IF(MONTH(DG4+1)=CT1,DG4+1,"")</f>
        <v>41384</v>
      </c>
      <c r="DI4" s="10">
        <f>IF(MONTH(DH4+1)=CT1,DH4+1,"")</f>
        <v>41385</v>
      </c>
      <c r="DJ4" s="10">
        <f>IF(MONTH(DI4+1)=CT1,DI4+1,"")</f>
        <v>41386</v>
      </c>
      <c r="DK4" s="10">
        <f>IF(MONTH(DJ4+1)=CT1,DJ4+1,"")</f>
        <v>41387</v>
      </c>
      <c r="DL4" s="10">
        <f>IF(MONTH(DK4+1)=CT1,DK4+1,"")</f>
        <v>41388</v>
      </c>
      <c r="DM4" s="10">
        <f>IF(MONTH(DL4+1)=CT1,DL4+1,"")</f>
        <v>41389</v>
      </c>
      <c r="DN4" s="10">
        <f>IF(MONTH(DM4+1)=CT1,DM4+1,"")</f>
        <v>41390</v>
      </c>
      <c r="DO4" s="10">
        <f>IF(MONTH(DN4+1)=CT1,DN4+1,"")</f>
        <v>41391</v>
      </c>
      <c r="DP4" s="10">
        <f>IF(MONTH(DO4+1)=CT1,DO4+1,"")</f>
        <v>41392</v>
      </c>
      <c r="DQ4" s="10">
        <f>IF(MONTH(DP4+1)=CT1,DP4+1,"")</f>
        <v>41393</v>
      </c>
      <c r="DR4" s="10">
        <f>IF(MONTH(DQ4+1)=CT1,DQ4+1,"")</f>
        <v>41394</v>
      </c>
      <c r="DS4" s="9">
        <f>DATE(DU1,DX1,1)</f>
        <v>41395</v>
      </c>
      <c r="DT4" s="10">
        <f t="array" ref="DT4">IF(MONTH(DS4+1)=DX1,DS4+1,"")</f>
        <v>41396</v>
      </c>
      <c r="DU4" s="10">
        <f>IF(MONTH(DT4+1)=DX1,DT4+1,"")</f>
        <v>41397</v>
      </c>
      <c r="DV4" s="10">
        <f>IF(MONTH(DU4+1)=DX1,DU4+1,"")</f>
        <v>41398</v>
      </c>
      <c r="DW4" s="10">
        <f>IF(MONTH(DV4+1)=DX1,DV4+1,"")</f>
        <v>41399</v>
      </c>
      <c r="DX4" s="10">
        <f>IF(MONTH(DW4+1)=DX1,DW4+1,"")</f>
        <v>41400</v>
      </c>
      <c r="DY4" s="10">
        <f>IF(MONTH(DX4+1)=DX1,DX4+1,"")</f>
        <v>41401</v>
      </c>
      <c r="DZ4" s="10">
        <f>IF(MONTH(DY4+1)=DX1,DY4+1,"")</f>
        <v>41402</v>
      </c>
      <c r="EA4" s="10">
        <f>IF(MONTH(DZ4+1)=DX1,DZ4+1,"")</f>
        <v>41403</v>
      </c>
      <c r="EB4" s="10">
        <f>IF(MONTH(EA4+1)=DX1,EA4+1,"")</f>
        <v>41404</v>
      </c>
      <c r="EC4" s="10">
        <f>IF(MONTH(EB4+1)=DX1,EB4+1,"")</f>
        <v>41405</v>
      </c>
      <c r="ED4" s="10">
        <f>IF(MONTH(EC4+1)=DX1,EC4+1,"")</f>
        <v>41406</v>
      </c>
      <c r="EE4" s="10">
        <f>IF(MONTH(ED4+1)=DX1,ED4+1,"")</f>
        <v>41407</v>
      </c>
      <c r="EF4" s="10">
        <f>IF(MONTH(EE4+1)=DX1,EE4+1,"")</f>
        <v>41408</v>
      </c>
      <c r="EG4" s="10">
        <f>IF(MONTH(EF4+1)=DX1,EF4+1,"")</f>
        <v>41409</v>
      </c>
      <c r="EH4" s="10">
        <f>IF(MONTH(EG4+1)=DX1,EG4+1,"")</f>
        <v>41410</v>
      </c>
      <c r="EI4" s="10">
        <f>IF(MONTH(EH4+1)=DX1,EH4+1,"")</f>
        <v>41411</v>
      </c>
      <c r="EJ4" s="10">
        <f>IF(MONTH(EI4+1)=DX1,EI4+1,"")</f>
        <v>41412</v>
      </c>
      <c r="EK4" s="10">
        <f>IF(MONTH(EJ4+1)=DX1,EJ4+1,"")</f>
        <v>41413</v>
      </c>
      <c r="EL4" s="10">
        <f>IF(MONTH(EK4+1)=DX1,EK4+1,"")</f>
        <v>41414</v>
      </c>
      <c r="EM4" s="10">
        <f>IF(MONTH(EL4+1)=DX1,EL4+1,"")</f>
        <v>41415</v>
      </c>
      <c r="EN4" s="10">
        <f>IF(MONTH(EM4+1)=DX1,EM4+1,"")</f>
        <v>41416</v>
      </c>
      <c r="EO4" s="10">
        <f>IF(MONTH(EN4+1)=DX1,EN4+1,"")</f>
        <v>41417</v>
      </c>
      <c r="EP4" s="10">
        <f>IF(MONTH(EO4+1)=DX1,EO4+1,"")</f>
        <v>41418</v>
      </c>
      <c r="EQ4" s="10">
        <f>IF(MONTH(EP4+1)=DX1,EP4+1,"")</f>
        <v>41419</v>
      </c>
      <c r="ER4" s="10">
        <f>IF(MONTH(EQ4+1)=DX1,EQ4+1,"")</f>
        <v>41420</v>
      </c>
      <c r="ES4" s="10">
        <f>IF(MONTH(ER4+1)=DX1,ER4+1,"")</f>
        <v>41421</v>
      </c>
      <c r="ET4" s="10">
        <f>IF(MONTH(ES4+1)=DX1,ES4+1,"")</f>
        <v>41422</v>
      </c>
      <c r="EU4" s="10">
        <f>IF(MONTH(ET4+1)=DX1,ET4+1,"")</f>
        <v>41423</v>
      </c>
      <c r="EV4" s="10">
        <f>IF(MONTH(EU4+1)=DX1,EU4+1,"")</f>
        <v>41424</v>
      </c>
      <c r="EW4" s="21">
        <f>IF(MONTH(EV4+1)=DX1,EV4+1,"")</f>
        <v>41425</v>
      </c>
      <c r="EX4" s="9">
        <f>DATE(EZ1,FC1,1)</f>
        <v>41426</v>
      </c>
      <c r="EY4" s="10">
        <f t="array" ref="EY4">IF(MONTH(EX4+1)=FC1,EX4+1,"")</f>
        <v>41427</v>
      </c>
      <c r="EZ4" s="10">
        <f>IF(MONTH(EY4+1)=FC1,EY4+1,"")</f>
        <v>41428</v>
      </c>
      <c r="FA4" s="10">
        <f>IF(MONTH(EZ4+1)=FC1,EZ4+1,"")</f>
        <v>41429</v>
      </c>
      <c r="FB4" s="10">
        <f>IF(MONTH(FA4+1)=FC1,FA4+1,"")</f>
        <v>41430</v>
      </c>
      <c r="FC4" s="10">
        <f>IF(MONTH(FB4+1)=FC1,FB4+1,"")</f>
        <v>41431</v>
      </c>
      <c r="FD4" s="10">
        <f>IF(MONTH(FC4+1)=FC1,FC4+1,"")</f>
        <v>41432</v>
      </c>
      <c r="FE4" s="10">
        <f>IF(MONTH(FD4+1)=FC1,FD4+1,"")</f>
        <v>41433</v>
      </c>
      <c r="FF4" s="10">
        <f>IF(MONTH(FE4+1)=FC1,FE4+1,"")</f>
        <v>41434</v>
      </c>
      <c r="FG4" s="10">
        <f>IF(MONTH(FF4+1)=FC1,FF4+1,"")</f>
        <v>41435</v>
      </c>
      <c r="FH4" s="10">
        <f>IF(MONTH(FG4+1)=FC1,FG4+1,"")</f>
        <v>41436</v>
      </c>
      <c r="FI4" s="10">
        <f>IF(MONTH(FH4+1)=FC1,FH4+1,"")</f>
        <v>41437</v>
      </c>
      <c r="FJ4" s="10">
        <f>IF(MONTH(FI4+1)=FC1,FI4+1,"")</f>
        <v>41438</v>
      </c>
      <c r="FK4" s="10">
        <f>IF(MONTH(FJ4+1)=FC1,FJ4+1,"")</f>
        <v>41439</v>
      </c>
      <c r="FL4" s="10">
        <f>IF(MONTH(FK4+1)=FC1,FK4+1,"")</f>
        <v>41440</v>
      </c>
      <c r="FM4" s="10">
        <f>IF(MONTH(FL4+1)=FC1,FL4+1,"")</f>
        <v>41441</v>
      </c>
      <c r="FN4" s="10">
        <f>IF(MONTH(FM4+1)=FC1,FM4+1,"")</f>
        <v>41442</v>
      </c>
      <c r="FO4" s="10">
        <f>IF(MONTH(FN4+1)=FC1,FN4+1,"")</f>
        <v>41443</v>
      </c>
      <c r="FP4" s="10">
        <f>IF(MONTH(FO4+1)=FC1,FO4+1,"")</f>
        <v>41444</v>
      </c>
      <c r="FQ4" s="10">
        <f>IF(MONTH(FP4+1)=FC1,FP4+1,"")</f>
        <v>41445</v>
      </c>
      <c r="FR4" s="10">
        <f>IF(MONTH(FQ4+1)=FC1,FQ4+1,"")</f>
        <v>41446</v>
      </c>
      <c r="FS4" s="10">
        <f>IF(MONTH(FR4+1)=FC1,FR4+1,"")</f>
        <v>41447</v>
      </c>
      <c r="FT4" s="10">
        <f>IF(MONTH(FS4+1)=FC1,FS4+1,"")</f>
        <v>41448</v>
      </c>
      <c r="FU4" s="10">
        <f>IF(MONTH(FT4+1)=FC1,FT4+1,"")</f>
        <v>41449</v>
      </c>
      <c r="FV4" s="10">
        <f>IF(MONTH(FU4+1)=FC1,FU4+1,"")</f>
        <v>41450</v>
      </c>
      <c r="FW4" s="10">
        <f>IF(MONTH(FV4+1)=FC1,FV4+1,"")</f>
        <v>41451</v>
      </c>
      <c r="FX4" s="10">
        <f>IF(MONTH(FW4+1)=FC1,FW4+1,"")</f>
        <v>41452</v>
      </c>
      <c r="FY4" s="10">
        <f>IF(MONTH(FX4+1)=FC1,FX4+1,"")</f>
        <v>41453</v>
      </c>
      <c r="FZ4" s="10">
        <f>IF(MONTH(FY4+1)=FC1,FY4+1,"")</f>
        <v>41454</v>
      </c>
      <c r="GA4" s="10">
        <f>IF(MONTH(FZ4+1)=FC1,FZ4+1,"")</f>
        <v>41455</v>
      </c>
      <c r="GB4" s="9">
        <f>DATE(GD1,GG1,1)</f>
        <v>41456</v>
      </c>
      <c r="GC4" s="10">
        <f t="array" ref="GC4">IF(MONTH(GB4+1)=GG1,GB4+1,"")</f>
        <v>41457</v>
      </c>
      <c r="GD4" s="10">
        <f>IF(MONTH(GC4+1)=GG1,GC4+1,"")</f>
        <v>41458</v>
      </c>
      <c r="GE4" s="10">
        <f>IF(MONTH(GD4+1)=GG1,GD4+1,"")</f>
        <v>41459</v>
      </c>
      <c r="GF4" s="10">
        <f>IF(MONTH(GE4+1)=GG1,GE4+1,"")</f>
        <v>41460</v>
      </c>
      <c r="GG4" s="10">
        <f>IF(MONTH(GF4+1)=GG1,GF4+1,"")</f>
        <v>41461</v>
      </c>
      <c r="GH4" s="10">
        <f>IF(MONTH(GG4+1)=GG1,GG4+1,"")</f>
        <v>41462</v>
      </c>
      <c r="GI4" s="10">
        <f>IF(MONTH(GH4+1)=GG1,GH4+1,"")</f>
        <v>41463</v>
      </c>
      <c r="GJ4" s="10">
        <f>IF(MONTH(GI4+1)=GG1,GI4+1,"")</f>
        <v>41464</v>
      </c>
      <c r="GK4" s="10">
        <f>IF(MONTH(GJ4+1)=GG1,GJ4+1,"")</f>
        <v>41465</v>
      </c>
      <c r="GL4" s="10">
        <f>IF(MONTH(GK4+1)=GG1,GK4+1,"")</f>
        <v>41466</v>
      </c>
      <c r="GM4" s="10">
        <f>IF(MONTH(GL4+1)=GG1,GL4+1,"")</f>
        <v>41467</v>
      </c>
      <c r="GN4" s="10">
        <f>IF(MONTH(GM4+1)=GG1,GM4+1,"")</f>
        <v>41468</v>
      </c>
      <c r="GO4" s="10">
        <f>IF(MONTH(GN4+1)=GG1,GN4+1,"")</f>
        <v>41469</v>
      </c>
      <c r="GP4" s="10">
        <f>IF(MONTH(GO4+1)=GG1,GO4+1,"")</f>
        <v>41470</v>
      </c>
      <c r="GQ4" s="10">
        <f>IF(MONTH(GP4+1)=GG1,GP4+1,"")</f>
        <v>41471</v>
      </c>
      <c r="GR4" s="10">
        <f>IF(MONTH(GQ4+1)=GG1,GQ4+1,"")</f>
        <v>41472</v>
      </c>
      <c r="GS4" s="10">
        <f>IF(MONTH(GR4+1)=GG1,GR4+1,"")</f>
        <v>41473</v>
      </c>
      <c r="GT4" s="10">
        <f>IF(MONTH(GS4+1)=GG1,GS4+1,"")</f>
        <v>41474</v>
      </c>
      <c r="GU4" s="10">
        <f>IF(MONTH(GT4+1)=GG1,GT4+1,"")</f>
        <v>41475</v>
      </c>
      <c r="GV4" s="10">
        <f>IF(MONTH(GU4+1)=GG1,GU4+1,"")</f>
        <v>41476</v>
      </c>
      <c r="GW4" s="10">
        <f>IF(MONTH(GV4+1)=GG1,GV4+1,"")</f>
        <v>41477</v>
      </c>
      <c r="GX4" s="10">
        <f>IF(MONTH(GW4+1)=GG1,GW4+1,"")</f>
        <v>41478</v>
      </c>
      <c r="GY4" s="10">
        <f>IF(MONTH(GX4+1)=GG1,GX4+1,"")</f>
        <v>41479</v>
      </c>
      <c r="GZ4" s="10">
        <f>IF(MONTH(GY4+1)=GG1,GY4+1,"")</f>
        <v>41480</v>
      </c>
      <c r="HA4" s="10">
        <f>IF(MONTH(GZ4+1)=GG1,GZ4+1,"")</f>
        <v>41481</v>
      </c>
      <c r="HB4" s="10">
        <f>IF(MONTH(HA4+1)=GG1,HA4+1,"")</f>
        <v>41482</v>
      </c>
      <c r="HC4" s="10">
        <f>IF(MONTH(HB4+1)=GG1,HB4+1,"")</f>
        <v>41483</v>
      </c>
      <c r="HD4" s="10">
        <f>IF(MONTH(HC4+1)=GG1,HC4+1,"")</f>
        <v>41484</v>
      </c>
      <c r="HE4" s="10">
        <f>IF(MONTH(HD4+1)=GG1,HD4+1,"")</f>
        <v>41485</v>
      </c>
      <c r="HF4" s="21">
        <f>IF(MONTH(HE4+1)=GG1,HE4+1,"")</f>
        <v>41486</v>
      </c>
      <c r="HG4" s="9">
        <f>DATE(HI1,HL1,1)</f>
        <v>41487</v>
      </c>
      <c r="HH4" s="10">
        <f t="array" ref="HH4">IF(MONTH(HG4+1)=HL1,HG4+1,"")</f>
        <v>41488</v>
      </c>
      <c r="HI4" s="10">
        <f>IF(MONTH(HH4+1)=HL1,HH4+1,"")</f>
        <v>41489</v>
      </c>
      <c r="HJ4" s="10">
        <f>IF(MONTH(HI4+1)=HL1,HI4+1,"")</f>
        <v>41490</v>
      </c>
      <c r="HK4" s="10">
        <f>IF(MONTH(HJ4+1)=HL1,HJ4+1,"")</f>
        <v>41491</v>
      </c>
      <c r="HL4" s="10">
        <f>IF(MONTH(HK4+1)=HL1,HK4+1,"")</f>
        <v>41492</v>
      </c>
      <c r="HM4" s="10">
        <f>IF(MONTH(HL4+1)=HL1,HL4+1,"")</f>
        <v>41493</v>
      </c>
      <c r="HN4" s="10">
        <f>IF(MONTH(HM4+1)=HL1,HM4+1,"")</f>
        <v>41494</v>
      </c>
      <c r="HO4" s="10">
        <f>IF(MONTH(HN4+1)=HL1,HN4+1,"")</f>
        <v>41495</v>
      </c>
      <c r="HP4" s="10">
        <f>IF(MONTH(HO4+1)=HL1,HO4+1,"")</f>
        <v>41496</v>
      </c>
      <c r="HQ4" s="10">
        <f>IF(MONTH(HP4+1)=HL1,HP4+1,"")</f>
        <v>41497</v>
      </c>
      <c r="HR4" s="10">
        <f>IF(MONTH(HQ4+1)=HL1,HQ4+1,"")</f>
        <v>41498</v>
      </c>
      <c r="HS4" s="10">
        <f>IF(MONTH(HR4+1)=HL1,HR4+1,"")</f>
        <v>41499</v>
      </c>
      <c r="HT4" s="10">
        <f>IF(MONTH(HS4+1)=HL1,HS4+1,"")</f>
        <v>41500</v>
      </c>
      <c r="HU4" s="10">
        <f>IF(MONTH(HT4+1)=HL1,HT4+1,"")</f>
        <v>41501</v>
      </c>
      <c r="HV4" s="10">
        <f>IF(MONTH(HU4+1)=HL1,HU4+1,"")</f>
        <v>41502</v>
      </c>
      <c r="HW4" s="10">
        <f>IF(MONTH(HV4+1)=HL1,HV4+1,"")</f>
        <v>41503</v>
      </c>
      <c r="HX4" s="10">
        <f>IF(MONTH(HW4+1)=HL1,HW4+1,"")</f>
        <v>41504</v>
      </c>
      <c r="HY4" s="10">
        <f>IF(MONTH(HX4+1)=HL1,HX4+1,"")</f>
        <v>41505</v>
      </c>
      <c r="HZ4" s="10">
        <f>IF(MONTH(HY4+1)=HL1,HY4+1,"")</f>
        <v>41506</v>
      </c>
      <c r="IA4" s="10">
        <f>IF(MONTH(HZ4+1)=HL1,HZ4+1,"")</f>
        <v>41507</v>
      </c>
      <c r="IB4" s="10">
        <f>IF(MONTH(IA4+1)=HL1,IA4+1,"")</f>
        <v>41508</v>
      </c>
      <c r="IC4" s="10">
        <f>IF(MONTH(IB4+1)=HL1,IB4+1,"")</f>
        <v>41509</v>
      </c>
      <c r="ID4" s="10">
        <f>IF(MONTH(IC4+1)=HL1,IC4+1,"")</f>
        <v>41510</v>
      </c>
      <c r="IE4" s="10">
        <f>IF(MONTH(ID4+1)=HL1,ID4+1,"")</f>
        <v>41511</v>
      </c>
      <c r="IF4" s="10">
        <f>IF(MONTH(IE4+1)=HL1,IE4+1,"")</f>
        <v>41512</v>
      </c>
      <c r="IG4" s="10">
        <f>IF(MONTH(IF4+1)=HL1,IF4+1,"")</f>
        <v>41513</v>
      </c>
      <c r="IH4" s="10">
        <f>IF(MONTH(IG4+1)=HL1,IG4+1,"")</f>
        <v>41514</v>
      </c>
      <c r="II4" s="10">
        <f>IF(MONTH(IH4+1)=HL1,IH4+1,"")</f>
        <v>41515</v>
      </c>
      <c r="IJ4" s="10">
        <f>IF(MONTH(II4+1)=HL1,II4+1,"")</f>
        <v>41516</v>
      </c>
      <c r="IK4" s="21">
        <f>IF(MONTH(IJ4+1)=HL1,IJ4+1,"")</f>
        <v>41517</v>
      </c>
      <c r="IL4" s="9">
        <f>DATE(IN1,IQ1,1)</f>
        <v>41518</v>
      </c>
      <c r="IM4" s="10">
        <f t="array" ref="IM4">IF(MONTH(IL4+1)=IQ1,IL4+1,"")</f>
        <v>41519</v>
      </c>
      <c r="IN4" s="10">
        <f>IF(MONTH(IM4+1)=IQ1,IM4+1,"")</f>
        <v>41520</v>
      </c>
      <c r="IO4" s="10">
        <f>IF(MONTH(IN4+1)=IQ1,IN4+1,"")</f>
        <v>41521</v>
      </c>
      <c r="IP4" s="10">
        <f>IF(MONTH(IO4+1)=IQ1,IO4+1,"")</f>
        <v>41522</v>
      </c>
      <c r="IQ4" s="10">
        <f>IF(MONTH(IP4+1)=IQ1,IP4+1,"")</f>
        <v>41523</v>
      </c>
      <c r="IR4" s="10">
        <f>IF(MONTH(IQ4+1)=IQ1,IQ4+1,"")</f>
        <v>41524</v>
      </c>
      <c r="IS4" s="10">
        <f>IF(MONTH(IR4+1)=IQ1,IR4+1,"")</f>
        <v>41525</v>
      </c>
      <c r="IT4" s="10">
        <f>IF(MONTH(IS4+1)=IQ1,IS4+1,"")</f>
        <v>41526</v>
      </c>
      <c r="IU4" s="10">
        <f>IF(MONTH(IT4+1)=IQ1,IT4+1,"")</f>
        <v>41527</v>
      </c>
      <c r="IV4" s="10">
        <f>IF(MONTH(IU4+1)=IQ1,IU4+1,"")</f>
        <v>41528</v>
      </c>
      <c r="IW4" s="10">
        <f>IF(MONTH(IV4+1)=IQ1,IV4+1,"")</f>
        <v>41529</v>
      </c>
      <c r="IX4" s="10">
        <f>IF(MONTH(IW4+1)=IQ1,IW4+1,"")</f>
        <v>41530</v>
      </c>
      <c r="IY4" s="10">
        <f>IF(MONTH(IX4+1)=IQ1,IX4+1,"")</f>
        <v>41531</v>
      </c>
      <c r="IZ4" s="10">
        <f>IF(MONTH(IY4+1)=IQ1,IY4+1,"")</f>
        <v>41532</v>
      </c>
      <c r="JA4" s="10">
        <f>IF(MONTH(IZ4+1)=IQ1,IZ4+1,"")</f>
        <v>41533</v>
      </c>
      <c r="JB4" s="10">
        <f>IF(MONTH(JA4+1)=IQ1,JA4+1,"")</f>
        <v>41534</v>
      </c>
      <c r="JC4" s="10">
        <f>IF(MONTH(JB4+1)=IQ1,JB4+1,"")</f>
        <v>41535</v>
      </c>
      <c r="JD4" s="10">
        <f>IF(MONTH(JC4+1)=IQ1,JC4+1,"")</f>
        <v>41536</v>
      </c>
      <c r="JE4" s="10">
        <f>IF(MONTH(JD4+1)=IQ1,JD4+1,"")</f>
        <v>41537</v>
      </c>
      <c r="JF4" s="10">
        <f>IF(MONTH(JE4+1)=IQ1,JE4+1,"")</f>
        <v>41538</v>
      </c>
      <c r="JG4" s="10">
        <f>IF(MONTH(JF4+1)=IQ1,JF4+1,"")</f>
        <v>41539</v>
      </c>
      <c r="JH4" s="10">
        <f>IF(MONTH(JG4+1)=IQ1,JG4+1,"")</f>
        <v>41540</v>
      </c>
      <c r="JI4" s="10">
        <f>IF(MONTH(JH4+1)=IQ1,JH4+1,"")</f>
        <v>41541</v>
      </c>
      <c r="JJ4" s="10">
        <f>IF(MONTH(JI4+1)=IQ1,JI4+1,"")</f>
        <v>41542</v>
      </c>
      <c r="JK4" s="10">
        <f>IF(MONTH(JJ4+1)=IQ1,JJ4+1,"")</f>
        <v>41543</v>
      </c>
      <c r="JL4" s="10">
        <f>IF(MONTH(JK4+1)=IQ1,JK4+1,"")</f>
        <v>41544</v>
      </c>
      <c r="JM4" s="10">
        <f>IF(MONTH(JL4+1)=IQ1,JL4+1,"")</f>
        <v>41545</v>
      </c>
      <c r="JN4" s="10">
        <f>IF(MONTH(JM4+1)=IQ1,JM4+1,"")</f>
        <v>41546</v>
      </c>
      <c r="JO4" s="10">
        <f>IF(MONTH(JN4+1)=IQ1,JN4+1,"")</f>
        <v>41547</v>
      </c>
      <c r="JP4" s="9">
        <f>DATE(JR1,JU1,1)</f>
        <v>41548</v>
      </c>
      <c r="JQ4" s="10">
        <f t="array" ref="JQ4">IF(MONTH(JP4+1)=JU1,JP4+1,"")</f>
        <v>41549</v>
      </c>
      <c r="JR4" s="10">
        <f>IF(MONTH(JQ4+1)=JU1,JQ4+1,"")</f>
        <v>41550</v>
      </c>
      <c r="JS4" s="10">
        <f>IF(MONTH(JR4+1)=JU1,JR4+1,"")</f>
        <v>41551</v>
      </c>
      <c r="JT4" s="10">
        <f>IF(MONTH(JS4+1)=JU1,JS4+1,"")</f>
        <v>41552</v>
      </c>
      <c r="JU4" s="10">
        <f>IF(MONTH(JT4+1)=JU1,JT4+1,"")</f>
        <v>41553</v>
      </c>
      <c r="JV4" s="10">
        <f>IF(MONTH(JU4+1)=JU1,JU4+1,"")</f>
        <v>41554</v>
      </c>
      <c r="JW4" s="10">
        <f>IF(MONTH(JV4+1)=JU1,JV4+1,"")</f>
        <v>41555</v>
      </c>
      <c r="JX4" s="10">
        <f>IF(MONTH(JW4+1)=JU1,JW4+1,"")</f>
        <v>41556</v>
      </c>
      <c r="JY4" s="10">
        <f>IF(MONTH(JX4+1)=JU1,JX4+1,"")</f>
        <v>41557</v>
      </c>
      <c r="JZ4" s="10">
        <f>IF(MONTH(JY4+1)=JU1,JY4+1,"")</f>
        <v>41558</v>
      </c>
      <c r="KA4" s="10">
        <f>IF(MONTH(JZ4+1)=JU1,JZ4+1,"")</f>
        <v>41559</v>
      </c>
      <c r="KB4" s="10">
        <f>IF(MONTH(KA4+1)=JU1,KA4+1,"")</f>
        <v>41560</v>
      </c>
      <c r="KC4" s="10">
        <f>IF(MONTH(KB4+1)=JU1,KB4+1,"")</f>
        <v>41561</v>
      </c>
      <c r="KD4" s="10">
        <f>IF(MONTH(KC4+1)=JU1,KC4+1,"")</f>
        <v>41562</v>
      </c>
      <c r="KE4" s="10">
        <f>IF(MONTH(KD4+1)=JU1,KD4+1,"")</f>
        <v>41563</v>
      </c>
      <c r="KF4" s="10">
        <f>IF(MONTH(KE4+1)=JU1,KE4+1,"")</f>
        <v>41564</v>
      </c>
      <c r="KG4" s="10">
        <f>IF(MONTH(KF4+1)=JU1,KF4+1,"")</f>
        <v>41565</v>
      </c>
      <c r="KH4" s="10">
        <f>IF(MONTH(KG4+1)=JU1,KG4+1,"")</f>
        <v>41566</v>
      </c>
      <c r="KI4" s="10">
        <f>IF(MONTH(KH4+1)=JU1,KH4+1,"")</f>
        <v>41567</v>
      </c>
      <c r="KJ4" s="10">
        <f>IF(MONTH(KI4+1)=JU1,KI4+1,"")</f>
        <v>41568</v>
      </c>
      <c r="KK4" s="10">
        <f>IF(MONTH(KJ4+1)=JU1,KJ4+1,"")</f>
        <v>41569</v>
      </c>
      <c r="KL4" s="10">
        <f>IF(MONTH(KK4+1)=JU1,KK4+1,"")</f>
        <v>41570</v>
      </c>
      <c r="KM4" s="10">
        <f>IF(MONTH(KL4+1)=JU1,KL4+1,"")</f>
        <v>41571</v>
      </c>
      <c r="KN4" s="10">
        <f>IF(MONTH(KM4+1)=JU1,KM4+1,"")</f>
        <v>41572</v>
      </c>
      <c r="KO4" s="10">
        <f>IF(MONTH(KN4+1)=JU1,KN4+1,"")</f>
        <v>41573</v>
      </c>
      <c r="KP4" s="10">
        <f>IF(MONTH(KO4+1)=JU1,KO4+1,"")</f>
        <v>41574</v>
      </c>
      <c r="KQ4" s="10">
        <f>IF(MONTH(KP4+1)=JU1,KP4+1,"")</f>
        <v>41575</v>
      </c>
      <c r="KR4" s="10">
        <f>IF(MONTH(KQ4+1)=JU1,KQ4+1,"")</f>
        <v>41576</v>
      </c>
      <c r="KS4" s="10">
        <f>IF(MONTH(KR4+1)=JU1,KR4+1,"")</f>
        <v>41577</v>
      </c>
      <c r="KT4" s="21">
        <f>IF(MONTH(KS4+1)=JU1,KS4+1,"")</f>
        <v>41578</v>
      </c>
      <c r="KU4" s="9">
        <f>DATE(KW1,KZ1,1)</f>
        <v>41579</v>
      </c>
      <c r="KV4" s="10">
        <f t="array" ref="KV4">IF(MONTH(KU4+1)=KZ1,KU4+1,"")</f>
        <v>41580</v>
      </c>
      <c r="KW4" s="10">
        <f>IF(MONTH(KV4+1)=KZ1,KV4+1,"")</f>
        <v>41581</v>
      </c>
      <c r="KX4" s="10">
        <f>IF(MONTH(KW4+1)=KZ1,KW4+1,"")</f>
        <v>41582</v>
      </c>
      <c r="KY4" s="10">
        <f>IF(MONTH(KX4+1)=KZ1,KX4+1,"")</f>
        <v>41583</v>
      </c>
      <c r="KZ4" s="10">
        <f>IF(MONTH(KY4+1)=KZ1,KY4+1,"")</f>
        <v>41584</v>
      </c>
      <c r="LA4" s="10">
        <f>IF(MONTH(KZ4+1)=KZ1,KZ4+1,"")</f>
        <v>41585</v>
      </c>
      <c r="LB4" s="10">
        <f>IF(MONTH(LA4+1)=KZ1,LA4+1,"")</f>
        <v>41586</v>
      </c>
      <c r="LC4" s="10">
        <f>IF(MONTH(LB4+1)=KZ1,LB4+1,"")</f>
        <v>41587</v>
      </c>
      <c r="LD4" s="10">
        <f>IF(MONTH(LC4+1)=KZ1,LC4+1,"")</f>
        <v>41588</v>
      </c>
      <c r="LE4" s="10">
        <f>IF(MONTH(LD4+1)=KZ1,LD4+1,"")</f>
        <v>41589</v>
      </c>
      <c r="LF4" s="10">
        <f>IF(MONTH(LE4+1)=KZ1,LE4+1,"")</f>
        <v>41590</v>
      </c>
      <c r="LG4" s="10">
        <f>IF(MONTH(LF4+1)=KZ1,LF4+1,"")</f>
        <v>41591</v>
      </c>
      <c r="LH4" s="10">
        <f>IF(MONTH(LG4+1)=KZ1,LG4+1,"")</f>
        <v>41592</v>
      </c>
      <c r="LI4" s="10">
        <f>IF(MONTH(LH4+1)=KZ1,LH4+1,"")</f>
        <v>41593</v>
      </c>
      <c r="LJ4" s="10">
        <f>IF(MONTH(LI4+1)=KZ1,LI4+1,"")</f>
        <v>41594</v>
      </c>
      <c r="LK4" s="10">
        <f>IF(MONTH(LJ4+1)=KZ1,LJ4+1,"")</f>
        <v>41595</v>
      </c>
      <c r="LL4" s="10">
        <f>IF(MONTH(LK4+1)=KZ1,LK4+1,"")</f>
        <v>41596</v>
      </c>
      <c r="LM4" s="10">
        <f>IF(MONTH(LL4+1)=KZ1,LL4+1,"")</f>
        <v>41597</v>
      </c>
      <c r="LN4" s="10">
        <f>IF(MONTH(LM4+1)=KZ1,LM4+1,"")</f>
        <v>41598</v>
      </c>
      <c r="LO4" s="10">
        <f>IF(MONTH(LN4+1)=KZ1,LN4+1,"")</f>
        <v>41599</v>
      </c>
      <c r="LP4" s="10">
        <f>IF(MONTH(LO4+1)=KZ1,LO4+1,"")</f>
        <v>41600</v>
      </c>
      <c r="LQ4" s="10">
        <f>IF(MONTH(LP4+1)=KZ1,LP4+1,"")</f>
        <v>41601</v>
      </c>
      <c r="LR4" s="10">
        <f>IF(MONTH(LQ4+1)=KZ1,LQ4+1,"")</f>
        <v>41602</v>
      </c>
      <c r="LS4" s="10">
        <f>IF(MONTH(LR4+1)=KZ1,LR4+1,"")</f>
        <v>41603</v>
      </c>
      <c r="LT4" s="10">
        <f>IF(MONTH(LS4+1)=KZ1,LS4+1,"")</f>
        <v>41604</v>
      </c>
      <c r="LU4" s="10">
        <f>IF(MONTH(LT4+1)=KZ1,LT4+1,"")</f>
        <v>41605</v>
      </c>
      <c r="LV4" s="10">
        <f>IF(MONTH(LU4+1)=KZ1,LU4+1,"")</f>
        <v>41606</v>
      </c>
      <c r="LW4" s="10">
        <f>IF(MONTH(LV4+1)=KZ1,LV4+1,"")</f>
        <v>41607</v>
      </c>
      <c r="LX4" s="10">
        <f>IF(MONTH(LW4+1)=KZ1,LW4+1,"")</f>
        <v>41608</v>
      </c>
      <c r="LY4" s="9">
        <f>DATE(MA1,MD1,1)</f>
        <v>41609</v>
      </c>
      <c r="LZ4" s="10">
        <f t="array" ref="LZ4">IF(MONTH(LY4+1)=MD1,LY4+1,"")</f>
        <v>41610</v>
      </c>
      <c r="MA4" s="10">
        <f>IF(MONTH(LZ4+1)=MD1,LZ4+1,"")</f>
        <v>41611</v>
      </c>
      <c r="MB4" s="10">
        <f>IF(MONTH(MA4+1)=MD1,MA4+1,"")</f>
        <v>41612</v>
      </c>
      <c r="MC4" s="10">
        <f>IF(MONTH(MB4+1)=MD1,MB4+1,"")</f>
        <v>41613</v>
      </c>
      <c r="MD4" s="10">
        <f>IF(MONTH(MC4+1)=MD1,MC4+1,"")</f>
        <v>41614</v>
      </c>
      <c r="ME4" s="10">
        <f>IF(MONTH(MD4+1)=MD1,MD4+1,"")</f>
        <v>41615</v>
      </c>
      <c r="MF4" s="10">
        <f>IF(MONTH(ME4+1)=MD1,ME4+1,"")</f>
        <v>41616</v>
      </c>
      <c r="MG4" s="10">
        <f>IF(MONTH(MF4+1)=MD1,MF4+1,"")</f>
        <v>41617</v>
      </c>
      <c r="MH4" s="10">
        <f>IF(MONTH(MG4+1)=MD1,MG4+1,"")</f>
        <v>41618</v>
      </c>
      <c r="MI4" s="10">
        <f>IF(MONTH(MH4+1)=MD1,MH4+1,"")</f>
        <v>41619</v>
      </c>
      <c r="MJ4" s="10">
        <f>IF(MONTH(MI4+1)=MD1,MI4+1,"")</f>
        <v>41620</v>
      </c>
      <c r="MK4" s="10">
        <f>IF(MONTH(MJ4+1)=MD1,MJ4+1,"")</f>
        <v>41621</v>
      </c>
      <c r="ML4" s="10">
        <f>IF(MONTH(MK4+1)=MD1,MK4+1,"")</f>
        <v>41622</v>
      </c>
      <c r="MM4" s="10">
        <f>IF(MONTH(ML4+1)=MD1,ML4+1,"")</f>
        <v>41623</v>
      </c>
      <c r="MN4" s="10">
        <f>IF(MONTH(MM4+1)=MD1,MM4+1,"")</f>
        <v>41624</v>
      </c>
      <c r="MO4" s="10">
        <f>IF(MONTH(MN4+1)=MD1,MN4+1,"")</f>
        <v>41625</v>
      </c>
      <c r="MP4" s="10">
        <f>IF(MONTH(MO4+1)=MD1,MO4+1,"")</f>
        <v>41626</v>
      </c>
      <c r="MQ4" s="10">
        <f>IF(MONTH(MP4+1)=MD1,MP4+1,"")</f>
        <v>41627</v>
      </c>
      <c r="MR4" s="10">
        <f>IF(MONTH(MQ4+1)=MD1,MQ4+1,"")</f>
        <v>41628</v>
      </c>
      <c r="MS4" s="10">
        <f>IF(MONTH(MR4+1)=MD1,MR4+1,"")</f>
        <v>41629</v>
      </c>
      <c r="MT4" s="10">
        <f>IF(MONTH(MS4+1)=MD1,MS4+1,"")</f>
        <v>41630</v>
      </c>
      <c r="MU4" s="10">
        <f>IF(MONTH(MT4+1)=MD1,MT4+1,"")</f>
        <v>41631</v>
      </c>
      <c r="MV4" s="10">
        <f>IF(MONTH(MU4+1)=MD1,MU4+1,"")</f>
        <v>41632</v>
      </c>
      <c r="MW4" s="10">
        <f>IF(MONTH(MV4+1)=MD1,MV4+1,"")</f>
        <v>41633</v>
      </c>
      <c r="MX4" s="10">
        <f>IF(MONTH(MW4+1)=MD1,MW4+1,"")</f>
        <v>41634</v>
      </c>
      <c r="MY4" s="10">
        <f>IF(MONTH(MX4+1)=MD1,MX4+1,"")</f>
        <v>41635</v>
      </c>
      <c r="MZ4" s="10">
        <f>IF(MONTH(MY4+1)=MD1,MY4+1,"")</f>
        <v>41636</v>
      </c>
      <c r="NA4" s="10">
        <f>IF(MONTH(MZ4+1)=MD1,MZ4+1,"")</f>
        <v>41637</v>
      </c>
      <c r="NB4" s="10">
        <f>IF(MONTH(NA4+1)=MD1,NA4+1,"")</f>
        <v>41638</v>
      </c>
    </row>
    <row r="5" spans="1:372" ht="15.75" thickBot="1" x14ac:dyDescent="0.3">
      <c r="A5" s="29"/>
      <c r="C5" s="22">
        <f>DATE(E1,H1,1)</f>
        <v>41275</v>
      </c>
      <c r="D5" s="27">
        <f t="array" ref="D5">IF(MONTH(C5+1)=H1,C5+1,"")</f>
        <v>41276</v>
      </c>
      <c r="E5" s="23">
        <f>IF(MONTH(D5+1)=H1,D5+1,"")</f>
        <v>41277</v>
      </c>
      <c r="F5" s="23">
        <f>IF(MONTH(E5+1)=H1,E5+1,"")</f>
        <v>41278</v>
      </c>
      <c r="G5" s="23">
        <f>IF(MONTH(F5+1)=H1,F5+1,"")</f>
        <v>41279</v>
      </c>
      <c r="H5" s="23">
        <f>IF(MONTH(G5+1)=H1,G5+1,"")</f>
        <v>41280</v>
      </c>
      <c r="I5" s="23">
        <f>IF(MONTH(H5+1)=H1,H5+1,"")</f>
        <v>41281</v>
      </c>
      <c r="J5" s="23">
        <f>IF(MONTH(I5+1)=H1,I5+1,"")</f>
        <v>41282</v>
      </c>
      <c r="K5" s="23">
        <f>IF(MONTH(J5+1)=H1,J5+1,"")</f>
        <v>41283</v>
      </c>
      <c r="L5" s="23">
        <f>IF(MONTH(K5+1)=H1,K5+1,"")</f>
        <v>41284</v>
      </c>
      <c r="M5" s="23">
        <f>IF(MONTH(L5+1)=H1,L5+1,"")</f>
        <v>41285</v>
      </c>
      <c r="N5" s="23">
        <f>IF(MONTH(M5+1)=H1,M5+1,"")</f>
        <v>41286</v>
      </c>
      <c r="O5" s="23">
        <f>IF(MONTH(N5+1)=H1,N5+1,"")</f>
        <v>41287</v>
      </c>
      <c r="P5" s="23">
        <f>IF(MONTH(O5+1)=H1,O5+1,"")</f>
        <v>41288</v>
      </c>
      <c r="Q5" s="23">
        <f>IF(MONTH(P5+1)=H1,P5+1,"")</f>
        <v>41289</v>
      </c>
      <c r="R5" s="23">
        <f>IF(MONTH(Q5+1)=H1,Q5+1,"")</f>
        <v>41290</v>
      </c>
      <c r="S5" s="23">
        <f>IF(MONTH(R5+1)=H1,R5+1,"")</f>
        <v>41291</v>
      </c>
      <c r="T5" s="23">
        <f>IF(MONTH(S5+1)=H1,S5+1,"")</f>
        <v>41292</v>
      </c>
      <c r="U5" s="23">
        <f>IF(MONTH(T5+1)=H1,T5+1,"")</f>
        <v>41293</v>
      </c>
      <c r="V5" s="23">
        <f>IF(MONTH(U5+1)=H1,U5+1,"")</f>
        <v>41294</v>
      </c>
      <c r="W5" s="23">
        <f>IF(MONTH(V5+1)=H1,V5+1,"")</f>
        <v>41295</v>
      </c>
      <c r="X5" s="23">
        <f>IF(MONTH(W5+1)=H1,W5+1,"")</f>
        <v>41296</v>
      </c>
      <c r="Y5" s="23">
        <f>IF(MONTH(X5+1)=H1,X5+1,"")</f>
        <v>41297</v>
      </c>
      <c r="Z5" s="23">
        <f>IF(MONTH(Y5+1)=H1,Y5+1,"")</f>
        <v>41298</v>
      </c>
      <c r="AA5" s="23">
        <f>IF(MONTH(Z5+1)=H1,Z5+1,"")</f>
        <v>41299</v>
      </c>
      <c r="AB5" s="23">
        <f>IF(MONTH(AA5+1)=H1,AA5+1,"")</f>
        <v>41300</v>
      </c>
      <c r="AC5" s="23">
        <f>IF(MONTH(AB5+1)=H1,AB5+1,"")</f>
        <v>41301</v>
      </c>
      <c r="AD5" s="23">
        <f>IF(MONTH(AC5+1)=H1,AC5+1,"")</f>
        <v>41302</v>
      </c>
      <c r="AE5" s="23">
        <f>IF(MONTH(AD5+1)=H1,AD5+1,"")</f>
        <v>41303</v>
      </c>
      <c r="AF5" s="23">
        <f>IF(MONTH(AE5+1)=H1,AE5+1,"")</f>
        <v>41304</v>
      </c>
      <c r="AG5" s="24">
        <f>IF(MONTH(AF5+1)=H1,AF5+1,"")</f>
        <v>41305</v>
      </c>
      <c r="AH5" s="22">
        <f>DATE(AJ1,AM1,1)</f>
        <v>41306</v>
      </c>
      <c r="AI5" s="23">
        <f t="array" ref="AI5">IF(MONTH(AH5+1)=AM1,AH5+1,"")</f>
        <v>41307</v>
      </c>
      <c r="AJ5" s="23">
        <f>IF(MONTH(AI5+1)=AM1,AI5+1,"")</f>
        <v>41308</v>
      </c>
      <c r="AK5" s="23">
        <f>IF(MONTH(AJ5+1)=AM1,AJ5+1,"")</f>
        <v>41309</v>
      </c>
      <c r="AL5" s="23">
        <f>IF(MONTH(AK5+1)=AM1,AK5+1,"")</f>
        <v>41310</v>
      </c>
      <c r="AM5" s="23">
        <f>IF(MONTH(AL5+1)=AM1,AL5+1,"")</f>
        <v>41311</v>
      </c>
      <c r="AN5" s="23">
        <f>IF(MONTH(AM5+1)=AM1,AM5+1,"")</f>
        <v>41312</v>
      </c>
      <c r="AO5" s="23">
        <f>IF(MONTH(AN5+1)=AM1,AN5+1,"")</f>
        <v>41313</v>
      </c>
      <c r="AP5" s="23">
        <f>IF(MONTH(AO5+1)=AM1,AO5+1,"")</f>
        <v>41314</v>
      </c>
      <c r="AQ5" s="23">
        <f>IF(MONTH(AP5+1)=AM1,AP5+1,"")</f>
        <v>41315</v>
      </c>
      <c r="AR5" s="23">
        <f>IF(MONTH(AQ5+1)=AM1,AQ5+1,"")</f>
        <v>41316</v>
      </c>
      <c r="AS5" s="23">
        <f>IF(MONTH(AR5+1)=AM1,AR5+1,"")</f>
        <v>41317</v>
      </c>
      <c r="AT5" s="23">
        <f>IF(MONTH(AS5+1)=AM1,AS5+1,"")</f>
        <v>41318</v>
      </c>
      <c r="AU5" s="23">
        <f>IF(MONTH(AT5+1)=AM1,AT5+1,"")</f>
        <v>41319</v>
      </c>
      <c r="AV5" s="23">
        <f>IF(MONTH(AU5+1)=AM1,AU5+1,"")</f>
        <v>41320</v>
      </c>
      <c r="AW5" s="23">
        <f>IF(MONTH(AV5+1)=AM1,AV5+1,"")</f>
        <v>41321</v>
      </c>
      <c r="AX5" s="23">
        <f>IF(MONTH(AW5+1)=AM1,AW5+1,"")</f>
        <v>41322</v>
      </c>
      <c r="AY5" s="23">
        <f>IF(MONTH(AX5+1)=AM1,AX5+1,"")</f>
        <v>41323</v>
      </c>
      <c r="AZ5" s="23">
        <f>IF(MONTH(AY5+1)=AM1,AY5+1,"")</f>
        <v>41324</v>
      </c>
      <c r="BA5" s="23">
        <f>IF(MONTH(AZ5+1)=AM1,AZ5+1,"")</f>
        <v>41325</v>
      </c>
      <c r="BB5" s="23">
        <f>IF(MONTH(BA5+1)=AM1,BA5+1,"")</f>
        <v>41326</v>
      </c>
      <c r="BC5" s="23">
        <f>IF(MONTH(BB5+1)=AM1,BB5+1,"")</f>
        <v>41327</v>
      </c>
      <c r="BD5" s="23">
        <f>IF(MONTH(BC5+1)=AM1,BC5+1,"")</f>
        <v>41328</v>
      </c>
      <c r="BE5" s="23">
        <f>IF(MONTH(BD5+1)=AM1,BD5+1,"")</f>
        <v>41329</v>
      </c>
      <c r="BF5" s="23">
        <f>IF(MONTH(BE5+1)=AM1,BE5+1,"")</f>
        <v>41330</v>
      </c>
      <c r="BG5" s="23">
        <f>IF(MONTH(BF5+1)=AM1,BF5+1,"")</f>
        <v>41331</v>
      </c>
      <c r="BH5" s="23">
        <f>IF(MONTH(BG5+1)=AM1,BG5+1,"")</f>
        <v>41332</v>
      </c>
      <c r="BI5" s="23">
        <f>IF(MONTH(BH5+1)=AM1,BH5+1,"")</f>
        <v>41333</v>
      </c>
      <c r="BJ5" s="22">
        <f>DATE(BL1,BO1,1)</f>
        <v>41334</v>
      </c>
      <c r="BK5" s="23">
        <f t="array" ref="BK5">IF(MONTH(BJ5+1)=BO1,BJ5+1,"")</f>
        <v>41335</v>
      </c>
      <c r="BL5" s="23">
        <f>IF(MONTH(BK5+1)=BO1,BK5+1,"")</f>
        <v>41336</v>
      </c>
      <c r="BM5" s="23">
        <f>IF(MONTH(BL5+1)=BO1,BL5+1,"")</f>
        <v>41337</v>
      </c>
      <c r="BN5" s="23">
        <f>IF(MONTH(BM5+1)=BO1,BM5+1,"")</f>
        <v>41338</v>
      </c>
      <c r="BO5" s="23">
        <f>IF(MONTH(BN5+1)=BO1,BN5+1,"")</f>
        <v>41339</v>
      </c>
      <c r="BP5" s="23">
        <f>IF(MONTH(BO5+1)=BO1,BO5+1,"")</f>
        <v>41340</v>
      </c>
      <c r="BQ5" s="23">
        <f>IF(MONTH(BP5+1)=BO1,BP5+1,"")</f>
        <v>41341</v>
      </c>
      <c r="BR5" s="23">
        <f>IF(MONTH(BQ5+1)=BO1,BQ5+1,"")</f>
        <v>41342</v>
      </c>
      <c r="BS5" s="23">
        <f>IF(MONTH(BR5+1)=BO1,BR5+1,"")</f>
        <v>41343</v>
      </c>
      <c r="BT5" s="23">
        <f>IF(MONTH(BS5+1)=BO1,BS5+1,"")</f>
        <v>41344</v>
      </c>
      <c r="BU5" s="23">
        <f>IF(MONTH(BT5+1)=BO1,BT5+1,"")</f>
        <v>41345</v>
      </c>
      <c r="BV5" s="23">
        <f>IF(MONTH(BU5+1)=BO1,BU5+1,"")</f>
        <v>41346</v>
      </c>
      <c r="BW5" s="23">
        <f>IF(MONTH(BV5+1)=BO1,BV5+1,"")</f>
        <v>41347</v>
      </c>
      <c r="BX5" s="23">
        <f>IF(MONTH(BW5+1)=BO1,BW5+1,"")</f>
        <v>41348</v>
      </c>
      <c r="BY5" s="23">
        <f>IF(MONTH(BX5+1)=BO1,BX5+1,"")</f>
        <v>41349</v>
      </c>
      <c r="BZ5" s="23">
        <f>IF(MONTH(BY5+1)=BO1,BY5+1,"")</f>
        <v>41350</v>
      </c>
      <c r="CA5" s="23">
        <f>IF(MONTH(BZ5+1)=BO1,BZ5+1,"")</f>
        <v>41351</v>
      </c>
      <c r="CB5" s="23">
        <f>IF(MONTH(CA5+1)=BO1,CA5+1,"")</f>
        <v>41352</v>
      </c>
      <c r="CC5" s="23">
        <f>IF(MONTH(CB5+1)=BO1,CB5+1,"")</f>
        <v>41353</v>
      </c>
      <c r="CD5" s="23">
        <f>IF(MONTH(CC5+1)=BO1,CC5+1,"")</f>
        <v>41354</v>
      </c>
      <c r="CE5" s="23">
        <f>IF(MONTH(CD5+1)=BO1,CD5+1,"")</f>
        <v>41355</v>
      </c>
      <c r="CF5" s="23">
        <f>IF(MONTH(CE5+1)=BO1,CE5+1,"")</f>
        <v>41356</v>
      </c>
      <c r="CG5" s="23">
        <f>IF(MONTH(CF5+1)=BO1,CF5+1,"")</f>
        <v>41357</v>
      </c>
      <c r="CH5" s="23">
        <f>IF(MONTH(CG5+1)=BO1,CG5+1,"")</f>
        <v>41358</v>
      </c>
      <c r="CI5" s="23">
        <f>IF(MONTH(CH5+1)=BO1,CH5+1,"")</f>
        <v>41359</v>
      </c>
      <c r="CJ5" s="23">
        <f>IF(MONTH(CI5+1)=BO1,CI5+1,"")</f>
        <v>41360</v>
      </c>
      <c r="CK5" s="23">
        <f>IF(MONTH(CJ5+1)=BO1,CJ5+1,"")</f>
        <v>41361</v>
      </c>
      <c r="CL5" s="23">
        <f>IF(MONTH(CK5+1)=BO1,CK5+1,"")</f>
        <v>41362</v>
      </c>
      <c r="CM5" s="23">
        <f>IF(MONTH(CL5+1)=BO1,CL5+1,"")</f>
        <v>41363</v>
      </c>
      <c r="CN5" s="24">
        <f>IF(MONTH(CM5+1)=BO1,CM5+1,"")</f>
        <v>41364</v>
      </c>
      <c r="CO5" s="22">
        <f>DATE(CQ1,CT1,1)</f>
        <v>41365</v>
      </c>
      <c r="CP5" s="23">
        <f t="array" ref="CP5">IF(MONTH(CO5+1)=CT1,CO5+1,"")</f>
        <v>41366</v>
      </c>
      <c r="CQ5" s="23">
        <f>IF(MONTH(CP5+1)=CT1,CP5+1,"")</f>
        <v>41367</v>
      </c>
      <c r="CR5" s="23">
        <f>IF(MONTH(CQ5+1)=CT1,CQ5+1,"")</f>
        <v>41368</v>
      </c>
      <c r="CS5" s="23">
        <f>IF(MONTH(CR5+1)=CT1,CR5+1,"")</f>
        <v>41369</v>
      </c>
      <c r="CT5" s="23">
        <f>IF(MONTH(CS5+1)=CT1,CS5+1,"")</f>
        <v>41370</v>
      </c>
      <c r="CU5" s="23">
        <f>IF(MONTH(CT5+1)=CT1,CT5+1,"")</f>
        <v>41371</v>
      </c>
      <c r="CV5" s="23">
        <f>IF(MONTH(CU5+1)=CT1,CU5+1,"")</f>
        <v>41372</v>
      </c>
      <c r="CW5" s="23">
        <f>IF(MONTH(CV5+1)=CT1,CV5+1,"")</f>
        <v>41373</v>
      </c>
      <c r="CX5" s="23">
        <f>IF(MONTH(CW5+1)=CT1,CW5+1,"")</f>
        <v>41374</v>
      </c>
      <c r="CY5" s="23">
        <f>IF(MONTH(CX5+1)=CT1,CX5+1,"")</f>
        <v>41375</v>
      </c>
      <c r="CZ5" s="23">
        <f>IF(MONTH(CY5+1)=CT1,CY5+1,"")</f>
        <v>41376</v>
      </c>
      <c r="DA5" s="23">
        <f>IF(MONTH(CZ5+1)=CT1,CZ5+1,"")</f>
        <v>41377</v>
      </c>
      <c r="DB5" s="23">
        <f>IF(MONTH(DA5+1)=CT1,DA5+1,"")</f>
        <v>41378</v>
      </c>
      <c r="DC5" s="23">
        <f>IF(MONTH(DB5+1)=CT1,DB5+1,"")</f>
        <v>41379</v>
      </c>
      <c r="DD5" s="23">
        <f>IF(MONTH(DC5+1)=CT1,DC5+1,"")</f>
        <v>41380</v>
      </c>
      <c r="DE5" s="23">
        <f>IF(MONTH(DD5+1)=CT1,DD5+1,"")</f>
        <v>41381</v>
      </c>
      <c r="DF5" s="23">
        <f>IF(MONTH(DE5+1)=CT1,DE5+1,"")</f>
        <v>41382</v>
      </c>
      <c r="DG5" s="23">
        <f>IF(MONTH(DF5+1)=CT1,DF5+1,"")</f>
        <v>41383</v>
      </c>
      <c r="DH5" s="23">
        <f>IF(MONTH(DG5+1)=CT1,DG5+1,"")</f>
        <v>41384</v>
      </c>
      <c r="DI5" s="23">
        <f>IF(MONTH(DH5+1)=CT1,DH5+1,"")</f>
        <v>41385</v>
      </c>
      <c r="DJ5" s="23">
        <f>IF(MONTH(DI5+1)=CT1,DI5+1,"")</f>
        <v>41386</v>
      </c>
      <c r="DK5" s="23">
        <f>IF(MONTH(DJ5+1)=CT1,DJ5+1,"")</f>
        <v>41387</v>
      </c>
      <c r="DL5" s="23">
        <f>IF(MONTH(DK5+1)=CT1,DK5+1,"")</f>
        <v>41388</v>
      </c>
      <c r="DM5" s="23">
        <f>IF(MONTH(DL5+1)=CT1,DL5+1,"")</f>
        <v>41389</v>
      </c>
      <c r="DN5" s="23">
        <f>IF(MONTH(DM5+1)=CT1,DM5+1,"")</f>
        <v>41390</v>
      </c>
      <c r="DO5" s="23">
        <f>IF(MONTH(DN5+1)=CT1,DN5+1,"")</f>
        <v>41391</v>
      </c>
      <c r="DP5" s="23">
        <f>IF(MONTH(DO5+1)=CT1,DO5+1,"")</f>
        <v>41392</v>
      </c>
      <c r="DQ5" s="23">
        <f>IF(MONTH(DP5+1)=CT1,DP5+1,"")</f>
        <v>41393</v>
      </c>
      <c r="DR5" s="23">
        <f>IF(MONTH(DQ5+1)=CT1,DQ5+1,"")</f>
        <v>41394</v>
      </c>
      <c r="DS5" s="22">
        <f>DATE(DU1,DX1,1)</f>
        <v>41395</v>
      </c>
      <c r="DT5" s="23">
        <f t="array" ref="DT5">IF(MONTH(DS5+1)=DX1,DS5+1,"")</f>
        <v>41396</v>
      </c>
      <c r="DU5" s="23">
        <f>IF(MONTH(DT5+1)=DX1,DT5+1,"")</f>
        <v>41397</v>
      </c>
      <c r="DV5" s="23">
        <f>IF(MONTH(DU5+1)=DX1,DU5+1,"")</f>
        <v>41398</v>
      </c>
      <c r="DW5" s="23">
        <f>IF(MONTH(DV5+1)=DX1,DV5+1,"")</f>
        <v>41399</v>
      </c>
      <c r="DX5" s="23">
        <f>IF(MONTH(DW5+1)=DX1,DW5+1,"")</f>
        <v>41400</v>
      </c>
      <c r="DY5" s="23">
        <f>IF(MONTH(DX5+1)=DX1,DX5+1,"")</f>
        <v>41401</v>
      </c>
      <c r="DZ5" s="23">
        <f>IF(MONTH(DY5+1)=DX1,DY5+1,"")</f>
        <v>41402</v>
      </c>
      <c r="EA5" s="23">
        <f>IF(MONTH(DZ5+1)=DX1,DZ5+1,"")</f>
        <v>41403</v>
      </c>
      <c r="EB5" s="23">
        <f>IF(MONTH(EA5+1)=DX1,EA5+1,"")</f>
        <v>41404</v>
      </c>
      <c r="EC5" s="23">
        <f>IF(MONTH(EB5+1)=DX1,EB5+1,"")</f>
        <v>41405</v>
      </c>
      <c r="ED5" s="23">
        <f>IF(MONTH(EC5+1)=DX1,EC5+1,"")</f>
        <v>41406</v>
      </c>
      <c r="EE5" s="23">
        <f>IF(MONTH(ED5+1)=DX1,ED5+1,"")</f>
        <v>41407</v>
      </c>
      <c r="EF5" s="23">
        <f>IF(MONTH(EE5+1)=DX1,EE5+1,"")</f>
        <v>41408</v>
      </c>
      <c r="EG5" s="23">
        <f>IF(MONTH(EF5+1)=DX1,EF5+1,"")</f>
        <v>41409</v>
      </c>
      <c r="EH5" s="23">
        <f>IF(MONTH(EG5+1)=DX1,EG5+1,"")</f>
        <v>41410</v>
      </c>
      <c r="EI5" s="23">
        <f>IF(MONTH(EH5+1)=DX1,EH5+1,"")</f>
        <v>41411</v>
      </c>
      <c r="EJ5" s="23">
        <f>IF(MONTH(EI5+1)=DX1,EI5+1,"")</f>
        <v>41412</v>
      </c>
      <c r="EK5" s="23">
        <f>IF(MONTH(EJ5+1)=DX1,EJ5+1,"")</f>
        <v>41413</v>
      </c>
      <c r="EL5" s="23">
        <f>IF(MONTH(EK5+1)=DX1,EK5+1,"")</f>
        <v>41414</v>
      </c>
      <c r="EM5" s="23">
        <f>IF(MONTH(EL5+1)=DX1,EL5+1,"")</f>
        <v>41415</v>
      </c>
      <c r="EN5" s="23">
        <f>IF(MONTH(EM5+1)=DX1,EM5+1,"")</f>
        <v>41416</v>
      </c>
      <c r="EO5" s="23">
        <f>IF(MONTH(EN5+1)=DX1,EN5+1,"")</f>
        <v>41417</v>
      </c>
      <c r="EP5" s="23">
        <f>IF(MONTH(EO5+1)=DX1,EO5+1,"")</f>
        <v>41418</v>
      </c>
      <c r="EQ5" s="23">
        <f>IF(MONTH(EP5+1)=DX1,EP5+1,"")</f>
        <v>41419</v>
      </c>
      <c r="ER5" s="23">
        <f>IF(MONTH(EQ5+1)=DX1,EQ5+1,"")</f>
        <v>41420</v>
      </c>
      <c r="ES5" s="23">
        <f>IF(MONTH(ER5+1)=DX1,ER5+1,"")</f>
        <v>41421</v>
      </c>
      <c r="ET5" s="23">
        <f>IF(MONTH(ES5+1)=DX1,ES5+1,"")</f>
        <v>41422</v>
      </c>
      <c r="EU5" s="23">
        <f>IF(MONTH(ET5+1)=DX1,ET5+1,"")</f>
        <v>41423</v>
      </c>
      <c r="EV5" s="23">
        <f>IF(MONTH(EU5+1)=DX1,EU5+1,"")</f>
        <v>41424</v>
      </c>
      <c r="EW5" s="24">
        <f>IF(MONTH(EV5+1)=DX1,EV5+1,"")</f>
        <v>41425</v>
      </c>
      <c r="EX5" s="22">
        <f>DATE(EZ1,FC1,1)</f>
        <v>41426</v>
      </c>
      <c r="EY5" s="23">
        <f t="array" ref="EY5">IF(MONTH(EX5+1)=FC1,EX5+1,"")</f>
        <v>41427</v>
      </c>
      <c r="EZ5" s="23">
        <f>IF(MONTH(EY5+1)=FC1,EY5+1,"")</f>
        <v>41428</v>
      </c>
      <c r="FA5" s="23">
        <f>IF(MONTH(EZ5+1)=FC1,EZ5+1,"")</f>
        <v>41429</v>
      </c>
      <c r="FB5" s="23">
        <f>IF(MONTH(FA5+1)=FC1,FA5+1,"")</f>
        <v>41430</v>
      </c>
      <c r="FC5" s="23">
        <f>IF(MONTH(FB5+1)=FC1,FB5+1,"")</f>
        <v>41431</v>
      </c>
      <c r="FD5" s="23">
        <f>IF(MONTH(FC5+1)=FC1,FC5+1,"")</f>
        <v>41432</v>
      </c>
      <c r="FE5" s="23">
        <f>IF(MONTH(FD5+1)=FC1,FD5+1,"")</f>
        <v>41433</v>
      </c>
      <c r="FF5" s="23">
        <f>IF(MONTH(FE5+1)=FC1,FE5+1,"")</f>
        <v>41434</v>
      </c>
      <c r="FG5" s="23">
        <f>IF(MONTH(FF5+1)=FC1,FF5+1,"")</f>
        <v>41435</v>
      </c>
      <c r="FH5" s="23">
        <f>IF(MONTH(FG5+1)=FC1,FG5+1,"")</f>
        <v>41436</v>
      </c>
      <c r="FI5" s="23">
        <f>IF(MONTH(FH5+1)=FC1,FH5+1,"")</f>
        <v>41437</v>
      </c>
      <c r="FJ5" s="23">
        <f>IF(MONTH(FI5+1)=FC1,FI5+1,"")</f>
        <v>41438</v>
      </c>
      <c r="FK5" s="23">
        <f>IF(MONTH(FJ5+1)=FC1,FJ5+1,"")</f>
        <v>41439</v>
      </c>
      <c r="FL5" s="23">
        <f>IF(MONTH(FK5+1)=FC1,FK5+1,"")</f>
        <v>41440</v>
      </c>
      <c r="FM5" s="23">
        <f>IF(MONTH(FL5+1)=FC1,FL5+1,"")</f>
        <v>41441</v>
      </c>
      <c r="FN5" s="23">
        <f>IF(MONTH(FM5+1)=FC1,FM5+1,"")</f>
        <v>41442</v>
      </c>
      <c r="FO5" s="23">
        <f>IF(MONTH(FN5+1)=FC1,FN5+1,"")</f>
        <v>41443</v>
      </c>
      <c r="FP5" s="23">
        <f>IF(MONTH(FO5+1)=FC1,FO5+1,"")</f>
        <v>41444</v>
      </c>
      <c r="FQ5" s="23">
        <f>IF(MONTH(FP5+1)=FC1,FP5+1,"")</f>
        <v>41445</v>
      </c>
      <c r="FR5" s="23">
        <f>IF(MONTH(FQ5+1)=FC1,FQ5+1,"")</f>
        <v>41446</v>
      </c>
      <c r="FS5" s="23">
        <f>IF(MONTH(FR5+1)=FC1,FR5+1,"")</f>
        <v>41447</v>
      </c>
      <c r="FT5" s="23">
        <f>IF(MONTH(FS5+1)=FC1,FS5+1,"")</f>
        <v>41448</v>
      </c>
      <c r="FU5" s="23">
        <f>IF(MONTH(FT5+1)=FC1,FT5+1,"")</f>
        <v>41449</v>
      </c>
      <c r="FV5" s="23">
        <f>IF(MONTH(FU5+1)=FC1,FU5+1,"")</f>
        <v>41450</v>
      </c>
      <c r="FW5" s="23">
        <f>IF(MONTH(FV5+1)=FC1,FV5+1,"")</f>
        <v>41451</v>
      </c>
      <c r="FX5" s="23">
        <f>IF(MONTH(FW5+1)=FC1,FW5+1,"")</f>
        <v>41452</v>
      </c>
      <c r="FY5" s="23">
        <f>IF(MONTH(FX5+1)=FC1,FX5+1,"")</f>
        <v>41453</v>
      </c>
      <c r="FZ5" s="23">
        <f>IF(MONTH(FY5+1)=FC1,FY5+1,"")</f>
        <v>41454</v>
      </c>
      <c r="GA5" s="23">
        <f>IF(MONTH(FZ5+1)=FC1,FZ5+1,"")</f>
        <v>41455</v>
      </c>
      <c r="GB5" s="22">
        <f>DATE(GD1,GG1,1)</f>
        <v>41456</v>
      </c>
      <c r="GC5" s="23">
        <f t="array" ref="GC5">IF(MONTH(GB5+1)=GG1,GB5+1,"")</f>
        <v>41457</v>
      </c>
      <c r="GD5" s="23">
        <f>IF(MONTH(GC5+1)=GG1,GC5+1,"")</f>
        <v>41458</v>
      </c>
      <c r="GE5" s="23">
        <f>IF(MONTH(GD5+1)=GG1,GD5+1,"")</f>
        <v>41459</v>
      </c>
      <c r="GF5" s="23">
        <f>IF(MONTH(GE5+1)=GG1,GE5+1,"")</f>
        <v>41460</v>
      </c>
      <c r="GG5" s="23">
        <f>IF(MONTH(GF5+1)=GG1,GF5+1,"")</f>
        <v>41461</v>
      </c>
      <c r="GH5" s="23">
        <f>IF(MONTH(GG5+1)=GG1,GG5+1,"")</f>
        <v>41462</v>
      </c>
      <c r="GI5" s="23">
        <f>IF(MONTH(GH5+1)=GG1,GH5+1,"")</f>
        <v>41463</v>
      </c>
      <c r="GJ5" s="23">
        <f>IF(MONTH(GI5+1)=GG1,GI5+1,"")</f>
        <v>41464</v>
      </c>
      <c r="GK5" s="23">
        <f>IF(MONTH(GJ5+1)=GG1,GJ5+1,"")</f>
        <v>41465</v>
      </c>
      <c r="GL5" s="23">
        <f>IF(MONTH(GK5+1)=GG1,GK5+1,"")</f>
        <v>41466</v>
      </c>
      <c r="GM5" s="23">
        <f>IF(MONTH(GL5+1)=GG1,GL5+1,"")</f>
        <v>41467</v>
      </c>
      <c r="GN5" s="23">
        <f>IF(MONTH(GM5+1)=GG1,GM5+1,"")</f>
        <v>41468</v>
      </c>
      <c r="GO5" s="23">
        <f>IF(MONTH(GN5+1)=GG1,GN5+1,"")</f>
        <v>41469</v>
      </c>
      <c r="GP5" s="23">
        <f>IF(MONTH(GO5+1)=GG1,GO5+1,"")</f>
        <v>41470</v>
      </c>
      <c r="GQ5" s="23">
        <f>IF(MONTH(GP5+1)=GG1,GP5+1,"")</f>
        <v>41471</v>
      </c>
      <c r="GR5" s="23">
        <f>IF(MONTH(GQ5+1)=GG1,GQ5+1,"")</f>
        <v>41472</v>
      </c>
      <c r="GS5" s="23">
        <f>IF(MONTH(GR5+1)=GG1,GR5+1,"")</f>
        <v>41473</v>
      </c>
      <c r="GT5" s="23">
        <f>IF(MONTH(GS5+1)=GG1,GS5+1,"")</f>
        <v>41474</v>
      </c>
      <c r="GU5" s="23">
        <f>IF(MONTH(GT5+1)=GG1,GT5+1,"")</f>
        <v>41475</v>
      </c>
      <c r="GV5" s="23">
        <f>IF(MONTH(GU5+1)=GG1,GU5+1,"")</f>
        <v>41476</v>
      </c>
      <c r="GW5" s="23">
        <f>IF(MONTH(GV5+1)=GG1,GV5+1,"")</f>
        <v>41477</v>
      </c>
      <c r="GX5" s="23">
        <f>IF(MONTH(GW5+1)=GG1,GW5+1,"")</f>
        <v>41478</v>
      </c>
      <c r="GY5" s="23">
        <f>IF(MONTH(GX5+1)=GG1,GX5+1,"")</f>
        <v>41479</v>
      </c>
      <c r="GZ5" s="23">
        <f>IF(MONTH(GY5+1)=GG1,GY5+1,"")</f>
        <v>41480</v>
      </c>
      <c r="HA5" s="23">
        <f>IF(MONTH(GZ5+1)=GG1,GZ5+1,"")</f>
        <v>41481</v>
      </c>
      <c r="HB5" s="23">
        <f>IF(MONTH(HA5+1)=GG1,HA5+1,"")</f>
        <v>41482</v>
      </c>
      <c r="HC5" s="23">
        <f>IF(MONTH(HB5+1)=GG1,HB5+1,"")</f>
        <v>41483</v>
      </c>
      <c r="HD5" s="23">
        <f>IF(MONTH(HC5+1)=GG1,HC5+1,"")</f>
        <v>41484</v>
      </c>
      <c r="HE5" s="23">
        <f>IF(MONTH(HD5+1)=GG1,HD5+1,"")</f>
        <v>41485</v>
      </c>
      <c r="HF5" s="24">
        <f>IF(MONTH(HE5+1)=GG1,HE5+1,"")</f>
        <v>41486</v>
      </c>
      <c r="HG5" s="22">
        <f>DATE(HI1,HL1,1)</f>
        <v>41487</v>
      </c>
      <c r="HH5" s="23">
        <f t="array" ref="HH5">IF(MONTH(HG5+1)=HL1,HG5+1,"")</f>
        <v>41488</v>
      </c>
      <c r="HI5" s="23">
        <f>IF(MONTH(HH5+1)=HL1,HH5+1,"")</f>
        <v>41489</v>
      </c>
      <c r="HJ5" s="23">
        <f>IF(MONTH(HI5+1)=HL1,HI5+1,"")</f>
        <v>41490</v>
      </c>
      <c r="HK5" s="23">
        <f>IF(MONTH(HJ5+1)=HL1,HJ5+1,"")</f>
        <v>41491</v>
      </c>
      <c r="HL5" s="23">
        <f>IF(MONTH(HK5+1)=HL1,HK5+1,"")</f>
        <v>41492</v>
      </c>
      <c r="HM5" s="23">
        <f>IF(MONTH(HL5+1)=HL1,HL5+1,"")</f>
        <v>41493</v>
      </c>
      <c r="HN5" s="23">
        <f>IF(MONTH(HM5+1)=HL1,HM5+1,"")</f>
        <v>41494</v>
      </c>
      <c r="HO5" s="23">
        <f>IF(MONTH(HN5+1)=HL1,HN5+1,"")</f>
        <v>41495</v>
      </c>
      <c r="HP5" s="23">
        <f>IF(MONTH(HO5+1)=HL1,HO5+1,"")</f>
        <v>41496</v>
      </c>
      <c r="HQ5" s="23">
        <f>IF(MONTH(HP5+1)=HL1,HP5+1,"")</f>
        <v>41497</v>
      </c>
      <c r="HR5" s="23">
        <f>IF(MONTH(HQ5+1)=HL1,HQ5+1,"")</f>
        <v>41498</v>
      </c>
      <c r="HS5" s="23">
        <f>IF(MONTH(HR5+1)=HL1,HR5+1,"")</f>
        <v>41499</v>
      </c>
      <c r="HT5" s="23">
        <f>IF(MONTH(HS5+1)=HL1,HS5+1,"")</f>
        <v>41500</v>
      </c>
      <c r="HU5" s="23">
        <f>IF(MONTH(HT5+1)=HL1,HT5+1,"")</f>
        <v>41501</v>
      </c>
      <c r="HV5" s="23">
        <f>IF(MONTH(HU5+1)=HL1,HU5+1,"")</f>
        <v>41502</v>
      </c>
      <c r="HW5" s="23">
        <f>IF(MONTH(HV5+1)=HL1,HV5+1,"")</f>
        <v>41503</v>
      </c>
      <c r="HX5" s="23">
        <f>IF(MONTH(HW5+1)=HL1,HW5+1,"")</f>
        <v>41504</v>
      </c>
      <c r="HY5" s="23">
        <f>IF(MONTH(HX5+1)=HL1,HX5+1,"")</f>
        <v>41505</v>
      </c>
      <c r="HZ5" s="23">
        <f>IF(MONTH(HY5+1)=HL1,HY5+1,"")</f>
        <v>41506</v>
      </c>
      <c r="IA5" s="23">
        <f>IF(MONTH(HZ5+1)=HL1,HZ5+1,"")</f>
        <v>41507</v>
      </c>
      <c r="IB5" s="23">
        <f>IF(MONTH(IA5+1)=HL1,IA5+1,"")</f>
        <v>41508</v>
      </c>
      <c r="IC5" s="23">
        <f>IF(MONTH(IB5+1)=HL1,IB5+1,"")</f>
        <v>41509</v>
      </c>
      <c r="ID5" s="23">
        <f>IF(MONTH(IC5+1)=HL1,IC5+1,"")</f>
        <v>41510</v>
      </c>
      <c r="IE5" s="23">
        <f>IF(MONTH(ID5+1)=HL1,ID5+1,"")</f>
        <v>41511</v>
      </c>
      <c r="IF5" s="23">
        <f>IF(MONTH(IE5+1)=HL1,IE5+1,"")</f>
        <v>41512</v>
      </c>
      <c r="IG5" s="23">
        <f>IF(MONTH(IF5+1)=HL1,IF5+1,"")</f>
        <v>41513</v>
      </c>
      <c r="IH5" s="23">
        <f>IF(MONTH(IG5+1)=HL1,IG5+1,"")</f>
        <v>41514</v>
      </c>
      <c r="II5" s="23">
        <f>IF(MONTH(IH5+1)=HL1,IH5+1,"")</f>
        <v>41515</v>
      </c>
      <c r="IJ5" s="23">
        <f>IF(MONTH(II5+1)=HL1,II5+1,"")</f>
        <v>41516</v>
      </c>
      <c r="IK5" s="24">
        <f>IF(MONTH(IJ5+1)=HL1,IJ5+1,"")</f>
        <v>41517</v>
      </c>
      <c r="IL5" s="22">
        <f>DATE(IN1,IQ1,1)</f>
        <v>41518</v>
      </c>
      <c r="IM5" s="23">
        <f t="array" ref="IM5">IF(MONTH(IL5+1)=IQ1,IL5+1,"")</f>
        <v>41519</v>
      </c>
      <c r="IN5" s="23">
        <f>IF(MONTH(IM5+1)=IQ1,IM5+1,"")</f>
        <v>41520</v>
      </c>
      <c r="IO5" s="23">
        <f>IF(MONTH(IN5+1)=IQ1,IN5+1,"")</f>
        <v>41521</v>
      </c>
      <c r="IP5" s="23">
        <f>IF(MONTH(IO5+1)=IQ1,IO5+1,"")</f>
        <v>41522</v>
      </c>
      <c r="IQ5" s="23">
        <f>IF(MONTH(IP5+1)=IQ1,IP5+1,"")</f>
        <v>41523</v>
      </c>
      <c r="IR5" s="23">
        <f>IF(MONTH(IQ5+1)=IQ1,IQ5+1,"")</f>
        <v>41524</v>
      </c>
      <c r="IS5" s="23">
        <f>IF(MONTH(IR5+1)=IQ1,IR5+1,"")</f>
        <v>41525</v>
      </c>
      <c r="IT5" s="23">
        <f>IF(MONTH(IS5+1)=IQ1,IS5+1,"")</f>
        <v>41526</v>
      </c>
      <c r="IU5" s="23">
        <f>IF(MONTH(IT5+1)=IQ1,IT5+1,"")</f>
        <v>41527</v>
      </c>
      <c r="IV5" s="23">
        <f>IF(MONTH(IU5+1)=IQ1,IU5+1,"")</f>
        <v>41528</v>
      </c>
      <c r="IW5" s="23">
        <f>IF(MONTH(IV5+1)=IQ1,IV5+1,"")</f>
        <v>41529</v>
      </c>
      <c r="IX5" s="23">
        <f>IF(MONTH(IW5+1)=IQ1,IW5+1,"")</f>
        <v>41530</v>
      </c>
      <c r="IY5" s="23">
        <f>IF(MONTH(IX5+1)=IQ1,IX5+1,"")</f>
        <v>41531</v>
      </c>
      <c r="IZ5" s="23">
        <f>IF(MONTH(IY5+1)=IQ1,IY5+1,"")</f>
        <v>41532</v>
      </c>
      <c r="JA5" s="23">
        <f>IF(MONTH(IZ5+1)=IQ1,IZ5+1,"")</f>
        <v>41533</v>
      </c>
      <c r="JB5" s="23">
        <f>IF(MONTH(JA5+1)=IQ1,JA5+1,"")</f>
        <v>41534</v>
      </c>
      <c r="JC5" s="23">
        <f>IF(MONTH(JB5+1)=IQ1,JB5+1,"")</f>
        <v>41535</v>
      </c>
      <c r="JD5" s="23">
        <f>IF(MONTH(JC5+1)=IQ1,JC5+1,"")</f>
        <v>41536</v>
      </c>
      <c r="JE5" s="23">
        <f>IF(MONTH(JD5+1)=IQ1,JD5+1,"")</f>
        <v>41537</v>
      </c>
      <c r="JF5" s="23">
        <f>IF(MONTH(JE5+1)=IQ1,JE5+1,"")</f>
        <v>41538</v>
      </c>
      <c r="JG5" s="23">
        <f>IF(MONTH(JF5+1)=IQ1,JF5+1,"")</f>
        <v>41539</v>
      </c>
      <c r="JH5" s="23">
        <f>IF(MONTH(JG5+1)=IQ1,JG5+1,"")</f>
        <v>41540</v>
      </c>
      <c r="JI5" s="23">
        <f>IF(MONTH(JH5+1)=IQ1,JH5+1,"")</f>
        <v>41541</v>
      </c>
      <c r="JJ5" s="23">
        <f>IF(MONTH(JI5+1)=IQ1,JI5+1,"")</f>
        <v>41542</v>
      </c>
      <c r="JK5" s="23">
        <f>IF(MONTH(JJ5+1)=IQ1,JJ5+1,"")</f>
        <v>41543</v>
      </c>
      <c r="JL5" s="23">
        <f>IF(MONTH(JK5+1)=IQ1,JK5+1,"")</f>
        <v>41544</v>
      </c>
      <c r="JM5" s="23">
        <f>IF(MONTH(JL5+1)=IQ1,JL5+1,"")</f>
        <v>41545</v>
      </c>
      <c r="JN5" s="23">
        <f>IF(MONTH(JM5+1)=IQ1,JM5+1,"")</f>
        <v>41546</v>
      </c>
      <c r="JO5" s="23">
        <f>IF(MONTH(JN5+1)=IQ1,JN5+1,"")</f>
        <v>41547</v>
      </c>
      <c r="JP5" s="22">
        <f>DATE(JR1,JU1,1)</f>
        <v>41548</v>
      </c>
      <c r="JQ5" s="23">
        <f t="array" ref="JQ5">IF(MONTH(JP5+1)=JU1,JP5+1,"")</f>
        <v>41549</v>
      </c>
      <c r="JR5" s="23">
        <f>IF(MONTH(JQ5+1)=JU1,JQ5+1,"")</f>
        <v>41550</v>
      </c>
      <c r="JS5" s="23">
        <f>IF(MONTH(JR5+1)=JU1,JR5+1,"")</f>
        <v>41551</v>
      </c>
      <c r="JT5" s="23">
        <f>IF(MONTH(JS5+1)=JU1,JS5+1,"")</f>
        <v>41552</v>
      </c>
      <c r="JU5" s="23">
        <f>IF(MONTH(JT5+1)=JU1,JT5+1,"")</f>
        <v>41553</v>
      </c>
      <c r="JV5" s="23">
        <f>IF(MONTH(JU5+1)=JU1,JU5+1,"")</f>
        <v>41554</v>
      </c>
      <c r="JW5" s="23">
        <f>IF(MONTH(JV5+1)=JU1,JV5+1,"")</f>
        <v>41555</v>
      </c>
      <c r="JX5" s="23">
        <f>IF(MONTH(JW5+1)=JU1,JW5+1,"")</f>
        <v>41556</v>
      </c>
      <c r="JY5" s="23">
        <f>IF(MONTH(JX5+1)=JU1,JX5+1,"")</f>
        <v>41557</v>
      </c>
      <c r="JZ5" s="23">
        <f>IF(MONTH(JY5+1)=JU1,JY5+1,"")</f>
        <v>41558</v>
      </c>
      <c r="KA5" s="23">
        <f>IF(MONTH(JZ5+1)=JU1,JZ5+1,"")</f>
        <v>41559</v>
      </c>
      <c r="KB5" s="23">
        <f>IF(MONTH(KA5+1)=JU1,KA5+1,"")</f>
        <v>41560</v>
      </c>
      <c r="KC5" s="23">
        <f>IF(MONTH(KB5+1)=JU1,KB5+1,"")</f>
        <v>41561</v>
      </c>
      <c r="KD5" s="23">
        <f>IF(MONTH(KC5+1)=JU1,KC5+1,"")</f>
        <v>41562</v>
      </c>
      <c r="KE5" s="23">
        <f>IF(MONTH(KD5+1)=JU1,KD5+1,"")</f>
        <v>41563</v>
      </c>
      <c r="KF5" s="23">
        <f>IF(MONTH(KE5+1)=JU1,KE5+1,"")</f>
        <v>41564</v>
      </c>
      <c r="KG5" s="23">
        <f>IF(MONTH(KF5+1)=JU1,KF5+1,"")</f>
        <v>41565</v>
      </c>
      <c r="KH5" s="23">
        <f>IF(MONTH(KG5+1)=JU1,KG5+1,"")</f>
        <v>41566</v>
      </c>
      <c r="KI5" s="23">
        <f>IF(MONTH(KH5+1)=JU1,KH5+1,"")</f>
        <v>41567</v>
      </c>
      <c r="KJ5" s="23">
        <f>IF(MONTH(KI5+1)=JU1,KI5+1,"")</f>
        <v>41568</v>
      </c>
      <c r="KK5" s="23">
        <f>IF(MONTH(KJ5+1)=JU1,KJ5+1,"")</f>
        <v>41569</v>
      </c>
      <c r="KL5" s="23">
        <f>IF(MONTH(KK5+1)=JU1,KK5+1,"")</f>
        <v>41570</v>
      </c>
      <c r="KM5" s="23">
        <f>IF(MONTH(KL5+1)=JU1,KL5+1,"")</f>
        <v>41571</v>
      </c>
      <c r="KN5" s="23">
        <f>IF(MONTH(KM5+1)=JU1,KM5+1,"")</f>
        <v>41572</v>
      </c>
      <c r="KO5" s="23">
        <f>IF(MONTH(KN5+1)=JU1,KN5+1,"")</f>
        <v>41573</v>
      </c>
      <c r="KP5" s="23">
        <f>IF(MONTH(KO5+1)=JU1,KO5+1,"")</f>
        <v>41574</v>
      </c>
      <c r="KQ5" s="23">
        <f>IF(MONTH(KP5+1)=JU1,KP5+1,"")</f>
        <v>41575</v>
      </c>
      <c r="KR5" s="23">
        <f>IF(MONTH(KQ5+1)=JU1,KQ5+1,"")</f>
        <v>41576</v>
      </c>
      <c r="KS5" s="23">
        <f>IF(MONTH(KR5+1)=JU1,KR5+1,"")</f>
        <v>41577</v>
      </c>
      <c r="KT5" s="24">
        <f>IF(MONTH(KS5+1)=JU1,KS5+1,"")</f>
        <v>41578</v>
      </c>
      <c r="KU5" s="22">
        <f>DATE(KW1,KZ1,1)</f>
        <v>41579</v>
      </c>
      <c r="KV5" s="23">
        <f t="array" ref="KV5">IF(MONTH(KU5+1)=KZ1,KU5+1,"")</f>
        <v>41580</v>
      </c>
      <c r="KW5" s="23">
        <f>IF(MONTH(KV5+1)=KZ1,KV5+1,"")</f>
        <v>41581</v>
      </c>
      <c r="KX5" s="23">
        <f>IF(MONTH(KW5+1)=KZ1,KW5+1,"")</f>
        <v>41582</v>
      </c>
      <c r="KY5" s="23">
        <f>IF(MONTH(KX5+1)=KZ1,KX5+1,"")</f>
        <v>41583</v>
      </c>
      <c r="KZ5" s="23">
        <f>IF(MONTH(KY5+1)=KZ1,KY5+1,"")</f>
        <v>41584</v>
      </c>
      <c r="LA5" s="23">
        <f>IF(MONTH(KZ5+1)=KZ1,KZ5+1,"")</f>
        <v>41585</v>
      </c>
      <c r="LB5" s="23">
        <f>IF(MONTH(LA5+1)=KZ1,LA5+1,"")</f>
        <v>41586</v>
      </c>
      <c r="LC5" s="23">
        <f>IF(MONTH(LB5+1)=KZ1,LB5+1,"")</f>
        <v>41587</v>
      </c>
      <c r="LD5" s="23">
        <f>IF(MONTH(LC5+1)=KZ1,LC5+1,"")</f>
        <v>41588</v>
      </c>
      <c r="LE5" s="23">
        <f>IF(MONTH(LD5+1)=KZ1,LD5+1,"")</f>
        <v>41589</v>
      </c>
      <c r="LF5" s="23">
        <f>IF(MONTH(LE5+1)=KZ1,LE5+1,"")</f>
        <v>41590</v>
      </c>
      <c r="LG5" s="23">
        <f>IF(MONTH(LF5+1)=KZ1,LF5+1,"")</f>
        <v>41591</v>
      </c>
      <c r="LH5" s="23">
        <f>IF(MONTH(LG5+1)=KZ1,LG5+1,"")</f>
        <v>41592</v>
      </c>
      <c r="LI5" s="23">
        <f>IF(MONTH(LH5+1)=KZ1,LH5+1,"")</f>
        <v>41593</v>
      </c>
      <c r="LJ5" s="23">
        <f>IF(MONTH(LI5+1)=KZ1,LI5+1,"")</f>
        <v>41594</v>
      </c>
      <c r="LK5" s="23">
        <f>IF(MONTH(LJ5+1)=KZ1,LJ5+1,"")</f>
        <v>41595</v>
      </c>
      <c r="LL5" s="23">
        <f>IF(MONTH(LK5+1)=KZ1,LK5+1,"")</f>
        <v>41596</v>
      </c>
      <c r="LM5" s="23">
        <f>IF(MONTH(LL5+1)=KZ1,LL5+1,"")</f>
        <v>41597</v>
      </c>
      <c r="LN5" s="23">
        <f>IF(MONTH(LM5+1)=KZ1,LM5+1,"")</f>
        <v>41598</v>
      </c>
      <c r="LO5" s="23">
        <f>IF(MONTH(LN5+1)=KZ1,LN5+1,"")</f>
        <v>41599</v>
      </c>
      <c r="LP5" s="23">
        <f>IF(MONTH(LO5+1)=KZ1,LO5+1,"")</f>
        <v>41600</v>
      </c>
      <c r="LQ5" s="23">
        <f>IF(MONTH(LP5+1)=KZ1,LP5+1,"")</f>
        <v>41601</v>
      </c>
      <c r="LR5" s="23">
        <f>IF(MONTH(LQ5+1)=KZ1,LQ5+1,"")</f>
        <v>41602</v>
      </c>
      <c r="LS5" s="23">
        <f>IF(MONTH(LR5+1)=KZ1,LR5+1,"")</f>
        <v>41603</v>
      </c>
      <c r="LT5" s="23">
        <f>IF(MONTH(LS5+1)=KZ1,LS5+1,"")</f>
        <v>41604</v>
      </c>
      <c r="LU5" s="23">
        <f>IF(MONTH(LT5+1)=KZ1,LT5+1,"")</f>
        <v>41605</v>
      </c>
      <c r="LV5" s="23">
        <f>IF(MONTH(LU5+1)=KZ1,LU5+1,"")</f>
        <v>41606</v>
      </c>
      <c r="LW5" s="23">
        <f>IF(MONTH(LV5+1)=KZ1,LV5+1,"")</f>
        <v>41607</v>
      </c>
      <c r="LX5" s="23">
        <f>IF(MONTH(LW5+1)=KZ1,LW5+1,"")</f>
        <v>41608</v>
      </c>
      <c r="LY5" s="22">
        <f>DATE(MA1,MD1,1)</f>
        <v>41609</v>
      </c>
      <c r="LZ5" s="23">
        <f t="array" ref="LZ5">IF(MONTH(LY5+1)=MD1,LY5+1,"")</f>
        <v>41610</v>
      </c>
      <c r="MA5" s="23">
        <f>IF(MONTH(LZ5+1)=MD1,LZ5+1,"")</f>
        <v>41611</v>
      </c>
      <c r="MB5" s="23">
        <f>IF(MONTH(MA5+1)=MD1,MA5+1,"")</f>
        <v>41612</v>
      </c>
      <c r="MC5" s="23">
        <f>IF(MONTH(MB5+1)=MD1,MB5+1,"")</f>
        <v>41613</v>
      </c>
      <c r="MD5" s="23">
        <f>IF(MONTH(MC5+1)=MD1,MC5+1,"")</f>
        <v>41614</v>
      </c>
      <c r="ME5" s="23">
        <f>IF(MONTH(MD5+1)=MD1,MD5+1,"")</f>
        <v>41615</v>
      </c>
      <c r="MF5" s="23">
        <f>IF(MONTH(ME5+1)=MD1,ME5+1,"")</f>
        <v>41616</v>
      </c>
      <c r="MG5" s="23">
        <f>IF(MONTH(MF5+1)=MD1,MF5+1,"")</f>
        <v>41617</v>
      </c>
      <c r="MH5" s="23">
        <f>IF(MONTH(MG5+1)=MD1,MG5+1,"")</f>
        <v>41618</v>
      </c>
      <c r="MI5" s="23">
        <f>IF(MONTH(MH5+1)=MD1,MH5+1,"")</f>
        <v>41619</v>
      </c>
      <c r="MJ5" s="23">
        <f>IF(MONTH(MI5+1)=MD1,MI5+1,"")</f>
        <v>41620</v>
      </c>
      <c r="MK5" s="23">
        <f>IF(MONTH(MJ5+1)=MD1,MJ5+1,"")</f>
        <v>41621</v>
      </c>
      <c r="ML5" s="23">
        <f>IF(MONTH(MK5+1)=MD1,MK5+1,"")</f>
        <v>41622</v>
      </c>
      <c r="MM5" s="23">
        <f>IF(MONTH(ML5+1)=MD1,ML5+1,"")</f>
        <v>41623</v>
      </c>
      <c r="MN5" s="23">
        <f>IF(MONTH(MM5+1)=MD1,MM5+1,"")</f>
        <v>41624</v>
      </c>
      <c r="MO5" s="23">
        <f>IF(MONTH(MN5+1)=MD1,MN5+1,"")</f>
        <v>41625</v>
      </c>
      <c r="MP5" s="23">
        <f>IF(MONTH(MO5+1)=MD1,MO5+1,"")</f>
        <v>41626</v>
      </c>
      <c r="MQ5" s="23">
        <f>IF(MONTH(MP5+1)=MD1,MP5+1,"")</f>
        <v>41627</v>
      </c>
      <c r="MR5" s="23">
        <f>IF(MONTH(MQ5+1)=MD1,MQ5+1,"")</f>
        <v>41628</v>
      </c>
      <c r="MS5" s="23">
        <f>IF(MONTH(MR5+1)=MD1,MR5+1,"")</f>
        <v>41629</v>
      </c>
      <c r="MT5" s="23">
        <f>IF(MONTH(MS5+1)=MD1,MS5+1,"")</f>
        <v>41630</v>
      </c>
      <c r="MU5" s="23">
        <f>IF(MONTH(MT5+1)=MD1,MT5+1,"")</f>
        <v>41631</v>
      </c>
      <c r="MV5" s="23">
        <f>IF(MONTH(MU5+1)=MD1,MU5+1,"")</f>
        <v>41632</v>
      </c>
      <c r="MW5" s="23">
        <f>IF(MONTH(MV5+1)=MD1,MV5+1,"")</f>
        <v>41633</v>
      </c>
      <c r="MX5" s="23">
        <f>IF(MONTH(MW5+1)=MD1,MW5+1,"")</f>
        <v>41634</v>
      </c>
      <c r="MY5" s="23">
        <f>IF(MONTH(MX5+1)=MD1,MX5+1,"")</f>
        <v>41635</v>
      </c>
      <c r="MZ5" s="23">
        <f>IF(MONTH(MY5+1)=MD1,MY5+1,"")</f>
        <v>41636</v>
      </c>
      <c r="NA5" s="23">
        <f>IF(MONTH(MZ5+1)=MD1,MZ5+1,"")</f>
        <v>41637</v>
      </c>
      <c r="NB5" s="23">
        <f>IF(MONTH(NA5+1)=MD1,NA5+1,"")</f>
        <v>41638</v>
      </c>
    </row>
    <row r="6" spans="1:372" x14ac:dyDescent="0.25">
      <c r="A6" t="s">
        <v>32</v>
      </c>
      <c r="C6" s="25"/>
      <c r="D6" s="11"/>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4"/>
      <c r="AH6" s="12"/>
      <c r="AI6" s="13"/>
      <c r="AJ6" s="13"/>
      <c r="AK6" s="13"/>
      <c r="AL6" s="13"/>
      <c r="AM6" s="13"/>
      <c r="AN6" s="13"/>
      <c r="AO6" s="13"/>
      <c r="AP6" s="13"/>
      <c r="AQ6" s="13"/>
      <c r="AR6" s="13"/>
      <c r="AS6" s="13"/>
      <c r="AT6" s="13"/>
      <c r="AU6" s="13"/>
      <c r="AV6" s="13"/>
      <c r="AW6" s="13"/>
      <c r="AX6" s="13"/>
      <c r="AY6" s="13"/>
      <c r="AZ6" s="13"/>
      <c r="BA6" s="13"/>
      <c r="BB6" s="13"/>
      <c r="BC6" s="13"/>
      <c r="BD6" s="13"/>
      <c r="BE6" s="13"/>
      <c r="BF6" s="13"/>
      <c r="BG6" s="13"/>
      <c r="BH6" s="13"/>
      <c r="BI6" s="13"/>
      <c r="BJ6" s="12"/>
      <c r="BK6" s="13"/>
      <c r="BL6" s="13"/>
      <c r="BM6" s="13"/>
      <c r="BN6" s="13"/>
      <c r="BO6" s="13"/>
      <c r="BP6" s="13"/>
      <c r="BQ6" s="13"/>
      <c r="BR6" s="13"/>
      <c r="BS6" s="13"/>
      <c r="BT6" s="13"/>
      <c r="BU6" s="13"/>
      <c r="BV6" s="13"/>
      <c r="BW6" s="13"/>
      <c r="BX6" s="13"/>
      <c r="BY6" s="13"/>
      <c r="BZ6" s="13"/>
      <c r="CA6" s="13"/>
      <c r="CB6" s="13"/>
      <c r="CC6" s="13"/>
      <c r="CD6" s="13"/>
      <c r="CE6" s="13"/>
      <c r="CF6" s="13"/>
      <c r="CG6" s="13"/>
      <c r="CH6" s="13"/>
      <c r="CI6" s="13"/>
      <c r="CJ6" s="13"/>
      <c r="CK6" s="13"/>
      <c r="CL6" s="13"/>
      <c r="CM6" s="13"/>
      <c r="CN6" s="14"/>
      <c r="CO6" s="12"/>
      <c r="CP6" s="13"/>
      <c r="CQ6" s="13"/>
      <c r="CR6" s="13"/>
      <c r="CS6" s="13"/>
      <c r="CT6" s="13"/>
      <c r="CU6" s="13"/>
      <c r="CV6" s="13"/>
      <c r="CW6" s="13"/>
      <c r="CX6" s="13"/>
      <c r="CY6" s="13"/>
      <c r="CZ6" s="13"/>
      <c r="DA6" s="13"/>
      <c r="DB6" s="13"/>
      <c r="DC6" s="13"/>
      <c r="DD6" s="13"/>
      <c r="DE6" s="13"/>
      <c r="DF6" s="13"/>
      <c r="DG6" s="13"/>
      <c r="DH6" s="13"/>
      <c r="DI6" s="13"/>
      <c r="DJ6" s="13"/>
      <c r="DK6" s="13"/>
      <c r="DL6" s="13"/>
      <c r="DM6" s="13"/>
      <c r="DN6" s="13"/>
      <c r="DO6" s="13"/>
      <c r="DP6" s="13"/>
      <c r="DQ6" s="13"/>
      <c r="DR6" s="13"/>
      <c r="DS6" s="12"/>
      <c r="DT6" s="13"/>
      <c r="DU6" s="13"/>
      <c r="DV6" s="13"/>
      <c r="DW6" s="13"/>
      <c r="DX6" s="13"/>
      <c r="DY6" s="13"/>
      <c r="DZ6" s="13"/>
      <c r="EA6" s="13"/>
      <c r="EB6" s="13"/>
      <c r="EC6" s="13"/>
      <c r="ED6" s="13"/>
      <c r="EE6" s="13"/>
      <c r="EF6" s="13"/>
      <c r="EG6" s="13"/>
      <c r="EH6" s="13"/>
      <c r="EI6" s="13"/>
      <c r="EJ6" s="13"/>
      <c r="EK6" s="13"/>
      <c r="EL6" s="13"/>
      <c r="EM6" s="13"/>
      <c r="EN6" s="13"/>
      <c r="EO6" s="13"/>
      <c r="EP6" s="13"/>
      <c r="EQ6" s="13"/>
      <c r="ER6" s="13"/>
      <c r="ES6" s="13"/>
      <c r="ET6" s="13"/>
      <c r="EU6" s="13"/>
      <c r="EV6" s="13"/>
      <c r="EW6" s="14"/>
      <c r="EX6" s="12"/>
      <c r="EY6" s="13"/>
      <c r="EZ6" s="13"/>
      <c r="FA6" s="13"/>
      <c r="FB6" s="13"/>
      <c r="FC6" s="13"/>
      <c r="FD6" s="13"/>
      <c r="FE6" s="13"/>
      <c r="FF6" s="13"/>
      <c r="FG6" s="13"/>
      <c r="FH6" s="13"/>
      <c r="FI6" s="13"/>
      <c r="FJ6" s="13"/>
      <c r="FK6" s="13"/>
      <c r="FL6" s="13"/>
      <c r="FM6" s="13"/>
      <c r="FN6" s="13"/>
      <c r="FO6" s="13"/>
      <c r="FP6" s="13"/>
      <c r="FQ6" s="13"/>
      <c r="FR6" s="13"/>
      <c r="FS6" s="13"/>
      <c r="FT6" s="13"/>
      <c r="FU6" s="13"/>
      <c r="FV6" s="13"/>
      <c r="FW6" s="13"/>
      <c r="FX6" s="13"/>
      <c r="FY6" s="13"/>
      <c r="FZ6" s="13"/>
      <c r="GA6" s="13"/>
      <c r="GB6" s="12"/>
      <c r="GC6" s="13"/>
      <c r="GD6" s="13"/>
      <c r="GE6" s="13"/>
      <c r="GF6" s="13"/>
      <c r="GG6" s="13"/>
      <c r="GH6" s="13"/>
      <c r="GI6" s="13"/>
      <c r="GJ6" s="13"/>
      <c r="GK6" s="13"/>
      <c r="GL6" s="13"/>
      <c r="GM6" s="13"/>
      <c r="GN6" s="13"/>
      <c r="GO6" s="13"/>
      <c r="GP6" s="13"/>
      <c r="GQ6" s="13"/>
      <c r="GR6" s="13"/>
      <c r="GS6" s="13"/>
      <c r="GT6" s="13"/>
      <c r="GU6" s="13"/>
      <c r="GV6" s="13"/>
      <c r="GW6" s="13"/>
      <c r="GX6" s="13"/>
      <c r="GY6" s="13"/>
      <c r="GZ6" s="13"/>
      <c r="HA6" s="13"/>
      <c r="HB6" s="13"/>
      <c r="HC6" s="13"/>
      <c r="HD6" s="13"/>
      <c r="HE6" s="13"/>
      <c r="HF6" s="14"/>
      <c r="HG6" s="12"/>
      <c r="HH6" s="13"/>
      <c r="HI6" s="13"/>
      <c r="HJ6" s="13"/>
      <c r="HK6" s="13"/>
      <c r="HL6" s="13"/>
      <c r="HM6" s="13"/>
      <c r="HN6" s="13"/>
      <c r="HO6" s="13"/>
      <c r="HP6" s="13"/>
      <c r="HQ6" s="13"/>
      <c r="HR6" s="13"/>
      <c r="HS6" s="13"/>
      <c r="HT6" s="13"/>
      <c r="HU6" s="13"/>
      <c r="HV6" s="13"/>
      <c r="HW6" s="13"/>
      <c r="HX6" s="13"/>
      <c r="HY6" s="13"/>
      <c r="HZ6" s="13"/>
      <c r="IA6" s="13"/>
      <c r="IB6" s="13"/>
      <c r="IC6" s="13"/>
      <c r="ID6" s="13"/>
      <c r="IE6" s="13"/>
      <c r="IF6" s="13"/>
      <c r="IG6" s="13"/>
      <c r="IH6" s="13"/>
      <c r="II6" s="13"/>
      <c r="IJ6" s="13"/>
      <c r="IK6" s="14"/>
      <c r="IL6" s="12"/>
      <c r="IM6" s="13"/>
      <c r="IN6" s="13"/>
      <c r="IO6" s="13"/>
      <c r="IP6" s="13"/>
      <c r="IQ6" s="13"/>
      <c r="IR6" s="13"/>
      <c r="IS6" s="13"/>
      <c r="IT6" s="13"/>
      <c r="IU6" s="13"/>
      <c r="IV6" s="13"/>
      <c r="IW6" s="13"/>
      <c r="IX6" s="13"/>
      <c r="IY6" s="13"/>
      <c r="IZ6" s="13"/>
      <c r="JA6" s="13"/>
      <c r="JB6" s="13"/>
      <c r="JC6" s="13"/>
      <c r="JD6" s="13"/>
      <c r="JE6" s="13"/>
      <c r="JF6" s="13"/>
      <c r="JG6" s="13"/>
      <c r="JH6" s="13"/>
      <c r="JI6" s="13"/>
      <c r="JJ6" s="13"/>
      <c r="JK6" s="13"/>
      <c r="JL6" s="13"/>
      <c r="JM6" s="13"/>
      <c r="JN6" s="13"/>
      <c r="JO6" s="13"/>
      <c r="JP6" s="12"/>
      <c r="JQ6" s="13"/>
      <c r="JR6" s="13"/>
      <c r="JS6" s="13"/>
      <c r="JT6" s="13"/>
      <c r="JU6" s="13"/>
      <c r="JV6" s="13"/>
      <c r="JW6" s="13"/>
      <c r="JX6" s="13"/>
      <c r="JY6" s="13"/>
      <c r="JZ6" s="13"/>
      <c r="KA6" s="13"/>
      <c r="KB6" s="13"/>
      <c r="KC6" s="13"/>
      <c r="KD6" s="13"/>
      <c r="KE6" s="13"/>
      <c r="KF6" s="13"/>
      <c r="KG6" s="13"/>
      <c r="KH6" s="13"/>
      <c r="KI6" s="13"/>
      <c r="KJ6" s="13"/>
      <c r="KK6" s="13"/>
      <c r="KL6" s="13"/>
      <c r="KM6" s="13"/>
      <c r="KN6" s="13"/>
      <c r="KO6" s="13"/>
      <c r="KP6" s="13"/>
      <c r="KQ6" s="13"/>
      <c r="KR6" s="13"/>
      <c r="KS6" s="13"/>
      <c r="KT6" s="14"/>
      <c r="KU6" s="12"/>
      <c r="KV6" s="13"/>
      <c r="KW6" s="13"/>
      <c r="KX6" s="13"/>
      <c r="KY6" s="13"/>
      <c r="KZ6" s="13"/>
      <c r="LA6" s="13"/>
      <c r="LB6" s="13"/>
      <c r="LC6" s="13"/>
      <c r="LD6" s="13"/>
      <c r="LE6" s="13"/>
      <c r="LF6" s="13"/>
      <c r="LG6" s="13"/>
      <c r="LH6" s="13"/>
      <c r="LI6" s="13"/>
      <c r="LJ6" s="13"/>
      <c r="LK6" s="13"/>
      <c r="LL6" s="13"/>
      <c r="LM6" s="13"/>
      <c r="LN6" s="13"/>
      <c r="LO6" s="13"/>
      <c r="LP6" s="13"/>
      <c r="LQ6" s="13"/>
      <c r="LR6" s="13"/>
      <c r="LS6" s="13"/>
      <c r="LT6" s="13"/>
      <c r="LU6" s="13"/>
      <c r="LV6" s="13"/>
      <c r="LW6" s="13"/>
      <c r="LX6" s="13"/>
      <c r="LY6" s="12"/>
      <c r="LZ6" s="13"/>
      <c r="MA6" s="13"/>
      <c r="MB6" s="13"/>
      <c r="MC6" s="13"/>
      <c r="MD6" s="13"/>
      <c r="ME6" s="13"/>
      <c r="MF6" s="13"/>
      <c r="MG6" s="13"/>
      <c r="MH6" s="13"/>
      <c r="MI6" s="13"/>
      <c r="MJ6" s="13"/>
      <c r="MK6" s="13"/>
      <c r="ML6" s="13"/>
      <c r="MM6" s="13"/>
      <c r="MN6" s="13"/>
      <c r="MO6" s="13"/>
      <c r="MP6" s="13"/>
      <c r="MQ6" s="13"/>
      <c r="MR6" s="13"/>
      <c r="MS6" s="13"/>
      <c r="MT6" s="13"/>
      <c r="MU6" s="13"/>
      <c r="MV6" s="13"/>
      <c r="MW6" s="13"/>
      <c r="MX6" s="13"/>
      <c r="MY6" s="13"/>
      <c r="MZ6" s="13"/>
      <c r="NA6" s="13"/>
      <c r="NB6" s="13"/>
    </row>
    <row r="7" spans="1:372" x14ac:dyDescent="0.25">
      <c r="A7" t="s">
        <v>33</v>
      </c>
      <c r="C7" s="26"/>
      <c r="D7" s="11"/>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6"/>
      <c r="AH7" s="15"/>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5"/>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6"/>
      <c r="CO7" s="15"/>
      <c r="CP7" s="11"/>
      <c r="CQ7" s="11"/>
      <c r="CR7" s="11"/>
      <c r="CS7" s="11"/>
      <c r="CT7" s="11"/>
      <c r="CU7" s="11"/>
      <c r="CV7" s="11"/>
      <c r="CW7" s="11"/>
      <c r="CX7" s="11"/>
      <c r="CY7" s="11"/>
      <c r="CZ7" s="11"/>
      <c r="DA7" s="11"/>
      <c r="DB7" s="11"/>
      <c r="DC7" s="11"/>
      <c r="DD7" s="11"/>
      <c r="DE7" s="11"/>
      <c r="DF7" s="11"/>
      <c r="DG7" s="11"/>
      <c r="DH7" s="11"/>
      <c r="DI7" s="11"/>
      <c r="DJ7" s="11"/>
      <c r="DK7" s="11"/>
      <c r="DL7" s="11"/>
      <c r="DM7" s="11"/>
      <c r="DN7" s="11"/>
      <c r="DO7" s="11"/>
      <c r="DP7" s="11"/>
      <c r="DQ7" s="11"/>
      <c r="DR7" s="11"/>
      <c r="DS7" s="15"/>
      <c r="DT7" s="11"/>
      <c r="DU7" s="11"/>
      <c r="DV7" s="11"/>
      <c r="DW7" s="11"/>
      <c r="DX7" s="11"/>
      <c r="DY7" s="11"/>
      <c r="DZ7" s="11"/>
      <c r="EA7" s="11"/>
      <c r="EB7" s="11"/>
      <c r="EC7" s="11"/>
      <c r="ED7" s="11"/>
      <c r="EE7" s="11"/>
      <c r="EF7" s="11"/>
      <c r="EG7" s="11"/>
      <c r="EH7" s="11"/>
      <c r="EI7" s="11"/>
      <c r="EJ7" s="11"/>
      <c r="EK7" s="11"/>
      <c r="EL7" s="11"/>
      <c r="EM7" s="11"/>
      <c r="EN7" s="11"/>
      <c r="EO7" s="11"/>
      <c r="EP7" s="11"/>
      <c r="EQ7" s="11"/>
      <c r="ER7" s="11"/>
      <c r="ES7" s="11"/>
      <c r="ET7" s="11"/>
      <c r="EU7" s="11"/>
      <c r="EV7" s="11"/>
      <c r="EW7" s="16"/>
      <c r="EX7" s="15"/>
      <c r="EY7" s="11"/>
      <c r="EZ7" s="11"/>
      <c r="FA7" s="11"/>
      <c r="FB7" s="11"/>
      <c r="FC7" s="11"/>
      <c r="FD7" s="11"/>
      <c r="FE7" s="11"/>
      <c r="FF7" s="11"/>
      <c r="FG7" s="11"/>
      <c r="FH7" s="11"/>
      <c r="FI7" s="11"/>
      <c r="FJ7" s="11"/>
      <c r="FK7" s="11"/>
      <c r="FL7" s="11"/>
      <c r="FM7" s="11"/>
      <c r="FN7" s="11"/>
      <c r="FO7" s="11"/>
      <c r="FP7" s="11"/>
      <c r="FQ7" s="11"/>
      <c r="FR7" s="11"/>
      <c r="FS7" s="11"/>
      <c r="FT7" s="11"/>
      <c r="FU7" s="11"/>
      <c r="FV7" s="11"/>
      <c r="FW7" s="11"/>
      <c r="FX7" s="11"/>
      <c r="FY7" s="11"/>
      <c r="FZ7" s="11"/>
      <c r="GA7" s="11"/>
      <c r="GB7" s="15"/>
      <c r="GC7" s="11"/>
      <c r="GD7" s="11"/>
      <c r="GE7" s="11"/>
      <c r="GF7" s="11"/>
      <c r="GG7" s="11"/>
      <c r="GH7" s="11"/>
      <c r="GI7" s="11"/>
      <c r="GJ7" s="11"/>
      <c r="GK7" s="11"/>
      <c r="GL7" s="11"/>
      <c r="GM7" s="11"/>
      <c r="GN7" s="11"/>
      <c r="GO7" s="11"/>
      <c r="GP7" s="11"/>
      <c r="GQ7" s="11"/>
      <c r="GR7" s="11"/>
      <c r="GS7" s="11"/>
      <c r="GT7" s="11"/>
      <c r="GU7" s="11"/>
      <c r="GV7" s="11"/>
      <c r="GW7" s="11"/>
      <c r="GX7" s="11"/>
      <c r="GY7" s="11"/>
      <c r="GZ7" s="11"/>
      <c r="HA7" s="11"/>
      <c r="HB7" s="11"/>
      <c r="HC7" s="11"/>
      <c r="HD7" s="11"/>
      <c r="HE7" s="11"/>
      <c r="HF7" s="16"/>
      <c r="HG7" s="15"/>
      <c r="HH7" s="11"/>
      <c r="HI7" s="11"/>
      <c r="HJ7" s="11"/>
      <c r="HK7" s="11"/>
      <c r="HL7" s="11"/>
      <c r="HM7" s="11"/>
      <c r="HN7" s="11"/>
      <c r="HO7" s="11"/>
      <c r="HP7" s="11"/>
      <c r="HQ7" s="11"/>
      <c r="HR7" s="11"/>
      <c r="HS7" s="11"/>
      <c r="HT7" s="11"/>
      <c r="HU7" s="11"/>
      <c r="HV7" s="11"/>
      <c r="HW7" s="11"/>
      <c r="HX7" s="11"/>
      <c r="HY7" s="11"/>
      <c r="HZ7" s="11"/>
      <c r="IA7" s="11"/>
      <c r="IB7" s="11"/>
      <c r="IC7" s="11"/>
      <c r="ID7" s="11"/>
      <c r="IE7" s="11"/>
      <c r="IF7" s="11"/>
      <c r="IG7" s="11"/>
      <c r="IH7" s="11"/>
      <c r="II7" s="11"/>
      <c r="IJ7" s="11"/>
      <c r="IK7" s="16"/>
      <c r="IL7" s="15"/>
      <c r="IM7" s="11"/>
      <c r="IN7" s="11"/>
      <c r="IO7" s="11"/>
      <c r="IP7" s="11"/>
      <c r="IQ7" s="11"/>
      <c r="IR7" s="11"/>
      <c r="IS7" s="11"/>
      <c r="IT7" s="11"/>
      <c r="IU7" s="11"/>
      <c r="IV7" s="11"/>
      <c r="IW7" s="11"/>
      <c r="IX7" s="11"/>
      <c r="IY7" s="11"/>
      <c r="IZ7" s="11"/>
      <c r="JA7" s="11"/>
      <c r="JB7" s="11"/>
      <c r="JC7" s="11"/>
      <c r="JD7" s="11"/>
      <c r="JE7" s="11"/>
      <c r="JF7" s="11"/>
      <c r="JG7" s="11"/>
      <c r="JH7" s="11"/>
      <c r="JI7" s="11"/>
      <c r="JJ7" s="11"/>
      <c r="JK7" s="11"/>
      <c r="JL7" s="11"/>
      <c r="JM7" s="11"/>
      <c r="JN7" s="11"/>
      <c r="JO7" s="11"/>
      <c r="JP7" s="15"/>
      <c r="JQ7" s="11"/>
      <c r="JR7" s="11"/>
      <c r="JS7" s="11"/>
      <c r="JT7" s="11"/>
      <c r="JU7" s="11"/>
      <c r="JV7" s="11"/>
      <c r="JW7" s="11"/>
      <c r="JX7" s="11"/>
      <c r="JY7" s="11"/>
      <c r="JZ7" s="11"/>
      <c r="KA7" s="11"/>
      <c r="KB7" s="11"/>
      <c r="KC7" s="11"/>
      <c r="KD7" s="11"/>
      <c r="KE7" s="11"/>
      <c r="KF7" s="11"/>
      <c r="KG7" s="11"/>
      <c r="KH7" s="11"/>
      <c r="KI7" s="11"/>
      <c r="KJ7" s="11"/>
      <c r="KK7" s="11"/>
      <c r="KL7" s="11"/>
      <c r="KM7" s="11"/>
      <c r="KN7" s="11"/>
      <c r="KO7" s="11"/>
      <c r="KP7" s="11"/>
      <c r="KQ7" s="11"/>
      <c r="KR7" s="11"/>
      <c r="KS7" s="11"/>
      <c r="KT7" s="16"/>
      <c r="KU7" s="15"/>
      <c r="KV7" s="11"/>
      <c r="KW7" s="11"/>
      <c r="KX7" s="11"/>
      <c r="KY7" s="11"/>
      <c r="KZ7" s="11"/>
      <c r="LA7" s="11"/>
      <c r="LB7" s="11"/>
      <c r="LC7" s="11"/>
      <c r="LD7" s="11"/>
      <c r="LE7" s="11"/>
      <c r="LF7" s="11"/>
      <c r="LG7" s="11"/>
      <c r="LH7" s="11"/>
      <c r="LI7" s="11"/>
      <c r="LJ7" s="11"/>
      <c r="LK7" s="11"/>
      <c r="LL7" s="11"/>
      <c r="LM7" s="11"/>
      <c r="LN7" s="11"/>
      <c r="LO7" s="11"/>
      <c r="LP7" s="11"/>
      <c r="LQ7" s="11"/>
      <c r="LR7" s="11"/>
      <c r="LS7" s="11"/>
      <c r="LT7" s="11"/>
      <c r="LU7" s="11"/>
      <c r="LV7" s="11"/>
      <c r="LW7" s="11"/>
      <c r="LX7" s="11"/>
      <c r="LY7" s="15"/>
      <c r="LZ7" s="11"/>
      <c r="MA7" s="11"/>
      <c r="MB7" s="11"/>
      <c r="MC7" s="11"/>
      <c r="MD7" s="11"/>
      <c r="ME7" s="11"/>
      <c r="MF7" s="11"/>
      <c r="MG7" s="11"/>
      <c r="MH7" s="11"/>
      <c r="MI7" s="11"/>
      <c r="MJ7" s="11"/>
      <c r="MK7" s="11"/>
      <c r="ML7" s="11"/>
      <c r="MM7" s="11"/>
      <c r="MN7" s="11"/>
      <c r="MO7" s="11"/>
      <c r="MP7" s="11"/>
      <c r="MQ7" s="11"/>
      <c r="MR7" s="11"/>
      <c r="MS7" s="11"/>
      <c r="MT7" s="11"/>
      <c r="MU7" s="11"/>
      <c r="MV7" s="11"/>
      <c r="MW7" s="11"/>
      <c r="MX7" s="11"/>
      <c r="MY7" s="11"/>
      <c r="MZ7" s="11"/>
      <c r="NA7" s="11"/>
      <c r="NB7" s="11"/>
    </row>
    <row r="8" spans="1:372" x14ac:dyDescent="0.25">
      <c r="A8" t="s">
        <v>34</v>
      </c>
      <c r="C8" s="15"/>
      <c r="D8" s="11"/>
      <c r="E8" s="11"/>
      <c r="F8" s="11"/>
      <c r="G8" s="11"/>
      <c r="H8" s="11"/>
      <c r="I8" s="11"/>
      <c r="J8" s="11"/>
      <c r="K8" s="11"/>
      <c r="L8" s="11"/>
      <c r="M8" s="28"/>
      <c r="N8" s="11"/>
      <c r="O8" s="11"/>
      <c r="P8" s="11"/>
      <c r="Q8" s="11"/>
      <c r="R8" s="11"/>
      <c r="S8" s="11"/>
      <c r="T8" s="11"/>
      <c r="U8" s="11"/>
      <c r="V8" s="11"/>
      <c r="W8" s="11"/>
      <c r="X8" s="11"/>
      <c r="Y8" s="11"/>
      <c r="Z8" s="11"/>
      <c r="AA8" s="11"/>
      <c r="AB8" s="11"/>
      <c r="AC8" s="11"/>
      <c r="AD8" s="11"/>
      <c r="AE8" s="11"/>
      <c r="AF8" s="11"/>
      <c r="AG8" s="16"/>
      <c r="AH8" s="15"/>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5"/>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6"/>
      <c r="CO8" s="15"/>
      <c r="CP8" s="11"/>
      <c r="CQ8" s="11"/>
      <c r="CR8" s="11"/>
      <c r="CS8" s="11"/>
      <c r="CT8" s="11"/>
      <c r="CU8" s="11"/>
      <c r="CV8" s="11"/>
      <c r="CW8" s="11"/>
      <c r="CX8" s="11"/>
      <c r="CY8" s="11"/>
      <c r="CZ8" s="11"/>
      <c r="DA8" s="11"/>
      <c r="DB8" s="11"/>
      <c r="DC8" s="11"/>
      <c r="DD8" s="11"/>
      <c r="DE8" s="11"/>
      <c r="DF8" s="11"/>
      <c r="DG8" s="11"/>
      <c r="DH8" s="11"/>
      <c r="DI8" s="11"/>
      <c r="DJ8" s="11"/>
      <c r="DK8" s="11"/>
      <c r="DL8" s="11"/>
      <c r="DM8" s="11"/>
      <c r="DN8" s="11"/>
      <c r="DO8" s="11"/>
      <c r="DP8" s="11"/>
      <c r="DQ8" s="11"/>
      <c r="DR8" s="11"/>
      <c r="DS8" s="15"/>
      <c r="DT8" s="11"/>
      <c r="DU8" s="11"/>
      <c r="DV8" s="11"/>
      <c r="DW8" s="11"/>
      <c r="DX8" s="11"/>
      <c r="DY8" s="11"/>
      <c r="DZ8" s="11"/>
      <c r="EA8" s="11"/>
      <c r="EB8" s="11"/>
      <c r="EC8" s="11"/>
      <c r="ED8" s="11"/>
      <c r="EE8" s="11"/>
      <c r="EF8" s="11"/>
      <c r="EG8" s="11"/>
      <c r="EH8" s="11"/>
      <c r="EI8" s="11"/>
      <c r="EJ8" s="11"/>
      <c r="EK8" s="11"/>
      <c r="EL8" s="11"/>
      <c r="EM8" s="11"/>
      <c r="EN8" s="11"/>
      <c r="EO8" s="11"/>
      <c r="EP8" s="11"/>
      <c r="EQ8" s="11"/>
      <c r="ER8" s="11"/>
      <c r="ES8" s="11"/>
      <c r="ET8" s="11"/>
      <c r="EU8" s="11"/>
      <c r="EV8" s="11"/>
      <c r="EW8" s="16"/>
      <c r="EX8" s="15"/>
      <c r="EY8" s="11"/>
      <c r="EZ8" s="11"/>
      <c r="FA8" s="11"/>
      <c r="FB8" s="11"/>
      <c r="FC8" s="11"/>
      <c r="FD8" s="11"/>
      <c r="FE8" s="11"/>
      <c r="FF8" s="11"/>
      <c r="FG8" s="11"/>
      <c r="FH8" s="11"/>
      <c r="FI8" s="11"/>
      <c r="FJ8" s="11"/>
      <c r="FK8" s="11"/>
      <c r="FL8" s="11"/>
      <c r="FM8" s="11"/>
      <c r="FN8" s="11"/>
      <c r="FO8" s="11"/>
      <c r="FP8" s="11"/>
      <c r="FQ8" s="11"/>
      <c r="FR8" s="11"/>
      <c r="FS8" s="11"/>
      <c r="FT8" s="11"/>
      <c r="FU8" s="11"/>
      <c r="FV8" s="11"/>
      <c r="FW8" s="11"/>
      <c r="FX8" s="11"/>
      <c r="FY8" s="11"/>
      <c r="FZ8" s="11"/>
      <c r="GA8" s="11"/>
      <c r="GB8" s="15"/>
      <c r="GC8" s="11"/>
      <c r="GD8" s="11"/>
      <c r="GE8" s="11"/>
      <c r="GF8" s="11"/>
      <c r="GG8" s="11"/>
      <c r="GH8" s="11"/>
      <c r="GI8" s="11"/>
      <c r="GJ8" s="11"/>
      <c r="GK8" s="11"/>
      <c r="GL8" s="11"/>
      <c r="GM8" s="11"/>
      <c r="GN8" s="11"/>
      <c r="GO8" s="11"/>
      <c r="GP8" s="11"/>
      <c r="GQ8" s="11"/>
      <c r="GR8" s="11"/>
      <c r="GS8" s="11"/>
      <c r="GT8" s="11"/>
      <c r="GU8" s="11"/>
      <c r="GV8" s="11"/>
      <c r="GW8" s="11"/>
      <c r="GX8" s="11"/>
      <c r="GY8" s="11"/>
      <c r="GZ8" s="11"/>
      <c r="HA8" s="11"/>
      <c r="HB8" s="11"/>
      <c r="HC8" s="11"/>
      <c r="HD8" s="11"/>
      <c r="HE8" s="11"/>
      <c r="HF8" s="16"/>
      <c r="HG8" s="15"/>
      <c r="HH8" s="11"/>
      <c r="HI8" s="11"/>
      <c r="HJ8" s="11"/>
      <c r="HK8" s="11"/>
      <c r="HL8" s="11"/>
      <c r="HM8" s="11"/>
      <c r="HN8" s="11"/>
      <c r="HO8" s="11"/>
      <c r="HP8" s="11"/>
      <c r="HQ8" s="11"/>
      <c r="HR8" s="11"/>
      <c r="HS8" s="11"/>
      <c r="HT8" s="11"/>
      <c r="HU8" s="11"/>
      <c r="HV8" s="11"/>
      <c r="HW8" s="11"/>
      <c r="HX8" s="11"/>
      <c r="HY8" s="11"/>
      <c r="HZ8" s="11"/>
      <c r="IA8" s="11"/>
      <c r="IB8" s="11"/>
      <c r="IC8" s="11"/>
      <c r="ID8" s="11"/>
      <c r="IE8" s="11"/>
      <c r="IF8" s="11"/>
      <c r="IG8" s="11"/>
      <c r="IH8" s="11"/>
      <c r="II8" s="11"/>
      <c r="IJ8" s="11"/>
      <c r="IK8" s="16"/>
      <c r="IL8" s="15"/>
      <c r="IM8" s="11"/>
      <c r="IN8" s="11"/>
      <c r="IO8" s="11"/>
      <c r="IP8" s="11"/>
      <c r="IQ8" s="11"/>
      <c r="IR8" s="11"/>
      <c r="IS8" s="11"/>
      <c r="IT8" s="11"/>
      <c r="IU8" s="11"/>
      <c r="IV8" s="11"/>
      <c r="IW8" s="11"/>
      <c r="IX8" s="11"/>
      <c r="IY8" s="11"/>
      <c r="IZ8" s="11"/>
      <c r="JA8" s="11"/>
      <c r="JB8" s="11"/>
      <c r="JC8" s="11"/>
      <c r="JD8" s="11"/>
      <c r="JE8" s="11"/>
      <c r="JF8" s="11"/>
      <c r="JG8" s="11"/>
      <c r="JH8" s="11"/>
      <c r="JI8" s="11"/>
      <c r="JJ8" s="11"/>
      <c r="JK8" s="11"/>
      <c r="JL8" s="11"/>
      <c r="JM8" s="11"/>
      <c r="JN8" s="11"/>
      <c r="JO8" s="11"/>
      <c r="JP8" s="15"/>
      <c r="JQ8" s="11"/>
      <c r="JR8" s="11"/>
      <c r="JS8" s="11"/>
      <c r="JT8" s="11"/>
      <c r="JU8" s="11"/>
      <c r="JV8" s="11"/>
      <c r="JW8" s="11"/>
      <c r="JX8" s="11"/>
      <c r="JY8" s="11"/>
      <c r="JZ8" s="11"/>
      <c r="KA8" s="11"/>
      <c r="KB8" s="11"/>
      <c r="KC8" s="11"/>
      <c r="KD8" s="11"/>
      <c r="KE8" s="11"/>
      <c r="KF8" s="11"/>
      <c r="KG8" s="11"/>
      <c r="KH8" s="11"/>
      <c r="KI8" s="11"/>
      <c r="KJ8" s="11"/>
      <c r="KK8" s="11"/>
      <c r="KL8" s="11"/>
      <c r="KM8" s="11"/>
      <c r="KN8" s="11"/>
      <c r="KO8" s="11"/>
      <c r="KP8" s="11"/>
      <c r="KQ8" s="11"/>
      <c r="KR8" s="11"/>
      <c r="KS8" s="11"/>
      <c r="KT8" s="16"/>
      <c r="KU8" s="15"/>
      <c r="KV8" s="11"/>
      <c r="KW8" s="11"/>
      <c r="KX8" s="11"/>
      <c r="KY8" s="11"/>
      <c r="KZ8" s="11"/>
      <c r="LA8" s="11"/>
      <c r="LB8" s="11"/>
      <c r="LC8" s="11"/>
      <c r="LD8" s="11"/>
      <c r="LE8" s="11"/>
      <c r="LF8" s="11"/>
      <c r="LG8" s="11"/>
      <c r="LH8" s="11"/>
      <c r="LI8" s="11"/>
      <c r="LJ8" s="11"/>
      <c r="LK8" s="11"/>
      <c r="LL8" s="11"/>
      <c r="LM8" s="11"/>
      <c r="LN8" s="11"/>
      <c r="LO8" s="11"/>
      <c r="LP8" s="11"/>
      <c r="LQ8" s="11"/>
      <c r="LR8" s="11"/>
      <c r="LS8" s="11"/>
      <c r="LT8" s="11"/>
      <c r="LU8" s="11"/>
      <c r="LV8" s="11"/>
      <c r="LW8" s="11"/>
      <c r="LX8" s="11"/>
      <c r="LY8" s="15"/>
      <c r="LZ8" s="11"/>
      <c r="MA8" s="11"/>
      <c r="MB8" s="11"/>
      <c r="MC8" s="11"/>
      <c r="MD8" s="11"/>
      <c r="ME8" s="11"/>
      <c r="MF8" s="11"/>
      <c r="MG8" s="11"/>
      <c r="MH8" s="11"/>
      <c r="MI8" s="11"/>
      <c r="MJ8" s="11"/>
      <c r="MK8" s="11"/>
      <c r="ML8" s="11"/>
      <c r="MM8" s="11"/>
      <c r="MN8" s="11"/>
      <c r="MO8" s="11"/>
      <c r="MP8" s="11"/>
      <c r="MQ8" s="11"/>
      <c r="MR8" s="11"/>
      <c r="MS8" s="11"/>
      <c r="MT8" s="11"/>
      <c r="MU8" s="11"/>
      <c r="MV8" s="11"/>
      <c r="MW8" s="11"/>
      <c r="MX8" s="11"/>
      <c r="MY8" s="11"/>
      <c r="MZ8" s="11"/>
      <c r="NA8" s="11"/>
      <c r="NB8" s="11"/>
    </row>
    <row r="9" spans="1:372" x14ac:dyDescent="0.25">
      <c r="A9" s="29"/>
      <c r="C9" s="15"/>
      <c r="D9" s="11"/>
      <c r="E9" s="11"/>
      <c r="F9" s="11"/>
      <c r="G9" s="11"/>
      <c r="H9" s="11"/>
      <c r="I9" s="11"/>
      <c r="J9" s="11"/>
      <c r="K9" s="11"/>
      <c r="L9" s="28"/>
      <c r="M9" s="11"/>
      <c r="N9" s="11"/>
      <c r="O9" s="11"/>
      <c r="P9" s="11"/>
      <c r="Q9" s="11"/>
      <c r="R9" s="11"/>
      <c r="S9" s="11"/>
      <c r="T9" s="11"/>
      <c r="U9" s="11"/>
      <c r="V9" s="11"/>
      <c r="W9" s="11"/>
      <c r="X9" s="11"/>
      <c r="Y9" s="11"/>
      <c r="Z9" s="11"/>
      <c r="AA9" s="11"/>
      <c r="AB9" s="11"/>
      <c r="AC9" s="11"/>
      <c r="AD9" s="11"/>
      <c r="AE9" s="11"/>
      <c r="AF9" s="11"/>
      <c r="AG9" s="16"/>
      <c r="AH9" s="15"/>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5"/>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6"/>
      <c r="CO9" s="15"/>
      <c r="CP9" s="11"/>
      <c r="CQ9" s="11"/>
      <c r="CR9" s="11"/>
      <c r="CS9" s="11"/>
      <c r="CT9" s="11"/>
      <c r="CU9" s="11"/>
      <c r="CV9" s="11"/>
      <c r="CW9" s="11"/>
      <c r="CX9" s="11"/>
      <c r="CY9" s="11"/>
      <c r="CZ9" s="11"/>
      <c r="DA9" s="11"/>
      <c r="DB9" s="11"/>
      <c r="DC9" s="11"/>
      <c r="DD9" s="11"/>
      <c r="DE9" s="11"/>
      <c r="DF9" s="11"/>
      <c r="DG9" s="11"/>
      <c r="DH9" s="11"/>
      <c r="DI9" s="11"/>
      <c r="DJ9" s="11"/>
      <c r="DK9" s="11"/>
      <c r="DL9" s="11"/>
      <c r="DM9" s="11"/>
      <c r="DN9" s="11"/>
      <c r="DO9" s="11"/>
      <c r="DP9" s="11"/>
      <c r="DQ9" s="11"/>
      <c r="DR9" s="11"/>
      <c r="DS9" s="15"/>
      <c r="DT9" s="11"/>
      <c r="DU9" s="11"/>
      <c r="DV9" s="11"/>
      <c r="DW9" s="11"/>
      <c r="DX9" s="11"/>
      <c r="DY9" s="11"/>
      <c r="DZ9" s="11"/>
      <c r="EA9" s="11"/>
      <c r="EB9" s="11"/>
      <c r="EC9" s="11"/>
      <c r="ED9" s="11"/>
      <c r="EE9" s="11"/>
      <c r="EF9" s="11"/>
      <c r="EG9" s="11"/>
      <c r="EH9" s="11"/>
      <c r="EI9" s="11"/>
      <c r="EJ9" s="11"/>
      <c r="EK9" s="11"/>
      <c r="EL9" s="11"/>
      <c r="EM9" s="11"/>
      <c r="EN9" s="11"/>
      <c r="EO9" s="11"/>
      <c r="EP9" s="11"/>
      <c r="EQ9" s="11"/>
      <c r="ER9" s="11"/>
      <c r="ES9" s="11"/>
      <c r="ET9" s="11"/>
      <c r="EU9" s="11"/>
      <c r="EV9" s="11"/>
      <c r="EW9" s="16"/>
      <c r="EX9" s="15"/>
      <c r="EY9" s="11"/>
      <c r="EZ9" s="11"/>
      <c r="FA9" s="11"/>
      <c r="FB9" s="11"/>
      <c r="FC9" s="11"/>
      <c r="FD9" s="11"/>
      <c r="FE9" s="11"/>
      <c r="FF9" s="11"/>
      <c r="FG9" s="11"/>
      <c r="FH9" s="11"/>
      <c r="FI9" s="11"/>
      <c r="FJ9" s="11"/>
      <c r="FK9" s="11"/>
      <c r="FL9" s="11"/>
      <c r="FM9" s="11"/>
      <c r="FN9" s="11"/>
      <c r="FO9" s="11"/>
      <c r="FP9" s="11"/>
      <c r="FQ9" s="11"/>
      <c r="FR9" s="11"/>
      <c r="FS9" s="11"/>
      <c r="FT9" s="11"/>
      <c r="FU9" s="11"/>
      <c r="FV9" s="11"/>
      <c r="FW9" s="11"/>
      <c r="FX9" s="11"/>
      <c r="FY9" s="11"/>
      <c r="FZ9" s="11"/>
      <c r="GA9" s="11"/>
      <c r="GB9" s="15"/>
      <c r="GC9" s="11"/>
      <c r="GD9" s="11"/>
      <c r="GE9" s="11"/>
      <c r="GF9" s="11"/>
      <c r="GG9" s="11"/>
      <c r="GH9" s="11"/>
      <c r="GI9" s="11"/>
      <c r="GJ9" s="11"/>
      <c r="GK9" s="11"/>
      <c r="GL9" s="11"/>
      <c r="GM9" s="11"/>
      <c r="GN9" s="11"/>
      <c r="GO9" s="11"/>
      <c r="GP9" s="11"/>
      <c r="GQ9" s="11"/>
      <c r="GR9" s="11"/>
      <c r="GS9" s="11"/>
      <c r="GT9" s="11"/>
      <c r="GU9" s="11"/>
      <c r="GV9" s="11"/>
      <c r="GW9" s="11"/>
      <c r="GX9" s="11"/>
      <c r="GY9" s="11"/>
      <c r="GZ9" s="11"/>
      <c r="HA9" s="11"/>
      <c r="HB9" s="11"/>
      <c r="HC9" s="11"/>
      <c r="HD9" s="11"/>
      <c r="HE9" s="11"/>
      <c r="HF9" s="16"/>
      <c r="HG9" s="15"/>
      <c r="HH9" s="11"/>
      <c r="HI9" s="11"/>
      <c r="HJ9" s="11"/>
      <c r="HK9" s="11"/>
      <c r="HL9" s="11"/>
      <c r="HM9" s="11"/>
      <c r="HN9" s="11"/>
      <c r="HO9" s="11"/>
      <c r="HP9" s="11"/>
      <c r="HQ9" s="11"/>
      <c r="HR9" s="11"/>
      <c r="HS9" s="11"/>
      <c r="HT9" s="11"/>
      <c r="HU9" s="11"/>
      <c r="HV9" s="11"/>
      <c r="HW9" s="11"/>
      <c r="HX9" s="11"/>
      <c r="HY9" s="11"/>
      <c r="HZ9" s="11"/>
      <c r="IA9" s="11"/>
      <c r="IB9" s="11"/>
      <c r="IC9" s="11"/>
      <c r="ID9" s="11"/>
      <c r="IE9" s="11"/>
      <c r="IF9" s="11"/>
      <c r="IG9" s="11"/>
      <c r="IH9" s="11"/>
      <c r="II9" s="11"/>
      <c r="IJ9" s="11"/>
      <c r="IK9" s="16"/>
      <c r="IL9" s="15"/>
      <c r="IM9" s="11"/>
      <c r="IN9" s="11"/>
      <c r="IO9" s="11"/>
      <c r="IP9" s="11"/>
      <c r="IQ9" s="11"/>
      <c r="IR9" s="11"/>
      <c r="IS9" s="11"/>
      <c r="IT9" s="11"/>
      <c r="IU9" s="11"/>
      <c r="IV9" s="11"/>
      <c r="IW9" s="11"/>
      <c r="IX9" s="11"/>
      <c r="IY9" s="11"/>
      <c r="IZ9" s="11"/>
      <c r="JA9" s="11"/>
      <c r="JB9" s="11"/>
      <c r="JC9" s="11"/>
      <c r="JD9" s="11"/>
      <c r="JE9" s="11"/>
      <c r="JF9" s="11"/>
      <c r="JG9" s="11"/>
      <c r="JH9" s="11"/>
      <c r="JI9" s="11"/>
      <c r="JJ9" s="11"/>
      <c r="JK9" s="11"/>
      <c r="JL9" s="11"/>
      <c r="JM9" s="11"/>
      <c r="JN9" s="11"/>
      <c r="JO9" s="11"/>
      <c r="JP9" s="15"/>
      <c r="JQ9" s="11"/>
      <c r="JR9" s="11"/>
      <c r="JS9" s="11"/>
      <c r="JT9" s="11"/>
      <c r="JU9" s="11"/>
      <c r="JV9" s="11"/>
      <c r="JW9" s="11"/>
      <c r="JX9" s="11"/>
      <c r="JY9" s="11"/>
      <c r="JZ9" s="11"/>
      <c r="KA9" s="11"/>
      <c r="KB9" s="11"/>
      <c r="KC9" s="11"/>
      <c r="KD9" s="11"/>
      <c r="KE9" s="11"/>
      <c r="KF9" s="11"/>
      <c r="KG9" s="11"/>
      <c r="KH9" s="11"/>
      <c r="KI9" s="11"/>
      <c r="KJ9" s="11"/>
      <c r="KK9" s="11"/>
      <c r="KL9" s="11"/>
      <c r="KM9" s="11"/>
      <c r="KN9" s="11"/>
      <c r="KO9" s="11"/>
      <c r="KP9" s="11"/>
      <c r="KQ9" s="11"/>
      <c r="KR9" s="11"/>
      <c r="KS9" s="11"/>
      <c r="KT9" s="16"/>
      <c r="KU9" s="15"/>
      <c r="KV9" s="11"/>
      <c r="KW9" s="11"/>
      <c r="KX9" s="11"/>
      <c r="KY9" s="11"/>
      <c r="KZ9" s="11"/>
      <c r="LA9" s="11"/>
      <c r="LB9" s="11"/>
      <c r="LC9" s="11"/>
      <c r="LD9" s="11"/>
      <c r="LE9" s="11"/>
      <c r="LF9" s="11"/>
      <c r="LG9" s="11"/>
      <c r="LH9" s="11"/>
      <c r="LI9" s="11"/>
      <c r="LJ9" s="11"/>
      <c r="LK9" s="11"/>
      <c r="LL9" s="11"/>
      <c r="LM9" s="11"/>
      <c r="LN9" s="11"/>
      <c r="LO9" s="11"/>
      <c r="LP9" s="11"/>
      <c r="LQ9" s="11"/>
      <c r="LR9" s="11"/>
      <c r="LS9" s="11"/>
      <c r="LT9" s="11"/>
      <c r="LU9" s="11"/>
      <c r="LV9" s="11"/>
      <c r="LW9" s="11"/>
      <c r="LX9" s="11"/>
      <c r="LY9" s="15"/>
      <c r="LZ9" s="11"/>
      <c r="MA9" s="11"/>
      <c r="MB9" s="11"/>
      <c r="MC9" s="11"/>
      <c r="MD9" s="11"/>
      <c r="ME9" s="11"/>
      <c r="MF9" s="11"/>
      <c r="MG9" s="11"/>
      <c r="MH9" s="11"/>
      <c r="MI9" s="11"/>
      <c r="MJ9" s="11"/>
      <c r="MK9" s="11"/>
      <c r="ML9" s="11"/>
      <c r="MM9" s="11"/>
      <c r="MN9" s="11"/>
      <c r="MO9" s="11"/>
      <c r="MP9" s="11"/>
      <c r="MQ9" s="11"/>
      <c r="MR9" s="11"/>
      <c r="MS9" s="11"/>
      <c r="MT9" s="11"/>
      <c r="MU9" s="11"/>
      <c r="MV9" s="11"/>
      <c r="MW9" s="11"/>
      <c r="MX9" s="11"/>
      <c r="MY9" s="11"/>
      <c r="MZ9" s="11"/>
      <c r="NA9" s="11"/>
      <c r="NB9" s="11"/>
    </row>
    <row r="10" spans="1:372" x14ac:dyDescent="0.25">
      <c r="A10" s="29"/>
      <c r="C10" s="15"/>
      <c r="D10" s="11"/>
      <c r="E10" s="11"/>
      <c r="F10" s="11"/>
      <c r="G10" s="11"/>
      <c r="H10" s="11"/>
      <c r="I10" s="11"/>
      <c r="J10" s="11"/>
      <c r="K10" s="28"/>
      <c r="L10" s="11"/>
      <c r="M10" s="11"/>
      <c r="N10" s="11"/>
      <c r="O10" s="11"/>
      <c r="P10" s="11"/>
      <c r="Q10" s="11"/>
      <c r="R10" s="11"/>
      <c r="S10" s="11"/>
      <c r="T10" s="11"/>
      <c r="U10" s="11"/>
      <c r="V10" s="11"/>
      <c r="W10" s="11"/>
      <c r="X10" s="11"/>
      <c r="Y10" s="11"/>
      <c r="Z10" s="11"/>
      <c r="AA10" s="11"/>
      <c r="AB10" s="11"/>
      <c r="AC10" s="11"/>
      <c r="AD10" s="11"/>
      <c r="AE10" s="11"/>
      <c r="AF10" s="11"/>
      <c r="AG10" s="16"/>
      <c r="AH10" s="15"/>
      <c r="AI10" s="11"/>
      <c r="AJ10" s="11"/>
      <c r="AK10" s="11"/>
      <c r="AL10" s="11"/>
      <c r="AM10" s="11"/>
      <c r="AN10" s="11"/>
      <c r="AO10" s="11"/>
      <c r="AP10" s="11"/>
      <c r="AQ10" s="11"/>
      <c r="AR10" s="11"/>
      <c r="AS10" s="11"/>
      <c r="AT10" s="11"/>
      <c r="AU10" s="11"/>
      <c r="AV10" s="11"/>
      <c r="AW10" s="11"/>
      <c r="AX10" s="11"/>
      <c r="AY10" s="11"/>
      <c r="AZ10" s="11"/>
      <c r="BA10" s="11"/>
      <c r="BB10" s="11"/>
      <c r="BC10" s="11"/>
      <c r="BD10" s="11"/>
      <c r="BE10" s="11"/>
      <c r="BF10" s="11"/>
      <c r="BG10" s="11"/>
      <c r="BH10" s="11"/>
      <c r="BI10" s="11"/>
      <c r="BJ10" s="15"/>
      <c r="BK10" s="11"/>
      <c r="BL10" s="11"/>
      <c r="BM10" s="11"/>
      <c r="BN10" s="11"/>
      <c r="BO10" s="11"/>
      <c r="BP10" s="11"/>
      <c r="BQ10" s="11"/>
      <c r="BR10" s="11"/>
      <c r="BS10" s="11"/>
      <c r="BT10" s="11"/>
      <c r="BU10" s="11"/>
      <c r="BV10" s="11"/>
      <c r="BW10" s="11"/>
      <c r="BX10" s="11"/>
      <c r="BY10" s="11"/>
      <c r="BZ10" s="11"/>
      <c r="CA10" s="11"/>
      <c r="CB10" s="11"/>
      <c r="CC10" s="11"/>
      <c r="CD10" s="11"/>
      <c r="CE10" s="11"/>
      <c r="CF10" s="11"/>
      <c r="CG10" s="11"/>
      <c r="CH10" s="11"/>
      <c r="CI10" s="11"/>
      <c r="CJ10" s="11"/>
      <c r="CK10" s="11"/>
      <c r="CL10" s="11"/>
      <c r="CM10" s="11"/>
      <c r="CN10" s="16"/>
      <c r="CO10" s="15"/>
      <c r="CP10" s="11"/>
      <c r="CQ10" s="11"/>
      <c r="CR10" s="11"/>
      <c r="CS10" s="11"/>
      <c r="CT10" s="11"/>
      <c r="CU10" s="11"/>
      <c r="CV10" s="11"/>
      <c r="CW10" s="11"/>
      <c r="CX10" s="11"/>
      <c r="CY10" s="11"/>
      <c r="CZ10" s="11"/>
      <c r="DA10" s="11"/>
      <c r="DB10" s="11"/>
      <c r="DC10" s="11"/>
      <c r="DD10" s="11"/>
      <c r="DE10" s="11"/>
      <c r="DF10" s="11"/>
      <c r="DG10" s="11"/>
      <c r="DH10" s="11"/>
      <c r="DI10" s="11"/>
      <c r="DJ10" s="11"/>
      <c r="DK10" s="11"/>
      <c r="DL10" s="11"/>
      <c r="DM10" s="11"/>
      <c r="DN10" s="11"/>
      <c r="DO10" s="11"/>
      <c r="DP10" s="11"/>
      <c r="DQ10" s="11"/>
      <c r="DR10" s="11"/>
      <c r="DS10" s="15"/>
      <c r="DT10" s="11"/>
      <c r="DU10" s="11"/>
      <c r="DV10" s="11"/>
      <c r="DW10" s="11"/>
      <c r="DX10" s="11"/>
      <c r="DY10" s="11"/>
      <c r="DZ10" s="11"/>
      <c r="EA10" s="11"/>
      <c r="EB10" s="11"/>
      <c r="EC10" s="11"/>
      <c r="ED10" s="11"/>
      <c r="EE10" s="11"/>
      <c r="EF10" s="11"/>
      <c r="EG10" s="11"/>
      <c r="EH10" s="11"/>
      <c r="EI10" s="11"/>
      <c r="EJ10" s="11"/>
      <c r="EK10" s="11"/>
      <c r="EL10" s="11"/>
      <c r="EM10" s="11"/>
      <c r="EN10" s="11"/>
      <c r="EO10" s="11"/>
      <c r="EP10" s="11"/>
      <c r="EQ10" s="11"/>
      <c r="ER10" s="11"/>
      <c r="ES10" s="11"/>
      <c r="ET10" s="11"/>
      <c r="EU10" s="11"/>
      <c r="EV10" s="11"/>
      <c r="EW10" s="16"/>
      <c r="EX10" s="15"/>
      <c r="EY10" s="11"/>
      <c r="EZ10" s="11"/>
      <c r="FA10" s="11"/>
      <c r="FB10" s="11"/>
      <c r="FC10" s="11"/>
      <c r="FD10" s="11"/>
      <c r="FE10" s="11"/>
      <c r="FF10" s="11"/>
      <c r="FG10" s="11"/>
      <c r="FH10" s="11"/>
      <c r="FI10" s="11"/>
      <c r="FJ10" s="11"/>
      <c r="FK10" s="11"/>
      <c r="FL10" s="11"/>
      <c r="FM10" s="11"/>
      <c r="FN10" s="11"/>
      <c r="FO10" s="11"/>
      <c r="FP10" s="11"/>
      <c r="FQ10" s="11"/>
      <c r="FR10" s="11"/>
      <c r="FS10" s="11"/>
      <c r="FT10" s="11"/>
      <c r="FU10" s="11"/>
      <c r="FV10" s="11"/>
      <c r="FW10" s="11"/>
      <c r="FX10" s="11"/>
      <c r="FY10" s="11"/>
      <c r="FZ10" s="11"/>
      <c r="GA10" s="11"/>
      <c r="GB10" s="15"/>
      <c r="GC10" s="11"/>
      <c r="GD10" s="11"/>
      <c r="GE10" s="11"/>
      <c r="GF10" s="11"/>
      <c r="GG10" s="11"/>
      <c r="GH10" s="11"/>
      <c r="GI10" s="11"/>
      <c r="GJ10" s="11"/>
      <c r="GK10" s="11"/>
      <c r="GL10" s="11"/>
      <c r="GM10" s="11"/>
      <c r="GN10" s="11"/>
      <c r="GO10" s="11"/>
      <c r="GP10" s="11"/>
      <c r="GQ10" s="11"/>
      <c r="GR10" s="11"/>
      <c r="GS10" s="11"/>
      <c r="GT10" s="11"/>
      <c r="GU10" s="11"/>
      <c r="GV10" s="11"/>
      <c r="GW10" s="11"/>
      <c r="GX10" s="11"/>
      <c r="GY10" s="11"/>
      <c r="GZ10" s="11"/>
      <c r="HA10" s="11"/>
      <c r="HB10" s="11"/>
      <c r="HC10" s="11"/>
      <c r="HD10" s="11"/>
      <c r="HE10" s="11"/>
      <c r="HF10" s="16"/>
      <c r="HG10" s="15"/>
      <c r="HH10" s="11"/>
      <c r="HI10" s="11"/>
      <c r="HJ10" s="11"/>
      <c r="HK10" s="11"/>
      <c r="HL10" s="11"/>
      <c r="HM10" s="11"/>
      <c r="HN10" s="11"/>
      <c r="HO10" s="11"/>
      <c r="HP10" s="11"/>
      <c r="HQ10" s="11"/>
      <c r="HR10" s="11"/>
      <c r="HS10" s="11"/>
      <c r="HT10" s="11"/>
      <c r="HU10" s="11"/>
      <c r="HV10" s="11"/>
      <c r="HW10" s="11"/>
      <c r="HX10" s="11"/>
      <c r="HY10" s="11"/>
      <c r="HZ10" s="11"/>
      <c r="IA10" s="11"/>
      <c r="IB10" s="11"/>
      <c r="IC10" s="11"/>
      <c r="ID10" s="11"/>
      <c r="IE10" s="11"/>
      <c r="IF10" s="11"/>
      <c r="IG10" s="11"/>
      <c r="IH10" s="11"/>
      <c r="II10" s="11"/>
      <c r="IJ10" s="11"/>
      <c r="IK10" s="16"/>
      <c r="IL10" s="15"/>
      <c r="IM10" s="11"/>
      <c r="IN10" s="11"/>
      <c r="IO10" s="11"/>
      <c r="IP10" s="11"/>
      <c r="IQ10" s="11"/>
      <c r="IR10" s="11"/>
      <c r="IS10" s="11"/>
      <c r="IT10" s="11"/>
      <c r="IU10" s="11"/>
      <c r="IV10" s="11"/>
      <c r="IW10" s="11"/>
      <c r="IX10" s="11"/>
      <c r="IY10" s="11"/>
      <c r="IZ10" s="11"/>
      <c r="JA10" s="11"/>
      <c r="JB10" s="11"/>
      <c r="JC10" s="11"/>
      <c r="JD10" s="11"/>
      <c r="JE10" s="11"/>
      <c r="JF10" s="11"/>
      <c r="JG10" s="11"/>
      <c r="JH10" s="11"/>
      <c r="JI10" s="11"/>
      <c r="JJ10" s="11"/>
      <c r="JK10" s="11"/>
      <c r="JL10" s="11"/>
      <c r="JM10" s="11"/>
      <c r="JN10" s="11"/>
      <c r="JO10" s="11"/>
      <c r="JP10" s="15"/>
      <c r="JQ10" s="11"/>
      <c r="JR10" s="11"/>
      <c r="JS10" s="11"/>
      <c r="JT10" s="11"/>
      <c r="JU10" s="11"/>
      <c r="JV10" s="11"/>
      <c r="JW10" s="11"/>
      <c r="JX10" s="11"/>
      <c r="JY10" s="11"/>
      <c r="JZ10" s="11"/>
      <c r="KA10" s="11"/>
      <c r="KB10" s="11"/>
      <c r="KC10" s="11"/>
      <c r="KD10" s="11"/>
      <c r="KE10" s="11"/>
      <c r="KF10" s="11"/>
      <c r="KG10" s="11"/>
      <c r="KH10" s="11"/>
      <c r="KI10" s="11"/>
      <c r="KJ10" s="11"/>
      <c r="KK10" s="11"/>
      <c r="KL10" s="11"/>
      <c r="KM10" s="11"/>
      <c r="KN10" s="11"/>
      <c r="KO10" s="11"/>
      <c r="KP10" s="11"/>
      <c r="KQ10" s="11"/>
      <c r="KR10" s="11"/>
      <c r="KS10" s="11"/>
      <c r="KT10" s="16"/>
      <c r="KU10" s="15"/>
      <c r="KV10" s="11"/>
      <c r="KW10" s="11"/>
      <c r="KX10" s="11"/>
      <c r="KY10" s="11"/>
      <c r="KZ10" s="11"/>
      <c r="LA10" s="11"/>
      <c r="LB10" s="11"/>
      <c r="LC10" s="11"/>
      <c r="LD10" s="11"/>
      <c r="LE10" s="11"/>
      <c r="LF10" s="11"/>
      <c r="LG10" s="11"/>
      <c r="LH10" s="11"/>
      <c r="LI10" s="11"/>
      <c r="LJ10" s="11"/>
      <c r="LK10" s="11"/>
      <c r="LL10" s="11"/>
      <c r="LM10" s="11"/>
      <c r="LN10" s="11"/>
      <c r="LO10" s="11"/>
      <c r="LP10" s="11"/>
      <c r="LQ10" s="11"/>
      <c r="LR10" s="11"/>
      <c r="LS10" s="11"/>
      <c r="LT10" s="11"/>
      <c r="LU10" s="11"/>
      <c r="LV10" s="11"/>
      <c r="LW10" s="11"/>
      <c r="LX10" s="11"/>
      <c r="LY10" s="15"/>
      <c r="LZ10" s="11"/>
      <c r="MA10" s="11"/>
      <c r="MB10" s="11"/>
      <c r="MC10" s="11"/>
      <c r="MD10" s="11"/>
      <c r="ME10" s="11"/>
      <c r="MF10" s="11"/>
      <c r="MG10" s="11"/>
      <c r="MH10" s="11"/>
      <c r="MI10" s="11"/>
      <c r="MJ10" s="11"/>
      <c r="MK10" s="11"/>
      <c r="ML10" s="11"/>
      <c r="MM10" s="11"/>
      <c r="MN10" s="11"/>
      <c r="MO10" s="11"/>
      <c r="MP10" s="11"/>
      <c r="MQ10" s="11"/>
      <c r="MR10" s="11"/>
      <c r="MS10" s="11"/>
      <c r="MT10" s="11"/>
      <c r="MU10" s="11"/>
      <c r="MV10" s="11"/>
      <c r="MW10" s="11"/>
      <c r="MX10" s="11"/>
      <c r="MY10" s="11"/>
      <c r="MZ10" s="11"/>
      <c r="NA10" s="11"/>
      <c r="NB10" s="11"/>
    </row>
    <row r="11" spans="1:372" x14ac:dyDescent="0.25">
      <c r="A11" s="29"/>
      <c r="C11" s="15"/>
      <c r="D11" s="11"/>
      <c r="E11" s="11"/>
      <c r="F11" s="11"/>
      <c r="G11" s="11"/>
      <c r="H11" s="11"/>
      <c r="I11" s="11"/>
      <c r="J11" s="28"/>
      <c r="K11" s="11"/>
      <c r="L11" s="11"/>
      <c r="M11" s="11"/>
      <c r="N11" s="11"/>
      <c r="O11" s="11"/>
      <c r="P11" s="11"/>
      <c r="Q11" s="11"/>
      <c r="R11" s="11"/>
      <c r="S11" s="11"/>
      <c r="T11" s="11"/>
      <c r="U11" s="11"/>
      <c r="V11" s="11"/>
      <c r="W11" s="11"/>
      <c r="X11" s="11"/>
      <c r="Y11" s="11"/>
      <c r="Z11" s="11"/>
      <c r="AA11" s="11"/>
      <c r="AB11" s="11"/>
      <c r="AC11" s="11"/>
      <c r="AD11" s="11"/>
      <c r="AE11" s="11"/>
      <c r="AF11" s="11"/>
      <c r="AG11" s="16"/>
      <c r="AH11" s="15"/>
      <c r="AI11" s="11"/>
      <c r="AJ11" s="11"/>
      <c r="AK11" s="11"/>
      <c r="AL11" s="11"/>
      <c r="AM11" s="11"/>
      <c r="AN11" s="11"/>
      <c r="AO11" s="11"/>
      <c r="AP11" s="11"/>
      <c r="AQ11" s="11"/>
      <c r="AR11" s="11"/>
      <c r="AS11" s="11"/>
      <c r="AT11" s="11"/>
      <c r="AU11" s="11"/>
      <c r="AV11" s="11"/>
      <c r="AW11" s="11"/>
      <c r="AX11" s="11"/>
      <c r="AY11" s="11"/>
      <c r="AZ11" s="11"/>
      <c r="BA11" s="11"/>
      <c r="BB11" s="11"/>
      <c r="BC11" s="11"/>
      <c r="BD11" s="11"/>
      <c r="BE11" s="11"/>
      <c r="BF11" s="11"/>
      <c r="BG11" s="11"/>
      <c r="BH11" s="11"/>
      <c r="BI11" s="11"/>
      <c r="BJ11" s="15"/>
      <c r="BK11" s="11"/>
      <c r="BL11" s="11"/>
      <c r="BM11" s="11"/>
      <c r="BN11" s="11"/>
      <c r="BO11" s="11"/>
      <c r="BP11" s="11"/>
      <c r="BQ11" s="11"/>
      <c r="BR11" s="11"/>
      <c r="BS11" s="11"/>
      <c r="BT11" s="11"/>
      <c r="BU11" s="11"/>
      <c r="BV11" s="11"/>
      <c r="BW11" s="11"/>
      <c r="BX11" s="11"/>
      <c r="BY11" s="11"/>
      <c r="BZ11" s="11"/>
      <c r="CA11" s="11"/>
      <c r="CB11" s="11"/>
      <c r="CC11" s="11"/>
      <c r="CD11" s="11"/>
      <c r="CE11" s="11"/>
      <c r="CF11" s="11"/>
      <c r="CG11" s="11"/>
      <c r="CH11" s="11"/>
      <c r="CI11" s="11"/>
      <c r="CJ11" s="11"/>
      <c r="CK11" s="11"/>
      <c r="CL11" s="11"/>
      <c r="CM11" s="11"/>
      <c r="CN11" s="16"/>
      <c r="CO11" s="15"/>
      <c r="CP11" s="11"/>
      <c r="CQ11" s="11"/>
      <c r="CR11" s="11"/>
      <c r="CS11" s="11"/>
      <c r="CT11" s="11"/>
      <c r="CU11" s="11"/>
      <c r="CV11" s="11"/>
      <c r="CW11" s="11"/>
      <c r="CX11" s="11"/>
      <c r="CY11" s="11"/>
      <c r="CZ11" s="11"/>
      <c r="DA11" s="11"/>
      <c r="DB11" s="11"/>
      <c r="DC11" s="11"/>
      <c r="DD11" s="11"/>
      <c r="DE11" s="11"/>
      <c r="DF11" s="11"/>
      <c r="DG11" s="11"/>
      <c r="DH11" s="11"/>
      <c r="DI11" s="11"/>
      <c r="DJ11" s="11"/>
      <c r="DK11" s="11"/>
      <c r="DL11" s="11"/>
      <c r="DM11" s="11"/>
      <c r="DN11" s="11"/>
      <c r="DO11" s="11"/>
      <c r="DP11" s="11"/>
      <c r="DQ11" s="11"/>
      <c r="DR11" s="11"/>
      <c r="DS11" s="15"/>
      <c r="DT11" s="11"/>
      <c r="DU11" s="11"/>
      <c r="DV11" s="11"/>
      <c r="DW11" s="11"/>
      <c r="DX11" s="11"/>
      <c r="DY11" s="11"/>
      <c r="DZ11" s="11"/>
      <c r="EA11" s="11"/>
      <c r="EB11" s="11"/>
      <c r="EC11" s="11"/>
      <c r="ED11" s="11"/>
      <c r="EE11" s="11"/>
      <c r="EF11" s="11"/>
      <c r="EG11" s="11"/>
      <c r="EH11" s="11"/>
      <c r="EI11" s="11"/>
      <c r="EJ11" s="11"/>
      <c r="EK11" s="11"/>
      <c r="EL11" s="11"/>
      <c r="EM11" s="11"/>
      <c r="EN11" s="11"/>
      <c r="EO11" s="11"/>
      <c r="EP11" s="11"/>
      <c r="EQ11" s="11"/>
      <c r="ER11" s="11"/>
      <c r="ES11" s="11"/>
      <c r="ET11" s="11"/>
      <c r="EU11" s="11"/>
      <c r="EV11" s="11"/>
      <c r="EW11" s="16"/>
      <c r="EX11" s="15"/>
      <c r="EY11" s="11"/>
      <c r="EZ11" s="11"/>
      <c r="FA11" s="11"/>
      <c r="FB11" s="11"/>
      <c r="FC11" s="11"/>
      <c r="FD11" s="11"/>
      <c r="FE11" s="11"/>
      <c r="FF11" s="11"/>
      <c r="FG11" s="11"/>
      <c r="FH11" s="11"/>
      <c r="FI11" s="11"/>
      <c r="FJ11" s="11"/>
      <c r="FK11" s="11"/>
      <c r="FL11" s="11"/>
      <c r="FM11" s="11"/>
      <c r="FN11" s="11"/>
      <c r="FO11" s="11"/>
      <c r="FP11" s="11"/>
      <c r="FQ11" s="11"/>
      <c r="FR11" s="11"/>
      <c r="FS11" s="11"/>
      <c r="FT11" s="11"/>
      <c r="FU11" s="11"/>
      <c r="FV11" s="11"/>
      <c r="FW11" s="11"/>
      <c r="FX11" s="11"/>
      <c r="FY11" s="11"/>
      <c r="FZ11" s="11"/>
      <c r="GA11" s="11"/>
      <c r="GB11" s="15"/>
      <c r="GC11" s="11"/>
      <c r="GD11" s="11"/>
      <c r="GE11" s="11"/>
      <c r="GF11" s="11"/>
      <c r="GG11" s="11"/>
      <c r="GH11" s="11"/>
      <c r="GI11" s="11"/>
      <c r="GJ11" s="11"/>
      <c r="GK11" s="11"/>
      <c r="GL11" s="11"/>
      <c r="GM11" s="11"/>
      <c r="GN11" s="11"/>
      <c r="GO11" s="11"/>
      <c r="GP11" s="11"/>
      <c r="GQ11" s="11"/>
      <c r="GR11" s="11"/>
      <c r="GS11" s="11"/>
      <c r="GT11" s="11"/>
      <c r="GU11" s="11"/>
      <c r="GV11" s="11"/>
      <c r="GW11" s="11"/>
      <c r="GX11" s="11"/>
      <c r="GY11" s="11"/>
      <c r="GZ11" s="11"/>
      <c r="HA11" s="11"/>
      <c r="HB11" s="11"/>
      <c r="HC11" s="11"/>
      <c r="HD11" s="11"/>
      <c r="HE11" s="11"/>
      <c r="HF11" s="16"/>
      <c r="HG11" s="15"/>
      <c r="HH11" s="11"/>
      <c r="HI11" s="11"/>
      <c r="HJ11" s="11"/>
      <c r="HK11" s="11"/>
      <c r="HL11" s="11"/>
      <c r="HM11" s="11"/>
      <c r="HN11" s="11"/>
      <c r="HO11" s="11"/>
      <c r="HP11" s="11"/>
      <c r="HQ11" s="11"/>
      <c r="HR11" s="11"/>
      <c r="HS11" s="11"/>
      <c r="HT11" s="11"/>
      <c r="HU11" s="11"/>
      <c r="HV11" s="11"/>
      <c r="HW11" s="11"/>
      <c r="HX11" s="11"/>
      <c r="HY11" s="11"/>
      <c r="HZ11" s="11"/>
      <c r="IA11" s="11"/>
      <c r="IB11" s="11"/>
      <c r="IC11" s="11"/>
      <c r="ID11" s="11"/>
      <c r="IE11" s="11"/>
      <c r="IF11" s="11"/>
      <c r="IG11" s="11"/>
      <c r="IH11" s="11"/>
      <c r="II11" s="11"/>
      <c r="IJ11" s="11"/>
      <c r="IK11" s="16"/>
      <c r="IL11" s="15"/>
      <c r="IM11" s="11"/>
      <c r="IN11" s="11"/>
      <c r="IO11" s="11"/>
      <c r="IP11" s="11"/>
      <c r="IQ11" s="11"/>
      <c r="IR11" s="11"/>
      <c r="IS11" s="11"/>
      <c r="IT11" s="11"/>
      <c r="IU11" s="11"/>
      <c r="IV11" s="11"/>
      <c r="IW11" s="11"/>
      <c r="IX11" s="11"/>
      <c r="IY11" s="11"/>
      <c r="IZ11" s="11"/>
      <c r="JA11" s="11"/>
      <c r="JB11" s="11"/>
      <c r="JC11" s="11"/>
      <c r="JD11" s="11"/>
      <c r="JE11" s="11"/>
      <c r="JF11" s="11"/>
      <c r="JG11" s="11"/>
      <c r="JH11" s="11"/>
      <c r="JI11" s="11"/>
      <c r="JJ11" s="11"/>
      <c r="JK11" s="11"/>
      <c r="JL11" s="11"/>
      <c r="JM11" s="11"/>
      <c r="JN11" s="11"/>
      <c r="JO11" s="11"/>
      <c r="JP11" s="15"/>
      <c r="JQ11" s="11"/>
      <c r="JR11" s="11"/>
      <c r="JS11" s="11"/>
      <c r="JT11" s="11"/>
      <c r="JU11" s="11"/>
      <c r="JV11" s="11"/>
      <c r="JW11" s="11"/>
      <c r="JX11" s="11"/>
      <c r="JY11" s="11"/>
      <c r="JZ11" s="11"/>
      <c r="KA11" s="11"/>
      <c r="KB11" s="11"/>
      <c r="KC11" s="11"/>
      <c r="KD11" s="11"/>
      <c r="KE11" s="11"/>
      <c r="KF11" s="11"/>
      <c r="KG11" s="11"/>
      <c r="KH11" s="11"/>
      <c r="KI11" s="11"/>
      <c r="KJ11" s="11"/>
      <c r="KK11" s="11"/>
      <c r="KL11" s="11"/>
      <c r="KM11" s="11"/>
      <c r="KN11" s="11"/>
      <c r="KO11" s="11"/>
      <c r="KP11" s="11"/>
      <c r="KQ11" s="11"/>
      <c r="KR11" s="11"/>
      <c r="KS11" s="11"/>
      <c r="KT11" s="16"/>
      <c r="KU11" s="15"/>
      <c r="KV11" s="11"/>
      <c r="KW11" s="11"/>
      <c r="KX11" s="11"/>
      <c r="KY11" s="11"/>
      <c r="KZ11" s="11"/>
      <c r="LA11" s="11"/>
      <c r="LB11" s="11"/>
      <c r="LC11" s="11"/>
      <c r="LD11" s="11"/>
      <c r="LE11" s="11"/>
      <c r="LF11" s="11"/>
      <c r="LG11" s="11"/>
      <c r="LH11" s="11"/>
      <c r="LI11" s="11"/>
      <c r="LJ11" s="11"/>
      <c r="LK11" s="11"/>
      <c r="LL11" s="11"/>
      <c r="LM11" s="11"/>
      <c r="LN11" s="11"/>
      <c r="LO11" s="11"/>
      <c r="LP11" s="11"/>
      <c r="LQ11" s="11"/>
      <c r="LR11" s="11"/>
      <c r="LS11" s="11"/>
      <c r="LT11" s="11"/>
      <c r="LU11" s="11"/>
      <c r="LV11" s="11"/>
      <c r="LW11" s="11"/>
      <c r="LX11" s="11"/>
      <c r="LY11" s="15"/>
      <c r="LZ11" s="11"/>
      <c r="MA11" s="11"/>
      <c r="MB11" s="11"/>
      <c r="MC11" s="11"/>
      <c r="MD11" s="11"/>
      <c r="ME11" s="11"/>
      <c r="MF11" s="11"/>
      <c r="MG11" s="11"/>
      <c r="MH11" s="11"/>
      <c r="MI11" s="11"/>
      <c r="MJ11" s="11"/>
      <c r="MK11" s="11"/>
      <c r="ML11" s="11"/>
      <c r="MM11" s="11"/>
      <c r="MN11" s="11"/>
      <c r="MO11" s="11"/>
      <c r="MP11" s="11"/>
      <c r="MQ11" s="11"/>
      <c r="MR11" s="11"/>
      <c r="MS11" s="11"/>
      <c r="MT11" s="11"/>
      <c r="MU11" s="11"/>
      <c r="MV11" s="11"/>
      <c r="MW11" s="11"/>
      <c r="MX11" s="11"/>
      <c r="MY11" s="11"/>
      <c r="MZ11" s="11"/>
      <c r="NA11" s="11"/>
      <c r="NB11" s="11"/>
    </row>
    <row r="12" spans="1:372" x14ac:dyDescent="0.25">
      <c r="A12" s="29"/>
      <c r="C12" s="15"/>
      <c r="D12" s="11"/>
      <c r="E12" s="11"/>
      <c r="F12" s="11"/>
      <c r="G12" s="11"/>
      <c r="H12" s="11"/>
      <c r="I12" s="28"/>
      <c r="J12" s="11"/>
      <c r="K12" s="11"/>
      <c r="L12" s="11"/>
      <c r="M12" s="11"/>
      <c r="N12" s="11"/>
      <c r="O12" s="11"/>
      <c r="P12" s="11"/>
      <c r="Q12" s="11"/>
      <c r="R12" s="11"/>
      <c r="S12" s="11"/>
      <c r="T12" s="11"/>
      <c r="U12" s="11"/>
      <c r="V12" s="11"/>
      <c r="W12" s="11"/>
      <c r="X12" s="11"/>
      <c r="Y12" s="11"/>
      <c r="Z12" s="11"/>
      <c r="AA12" s="11"/>
      <c r="AB12" s="11"/>
      <c r="AC12" s="11"/>
      <c r="AD12" s="11"/>
      <c r="AE12" s="11"/>
      <c r="AF12" s="11"/>
      <c r="AG12" s="16"/>
      <c r="AH12" s="15"/>
      <c r="AI12" s="11"/>
      <c r="AJ12" s="11"/>
      <c r="AK12" s="11"/>
      <c r="AL12" s="11"/>
      <c r="AM12" s="11"/>
      <c r="AN12" s="11"/>
      <c r="AO12" s="11"/>
      <c r="AP12" s="11"/>
      <c r="AQ12" s="11"/>
      <c r="AR12" s="11"/>
      <c r="AS12" s="11"/>
      <c r="AT12" s="11"/>
      <c r="AU12" s="11"/>
      <c r="AV12" s="11"/>
      <c r="AW12" s="11"/>
      <c r="AX12" s="11"/>
      <c r="AY12" s="11"/>
      <c r="AZ12" s="11"/>
      <c r="BA12" s="11"/>
      <c r="BB12" s="11"/>
      <c r="BC12" s="11"/>
      <c r="BD12" s="11"/>
      <c r="BE12" s="11"/>
      <c r="BF12" s="11"/>
      <c r="BG12" s="11"/>
      <c r="BH12" s="11"/>
      <c r="BI12" s="11"/>
      <c r="BJ12" s="15"/>
      <c r="BK12" s="11"/>
      <c r="BL12" s="11"/>
      <c r="BM12" s="11"/>
      <c r="BN12" s="11"/>
      <c r="BO12" s="11"/>
      <c r="BP12" s="11"/>
      <c r="BQ12" s="11"/>
      <c r="BR12" s="11"/>
      <c r="BS12" s="11"/>
      <c r="BT12" s="11"/>
      <c r="BU12" s="11"/>
      <c r="BV12" s="11"/>
      <c r="BW12" s="11"/>
      <c r="BX12" s="11"/>
      <c r="BY12" s="11"/>
      <c r="BZ12" s="11"/>
      <c r="CA12" s="11"/>
      <c r="CB12" s="11"/>
      <c r="CC12" s="11"/>
      <c r="CD12" s="11"/>
      <c r="CE12" s="11"/>
      <c r="CF12" s="11"/>
      <c r="CG12" s="11"/>
      <c r="CH12" s="11"/>
      <c r="CI12" s="11"/>
      <c r="CJ12" s="11"/>
      <c r="CK12" s="11"/>
      <c r="CL12" s="11"/>
      <c r="CM12" s="11"/>
      <c r="CN12" s="16"/>
      <c r="CO12" s="15"/>
      <c r="CP12" s="11"/>
      <c r="CQ12" s="11"/>
      <c r="CR12" s="11"/>
      <c r="CS12" s="11"/>
      <c r="CT12" s="11"/>
      <c r="CU12" s="11"/>
      <c r="CV12" s="11"/>
      <c r="CW12" s="11"/>
      <c r="CX12" s="11"/>
      <c r="CY12" s="11"/>
      <c r="CZ12" s="11"/>
      <c r="DA12" s="11"/>
      <c r="DB12" s="11"/>
      <c r="DC12" s="11"/>
      <c r="DD12" s="11"/>
      <c r="DE12" s="11"/>
      <c r="DF12" s="11"/>
      <c r="DG12" s="11"/>
      <c r="DH12" s="11"/>
      <c r="DI12" s="11"/>
      <c r="DJ12" s="11"/>
      <c r="DK12" s="11"/>
      <c r="DL12" s="11"/>
      <c r="DM12" s="11"/>
      <c r="DN12" s="11"/>
      <c r="DO12" s="11"/>
      <c r="DP12" s="11"/>
      <c r="DQ12" s="11"/>
      <c r="DR12" s="11"/>
      <c r="DS12" s="15"/>
      <c r="DT12" s="11"/>
      <c r="DU12" s="11"/>
      <c r="DV12" s="11"/>
      <c r="DW12" s="11"/>
      <c r="DX12" s="11"/>
      <c r="DY12" s="11"/>
      <c r="DZ12" s="11"/>
      <c r="EA12" s="11"/>
      <c r="EB12" s="11"/>
      <c r="EC12" s="11"/>
      <c r="ED12" s="11"/>
      <c r="EE12" s="11"/>
      <c r="EF12" s="11"/>
      <c r="EG12" s="11"/>
      <c r="EH12" s="11"/>
      <c r="EI12" s="11"/>
      <c r="EJ12" s="11"/>
      <c r="EK12" s="11"/>
      <c r="EL12" s="11"/>
      <c r="EM12" s="11"/>
      <c r="EN12" s="11"/>
      <c r="EO12" s="11"/>
      <c r="EP12" s="11"/>
      <c r="EQ12" s="11"/>
      <c r="ER12" s="11"/>
      <c r="ES12" s="11"/>
      <c r="ET12" s="11"/>
      <c r="EU12" s="11"/>
      <c r="EV12" s="11"/>
      <c r="EW12" s="16"/>
      <c r="EX12" s="15"/>
      <c r="EY12" s="11"/>
      <c r="EZ12" s="11"/>
      <c r="FA12" s="11"/>
      <c r="FB12" s="11"/>
      <c r="FC12" s="11"/>
      <c r="FD12" s="11"/>
      <c r="FE12" s="11"/>
      <c r="FF12" s="11"/>
      <c r="FG12" s="11"/>
      <c r="FH12" s="11"/>
      <c r="FI12" s="11"/>
      <c r="FJ12" s="11"/>
      <c r="FK12" s="11"/>
      <c r="FL12" s="11"/>
      <c r="FM12" s="11"/>
      <c r="FN12" s="11"/>
      <c r="FO12" s="11"/>
      <c r="FP12" s="11"/>
      <c r="FQ12" s="11"/>
      <c r="FR12" s="11"/>
      <c r="FS12" s="11"/>
      <c r="FT12" s="11"/>
      <c r="FU12" s="11"/>
      <c r="FV12" s="11"/>
      <c r="FW12" s="11"/>
      <c r="FX12" s="11"/>
      <c r="FY12" s="11"/>
      <c r="FZ12" s="11"/>
      <c r="GA12" s="11"/>
      <c r="GB12" s="15"/>
      <c r="GC12" s="11"/>
      <c r="GD12" s="11"/>
      <c r="GE12" s="11"/>
      <c r="GF12" s="11"/>
      <c r="GG12" s="11"/>
      <c r="GH12" s="11"/>
      <c r="GI12" s="11"/>
      <c r="GJ12" s="11"/>
      <c r="GK12" s="11"/>
      <c r="GL12" s="11"/>
      <c r="GM12" s="11"/>
      <c r="GN12" s="11"/>
      <c r="GO12" s="11"/>
      <c r="GP12" s="11"/>
      <c r="GQ12" s="11"/>
      <c r="GR12" s="11"/>
      <c r="GS12" s="11"/>
      <c r="GT12" s="11"/>
      <c r="GU12" s="11"/>
      <c r="GV12" s="11"/>
      <c r="GW12" s="11"/>
      <c r="GX12" s="11"/>
      <c r="GY12" s="11"/>
      <c r="GZ12" s="11"/>
      <c r="HA12" s="11"/>
      <c r="HB12" s="11"/>
      <c r="HC12" s="11"/>
      <c r="HD12" s="11"/>
      <c r="HE12" s="11"/>
      <c r="HF12" s="16"/>
      <c r="HG12" s="15"/>
      <c r="HH12" s="11"/>
      <c r="HI12" s="11"/>
      <c r="HJ12" s="11"/>
      <c r="HK12" s="11"/>
      <c r="HL12" s="11"/>
      <c r="HM12" s="11"/>
      <c r="HN12" s="11"/>
      <c r="HO12" s="11"/>
      <c r="HP12" s="11"/>
      <c r="HQ12" s="11"/>
      <c r="HR12" s="11"/>
      <c r="HS12" s="11"/>
      <c r="HT12" s="11"/>
      <c r="HU12" s="11"/>
      <c r="HV12" s="11"/>
      <c r="HW12" s="11"/>
      <c r="HX12" s="11"/>
      <c r="HY12" s="11"/>
      <c r="HZ12" s="11"/>
      <c r="IA12" s="11"/>
      <c r="IB12" s="11"/>
      <c r="IC12" s="11"/>
      <c r="ID12" s="11"/>
      <c r="IE12" s="11"/>
      <c r="IF12" s="11"/>
      <c r="IG12" s="11"/>
      <c r="IH12" s="11"/>
      <c r="II12" s="11"/>
      <c r="IJ12" s="11"/>
      <c r="IK12" s="16"/>
      <c r="IL12" s="15"/>
      <c r="IM12" s="11"/>
      <c r="IN12" s="11"/>
      <c r="IO12" s="11"/>
      <c r="IP12" s="11"/>
      <c r="IQ12" s="11"/>
      <c r="IR12" s="11"/>
      <c r="IS12" s="11"/>
      <c r="IT12" s="11"/>
      <c r="IU12" s="11"/>
      <c r="IV12" s="11"/>
      <c r="IW12" s="11"/>
      <c r="IX12" s="11"/>
      <c r="IY12" s="11"/>
      <c r="IZ12" s="11"/>
      <c r="JA12" s="11"/>
      <c r="JB12" s="11"/>
      <c r="JC12" s="11"/>
      <c r="JD12" s="11"/>
      <c r="JE12" s="11"/>
      <c r="JF12" s="11"/>
      <c r="JG12" s="11"/>
      <c r="JH12" s="11"/>
      <c r="JI12" s="11"/>
      <c r="JJ12" s="11"/>
      <c r="JK12" s="11"/>
      <c r="JL12" s="11"/>
      <c r="JM12" s="11"/>
      <c r="JN12" s="11"/>
      <c r="JO12" s="11"/>
      <c r="JP12" s="15"/>
      <c r="JQ12" s="11"/>
      <c r="JR12" s="11"/>
      <c r="JS12" s="11"/>
      <c r="JT12" s="11"/>
      <c r="JU12" s="11"/>
      <c r="JV12" s="11"/>
      <c r="JW12" s="11"/>
      <c r="JX12" s="11"/>
      <c r="JY12" s="11"/>
      <c r="JZ12" s="11"/>
      <c r="KA12" s="11"/>
      <c r="KB12" s="11"/>
      <c r="KC12" s="11"/>
      <c r="KD12" s="11"/>
      <c r="KE12" s="11"/>
      <c r="KF12" s="11"/>
      <c r="KG12" s="11"/>
      <c r="KH12" s="11"/>
      <c r="KI12" s="11"/>
      <c r="KJ12" s="11"/>
      <c r="KK12" s="11"/>
      <c r="KL12" s="11"/>
      <c r="KM12" s="11"/>
      <c r="KN12" s="11"/>
      <c r="KO12" s="11"/>
      <c r="KP12" s="11"/>
      <c r="KQ12" s="11"/>
      <c r="KR12" s="11"/>
      <c r="KS12" s="11"/>
      <c r="KT12" s="16"/>
      <c r="KU12" s="15"/>
      <c r="KV12" s="11"/>
      <c r="KW12" s="11"/>
      <c r="KX12" s="11"/>
      <c r="KY12" s="11"/>
      <c r="KZ12" s="11"/>
      <c r="LA12" s="11"/>
      <c r="LB12" s="11"/>
      <c r="LC12" s="11"/>
      <c r="LD12" s="11"/>
      <c r="LE12" s="11"/>
      <c r="LF12" s="11"/>
      <c r="LG12" s="11"/>
      <c r="LH12" s="11"/>
      <c r="LI12" s="11"/>
      <c r="LJ12" s="11"/>
      <c r="LK12" s="11"/>
      <c r="LL12" s="11"/>
      <c r="LM12" s="11"/>
      <c r="LN12" s="11"/>
      <c r="LO12" s="11"/>
      <c r="LP12" s="11"/>
      <c r="LQ12" s="11"/>
      <c r="LR12" s="11"/>
      <c r="LS12" s="11"/>
      <c r="LT12" s="11"/>
      <c r="LU12" s="11"/>
      <c r="LV12" s="11"/>
      <c r="LW12" s="11"/>
      <c r="LX12" s="11"/>
      <c r="LY12" s="15"/>
      <c r="LZ12" s="11"/>
      <c r="MA12" s="11"/>
      <c r="MB12" s="11"/>
      <c r="MC12" s="11"/>
      <c r="MD12" s="11"/>
      <c r="ME12" s="11"/>
      <c r="MF12" s="11"/>
      <c r="MG12" s="11"/>
      <c r="MH12" s="11"/>
      <c r="MI12" s="11"/>
      <c r="MJ12" s="11"/>
      <c r="MK12" s="11"/>
      <c r="ML12" s="11"/>
      <c r="MM12" s="11"/>
      <c r="MN12" s="11"/>
      <c r="MO12" s="11"/>
      <c r="MP12" s="11"/>
      <c r="MQ12" s="11"/>
      <c r="MR12" s="11"/>
      <c r="MS12" s="11"/>
      <c r="MT12" s="11"/>
      <c r="MU12" s="11"/>
      <c r="MV12" s="11"/>
      <c r="MW12" s="11"/>
      <c r="MX12" s="11"/>
      <c r="MY12" s="11"/>
      <c r="MZ12" s="11"/>
      <c r="NA12" s="11"/>
      <c r="NB12" s="11"/>
    </row>
    <row r="13" spans="1:372" x14ac:dyDescent="0.25">
      <c r="A13" s="29"/>
      <c r="C13" s="15"/>
      <c r="D13" s="11"/>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6"/>
      <c r="AH13" s="15"/>
      <c r="AI13" s="11"/>
      <c r="AJ13" s="11"/>
      <c r="AK13" s="11"/>
      <c r="AL13" s="11"/>
      <c r="AM13" s="11"/>
      <c r="AN13" s="11"/>
      <c r="AO13" s="11"/>
      <c r="AP13" s="11"/>
      <c r="AQ13" s="11"/>
      <c r="AR13" s="11"/>
      <c r="AS13" s="11"/>
      <c r="AT13" s="11"/>
      <c r="AU13" s="11"/>
      <c r="AV13" s="11"/>
      <c r="AW13" s="11"/>
      <c r="AX13" s="11"/>
      <c r="AY13" s="11"/>
      <c r="AZ13" s="11"/>
      <c r="BA13" s="11"/>
      <c r="BB13" s="11"/>
      <c r="BC13" s="11"/>
      <c r="BD13" s="11"/>
      <c r="BE13" s="11"/>
      <c r="BF13" s="11"/>
      <c r="BG13" s="11"/>
      <c r="BH13" s="11"/>
      <c r="BI13" s="11"/>
      <c r="BJ13" s="15"/>
      <c r="BK13" s="11"/>
      <c r="BL13" s="11"/>
      <c r="BM13" s="11"/>
      <c r="BN13" s="11"/>
      <c r="BO13" s="11"/>
      <c r="BP13" s="11"/>
      <c r="BQ13" s="11"/>
      <c r="BR13" s="11"/>
      <c r="BS13" s="11"/>
      <c r="BT13" s="11"/>
      <c r="BU13" s="11"/>
      <c r="BV13" s="11"/>
      <c r="BW13" s="11"/>
      <c r="BX13" s="11"/>
      <c r="BY13" s="11"/>
      <c r="BZ13" s="11"/>
      <c r="CA13" s="11"/>
      <c r="CB13" s="11"/>
      <c r="CC13" s="11"/>
      <c r="CD13" s="11"/>
      <c r="CE13" s="11"/>
      <c r="CF13" s="11"/>
      <c r="CG13" s="11"/>
      <c r="CH13" s="11"/>
      <c r="CI13" s="11"/>
      <c r="CJ13" s="11"/>
      <c r="CK13" s="11"/>
      <c r="CL13" s="11"/>
      <c r="CM13" s="11"/>
      <c r="CN13" s="16"/>
      <c r="CO13" s="15"/>
      <c r="CP13" s="11"/>
      <c r="CQ13" s="11"/>
      <c r="CR13" s="11"/>
      <c r="CS13" s="11"/>
      <c r="CT13" s="11"/>
      <c r="CU13" s="11"/>
      <c r="CV13" s="11"/>
      <c r="CW13" s="11"/>
      <c r="CX13" s="11"/>
      <c r="CY13" s="11"/>
      <c r="CZ13" s="11"/>
      <c r="DA13" s="11"/>
      <c r="DB13" s="11"/>
      <c r="DC13" s="11"/>
      <c r="DD13" s="11"/>
      <c r="DE13" s="11"/>
      <c r="DF13" s="11"/>
      <c r="DG13" s="11"/>
      <c r="DH13" s="11"/>
      <c r="DI13" s="11"/>
      <c r="DJ13" s="11"/>
      <c r="DK13" s="11"/>
      <c r="DL13" s="11"/>
      <c r="DM13" s="11"/>
      <c r="DN13" s="11"/>
      <c r="DO13" s="11"/>
      <c r="DP13" s="11"/>
      <c r="DQ13" s="11"/>
      <c r="DR13" s="11"/>
      <c r="DS13" s="15"/>
      <c r="DT13" s="11"/>
      <c r="DU13" s="11"/>
      <c r="DV13" s="11"/>
      <c r="DW13" s="11"/>
      <c r="DX13" s="11"/>
      <c r="DY13" s="11"/>
      <c r="DZ13" s="11"/>
      <c r="EA13" s="11"/>
      <c r="EB13" s="11"/>
      <c r="EC13" s="11"/>
      <c r="ED13" s="11"/>
      <c r="EE13" s="11"/>
      <c r="EF13" s="11"/>
      <c r="EG13" s="11"/>
      <c r="EH13" s="11"/>
      <c r="EI13" s="11"/>
      <c r="EJ13" s="11"/>
      <c r="EK13" s="11"/>
      <c r="EL13" s="11"/>
      <c r="EM13" s="11"/>
      <c r="EN13" s="11"/>
      <c r="EO13" s="11"/>
      <c r="EP13" s="11"/>
      <c r="EQ13" s="11"/>
      <c r="ER13" s="11"/>
      <c r="ES13" s="11"/>
      <c r="ET13" s="11"/>
      <c r="EU13" s="11"/>
      <c r="EV13" s="11"/>
      <c r="EW13" s="16"/>
      <c r="EX13" s="15"/>
      <c r="EY13" s="11"/>
      <c r="EZ13" s="11"/>
      <c r="FA13" s="11"/>
      <c r="FB13" s="11"/>
      <c r="FC13" s="11"/>
      <c r="FD13" s="11"/>
      <c r="FE13" s="11"/>
      <c r="FF13" s="11"/>
      <c r="FG13" s="11"/>
      <c r="FH13" s="11"/>
      <c r="FI13" s="11"/>
      <c r="FJ13" s="11"/>
      <c r="FK13" s="11"/>
      <c r="FL13" s="11"/>
      <c r="FM13" s="11"/>
      <c r="FN13" s="11"/>
      <c r="FO13" s="11"/>
      <c r="FP13" s="11"/>
      <c r="FQ13" s="11"/>
      <c r="FR13" s="11"/>
      <c r="FS13" s="11"/>
      <c r="FT13" s="11"/>
      <c r="FU13" s="11"/>
      <c r="FV13" s="11"/>
      <c r="FW13" s="11"/>
      <c r="FX13" s="11"/>
      <c r="FY13" s="11"/>
      <c r="FZ13" s="11"/>
      <c r="GA13" s="11"/>
      <c r="GB13" s="15"/>
      <c r="GC13" s="11"/>
      <c r="GD13" s="11"/>
      <c r="GE13" s="11"/>
      <c r="GF13" s="11"/>
      <c r="GG13" s="11"/>
      <c r="GH13" s="11"/>
      <c r="GI13" s="11"/>
      <c r="GJ13" s="11"/>
      <c r="GK13" s="11"/>
      <c r="GL13" s="11"/>
      <c r="GM13" s="11"/>
      <c r="GN13" s="11"/>
      <c r="GO13" s="11"/>
      <c r="GP13" s="11"/>
      <c r="GQ13" s="11"/>
      <c r="GR13" s="11"/>
      <c r="GS13" s="11"/>
      <c r="GT13" s="11"/>
      <c r="GU13" s="11"/>
      <c r="GV13" s="11"/>
      <c r="GW13" s="11"/>
      <c r="GX13" s="11"/>
      <c r="GY13" s="11"/>
      <c r="GZ13" s="11"/>
      <c r="HA13" s="11"/>
      <c r="HB13" s="11"/>
      <c r="HC13" s="11"/>
      <c r="HD13" s="11"/>
      <c r="HE13" s="11"/>
      <c r="HF13" s="16"/>
      <c r="HG13" s="15"/>
      <c r="HH13" s="11"/>
      <c r="HI13" s="11"/>
      <c r="HJ13" s="11"/>
      <c r="HK13" s="11"/>
      <c r="HL13" s="11"/>
      <c r="HM13" s="11"/>
      <c r="HN13" s="11"/>
      <c r="HO13" s="11"/>
      <c r="HP13" s="11"/>
      <c r="HQ13" s="11"/>
      <c r="HR13" s="11"/>
      <c r="HS13" s="11"/>
      <c r="HT13" s="11"/>
      <c r="HU13" s="11"/>
      <c r="HV13" s="11"/>
      <c r="HW13" s="11"/>
      <c r="HX13" s="11"/>
      <c r="HY13" s="11"/>
      <c r="HZ13" s="11"/>
      <c r="IA13" s="11"/>
      <c r="IB13" s="11"/>
      <c r="IC13" s="11"/>
      <c r="ID13" s="11"/>
      <c r="IE13" s="11"/>
      <c r="IF13" s="11"/>
      <c r="IG13" s="11"/>
      <c r="IH13" s="11"/>
      <c r="II13" s="11"/>
      <c r="IJ13" s="11"/>
      <c r="IK13" s="16"/>
      <c r="IL13" s="15"/>
      <c r="IM13" s="11"/>
      <c r="IN13" s="11"/>
      <c r="IO13" s="11"/>
      <c r="IP13" s="11"/>
      <c r="IQ13" s="11"/>
      <c r="IR13" s="11"/>
      <c r="IS13" s="11"/>
      <c r="IT13" s="11"/>
      <c r="IU13" s="11"/>
      <c r="IV13" s="11"/>
      <c r="IW13" s="11"/>
      <c r="IX13" s="11"/>
      <c r="IY13" s="11"/>
      <c r="IZ13" s="11"/>
      <c r="JA13" s="11"/>
      <c r="JB13" s="11"/>
      <c r="JC13" s="11"/>
      <c r="JD13" s="11"/>
      <c r="JE13" s="11"/>
      <c r="JF13" s="11"/>
      <c r="JG13" s="11"/>
      <c r="JH13" s="11"/>
      <c r="JI13" s="11"/>
      <c r="JJ13" s="11"/>
      <c r="JK13" s="11"/>
      <c r="JL13" s="11"/>
      <c r="JM13" s="11"/>
      <c r="JN13" s="11"/>
      <c r="JO13" s="11"/>
      <c r="JP13" s="15"/>
      <c r="JQ13" s="11"/>
      <c r="JR13" s="11"/>
      <c r="JS13" s="11"/>
      <c r="JT13" s="11"/>
      <c r="JU13" s="11"/>
      <c r="JV13" s="11"/>
      <c r="JW13" s="11"/>
      <c r="JX13" s="11"/>
      <c r="JY13" s="11"/>
      <c r="JZ13" s="11"/>
      <c r="KA13" s="11"/>
      <c r="KB13" s="11"/>
      <c r="KC13" s="11"/>
      <c r="KD13" s="11"/>
      <c r="KE13" s="11"/>
      <c r="KF13" s="11"/>
      <c r="KG13" s="11"/>
      <c r="KH13" s="11"/>
      <c r="KI13" s="11"/>
      <c r="KJ13" s="11"/>
      <c r="KK13" s="11"/>
      <c r="KL13" s="11"/>
      <c r="KM13" s="11"/>
      <c r="KN13" s="11"/>
      <c r="KO13" s="11"/>
      <c r="KP13" s="11"/>
      <c r="KQ13" s="11"/>
      <c r="KR13" s="11"/>
      <c r="KS13" s="11"/>
      <c r="KT13" s="16"/>
      <c r="KU13" s="15"/>
      <c r="KV13" s="11"/>
      <c r="KW13" s="11"/>
      <c r="KX13" s="11"/>
      <c r="KY13" s="11"/>
      <c r="KZ13" s="11"/>
      <c r="LA13" s="11"/>
      <c r="LB13" s="11"/>
      <c r="LC13" s="11"/>
      <c r="LD13" s="11"/>
      <c r="LE13" s="11"/>
      <c r="LF13" s="11"/>
      <c r="LG13" s="11"/>
      <c r="LH13" s="11"/>
      <c r="LI13" s="11"/>
      <c r="LJ13" s="11"/>
      <c r="LK13" s="11"/>
      <c r="LL13" s="11"/>
      <c r="LM13" s="11"/>
      <c r="LN13" s="11"/>
      <c r="LO13" s="11"/>
      <c r="LP13" s="11"/>
      <c r="LQ13" s="11"/>
      <c r="LR13" s="11"/>
      <c r="LS13" s="11"/>
      <c r="LT13" s="11"/>
      <c r="LU13" s="11"/>
      <c r="LV13" s="11"/>
      <c r="LW13" s="11"/>
      <c r="LX13" s="11"/>
      <c r="LY13" s="15"/>
      <c r="LZ13" s="11"/>
      <c r="MA13" s="11"/>
      <c r="MB13" s="11"/>
      <c r="MC13" s="11"/>
      <c r="MD13" s="11"/>
      <c r="ME13" s="11"/>
      <c r="MF13" s="11"/>
      <c r="MG13" s="11"/>
      <c r="MH13" s="11"/>
      <c r="MI13" s="11"/>
      <c r="MJ13" s="11"/>
      <c r="MK13" s="11"/>
      <c r="ML13" s="11"/>
      <c r="MM13" s="11"/>
      <c r="MN13" s="11"/>
      <c r="MO13" s="11"/>
      <c r="MP13" s="11"/>
      <c r="MQ13" s="11"/>
      <c r="MR13" s="11"/>
      <c r="MS13" s="11"/>
      <c r="MT13" s="11"/>
      <c r="MU13" s="11"/>
      <c r="MV13" s="11"/>
      <c r="MW13" s="11"/>
      <c r="MX13" s="11"/>
      <c r="MY13" s="11"/>
      <c r="MZ13" s="11"/>
      <c r="NA13" s="11"/>
      <c r="NB13" s="11"/>
    </row>
    <row r="14" spans="1:372" x14ac:dyDescent="0.25">
      <c r="A14" s="29"/>
      <c r="C14" s="15"/>
      <c r="D14" s="11"/>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6"/>
      <c r="AH14" s="15"/>
      <c r="AI14" s="11"/>
      <c r="AJ14" s="11"/>
      <c r="AK14" s="11"/>
      <c r="AL14" s="11"/>
      <c r="AM14" s="11"/>
      <c r="AN14" s="11"/>
      <c r="AO14" s="11"/>
      <c r="AP14" s="11"/>
      <c r="AQ14" s="11"/>
      <c r="AR14" s="11"/>
      <c r="AS14" s="11"/>
      <c r="AT14" s="11"/>
      <c r="AU14" s="11"/>
      <c r="AV14" s="11"/>
      <c r="AW14" s="11"/>
      <c r="AX14" s="11"/>
      <c r="AY14" s="11"/>
      <c r="AZ14" s="11"/>
      <c r="BA14" s="11"/>
      <c r="BB14" s="11"/>
      <c r="BC14" s="11"/>
      <c r="BD14" s="11"/>
      <c r="BE14" s="11"/>
      <c r="BF14" s="11"/>
      <c r="BG14" s="11"/>
      <c r="BH14" s="11"/>
      <c r="BI14" s="11"/>
      <c r="BJ14" s="15"/>
      <c r="BK14" s="11"/>
      <c r="BL14" s="11"/>
      <c r="BM14" s="11"/>
      <c r="BN14" s="11"/>
      <c r="BO14" s="11"/>
      <c r="BP14" s="11"/>
      <c r="BQ14" s="11"/>
      <c r="BR14" s="11"/>
      <c r="BS14" s="11"/>
      <c r="BT14" s="11"/>
      <c r="BU14" s="11"/>
      <c r="BV14" s="11"/>
      <c r="BW14" s="11"/>
      <c r="BX14" s="11"/>
      <c r="BY14" s="11"/>
      <c r="BZ14" s="11"/>
      <c r="CA14" s="11"/>
      <c r="CB14" s="11"/>
      <c r="CC14" s="11"/>
      <c r="CD14" s="11"/>
      <c r="CE14" s="11"/>
      <c r="CF14" s="11"/>
      <c r="CG14" s="11"/>
      <c r="CH14" s="11"/>
      <c r="CI14" s="11"/>
      <c r="CJ14" s="11"/>
      <c r="CK14" s="11"/>
      <c r="CL14" s="11"/>
      <c r="CM14" s="11"/>
      <c r="CN14" s="16"/>
      <c r="CO14" s="15"/>
      <c r="CP14" s="11"/>
      <c r="CQ14" s="11"/>
      <c r="CR14" s="11"/>
      <c r="CS14" s="11"/>
      <c r="CT14" s="11"/>
      <c r="CU14" s="11"/>
      <c r="CV14" s="11"/>
      <c r="CW14" s="11"/>
      <c r="CX14" s="11"/>
      <c r="CY14" s="11"/>
      <c r="CZ14" s="11"/>
      <c r="DA14" s="11"/>
      <c r="DB14" s="11"/>
      <c r="DC14" s="11"/>
      <c r="DD14" s="11"/>
      <c r="DE14" s="11"/>
      <c r="DF14" s="11"/>
      <c r="DG14" s="11"/>
      <c r="DH14" s="11"/>
      <c r="DI14" s="11"/>
      <c r="DJ14" s="11"/>
      <c r="DK14" s="11"/>
      <c r="DL14" s="11"/>
      <c r="DM14" s="11"/>
      <c r="DN14" s="11"/>
      <c r="DO14" s="11"/>
      <c r="DP14" s="11"/>
      <c r="DQ14" s="11"/>
      <c r="DR14" s="11"/>
      <c r="DS14" s="15"/>
      <c r="DT14" s="11"/>
      <c r="DU14" s="11"/>
      <c r="DV14" s="11"/>
      <c r="DW14" s="11"/>
      <c r="DX14" s="11"/>
      <c r="DY14" s="11"/>
      <c r="DZ14" s="11"/>
      <c r="EA14" s="11"/>
      <c r="EB14" s="11"/>
      <c r="EC14" s="11"/>
      <c r="ED14" s="11"/>
      <c r="EE14" s="11"/>
      <c r="EF14" s="11"/>
      <c r="EG14" s="11"/>
      <c r="EH14" s="11"/>
      <c r="EI14" s="11"/>
      <c r="EJ14" s="11"/>
      <c r="EK14" s="11"/>
      <c r="EL14" s="11"/>
      <c r="EM14" s="11"/>
      <c r="EN14" s="11"/>
      <c r="EO14" s="11"/>
      <c r="EP14" s="11"/>
      <c r="EQ14" s="11"/>
      <c r="ER14" s="11"/>
      <c r="ES14" s="11"/>
      <c r="ET14" s="11"/>
      <c r="EU14" s="11"/>
      <c r="EV14" s="11"/>
      <c r="EW14" s="16"/>
      <c r="EX14" s="15"/>
      <c r="EY14" s="11"/>
      <c r="EZ14" s="11"/>
      <c r="FA14" s="11"/>
      <c r="FB14" s="11"/>
      <c r="FC14" s="11"/>
      <c r="FD14" s="11"/>
      <c r="FE14" s="11"/>
      <c r="FF14" s="11"/>
      <c r="FG14" s="11"/>
      <c r="FH14" s="11"/>
      <c r="FI14" s="11"/>
      <c r="FJ14" s="11"/>
      <c r="FK14" s="11"/>
      <c r="FL14" s="11"/>
      <c r="FM14" s="11"/>
      <c r="FN14" s="11"/>
      <c r="FO14" s="11"/>
      <c r="FP14" s="11"/>
      <c r="FQ14" s="11"/>
      <c r="FR14" s="11"/>
      <c r="FS14" s="11"/>
      <c r="FT14" s="11"/>
      <c r="FU14" s="11"/>
      <c r="FV14" s="11"/>
      <c r="FW14" s="11"/>
      <c r="FX14" s="11"/>
      <c r="FY14" s="11"/>
      <c r="FZ14" s="11"/>
      <c r="GA14" s="11"/>
      <c r="GB14" s="15"/>
      <c r="GC14" s="11"/>
      <c r="GD14" s="11"/>
      <c r="GE14" s="11"/>
      <c r="GF14" s="11"/>
      <c r="GG14" s="11"/>
      <c r="GH14" s="11"/>
      <c r="GI14" s="11"/>
      <c r="GJ14" s="11"/>
      <c r="GK14" s="11"/>
      <c r="GL14" s="11"/>
      <c r="GM14" s="11"/>
      <c r="GN14" s="11"/>
      <c r="GO14" s="11"/>
      <c r="GP14" s="11"/>
      <c r="GQ14" s="11"/>
      <c r="GR14" s="11"/>
      <c r="GS14" s="11"/>
      <c r="GT14" s="11"/>
      <c r="GU14" s="11"/>
      <c r="GV14" s="11"/>
      <c r="GW14" s="11"/>
      <c r="GX14" s="11"/>
      <c r="GY14" s="11"/>
      <c r="GZ14" s="11"/>
      <c r="HA14" s="11"/>
      <c r="HB14" s="11"/>
      <c r="HC14" s="11"/>
      <c r="HD14" s="11"/>
      <c r="HE14" s="11"/>
      <c r="HF14" s="16"/>
      <c r="HG14" s="15"/>
      <c r="HH14" s="11"/>
      <c r="HI14" s="11"/>
      <c r="HJ14" s="11"/>
      <c r="HK14" s="11"/>
      <c r="HL14" s="11"/>
      <c r="HM14" s="11"/>
      <c r="HN14" s="11"/>
      <c r="HO14" s="11"/>
      <c r="HP14" s="11"/>
      <c r="HQ14" s="11"/>
      <c r="HR14" s="11"/>
      <c r="HS14" s="11"/>
      <c r="HT14" s="11"/>
      <c r="HU14" s="11"/>
      <c r="HV14" s="11"/>
      <c r="HW14" s="11"/>
      <c r="HX14" s="11"/>
      <c r="HY14" s="11"/>
      <c r="HZ14" s="11"/>
      <c r="IA14" s="11"/>
      <c r="IB14" s="11"/>
      <c r="IC14" s="11"/>
      <c r="ID14" s="11"/>
      <c r="IE14" s="11"/>
      <c r="IF14" s="11"/>
      <c r="IG14" s="11"/>
      <c r="IH14" s="11"/>
      <c r="II14" s="11"/>
      <c r="IJ14" s="11"/>
      <c r="IK14" s="16"/>
      <c r="IL14" s="15"/>
      <c r="IM14" s="11"/>
      <c r="IN14" s="11"/>
      <c r="IO14" s="11"/>
      <c r="IP14" s="11"/>
      <c r="IQ14" s="11"/>
      <c r="IR14" s="11"/>
      <c r="IS14" s="11"/>
      <c r="IT14" s="11"/>
      <c r="IU14" s="11"/>
      <c r="IV14" s="11"/>
      <c r="IW14" s="11"/>
      <c r="IX14" s="11"/>
      <c r="IY14" s="11"/>
      <c r="IZ14" s="11"/>
      <c r="JA14" s="11"/>
      <c r="JB14" s="11"/>
      <c r="JC14" s="11"/>
      <c r="JD14" s="11"/>
      <c r="JE14" s="11"/>
      <c r="JF14" s="11"/>
      <c r="JG14" s="11"/>
      <c r="JH14" s="11"/>
      <c r="JI14" s="11"/>
      <c r="JJ14" s="11"/>
      <c r="JK14" s="11"/>
      <c r="JL14" s="11"/>
      <c r="JM14" s="11"/>
      <c r="JN14" s="11"/>
      <c r="JO14" s="11"/>
      <c r="JP14" s="15"/>
      <c r="JQ14" s="11"/>
      <c r="JR14" s="11"/>
      <c r="JS14" s="11"/>
      <c r="JT14" s="11"/>
      <c r="JU14" s="11"/>
      <c r="JV14" s="11"/>
      <c r="JW14" s="11"/>
      <c r="JX14" s="11"/>
      <c r="JY14" s="11"/>
      <c r="JZ14" s="11"/>
      <c r="KA14" s="11"/>
      <c r="KB14" s="11"/>
      <c r="KC14" s="11"/>
      <c r="KD14" s="11"/>
      <c r="KE14" s="11"/>
      <c r="KF14" s="11"/>
      <c r="KG14" s="11"/>
      <c r="KH14" s="11"/>
      <c r="KI14" s="11"/>
      <c r="KJ14" s="11"/>
      <c r="KK14" s="11"/>
      <c r="KL14" s="11"/>
      <c r="KM14" s="11"/>
      <c r="KN14" s="11"/>
      <c r="KO14" s="11"/>
      <c r="KP14" s="11"/>
      <c r="KQ14" s="11"/>
      <c r="KR14" s="11"/>
      <c r="KS14" s="11"/>
      <c r="KT14" s="16"/>
      <c r="KU14" s="15"/>
      <c r="KV14" s="11"/>
      <c r="KW14" s="11"/>
      <c r="KX14" s="11"/>
      <c r="KY14" s="11"/>
      <c r="KZ14" s="11"/>
      <c r="LA14" s="11"/>
      <c r="LB14" s="11"/>
      <c r="LC14" s="11"/>
      <c r="LD14" s="11"/>
      <c r="LE14" s="11"/>
      <c r="LF14" s="11"/>
      <c r="LG14" s="11"/>
      <c r="LH14" s="11"/>
      <c r="LI14" s="11"/>
      <c r="LJ14" s="11"/>
      <c r="LK14" s="11"/>
      <c r="LL14" s="11"/>
      <c r="LM14" s="11"/>
      <c r="LN14" s="11"/>
      <c r="LO14" s="11"/>
      <c r="LP14" s="11"/>
      <c r="LQ14" s="11"/>
      <c r="LR14" s="11"/>
      <c r="LS14" s="11"/>
      <c r="LT14" s="11"/>
      <c r="LU14" s="11"/>
      <c r="LV14" s="11"/>
      <c r="LW14" s="11"/>
      <c r="LX14" s="11"/>
      <c r="LY14" s="15"/>
      <c r="LZ14" s="11"/>
      <c r="MA14" s="11"/>
      <c r="MB14" s="11"/>
      <c r="MC14" s="11"/>
      <c r="MD14" s="11"/>
      <c r="ME14" s="11"/>
      <c r="MF14" s="11"/>
      <c r="MG14" s="11"/>
      <c r="MH14" s="11"/>
      <c r="MI14" s="11"/>
      <c r="MJ14" s="11"/>
      <c r="MK14" s="11"/>
      <c r="ML14" s="11"/>
      <c r="MM14" s="11"/>
      <c r="MN14" s="11"/>
      <c r="MO14" s="11"/>
      <c r="MP14" s="11"/>
      <c r="MQ14" s="11"/>
      <c r="MR14" s="11"/>
      <c r="MS14" s="11"/>
      <c r="MT14" s="11"/>
      <c r="MU14" s="11"/>
      <c r="MV14" s="11"/>
      <c r="MW14" s="11"/>
      <c r="MX14" s="11"/>
      <c r="MY14" s="11"/>
      <c r="MZ14" s="11"/>
      <c r="NA14" s="11"/>
      <c r="NB14" s="11"/>
    </row>
    <row r="15" spans="1:372" x14ac:dyDescent="0.25">
      <c r="A15" s="29"/>
      <c r="C15" s="15"/>
      <c r="D15" s="11"/>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6"/>
      <c r="AH15" s="15"/>
      <c r="AI15" s="11"/>
      <c r="AJ15" s="11"/>
      <c r="AK15" s="11"/>
      <c r="AL15" s="11"/>
      <c r="AM15" s="11"/>
      <c r="AN15" s="11"/>
      <c r="AO15" s="11"/>
      <c r="AP15" s="11"/>
      <c r="AQ15" s="11"/>
      <c r="AR15" s="11"/>
      <c r="AS15" s="11"/>
      <c r="AT15" s="11"/>
      <c r="AU15" s="11"/>
      <c r="AV15" s="11"/>
      <c r="AW15" s="11"/>
      <c r="AX15" s="11"/>
      <c r="AY15" s="11"/>
      <c r="AZ15" s="11"/>
      <c r="BA15" s="11"/>
      <c r="BB15" s="11"/>
      <c r="BC15" s="11"/>
      <c r="BD15" s="11"/>
      <c r="BE15" s="11"/>
      <c r="BF15" s="11"/>
      <c r="BG15" s="11"/>
      <c r="BH15" s="11"/>
      <c r="BI15" s="11"/>
      <c r="BJ15" s="15"/>
      <c r="BK15" s="11"/>
      <c r="BL15" s="11"/>
      <c r="BM15" s="11"/>
      <c r="BN15" s="11"/>
      <c r="BO15" s="11"/>
      <c r="BP15" s="11"/>
      <c r="BQ15" s="11"/>
      <c r="BR15" s="11"/>
      <c r="BS15" s="11"/>
      <c r="BT15" s="11"/>
      <c r="BU15" s="11"/>
      <c r="BV15" s="11"/>
      <c r="BW15" s="11"/>
      <c r="BX15" s="11"/>
      <c r="BY15" s="11"/>
      <c r="BZ15" s="11"/>
      <c r="CA15" s="11"/>
      <c r="CB15" s="11"/>
      <c r="CC15" s="11"/>
      <c r="CD15" s="11"/>
      <c r="CE15" s="11"/>
      <c r="CF15" s="11"/>
      <c r="CG15" s="11"/>
      <c r="CH15" s="11"/>
      <c r="CI15" s="11"/>
      <c r="CJ15" s="11"/>
      <c r="CK15" s="11"/>
      <c r="CL15" s="11"/>
      <c r="CM15" s="11"/>
      <c r="CN15" s="16"/>
      <c r="CO15" s="15"/>
      <c r="CP15" s="11"/>
      <c r="CQ15" s="11"/>
      <c r="CR15" s="11"/>
      <c r="CS15" s="11"/>
      <c r="CT15" s="11"/>
      <c r="CU15" s="11"/>
      <c r="CV15" s="11"/>
      <c r="CW15" s="11"/>
      <c r="CX15" s="11"/>
      <c r="CY15" s="11"/>
      <c r="CZ15" s="11"/>
      <c r="DA15" s="11"/>
      <c r="DB15" s="11"/>
      <c r="DC15" s="11"/>
      <c r="DD15" s="11"/>
      <c r="DE15" s="11"/>
      <c r="DF15" s="11"/>
      <c r="DG15" s="11"/>
      <c r="DH15" s="11"/>
      <c r="DI15" s="11"/>
      <c r="DJ15" s="11"/>
      <c r="DK15" s="11"/>
      <c r="DL15" s="11"/>
      <c r="DM15" s="11"/>
      <c r="DN15" s="11"/>
      <c r="DO15" s="11"/>
      <c r="DP15" s="11"/>
      <c r="DQ15" s="11"/>
      <c r="DR15" s="11"/>
      <c r="DS15" s="15"/>
      <c r="DT15" s="11"/>
      <c r="DU15" s="11"/>
      <c r="DV15" s="11"/>
      <c r="DW15" s="11"/>
      <c r="DX15" s="11"/>
      <c r="DY15" s="11"/>
      <c r="DZ15" s="11"/>
      <c r="EA15" s="11"/>
      <c r="EB15" s="11"/>
      <c r="EC15" s="11"/>
      <c r="ED15" s="11"/>
      <c r="EE15" s="11"/>
      <c r="EF15" s="11"/>
      <c r="EG15" s="11"/>
      <c r="EH15" s="11"/>
      <c r="EI15" s="11"/>
      <c r="EJ15" s="11"/>
      <c r="EK15" s="11"/>
      <c r="EL15" s="11"/>
      <c r="EM15" s="11"/>
      <c r="EN15" s="11"/>
      <c r="EO15" s="11"/>
      <c r="EP15" s="11"/>
      <c r="EQ15" s="11"/>
      <c r="ER15" s="11"/>
      <c r="ES15" s="11"/>
      <c r="ET15" s="11"/>
      <c r="EU15" s="11"/>
      <c r="EV15" s="11"/>
      <c r="EW15" s="16"/>
      <c r="EX15" s="15"/>
      <c r="EY15" s="11"/>
      <c r="EZ15" s="11"/>
      <c r="FA15" s="11"/>
      <c r="FB15" s="11"/>
      <c r="FC15" s="11"/>
      <c r="FD15" s="11"/>
      <c r="FE15" s="11"/>
      <c r="FF15" s="11"/>
      <c r="FG15" s="11"/>
      <c r="FH15" s="11"/>
      <c r="FI15" s="11"/>
      <c r="FJ15" s="11"/>
      <c r="FK15" s="11"/>
      <c r="FL15" s="11"/>
      <c r="FM15" s="11"/>
      <c r="FN15" s="11"/>
      <c r="FO15" s="11"/>
      <c r="FP15" s="11"/>
      <c r="FQ15" s="11"/>
      <c r="FR15" s="11"/>
      <c r="FS15" s="11"/>
      <c r="FT15" s="11"/>
      <c r="FU15" s="11"/>
      <c r="FV15" s="11"/>
      <c r="FW15" s="11"/>
      <c r="FX15" s="11"/>
      <c r="FY15" s="11"/>
      <c r="FZ15" s="11"/>
      <c r="GA15" s="11"/>
      <c r="GB15" s="15"/>
      <c r="GC15" s="11"/>
      <c r="GD15" s="11"/>
      <c r="GE15" s="11"/>
      <c r="GF15" s="11"/>
      <c r="GG15" s="11"/>
      <c r="GH15" s="11"/>
      <c r="GI15" s="11"/>
      <c r="GJ15" s="11"/>
      <c r="GK15" s="11"/>
      <c r="GL15" s="11"/>
      <c r="GM15" s="11"/>
      <c r="GN15" s="11"/>
      <c r="GO15" s="11"/>
      <c r="GP15" s="11"/>
      <c r="GQ15" s="11"/>
      <c r="GR15" s="11"/>
      <c r="GS15" s="11"/>
      <c r="GT15" s="11"/>
      <c r="GU15" s="11"/>
      <c r="GV15" s="11"/>
      <c r="GW15" s="11"/>
      <c r="GX15" s="11"/>
      <c r="GY15" s="11"/>
      <c r="GZ15" s="11"/>
      <c r="HA15" s="11"/>
      <c r="HB15" s="11"/>
      <c r="HC15" s="11"/>
      <c r="HD15" s="11"/>
      <c r="HE15" s="11"/>
      <c r="HF15" s="16"/>
      <c r="HG15" s="15"/>
      <c r="HH15" s="11"/>
      <c r="HI15" s="11"/>
      <c r="HJ15" s="11"/>
      <c r="HK15" s="11"/>
      <c r="HL15" s="11"/>
      <c r="HM15" s="11"/>
      <c r="HN15" s="11"/>
      <c r="HO15" s="11"/>
      <c r="HP15" s="11"/>
      <c r="HQ15" s="11"/>
      <c r="HR15" s="11"/>
      <c r="HS15" s="11"/>
      <c r="HT15" s="11"/>
      <c r="HU15" s="11"/>
      <c r="HV15" s="11"/>
      <c r="HW15" s="11"/>
      <c r="HX15" s="11"/>
      <c r="HY15" s="11"/>
      <c r="HZ15" s="11"/>
      <c r="IA15" s="11"/>
      <c r="IB15" s="11"/>
      <c r="IC15" s="11"/>
      <c r="ID15" s="11"/>
      <c r="IE15" s="11"/>
      <c r="IF15" s="11"/>
      <c r="IG15" s="11"/>
      <c r="IH15" s="11"/>
      <c r="II15" s="11"/>
      <c r="IJ15" s="11"/>
      <c r="IK15" s="16"/>
      <c r="IL15" s="15"/>
      <c r="IM15" s="11"/>
      <c r="IN15" s="11"/>
      <c r="IO15" s="11"/>
      <c r="IP15" s="11"/>
      <c r="IQ15" s="11"/>
      <c r="IR15" s="11"/>
      <c r="IS15" s="11"/>
      <c r="IT15" s="11"/>
      <c r="IU15" s="11"/>
      <c r="IV15" s="11"/>
      <c r="IW15" s="11"/>
      <c r="IX15" s="11"/>
      <c r="IY15" s="11"/>
      <c r="IZ15" s="11"/>
      <c r="JA15" s="11"/>
      <c r="JB15" s="11"/>
      <c r="JC15" s="11"/>
      <c r="JD15" s="11"/>
      <c r="JE15" s="11"/>
      <c r="JF15" s="11"/>
      <c r="JG15" s="11"/>
      <c r="JH15" s="11"/>
      <c r="JI15" s="11"/>
      <c r="JJ15" s="11"/>
      <c r="JK15" s="11"/>
      <c r="JL15" s="11"/>
      <c r="JM15" s="11"/>
      <c r="JN15" s="11"/>
      <c r="JO15" s="11"/>
      <c r="JP15" s="15"/>
      <c r="JQ15" s="11"/>
      <c r="JR15" s="11"/>
      <c r="JS15" s="11"/>
      <c r="JT15" s="11"/>
      <c r="JU15" s="11"/>
      <c r="JV15" s="11"/>
      <c r="JW15" s="11"/>
      <c r="JX15" s="11"/>
      <c r="JY15" s="11"/>
      <c r="JZ15" s="11"/>
      <c r="KA15" s="11"/>
      <c r="KB15" s="11"/>
      <c r="KC15" s="11"/>
      <c r="KD15" s="11"/>
      <c r="KE15" s="11"/>
      <c r="KF15" s="11"/>
      <c r="KG15" s="11"/>
      <c r="KH15" s="11"/>
      <c r="KI15" s="11"/>
      <c r="KJ15" s="11"/>
      <c r="KK15" s="11"/>
      <c r="KL15" s="11"/>
      <c r="KM15" s="11"/>
      <c r="KN15" s="11"/>
      <c r="KO15" s="11"/>
      <c r="KP15" s="11"/>
      <c r="KQ15" s="11"/>
      <c r="KR15" s="11"/>
      <c r="KS15" s="11"/>
      <c r="KT15" s="16"/>
      <c r="KU15" s="15"/>
      <c r="KV15" s="11"/>
      <c r="KW15" s="11"/>
      <c r="KX15" s="11"/>
      <c r="KY15" s="11"/>
      <c r="KZ15" s="11"/>
      <c r="LA15" s="11"/>
      <c r="LB15" s="11"/>
      <c r="LC15" s="11"/>
      <c r="LD15" s="11"/>
      <c r="LE15" s="11"/>
      <c r="LF15" s="11"/>
      <c r="LG15" s="11"/>
      <c r="LH15" s="11"/>
      <c r="LI15" s="11"/>
      <c r="LJ15" s="11"/>
      <c r="LK15" s="11"/>
      <c r="LL15" s="11"/>
      <c r="LM15" s="11"/>
      <c r="LN15" s="11"/>
      <c r="LO15" s="11"/>
      <c r="LP15" s="11"/>
      <c r="LQ15" s="11"/>
      <c r="LR15" s="11"/>
      <c r="LS15" s="11"/>
      <c r="LT15" s="11"/>
      <c r="LU15" s="11"/>
      <c r="LV15" s="11"/>
      <c r="LW15" s="11"/>
      <c r="LX15" s="11"/>
      <c r="LY15" s="15"/>
      <c r="LZ15" s="11"/>
      <c r="MA15" s="11"/>
      <c r="MB15" s="11"/>
      <c r="MC15" s="11"/>
      <c r="MD15" s="11"/>
      <c r="ME15" s="11"/>
      <c r="MF15" s="11"/>
      <c r="MG15" s="11"/>
      <c r="MH15" s="11"/>
      <c r="MI15" s="11"/>
      <c r="MJ15" s="11"/>
      <c r="MK15" s="11"/>
      <c r="ML15" s="11"/>
      <c r="MM15" s="11"/>
      <c r="MN15" s="11"/>
      <c r="MO15" s="11"/>
      <c r="MP15" s="11"/>
      <c r="MQ15" s="11"/>
      <c r="MR15" s="11"/>
      <c r="MS15" s="11"/>
      <c r="MT15" s="11"/>
      <c r="MU15" s="11"/>
      <c r="MV15" s="11"/>
      <c r="MW15" s="11"/>
      <c r="MX15" s="11"/>
      <c r="MY15" s="11"/>
      <c r="MZ15" s="11"/>
      <c r="NA15" s="11"/>
      <c r="NB15" s="11"/>
    </row>
    <row r="16" spans="1:372" x14ac:dyDescent="0.25">
      <c r="A16" s="29"/>
      <c r="C16" s="15"/>
      <c r="D16" s="11"/>
      <c r="E16" s="11"/>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6"/>
      <c r="AH16" s="15"/>
      <c r="AI16" s="11"/>
      <c r="AJ16" s="11"/>
      <c r="AK16" s="11"/>
      <c r="AL16" s="11"/>
      <c r="AM16" s="11"/>
      <c r="AN16" s="11"/>
      <c r="AO16" s="11"/>
      <c r="AP16" s="11"/>
      <c r="AQ16" s="11"/>
      <c r="AR16" s="11"/>
      <c r="AS16" s="11"/>
      <c r="AT16" s="11"/>
      <c r="AU16" s="11"/>
      <c r="AV16" s="11"/>
      <c r="AW16" s="11"/>
      <c r="AX16" s="11"/>
      <c r="AY16" s="11"/>
      <c r="AZ16" s="11"/>
      <c r="BA16" s="11"/>
      <c r="BB16" s="11"/>
      <c r="BC16" s="11"/>
      <c r="BD16" s="11"/>
      <c r="BE16" s="11"/>
      <c r="BF16" s="11"/>
      <c r="BG16" s="11"/>
      <c r="BH16" s="11"/>
      <c r="BI16" s="11"/>
      <c r="BJ16" s="15"/>
      <c r="BK16" s="11"/>
      <c r="BL16" s="11"/>
      <c r="BM16" s="11"/>
      <c r="BN16" s="11"/>
      <c r="BO16" s="11"/>
      <c r="BP16" s="11"/>
      <c r="BQ16" s="11"/>
      <c r="BR16" s="11"/>
      <c r="BS16" s="11"/>
      <c r="BT16" s="11"/>
      <c r="BU16" s="11"/>
      <c r="BV16" s="11"/>
      <c r="BW16" s="11"/>
      <c r="BX16" s="11"/>
      <c r="BY16" s="11"/>
      <c r="BZ16" s="11"/>
      <c r="CA16" s="11"/>
      <c r="CB16" s="11"/>
      <c r="CC16" s="11"/>
      <c r="CD16" s="11"/>
      <c r="CE16" s="11"/>
      <c r="CF16" s="11"/>
      <c r="CG16" s="11"/>
      <c r="CH16" s="11"/>
      <c r="CI16" s="11"/>
      <c r="CJ16" s="11"/>
      <c r="CK16" s="11"/>
      <c r="CL16" s="11"/>
      <c r="CM16" s="11"/>
      <c r="CN16" s="16"/>
      <c r="CO16" s="15"/>
      <c r="CP16" s="11"/>
      <c r="CQ16" s="11"/>
      <c r="CR16" s="11"/>
      <c r="CS16" s="11"/>
      <c r="CT16" s="11"/>
      <c r="CU16" s="11"/>
      <c r="CV16" s="11"/>
      <c r="CW16" s="11"/>
      <c r="CX16" s="11"/>
      <c r="CY16" s="11"/>
      <c r="CZ16" s="11"/>
      <c r="DA16" s="11"/>
      <c r="DB16" s="11"/>
      <c r="DC16" s="11"/>
      <c r="DD16" s="11"/>
      <c r="DE16" s="11"/>
      <c r="DF16" s="11"/>
      <c r="DG16" s="11"/>
      <c r="DH16" s="11"/>
      <c r="DI16" s="11"/>
      <c r="DJ16" s="11"/>
      <c r="DK16" s="11"/>
      <c r="DL16" s="11"/>
      <c r="DM16" s="11"/>
      <c r="DN16" s="11"/>
      <c r="DO16" s="11"/>
      <c r="DP16" s="11"/>
      <c r="DQ16" s="11"/>
      <c r="DR16" s="11"/>
      <c r="DS16" s="15"/>
      <c r="DT16" s="11"/>
      <c r="DU16" s="11"/>
      <c r="DV16" s="11"/>
      <c r="DW16" s="11"/>
      <c r="DX16" s="11"/>
      <c r="DY16" s="11"/>
      <c r="DZ16" s="11"/>
      <c r="EA16" s="11"/>
      <c r="EB16" s="11"/>
      <c r="EC16" s="11"/>
      <c r="ED16" s="11"/>
      <c r="EE16" s="11"/>
      <c r="EF16" s="11"/>
      <c r="EG16" s="11"/>
      <c r="EH16" s="11"/>
      <c r="EI16" s="11"/>
      <c r="EJ16" s="11"/>
      <c r="EK16" s="11"/>
      <c r="EL16" s="11"/>
      <c r="EM16" s="11"/>
      <c r="EN16" s="11"/>
      <c r="EO16" s="11"/>
      <c r="EP16" s="11"/>
      <c r="EQ16" s="11"/>
      <c r="ER16" s="11"/>
      <c r="ES16" s="11"/>
      <c r="ET16" s="11"/>
      <c r="EU16" s="11"/>
      <c r="EV16" s="11"/>
      <c r="EW16" s="16"/>
      <c r="EX16" s="15"/>
      <c r="EY16" s="11"/>
      <c r="EZ16" s="11"/>
      <c r="FA16" s="11"/>
      <c r="FB16" s="11"/>
      <c r="FC16" s="11"/>
      <c r="FD16" s="11"/>
      <c r="FE16" s="11"/>
      <c r="FF16" s="11"/>
      <c r="FG16" s="11"/>
      <c r="FH16" s="11"/>
      <c r="FI16" s="11"/>
      <c r="FJ16" s="11"/>
      <c r="FK16" s="11"/>
      <c r="FL16" s="11"/>
      <c r="FM16" s="11"/>
      <c r="FN16" s="11"/>
      <c r="FO16" s="11"/>
      <c r="FP16" s="11"/>
      <c r="FQ16" s="11"/>
      <c r="FR16" s="11"/>
      <c r="FS16" s="11"/>
      <c r="FT16" s="11"/>
      <c r="FU16" s="11"/>
      <c r="FV16" s="11"/>
      <c r="FW16" s="11"/>
      <c r="FX16" s="11"/>
      <c r="FY16" s="11"/>
      <c r="FZ16" s="11"/>
      <c r="GA16" s="11"/>
      <c r="GB16" s="15"/>
      <c r="GC16" s="11"/>
      <c r="GD16" s="11"/>
      <c r="GE16" s="11"/>
      <c r="GF16" s="11"/>
      <c r="GG16" s="11"/>
      <c r="GH16" s="11"/>
      <c r="GI16" s="11"/>
      <c r="GJ16" s="11"/>
      <c r="GK16" s="11"/>
      <c r="GL16" s="11"/>
      <c r="GM16" s="11"/>
      <c r="GN16" s="11"/>
      <c r="GO16" s="11"/>
      <c r="GP16" s="11"/>
      <c r="GQ16" s="11"/>
      <c r="GR16" s="11"/>
      <c r="GS16" s="11"/>
      <c r="GT16" s="11"/>
      <c r="GU16" s="11"/>
      <c r="GV16" s="11"/>
      <c r="GW16" s="11"/>
      <c r="GX16" s="11"/>
      <c r="GY16" s="11"/>
      <c r="GZ16" s="11"/>
      <c r="HA16" s="11"/>
      <c r="HB16" s="11"/>
      <c r="HC16" s="11"/>
      <c r="HD16" s="11"/>
      <c r="HE16" s="11"/>
      <c r="HF16" s="16"/>
      <c r="HG16" s="15"/>
      <c r="HH16" s="11"/>
      <c r="HI16" s="11"/>
      <c r="HJ16" s="11"/>
      <c r="HK16" s="11"/>
      <c r="HL16" s="11"/>
      <c r="HM16" s="11"/>
      <c r="HN16" s="11"/>
      <c r="HO16" s="11"/>
      <c r="HP16" s="11"/>
      <c r="HQ16" s="11"/>
      <c r="HR16" s="11"/>
      <c r="HS16" s="11"/>
      <c r="HT16" s="11"/>
      <c r="HU16" s="11"/>
      <c r="HV16" s="11"/>
      <c r="HW16" s="11"/>
      <c r="HX16" s="11"/>
      <c r="HY16" s="11"/>
      <c r="HZ16" s="11"/>
      <c r="IA16" s="11"/>
      <c r="IB16" s="11"/>
      <c r="IC16" s="11"/>
      <c r="ID16" s="11"/>
      <c r="IE16" s="11"/>
      <c r="IF16" s="11"/>
      <c r="IG16" s="11"/>
      <c r="IH16" s="11"/>
      <c r="II16" s="11"/>
      <c r="IJ16" s="11"/>
      <c r="IK16" s="16"/>
      <c r="IL16" s="15"/>
      <c r="IM16" s="11"/>
      <c r="IN16" s="11"/>
      <c r="IO16" s="11"/>
      <c r="IP16" s="11"/>
      <c r="IQ16" s="11"/>
      <c r="IR16" s="11"/>
      <c r="IS16" s="11"/>
      <c r="IT16" s="11"/>
      <c r="IU16" s="11"/>
      <c r="IV16" s="11"/>
      <c r="IW16" s="11"/>
      <c r="IX16" s="11"/>
      <c r="IY16" s="11"/>
      <c r="IZ16" s="11"/>
      <c r="JA16" s="11"/>
      <c r="JB16" s="11"/>
      <c r="JC16" s="11"/>
      <c r="JD16" s="11"/>
      <c r="JE16" s="11"/>
      <c r="JF16" s="11"/>
      <c r="JG16" s="11"/>
      <c r="JH16" s="11"/>
      <c r="JI16" s="11"/>
      <c r="JJ16" s="11"/>
      <c r="JK16" s="11"/>
      <c r="JL16" s="11"/>
      <c r="JM16" s="11"/>
      <c r="JN16" s="11"/>
      <c r="JO16" s="11"/>
      <c r="JP16" s="15"/>
      <c r="JQ16" s="11"/>
      <c r="JR16" s="11"/>
      <c r="JS16" s="11"/>
      <c r="JT16" s="11"/>
      <c r="JU16" s="11"/>
      <c r="JV16" s="11"/>
      <c r="JW16" s="11"/>
      <c r="JX16" s="11"/>
      <c r="JY16" s="11"/>
      <c r="JZ16" s="11"/>
      <c r="KA16" s="11"/>
      <c r="KB16" s="11"/>
      <c r="KC16" s="11"/>
      <c r="KD16" s="11"/>
      <c r="KE16" s="11"/>
      <c r="KF16" s="11"/>
      <c r="KG16" s="11"/>
      <c r="KH16" s="11"/>
      <c r="KI16" s="11"/>
      <c r="KJ16" s="11"/>
      <c r="KK16" s="11"/>
      <c r="KL16" s="11"/>
      <c r="KM16" s="11"/>
      <c r="KN16" s="11"/>
      <c r="KO16" s="11"/>
      <c r="KP16" s="11"/>
      <c r="KQ16" s="11"/>
      <c r="KR16" s="11"/>
      <c r="KS16" s="11"/>
      <c r="KT16" s="16"/>
      <c r="KU16" s="15"/>
      <c r="KV16" s="11"/>
      <c r="KW16" s="11"/>
      <c r="KX16" s="11"/>
      <c r="KY16" s="11"/>
      <c r="KZ16" s="11"/>
      <c r="LA16" s="11"/>
      <c r="LB16" s="11"/>
      <c r="LC16" s="11"/>
      <c r="LD16" s="11"/>
      <c r="LE16" s="11"/>
      <c r="LF16" s="11"/>
      <c r="LG16" s="11"/>
      <c r="LH16" s="11"/>
      <c r="LI16" s="11"/>
      <c r="LJ16" s="11"/>
      <c r="LK16" s="11"/>
      <c r="LL16" s="11"/>
      <c r="LM16" s="11"/>
      <c r="LN16" s="11"/>
      <c r="LO16" s="11"/>
      <c r="LP16" s="11"/>
      <c r="LQ16" s="11"/>
      <c r="LR16" s="11"/>
      <c r="LS16" s="11"/>
      <c r="LT16" s="11"/>
      <c r="LU16" s="11"/>
      <c r="LV16" s="11"/>
      <c r="LW16" s="11"/>
      <c r="LX16" s="11"/>
      <c r="LY16" s="15"/>
      <c r="LZ16" s="11"/>
      <c r="MA16" s="11"/>
      <c r="MB16" s="11"/>
      <c r="MC16" s="11"/>
      <c r="MD16" s="11"/>
      <c r="ME16" s="11"/>
      <c r="MF16" s="11"/>
      <c r="MG16" s="11"/>
      <c r="MH16" s="11"/>
      <c r="MI16" s="11"/>
      <c r="MJ16" s="11"/>
      <c r="MK16" s="11"/>
      <c r="ML16" s="11"/>
      <c r="MM16" s="11"/>
      <c r="MN16" s="11"/>
      <c r="MO16" s="11"/>
      <c r="MP16" s="11"/>
      <c r="MQ16" s="11"/>
      <c r="MR16" s="11"/>
      <c r="MS16" s="11"/>
      <c r="MT16" s="11"/>
      <c r="MU16" s="11"/>
      <c r="MV16" s="11"/>
      <c r="MW16" s="11"/>
      <c r="MX16" s="11"/>
      <c r="MY16" s="11"/>
      <c r="MZ16" s="11"/>
      <c r="NA16" s="11"/>
      <c r="NB16" s="11"/>
    </row>
    <row r="17" spans="1:366" x14ac:dyDescent="0.25">
      <c r="A17" s="29"/>
      <c r="C17" s="15"/>
      <c r="D17" s="11"/>
      <c r="E17" s="11"/>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6"/>
      <c r="AH17" s="15"/>
      <c r="AI17" s="11"/>
      <c r="AJ17" s="11"/>
      <c r="AK17" s="11"/>
      <c r="AL17" s="11"/>
      <c r="AM17" s="11"/>
      <c r="AN17" s="11"/>
      <c r="AO17" s="11"/>
      <c r="AP17" s="11"/>
      <c r="AQ17" s="11"/>
      <c r="AR17" s="11"/>
      <c r="AS17" s="11"/>
      <c r="AT17" s="11"/>
      <c r="AU17" s="11"/>
      <c r="AV17" s="11"/>
      <c r="AW17" s="11"/>
      <c r="AX17" s="11"/>
      <c r="AY17" s="11"/>
      <c r="AZ17" s="11"/>
      <c r="BA17" s="11"/>
      <c r="BB17" s="11"/>
      <c r="BC17" s="11"/>
      <c r="BD17" s="11"/>
      <c r="BE17" s="11"/>
      <c r="BF17" s="11"/>
      <c r="BG17" s="11"/>
      <c r="BH17" s="11"/>
      <c r="BI17" s="11"/>
      <c r="BJ17" s="15"/>
      <c r="BK17" s="11"/>
      <c r="BL17" s="11"/>
      <c r="BM17" s="11"/>
      <c r="BN17" s="11"/>
      <c r="BO17" s="11"/>
      <c r="BP17" s="11"/>
      <c r="BQ17" s="11"/>
      <c r="BR17" s="11"/>
      <c r="BS17" s="11"/>
      <c r="BT17" s="11"/>
      <c r="BU17" s="11"/>
      <c r="BV17" s="11"/>
      <c r="BW17" s="11"/>
      <c r="BX17" s="11"/>
      <c r="BY17" s="11"/>
      <c r="BZ17" s="11"/>
      <c r="CA17" s="11"/>
      <c r="CB17" s="11"/>
      <c r="CC17" s="11"/>
      <c r="CD17" s="11"/>
      <c r="CE17" s="11"/>
      <c r="CF17" s="11"/>
      <c r="CG17" s="11"/>
      <c r="CH17" s="11"/>
      <c r="CI17" s="11"/>
      <c r="CJ17" s="11"/>
      <c r="CK17" s="11"/>
      <c r="CL17" s="11"/>
      <c r="CM17" s="11"/>
      <c r="CN17" s="16"/>
      <c r="CO17" s="15"/>
      <c r="CP17" s="11"/>
      <c r="CQ17" s="11"/>
      <c r="CR17" s="11"/>
      <c r="CS17" s="11"/>
      <c r="CT17" s="11"/>
      <c r="CU17" s="11"/>
      <c r="CV17" s="11"/>
      <c r="CW17" s="11"/>
      <c r="CX17" s="11"/>
      <c r="CY17" s="11"/>
      <c r="CZ17" s="11"/>
      <c r="DA17" s="11"/>
      <c r="DB17" s="11"/>
      <c r="DC17" s="11"/>
      <c r="DD17" s="11"/>
      <c r="DE17" s="11"/>
      <c r="DF17" s="11"/>
      <c r="DG17" s="11"/>
      <c r="DH17" s="11"/>
      <c r="DI17" s="11"/>
      <c r="DJ17" s="11"/>
      <c r="DK17" s="11"/>
      <c r="DL17" s="11"/>
      <c r="DM17" s="11"/>
      <c r="DN17" s="11"/>
      <c r="DO17" s="11"/>
      <c r="DP17" s="11"/>
      <c r="DQ17" s="11"/>
      <c r="DR17" s="11"/>
      <c r="DS17" s="15"/>
      <c r="DT17" s="11"/>
      <c r="DU17" s="11"/>
      <c r="DV17" s="11"/>
      <c r="DW17" s="11"/>
      <c r="DX17" s="11"/>
      <c r="DY17" s="11"/>
      <c r="DZ17" s="11"/>
      <c r="EA17" s="11"/>
      <c r="EB17" s="11"/>
      <c r="EC17" s="11"/>
      <c r="ED17" s="11"/>
      <c r="EE17" s="11"/>
      <c r="EF17" s="11"/>
      <c r="EG17" s="11"/>
      <c r="EH17" s="11"/>
      <c r="EI17" s="11"/>
      <c r="EJ17" s="11"/>
      <c r="EK17" s="11"/>
      <c r="EL17" s="11"/>
      <c r="EM17" s="11"/>
      <c r="EN17" s="11"/>
      <c r="EO17" s="11"/>
      <c r="EP17" s="11"/>
      <c r="EQ17" s="11"/>
      <c r="ER17" s="11"/>
      <c r="ES17" s="11"/>
      <c r="ET17" s="11"/>
      <c r="EU17" s="11"/>
      <c r="EV17" s="11"/>
      <c r="EW17" s="16"/>
      <c r="EX17" s="15"/>
      <c r="EY17" s="11"/>
      <c r="EZ17" s="11"/>
      <c r="FA17" s="11"/>
      <c r="FB17" s="11"/>
      <c r="FC17" s="11"/>
      <c r="FD17" s="11"/>
      <c r="FE17" s="11"/>
      <c r="FF17" s="11"/>
      <c r="FG17" s="11"/>
      <c r="FH17" s="11"/>
      <c r="FI17" s="11"/>
      <c r="FJ17" s="11"/>
      <c r="FK17" s="11"/>
      <c r="FL17" s="11"/>
      <c r="FM17" s="11"/>
      <c r="FN17" s="11"/>
      <c r="FO17" s="11"/>
      <c r="FP17" s="11"/>
      <c r="FQ17" s="11"/>
      <c r="FR17" s="11"/>
      <c r="FS17" s="11"/>
      <c r="FT17" s="11"/>
      <c r="FU17" s="11"/>
      <c r="FV17" s="11"/>
      <c r="FW17" s="11"/>
      <c r="FX17" s="11"/>
      <c r="FY17" s="11"/>
      <c r="FZ17" s="11"/>
      <c r="GA17" s="11"/>
      <c r="GB17" s="15"/>
      <c r="GC17" s="11"/>
      <c r="GD17" s="11"/>
      <c r="GE17" s="11"/>
      <c r="GF17" s="11"/>
      <c r="GG17" s="11"/>
      <c r="GH17" s="11"/>
      <c r="GI17" s="11"/>
      <c r="GJ17" s="11"/>
      <c r="GK17" s="11"/>
      <c r="GL17" s="11"/>
      <c r="GM17" s="11"/>
      <c r="GN17" s="11"/>
      <c r="GO17" s="11"/>
      <c r="GP17" s="11"/>
      <c r="GQ17" s="11"/>
      <c r="GR17" s="11"/>
      <c r="GS17" s="11"/>
      <c r="GT17" s="11"/>
      <c r="GU17" s="11"/>
      <c r="GV17" s="11"/>
      <c r="GW17" s="11"/>
      <c r="GX17" s="11"/>
      <c r="GY17" s="11"/>
      <c r="GZ17" s="11"/>
      <c r="HA17" s="11"/>
      <c r="HB17" s="11"/>
      <c r="HC17" s="11"/>
      <c r="HD17" s="11"/>
      <c r="HE17" s="11"/>
      <c r="HF17" s="16"/>
      <c r="HG17" s="15"/>
      <c r="HH17" s="11"/>
      <c r="HI17" s="11"/>
      <c r="HJ17" s="11"/>
      <c r="HK17" s="11"/>
      <c r="HL17" s="11"/>
      <c r="HM17" s="11"/>
      <c r="HN17" s="11"/>
      <c r="HO17" s="11"/>
      <c r="HP17" s="11"/>
      <c r="HQ17" s="11"/>
      <c r="HR17" s="11"/>
      <c r="HS17" s="11"/>
      <c r="HT17" s="11"/>
      <c r="HU17" s="11"/>
      <c r="HV17" s="11"/>
      <c r="HW17" s="11"/>
      <c r="HX17" s="11"/>
      <c r="HY17" s="11"/>
      <c r="HZ17" s="11"/>
      <c r="IA17" s="11"/>
      <c r="IB17" s="11"/>
      <c r="IC17" s="11"/>
      <c r="ID17" s="11"/>
      <c r="IE17" s="11"/>
      <c r="IF17" s="11"/>
      <c r="IG17" s="11"/>
      <c r="IH17" s="11"/>
      <c r="II17" s="11"/>
      <c r="IJ17" s="11"/>
      <c r="IK17" s="16"/>
      <c r="IL17" s="15"/>
      <c r="IM17" s="11"/>
      <c r="IN17" s="11"/>
      <c r="IO17" s="11"/>
      <c r="IP17" s="11"/>
      <c r="IQ17" s="11"/>
      <c r="IR17" s="11"/>
      <c r="IS17" s="11"/>
      <c r="IT17" s="11"/>
      <c r="IU17" s="11"/>
      <c r="IV17" s="11"/>
      <c r="IW17" s="11"/>
      <c r="IX17" s="11"/>
      <c r="IY17" s="11"/>
      <c r="IZ17" s="11"/>
      <c r="JA17" s="11"/>
      <c r="JB17" s="11"/>
      <c r="JC17" s="11"/>
      <c r="JD17" s="11"/>
      <c r="JE17" s="11"/>
      <c r="JF17" s="11"/>
      <c r="JG17" s="11"/>
      <c r="JH17" s="11"/>
      <c r="JI17" s="11"/>
      <c r="JJ17" s="11"/>
      <c r="JK17" s="11"/>
      <c r="JL17" s="11"/>
      <c r="JM17" s="11"/>
      <c r="JN17" s="11"/>
      <c r="JO17" s="11"/>
      <c r="JP17" s="15"/>
      <c r="JQ17" s="11"/>
      <c r="JR17" s="11"/>
      <c r="JS17" s="11"/>
      <c r="JT17" s="11"/>
      <c r="JU17" s="11"/>
      <c r="JV17" s="11"/>
      <c r="JW17" s="11"/>
      <c r="JX17" s="11"/>
      <c r="JY17" s="11"/>
      <c r="JZ17" s="11"/>
      <c r="KA17" s="11"/>
      <c r="KB17" s="11"/>
      <c r="KC17" s="11"/>
      <c r="KD17" s="11"/>
      <c r="KE17" s="11"/>
      <c r="KF17" s="11"/>
      <c r="KG17" s="11"/>
      <c r="KH17" s="11"/>
      <c r="KI17" s="11"/>
      <c r="KJ17" s="11"/>
      <c r="KK17" s="11"/>
      <c r="KL17" s="11"/>
      <c r="KM17" s="11"/>
      <c r="KN17" s="11"/>
      <c r="KO17" s="11"/>
      <c r="KP17" s="11"/>
      <c r="KQ17" s="11"/>
      <c r="KR17" s="11"/>
      <c r="KS17" s="11"/>
      <c r="KT17" s="16"/>
      <c r="KU17" s="15"/>
      <c r="KV17" s="11"/>
      <c r="KW17" s="11"/>
      <c r="KX17" s="11"/>
      <c r="KY17" s="11"/>
      <c r="KZ17" s="11"/>
      <c r="LA17" s="11"/>
      <c r="LB17" s="11"/>
      <c r="LC17" s="11"/>
      <c r="LD17" s="11"/>
      <c r="LE17" s="11"/>
      <c r="LF17" s="11"/>
      <c r="LG17" s="11"/>
      <c r="LH17" s="11"/>
      <c r="LI17" s="11"/>
      <c r="LJ17" s="11"/>
      <c r="LK17" s="11"/>
      <c r="LL17" s="11"/>
      <c r="LM17" s="11"/>
      <c r="LN17" s="11"/>
      <c r="LO17" s="11"/>
      <c r="LP17" s="11"/>
      <c r="LQ17" s="11"/>
      <c r="LR17" s="11"/>
      <c r="LS17" s="11"/>
      <c r="LT17" s="11"/>
      <c r="LU17" s="11"/>
      <c r="LV17" s="11"/>
      <c r="LW17" s="11"/>
      <c r="LX17" s="11"/>
      <c r="LY17" s="15"/>
      <c r="LZ17" s="11"/>
      <c r="MA17" s="11"/>
      <c r="MB17" s="11"/>
      <c r="MC17" s="11"/>
      <c r="MD17" s="11"/>
      <c r="ME17" s="11"/>
      <c r="MF17" s="11"/>
      <c r="MG17" s="11"/>
      <c r="MH17" s="11"/>
      <c r="MI17" s="11"/>
      <c r="MJ17" s="11"/>
      <c r="MK17" s="11"/>
      <c r="ML17" s="11"/>
      <c r="MM17" s="11"/>
      <c r="MN17" s="11"/>
      <c r="MO17" s="11"/>
      <c r="MP17" s="11"/>
      <c r="MQ17" s="11"/>
      <c r="MR17" s="11"/>
      <c r="MS17" s="11"/>
      <c r="MT17" s="11"/>
      <c r="MU17" s="11"/>
      <c r="MV17" s="11"/>
      <c r="MW17" s="11"/>
      <c r="MX17" s="11"/>
      <c r="MY17" s="11"/>
      <c r="MZ17" s="11"/>
      <c r="NA17" s="11"/>
      <c r="NB17" s="11"/>
    </row>
    <row r="18" spans="1:366" x14ac:dyDescent="0.25">
      <c r="A18" s="29"/>
      <c r="C18" s="15"/>
      <c r="D18" s="11"/>
      <c r="E18" s="11"/>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6"/>
      <c r="AH18" s="15"/>
      <c r="AI18" s="11"/>
      <c r="AJ18" s="11"/>
      <c r="AK18" s="11"/>
      <c r="AL18" s="11"/>
      <c r="AM18" s="11"/>
      <c r="AN18" s="11"/>
      <c r="AO18" s="11"/>
      <c r="AP18" s="11"/>
      <c r="AQ18" s="11"/>
      <c r="AR18" s="11"/>
      <c r="AS18" s="11"/>
      <c r="AT18" s="11"/>
      <c r="AU18" s="11"/>
      <c r="AV18" s="11"/>
      <c r="AW18" s="11"/>
      <c r="AX18" s="11"/>
      <c r="AY18" s="11"/>
      <c r="AZ18" s="11"/>
      <c r="BA18" s="11"/>
      <c r="BB18" s="11"/>
      <c r="BC18" s="11"/>
      <c r="BD18" s="11"/>
      <c r="BE18" s="11"/>
      <c r="BF18" s="11"/>
      <c r="BG18" s="11"/>
      <c r="BH18" s="11"/>
      <c r="BI18" s="11"/>
      <c r="BJ18" s="15"/>
      <c r="BK18" s="11"/>
      <c r="BL18" s="11"/>
      <c r="BM18" s="11"/>
      <c r="BN18" s="11"/>
      <c r="BO18" s="11"/>
      <c r="BP18" s="11"/>
      <c r="BQ18" s="11"/>
      <c r="BR18" s="11"/>
      <c r="BS18" s="11"/>
      <c r="BT18" s="11"/>
      <c r="BU18" s="11"/>
      <c r="BV18" s="11"/>
      <c r="BW18" s="11"/>
      <c r="BX18" s="11"/>
      <c r="BY18" s="11"/>
      <c r="BZ18" s="11"/>
      <c r="CA18" s="11"/>
      <c r="CB18" s="11"/>
      <c r="CC18" s="11"/>
      <c r="CD18" s="11"/>
      <c r="CE18" s="11"/>
      <c r="CF18" s="11"/>
      <c r="CG18" s="11"/>
      <c r="CH18" s="11"/>
      <c r="CI18" s="11"/>
      <c r="CJ18" s="11"/>
      <c r="CK18" s="11"/>
      <c r="CL18" s="11"/>
      <c r="CM18" s="11"/>
      <c r="CN18" s="16"/>
      <c r="CO18" s="15"/>
      <c r="CP18" s="11"/>
      <c r="CQ18" s="11"/>
      <c r="CR18" s="11"/>
      <c r="CS18" s="11"/>
      <c r="CT18" s="11"/>
      <c r="CU18" s="11"/>
      <c r="CV18" s="11"/>
      <c r="CW18" s="11"/>
      <c r="CX18" s="11"/>
      <c r="CY18" s="11"/>
      <c r="CZ18" s="11"/>
      <c r="DA18" s="11"/>
      <c r="DB18" s="11"/>
      <c r="DC18" s="11"/>
      <c r="DD18" s="11"/>
      <c r="DE18" s="11"/>
      <c r="DF18" s="11"/>
      <c r="DG18" s="11"/>
      <c r="DH18" s="11"/>
      <c r="DI18" s="11"/>
      <c r="DJ18" s="11"/>
      <c r="DK18" s="11"/>
      <c r="DL18" s="11"/>
      <c r="DM18" s="11"/>
      <c r="DN18" s="11"/>
      <c r="DO18" s="11"/>
      <c r="DP18" s="11"/>
      <c r="DQ18" s="11"/>
      <c r="DR18" s="11"/>
      <c r="DS18" s="15"/>
      <c r="DT18" s="11"/>
      <c r="DU18" s="11"/>
      <c r="DV18" s="11"/>
      <c r="DW18" s="11"/>
      <c r="DX18" s="11"/>
      <c r="DY18" s="11"/>
      <c r="DZ18" s="11"/>
      <c r="EA18" s="11"/>
      <c r="EB18" s="11"/>
      <c r="EC18" s="11"/>
      <c r="ED18" s="11"/>
      <c r="EE18" s="11"/>
      <c r="EF18" s="11"/>
      <c r="EG18" s="11"/>
      <c r="EH18" s="11"/>
      <c r="EI18" s="11"/>
      <c r="EJ18" s="11"/>
      <c r="EK18" s="11"/>
      <c r="EL18" s="11"/>
      <c r="EM18" s="11"/>
      <c r="EN18" s="11"/>
      <c r="EO18" s="11"/>
      <c r="EP18" s="11"/>
      <c r="EQ18" s="11"/>
      <c r="ER18" s="11"/>
      <c r="ES18" s="11"/>
      <c r="ET18" s="11"/>
      <c r="EU18" s="11"/>
      <c r="EV18" s="11"/>
      <c r="EW18" s="16"/>
      <c r="EX18" s="15"/>
      <c r="EY18" s="11"/>
      <c r="EZ18" s="11"/>
      <c r="FA18" s="11"/>
      <c r="FB18" s="11"/>
      <c r="FC18" s="11"/>
      <c r="FD18" s="11"/>
      <c r="FE18" s="11"/>
      <c r="FF18" s="11"/>
      <c r="FG18" s="11"/>
      <c r="FH18" s="11"/>
      <c r="FI18" s="11"/>
      <c r="FJ18" s="11"/>
      <c r="FK18" s="11"/>
      <c r="FL18" s="11"/>
      <c r="FM18" s="11"/>
      <c r="FN18" s="11"/>
      <c r="FO18" s="11"/>
      <c r="FP18" s="11"/>
      <c r="FQ18" s="11"/>
      <c r="FR18" s="11"/>
      <c r="FS18" s="11"/>
      <c r="FT18" s="11"/>
      <c r="FU18" s="11"/>
      <c r="FV18" s="11"/>
      <c r="FW18" s="11"/>
      <c r="FX18" s="11"/>
      <c r="FY18" s="11"/>
      <c r="FZ18" s="11"/>
      <c r="GA18" s="11"/>
      <c r="GB18" s="15"/>
      <c r="GC18" s="11"/>
      <c r="GD18" s="11"/>
      <c r="GE18" s="11"/>
      <c r="GF18" s="11"/>
      <c r="GG18" s="11"/>
      <c r="GH18" s="11"/>
      <c r="GI18" s="11"/>
      <c r="GJ18" s="11"/>
      <c r="GK18" s="11"/>
      <c r="GL18" s="11"/>
      <c r="GM18" s="11"/>
      <c r="GN18" s="11"/>
      <c r="GO18" s="11"/>
      <c r="GP18" s="11"/>
      <c r="GQ18" s="11"/>
      <c r="GR18" s="11"/>
      <c r="GS18" s="11"/>
      <c r="GT18" s="11"/>
      <c r="GU18" s="11"/>
      <c r="GV18" s="11"/>
      <c r="GW18" s="11"/>
      <c r="GX18" s="11"/>
      <c r="GY18" s="11"/>
      <c r="GZ18" s="11"/>
      <c r="HA18" s="11"/>
      <c r="HB18" s="11"/>
      <c r="HC18" s="11"/>
      <c r="HD18" s="11"/>
      <c r="HE18" s="11"/>
      <c r="HF18" s="16"/>
      <c r="HG18" s="15"/>
      <c r="HH18" s="11"/>
      <c r="HI18" s="11"/>
      <c r="HJ18" s="11"/>
      <c r="HK18" s="11"/>
      <c r="HL18" s="11"/>
      <c r="HM18" s="11"/>
      <c r="HN18" s="11"/>
      <c r="HO18" s="11"/>
      <c r="HP18" s="11"/>
      <c r="HQ18" s="11"/>
      <c r="HR18" s="11"/>
      <c r="HS18" s="11"/>
      <c r="HT18" s="11"/>
      <c r="HU18" s="11"/>
      <c r="HV18" s="11"/>
      <c r="HW18" s="11"/>
      <c r="HX18" s="11"/>
      <c r="HY18" s="11"/>
      <c r="HZ18" s="11"/>
      <c r="IA18" s="11"/>
      <c r="IB18" s="11"/>
      <c r="IC18" s="11"/>
      <c r="ID18" s="11"/>
      <c r="IE18" s="11"/>
      <c r="IF18" s="11"/>
      <c r="IG18" s="11"/>
      <c r="IH18" s="11"/>
      <c r="II18" s="11"/>
      <c r="IJ18" s="11"/>
      <c r="IK18" s="16"/>
      <c r="IL18" s="15"/>
      <c r="IM18" s="11"/>
      <c r="IN18" s="11"/>
      <c r="IO18" s="11"/>
      <c r="IP18" s="11"/>
      <c r="IQ18" s="11"/>
      <c r="IR18" s="11"/>
      <c r="IS18" s="11"/>
      <c r="IT18" s="11"/>
      <c r="IU18" s="11"/>
      <c r="IV18" s="11"/>
      <c r="IW18" s="11"/>
      <c r="IX18" s="11"/>
      <c r="IY18" s="11"/>
      <c r="IZ18" s="11"/>
      <c r="JA18" s="11"/>
      <c r="JB18" s="11"/>
      <c r="JC18" s="11"/>
      <c r="JD18" s="11"/>
      <c r="JE18" s="11"/>
      <c r="JF18" s="11"/>
      <c r="JG18" s="11"/>
      <c r="JH18" s="11"/>
      <c r="JI18" s="11"/>
      <c r="JJ18" s="11"/>
      <c r="JK18" s="11"/>
      <c r="JL18" s="11"/>
      <c r="JM18" s="11"/>
      <c r="JN18" s="11"/>
      <c r="JO18" s="11"/>
      <c r="JP18" s="15"/>
      <c r="JQ18" s="11"/>
      <c r="JR18" s="11"/>
      <c r="JS18" s="11"/>
      <c r="JT18" s="11"/>
      <c r="JU18" s="11"/>
      <c r="JV18" s="11"/>
      <c r="JW18" s="11"/>
      <c r="JX18" s="11"/>
      <c r="JY18" s="11"/>
      <c r="JZ18" s="11"/>
      <c r="KA18" s="11"/>
      <c r="KB18" s="11"/>
      <c r="KC18" s="11"/>
      <c r="KD18" s="11"/>
      <c r="KE18" s="11"/>
      <c r="KF18" s="11"/>
      <c r="KG18" s="11"/>
      <c r="KH18" s="11"/>
      <c r="KI18" s="11"/>
      <c r="KJ18" s="11"/>
      <c r="KK18" s="11"/>
      <c r="KL18" s="11"/>
      <c r="KM18" s="11"/>
      <c r="KN18" s="11"/>
      <c r="KO18" s="11"/>
      <c r="KP18" s="11"/>
      <c r="KQ18" s="11"/>
      <c r="KR18" s="11"/>
      <c r="KS18" s="11"/>
      <c r="KT18" s="16"/>
      <c r="KU18" s="15"/>
      <c r="KV18" s="11"/>
      <c r="KW18" s="11"/>
      <c r="KX18" s="11"/>
      <c r="KY18" s="11"/>
      <c r="KZ18" s="11"/>
      <c r="LA18" s="11"/>
      <c r="LB18" s="11"/>
      <c r="LC18" s="11"/>
      <c r="LD18" s="11"/>
      <c r="LE18" s="11"/>
      <c r="LF18" s="11"/>
      <c r="LG18" s="11"/>
      <c r="LH18" s="11"/>
      <c r="LI18" s="11"/>
      <c r="LJ18" s="11"/>
      <c r="LK18" s="11"/>
      <c r="LL18" s="11"/>
      <c r="LM18" s="11"/>
      <c r="LN18" s="11"/>
      <c r="LO18" s="11"/>
      <c r="LP18" s="11"/>
      <c r="LQ18" s="11"/>
      <c r="LR18" s="11"/>
      <c r="LS18" s="11"/>
      <c r="LT18" s="11"/>
      <c r="LU18" s="11"/>
      <c r="LV18" s="11"/>
      <c r="LW18" s="11"/>
      <c r="LX18" s="11"/>
      <c r="LY18" s="15"/>
      <c r="LZ18" s="11"/>
      <c r="MA18" s="11"/>
      <c r="MB18" s="11"/>
      <c r="MC18" s="11"/>
      <c r="MD18" s="11"/>
      <c r="ME18" s="11"/>
      <c r="MF18" s="11"/>
      <c r="MG18" s="11"/>
      <c r="MH18" s="11"/>
      <c r="MI18" s="11"/>
      <c r="MJ18" s="11"/>
      <c r="MK18" s="11"/>
      <c r="ML18" s="11"/>
      <c r="MM18" s="11"/>
      <c r="MN18" s="11"/>
      <c r="MO18" s="11"/>
      <c r="MP18" s="11"/>
      <c r="MQ18" s="11"/>
      <c r="MR18" s="11"/>
      <c r="MS18" s="11"/>
      <c r="MT18" s="11"/>
      <c r="MU18" s="11"/>
      <c r="MV18" s="11"/>
      <c r="MW18" s="11"/>
      <c r="MX18" s="11"/>
      <c r="MY18" s="11"/>
      <c r="MZ18" s="11"/>
      <c r="NA18" s="11"/>
      <c r="NB18" s="11"/>
    </row>
    <row r="19" spans="1:366" x14ac:dyDescent="0.25">
      <c r="A19" s="29"/>
      <c r="C19" s="15"/>
      <c r="D19" s="11"/>
      <c r="E19" s="11"/>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6"/>
      <c r="AH19" s="15"/>
      <c r="AI19" s="11"/>
      <c r="AJ19" s="11"/>
      <c r="AK19" s="11"/>
      <c r="AL19" s="11"/>
      <c r="AM19" s="11"/>
      <c r="AN19" s="11"/>
      <c r="AO19" s="11"/>
      <c r="AP19" s="11"/>
      <c r="AQ19" s="11"/>
      <c r="AR19" s="11"/>
      <c r="AS19" s="11"/>
      <c r="AT19" s="11"/>
      <c r="AU19" s="11"/>
      <c r="AV19" s="11"/>
      <c r="AW19" s="11"/>
      <c r="AX19" s="11"/>
      <c r="AY19" s="11"/>
      <c r="AZ19" s="11"/>
      <c r="BA19" s="11"/>
      <c r="BB19" s="11"/>
      <c r="BC19" s="11"/>
      <c r="BD19" s="11"/>
      <c r="BE19" s="11"/>
      <c r="BF19" s="11"/>
      <c r="BG19" s="11"/>
      <c r="BH19" s="11"/>
      <c r="BI19" s="11"/>
      <c r="BJ19" s="15"/>
      <c r="BK19" s="11"/>
      <c r="BL19" s="11"/>
      <c r="BM19" s="11"/>
      <c r="BN19" s="11"/>
      <c r="BO19" s="11"/>
      <c r="BP19" s="11"/>
      <c r="BQ19" s="11"/>
      <c r="BR19" s="11"/>
      <c r="BS19" s="11"/>
      <c r="BT19" s="11"/>
      <c r="BU19" s="11"/>
      <c r="BV19" s="11"/>
      <c r="BW19" s="11"/>
      <c r="BX19" s="11"/>
      <c r="BY19" s="11"/>
      <c r="BZ19" s="11"/>
      <c r="CA19" s="11"/>
      <c r="CB19" s="11"/>
      <c r="CC19" s="11"/>
      <c r="CD19" s="11"/>
      <c r="CE19" s="11"/>
      <c r="CF19" s="11"/>
      <c r="CG19" s="11"/>
      <c r="CH19" s="11"/>
      <c r="CI19" s="11"/>
      <c r="CJ19" s="11"/>
      <c r="CK19" s="11"/>
      <c r="CL19" s="11"/>
      <c r="CM19" s="11"/>
      <c r="CN19" s="16"/>
      <c r="CO19" s="15"/>
      <c r="CP19" s="11"/>
      <c r="CQ19" s="11"/>
      <c r="CR19" s="11"/>
      <c r="CS19" s="11"/>
      <c r="CT19" s="11"/>
      <c r="CU19" s="11"/>
      <c r="CV19" s="11"/>
      <c r="CW19" s="11"/>
      <c r="CX19" s="11"/>
      <c r="CY19" s="11"/>
      <c r="CZ19" s="11"/>
      <c r="DA19" s="11"/>
      <c r="DB19" s="11"/>
      <c r="DC19" s="11"/>
      <c r="DD19" s="11"/>
      <c r="DE19" s="11"/>
      <c r="DF19" s="11"/>
      <c r="DG19" s="11"/>
      <c r="DH19" s="11"/>
      <c r="DI19" s="11"/>
      <c r="DJ19" s="11"/>
      <c r="DK19" s="11"/>
      <c r="DL19" s="11"/>
      <c r="DM19" s="11"/>
      <c r="DN19" s="11"/>
      <c r="DO19" s="11"/>
      <c r="DP19" s="11"/>
      <c r="DQ19" s="11"/>
      <c r="DR19" s="11"/>
      <c r="DS19" s="15"/>
      <c r="DT19" s="11"/>
      <c r="DU19" s="11"/>
      <c r="DV19" s="11"/>
      <c r="DW19" s="11"/>
      <c r="DX19" s="11"/>
      <c r="DY19" s="11"/>
      <c r="DZ19" s="11"/>
      <c r="EA19" s="11"/>
      <c r="EB19" s="11"/>
      <c r="EC19" s="11"/>
      <c r="ED19" s="11"/>
      <c r="EE19" s="11"/>
      <c r="EF19" s="11"/>
      <c r="EG19" s="11"/>
      <c r="EH19" s="11"/>
      <c r="EI19" s="11"/>
      <c r="EJ19" s="11"/>
      <c r="EK19" s="11"/>
      <c r="EL19" s="11"/>
      <c r="EM19" s="11"/>
      <c r="EN19" s="11"/>
      <c r="EO19" s="11"/>
      <c r="EP19" s="11"/>
      <c r="EQ19" s="11"/>
      <c r="ER19" s="11"/>
      <c r="ES19" s="11"/>
      <c r="ET19" s="11"/>
      <c r="EU19" s="11"/>
      <c r="EV19" s="11"/>
      <c r="EW19" s="16"/>
      <c r="EX19" s="15"/>
      <c r="EY19" s="11"/>
      <c r="EZ19" s="11"/>
      <c r="FA19" s="11"/>
      <c r="FB19" s="11"/>
      <c r="FC19" s="11"/>
      <c r="FD19" s="11"/>
      <c r="FE19" s="11"/>
      <c r="FF19" s="11"/>
      <c r="FG19" s="11"/>
      <c r="FH19" s="11"/>
      <c r="FI19" s="11"/>
      <c r="FJ19" s="11"/>
      <c r="FK19" s="11"/>
      <c r="FL19" s="11"/>
      <c r="FM19" s="11"/>
      <c r="FN19" s="11"/>
      <c r="FO19" s="11"/>
      <c r="FP19" s="11"/>
      <c r="FQ19" s="11"/>
      <c r="FR19" s="11"/>
      <c r="FS19" s="11"/>
      <c r="FT19" s="11"/>
      <c r="FU19" s="11"/>
      <c r="FV19" s="11"/>
      <c r="FW19" s="11"/>
      <c r="FX19" s="11"/>
      <c r="FY19" s="11"/>
      <c r="FZ19" s="11"/>
      <c r="GA19" s="11"/>
      <c r="GB19" s="15"/>
      <c r="GC19" s="11"/>
      <c r="GD19" s="11"/>
      <c r="GE19" s="11"/>
      <c r="GF19" s="11"/>
      <c r="GG19" s="11"/>
      <c r="GH19" s="11"/>
      <c r="GI19" s="11"/>
      <c r="GJ19" s="11"/>
      <c r="GK19" s="11"/>
      <c r="GL19" s="11"/>
      <c r="GM19" s="11"/>
      <c r="GN19" s="11"/>
      <c r="GO19" s="11"/>
      <c r="GP19" s="11"/>
      <c r="GQ19" s="11"/>
      <c r="GR19" s="11"/>
      <c r="GS19" s="11"/>
      <c r="GT19" s="11"/>
      <c r="GU19" s="11"/>
      <c r="GV19" s="11"/>
      <c r="GW19" s="11"/>
      <c r="GX19" s="11"/>
      <c r="GY19" s="11"/>
      <c r="GZ19" s="11"/>
      <c r="HA19" s="11"/>
      <c r="HB19" s="11"/>
      <c r="HC19" s="11"/>
      <c r="HD19" s="11"/>
      <c r="HE19" s="11"/>
      <c r="HF19" s="16"/>
      <c r="HG19" s="15"/>
      <c r="HH19" s="11"/>
      <c r="HI19" s="11"/>
      <c r="HJ19" s="11"/>
      <c r="HK19" s="11"/>
      <c r="HL19" s="11"/>
      <c r="HM19" s="11"/>
      <c r="HN19" s="11"/>
      <c r="HO19" s="11"/>
      <c r="HP19" s="11"/>
      <c r="HQ19" s="11"/>
      <c r="HR19" s="11"/>
      <c r="HS19" s="11"/>
      <c r="HT19" s="11"/>
      <c r="HU19" s="11"/>
      <c r="HV19" s="11"/>
      <c r="HW19" s="11"/>
      <c r="HX19" s="11"/>
      <c r="HY19" s="11"/>
      <c r="HZ19" s="11"/>
      <c r="IA19" s="11"/>
      <c r="IB19" s="11"/>
      <c r="IC19" s="11"/>
      <c r="ID19" s="11"/>
      <c r="IE19" s="11"/>
      <c r="IF19" s="11"/>
      <c r="IG19" s="11"/>
      <c r="IH19" s="11"/>
      <c r="II19" s="11"/>
      <c r="IJ19" s="11"/>
      <c r="IK19" s="16"/>
      <c r="IL19" s="15"/>
      <c r="IM19" s="11"/>
      <c r="IN19" s="11"/>
      <c r="IO19" s="11"/>
      <c r="IP19" s="11"/>
      <c r="IQ19" s="11"/>
      <c r="IR19" s="11"/>
      <c r="IS19" s="11"/>
      <c r="IT19" s="11"/>
      <c r="IU19" s="11"/>
      <c r="IV19" s="11"/>
      <c r="IW19" s="11"/>
      <c r="IX19" s="11"/>
      <c r="IY19" s="11"/>
      <c r="IZ19" s="11"/>
      <c r="JA19" s="11"/>
      <c r="JB19" s="11"/>
      <c r="JC19" s="11"/>
      <c r="JD19" s="11"/>
      <c r="JE19" s="11"/>
      <c r="JF19" s="11"/>
      <c r="JG19" s="11"/>
      <c r="JH19" s="11"/>
      <c r="JI19" s="11"/>
      <c r="JJ19" s="11"/>
      <c r="JK19" s="11"/>
      <c r="JL19" s="11"/>
      <c r="JM19" s="11"/>
      <c r="JN19" s="11"/>
      <c r="JO19" s="11"/>
      <c r="JP19" s="15"/>
      <c r="JQ19" s="11"/>
      <c r="JR19" s="11"/>
      <c r="JS19" s="11"/>
      <c r="JT19" s="11"/>
      <c r="JU19" s="11"/>
      <c r="JV19" s="11"/>
      <c r="JW19" s="11"/>
      <c r="JX19" s="11"/>
      <c r="JY19" s="11"/>
      <c r="JZ19" s="11"/>
      <c r="KA19" s="11"/>
      <c r="KB19" s="11"/>
      <c r="KC19" s="11"/>
      <c r="KD19" s="11"/>
      <c r="KE19" s="11"/>
      <c r="KF19" s="11"/>
      <c r="KG19" s="11"/>
      <c r="KH19" s="11"/>
      <c r="KI19" s="11"/>
      <c r="KJ19" s="11"/>
      <c r="KK19" s="11"/>
      <c r="KL19" s="11"/>
      <c r="KM19" s="11"/>
      <c r="KN19" s="11"/>
      <c r="KO19" s="11"/>
      <c r="KP19" s="11"/>
      <c r="KQ19" s="11"/>
      <c r="KR19" s="11"/>
      <c r="KS19" s="11"/>
      <c r="KT19" s="16"/>
      <c r="KU19" s="15"/>
      <c r="KV19" s="11"/>
      <c r="KW19" s="11"/>
      <c r="KX19" s="11"/>
      <c r="KY19" s="11"/>
      <c r="KZ19" s="11"/>
      <c r="LA19" s="11"/>
      <c r="LB19" s="11"/>
      <c r="LC19" s="11"/>
      <c r="LD19" s="11"/>
      <c r="LE19" s="11"/>
      <c r="LF19" s="11"/>
      <c r="LG19" s="11"/>
      <c r="LH19" s="11"/>
      <c r="LI19" s="11"/>
      <c r="LJ19" s="11"/>
      <c r="LK19" s="11"/>
      <c r="LL19" s="11"/>
      <c r="LM19" s="11"/>
      <c r="LN19" s="11"/>
      <c r="LO19" s="11"/>
      <c r="LP19" s="11"/>
      <c r="LQ19" s="11"/>
      <c r="LR19" s="11"/>
      <c r="LS19" s="11"/>
      <c r="LT19" s="11"/>
      <c r="LU19" s="11"/>
      <c r="LV19" s="11"/>
      <c r="LW19" s="11"/>
      <c r="LX19" s="11"/>
      <c r="LY19" s="15"/>
      <c r="LZ19" s="11"/>
      <c r="MA19" s="11"/>
      <c r="MB19" s="11"/>
      <c r="MC19" s="11"/>
      <c r="MD19" s="11"/>
      <c r="ME19" s="11"/>
      <c r="MF19" s="11"/>
      <c r="MG19" s="11"/>
      <c r="MH19" s="11"/>
      <c r="MI19" s="11"/>
      <c r="MJ19" s="11"/>
      <c r="MK19" s="11"/>
      <c r="ML19" s="11"/>
      <c r="MM19" s="11"/>
      <c r="MN19" s="11"/>
      <c r="MO19" s="11"/>
      <c r="MP19" s="11"/>
      <c r="MQ19" s="11"/>
      <c r="MR19" s="11"/>
      <c r="MS19" s="11"/>
      <c r="MT19" s="11"/>
      <c r="MU19" s="11"/>
      <c r="MV19" s="11"/>
      <c r="MW19" s="11"/>
      <c r="MX19" s="11"/>
      <c r="MY19" s="11"/>
      <c r="MZ19" s="11"/>
      <c r="NA19" s="11"/>
      <c r="NB19" s="11"/>
    </row>
    <row r="20" spans="1:366" x14ac:dyDescent="0.25">
      <c r="A20" s="29"/>
      <c r="C20" s="15"/>
      <c r="D20" s="11"/>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5"/>
      <c r="AI20" s="11"/>
      <c r="AJ20" s="11"/>
      <c r="AK20" s="11"/>
      <c r="AL20" s="11"/>
      <c r="AM20" s="11"/>
      <c r="AN20" s="11"/>
      <c r="AO20" s="11"/>
      <c r="AP20" s="11"/>
      <c r="AQ20" s="11"/>
      <c r="AR20" s="11"/>
      <c r="AS20" s="11"/>
      <c r="AT20" s="11"/>
      <c r="AU20" s="11"/>
      <c r="AV20" s="11"/>
      <c r="AW20" s="11"/>
      <c r="AX20" s="11"/>
      <c r="AY20" s="11"/>
      <c r="AZ20" s="11"/>
      <c r="BA20" s="11"/>
      <c r="BB20" s="11"/>
      <c r="BC20" s="11"/>
      <c r="BD20" s="11"/>
      <c r="BE20" s="11"/>
      <c r="BF20" s="11"/>
      <c r="BG20" s="11"/>
      <c r="BH20" s="11"/>
      <c r="BI20" s="11"/>
      <c r="BJ20" s="15"/>
      <c r="BK20" s="11"/>
      <c r="BL20" s="11"/>
      <c r="BM20" s="11"/>
      <c r="BN20" s="11"/>
      <c r="BO20" s="11"/>
      <c r="BP20" s="11"/>
      <c r="BQ20" s="11"/>
      <c r="BR20" s="11"/>
      <c r="BS20" s="11"/>
      <c r="BT20" s="11"/>
      <c r="BU20" s="11"/>
      <c r="BV20" s="11"/>
      <c r="BW20" s="11"/>
      <c r="BX20" s="11"/>
      <c r="BY20" s="11"/>
      <c r="BZ20" s="11"/>
      <c r="CA20" s="11"/>
      <c r="CB20" s="11"/>
      <c r="CC20" s="11"/>
      <c r="CD20" s="11"/>
      <c r="CE20" s="11"/>
      <c r="CF20" s="11"/>
      <c r="CG20" s="11"/>
      <c r="CH20" s="11"/>
      <c r="CI20" s="11"/>
      <c r="CJ20" s="11"/>
      <c r="CK20" s="11"/>
      <c r="CL20" s="11"/>
      <c r="CM20" s="11"/>
      <c r="CN20" s="11"/>
      <c r="CO20" s="15"/>
      <c r="CP20" s="11"/>
      <c r="CQ20" s="11"/>
      <c r="CR20" s="11"/>
      <c r="CS20" s="11"/>
      <c r="CT20" s="11"/>
      <c r="CU20" s="11"/>
      <c r="CV20" s="11"/>
      <c r="CW20" s="11"/>
      <c r="CX20" s="11"/>
      <c r="CY20" s="11"/>
      <c r="CZ20" s="11"/>
      <c r="DA20" s="11"/>
      <c r="DB20" s="11"/>
      <c r="DC20" s="11"/>
      <c r="DD20" s="11"/>
      <c r="DE20" s="11"/>
      <c r="DF20" s="11"/>
      <c r="DG20" s="11"/>
      <c r="DH20" s="11"/>
      <c r="DI20" s="11"/>
      <c r="DJ20" s="11"/>
      <c r="DK20" s="11"/>
      <c r="DL20" s="11"/>
      <c r="DM20" s="11"/>
      <c r="DN20" s="11"/>
      <c r="DO20" s="11"/>
      <c r="DP20" s="11"/>
      <c r="DQ20" s="11"/>
      <c r="DR20" s="11"/>
      <c r="DS20" s="15"/>
      <c r="DT20" s="11"/>
      <c r="DU20" s="11"/>
      <c r="DV20" s="11"/>
      <c r="DW20" s="11"/>
      <c r="DX20" s="11"/>
      <c r="DY20" s="11"/>
      <c r="DZ20" s="11"/>
      <c r="EA20" s="11"/>
      <c r="EB20" s="11"/>
      <c r="EC20" s="11"/>
      <c r="ED20" s="11"/>
      <c r="EE20" s="11"/>
      <c r="EF20" s="11"/>
      <c r="EG20" s="11"/>
      <c r="EH20" s="11"/>
      <c r="EI20" s="11"/>
      <c r="EJ20" s="11"/>
      <c r="EK20" s="11"/>
      <c r="EL20" s="11"/>
      <c r="EM20" s="11"/>
      <c r="EN20" s="11"/>
      <c r="EO20" s="11"/>
      <c r="EP20" s="11"/>
      <c r="EQ20" s="11"/>
      <c r="ER20" s="11"/>
      <c r="ES20" s="11"/>
      <c r="ET20" s="11"/>
      <c r="EU20" s="11"/>
      <c r="EV20" s="11"/>
      <c r="EW20" s="16"/>
      <c r="EX20" s="15"/>
      <c r="EY20" s="11"/>
      <c r="EZ20" s="11"/>
      <c r="FA20" s="11"/>
      <c r="FB20" s="11"/>
      <c r="FC20" s="11"/>
      <c r="FD20" s="11"/>
      <c r="FE20" s="11"/>
      <c r="FF20" s="11"/>
      <c r="FG20" s="11"/>
      <c r="FH20" s="11"/>
      <c r="FI20" s="11"/>
      <c r="FJ20" s="11"/>
      <c r="FK20" s="11"/>
      <c r="FL20" s="11"/>
      <c r="FM20" s="11"/>
      <c r="FN20" s="11"/>
      <c r="FO20" s="11"/>
      <c r="FP20" s="11"/>
      <c r="FQ20" s="11"/>
      <c r="FR20" s="11"/>
      <c r="FS20" s="11"/>
      <c r="FT20" s="11"/>
      <c r="FU20" s="11"/>
      <c r="FV20" s="11"/>
      <c r="FW20" s="11"/>
      <c r="FX20" s="11"/>
      <c r="FY20" s="11"/>
      <c r="FZ20" s="11"/>
      <c r="GA20" s="11"/>
      <c r="GB20" s="15"/>
      <c r="GC20" s="11"/>
      <c r="GD20" s="11"/>
      <c r="GE20" s="11"/>
      <c r="GF20" s="11"/>
      <c r="GG20" s="11"/>
      <c r="GH20" s="11"/>
      <c r="GI20" s="11"/>
      <c r="GJ20" s="11"/>
      <c r="GK20" s="11"/>
      <c r="GL20" s="11"/>
      <c r="GM20" s="11"/>
      <c r="GN20" s="11"/>
      <c r="GO20" s="11"/>
      <c r="GP20" s="11"/>
      <c r="GQ20" s="11"/>
      <c r="GR20" s="11"/>
      <c r="GS20" s="11"/>
      <c r="GT20" s="11"/>
      <c r="GU20" s="11"/>
      <c r="GV20" s="11"/>
      <c r="GW20" s="11"/>
      <c r="GX20" s="11"/>
      <c r="GY20" s="11"/>
      <c r="GZ20" s="11"/>
      <c r="HA20" s="11"/>
      <c r="HB20" s="11"/>
      <c r="HC20" s="11"/>
      <c r="HD20" s="11"/>
      <c r="HE20" s="11"/>
      <c r="HF20" s="16"/>
      <c r="HG20" s="15"/>
      <c r="HH20" s="11"/>
      <c r="HI20" s="11"/>
      <c r="HJ20" s="11"/>
      <c r="HK20" s="11"/>
      <c r="HL20" s="11"/>
      <c r="HM20" s="11"/>
      <c r="HN20" s="11"/>
      <c r="HO20" s="11"/>
      <c r="HP20" s="11"/>
      <c r="HQ20" s="11"/>
      <c r="HR20" s="11"/>
      <c r="HS20" s="11"/>
      <c r="HT20" s="11"/>
      <c r="HU20" s="11"/>
      <c r="HV20" s="11"/>
      <c r="HW20" s="11"/>
      <c r="HX20" s="11"/>
      <c r="HY20" s="11"/>
      <c r="HZ20" s="11"/>
      <c r="IA20" s="11"/>
      <c r="IB20" s="11"/>
      <c r="IC20" s="11"/>
      <c r="ID20" s="11"/>
      <c r="IE20" s="11"/>
      <c r="IF20" s="11"/>
      <c r="IG20" s="11"/>
      <c r="IH20" s="11"/>
      <c r="II20" s="11"/>
      <c r="IJ20" s="11"/>
      <c r="IK20" s="16"/>
      <c r="IL20" s="15"/>
      <c r="IM20" s="11"/>
      <c r="IN20" s="11"/>
      <c r="IO20" s="11"/>
      <c r="IP20" s="11"/>
      <c r="IQ20" s="11"/>
      <c r="IR20" s="11"/>
      <c r="IS20" s="11"/>
      <c r="IT20" s="11"/>
      <c r="IU20" s="11"/>
      <c r="IV20" s="11"/>
      <c r="IW20" s="11"/>
      <c r="IX20" s="11"/>
      <c r="IY20" s="11"/>
      <c r="IZ20" s="11"/>
      <c r="JA20" s="11"/>
      <c r="JB20" s="11"/>
      <c r="JC20" s="11"/>
      <c r="JD20" s="11"/>
      <c r="JE20" s="11"/>
      <c r="JF20" s="11"/>
      <c r="JG20" s="11"/>
      <c r="JH20" s="11"/>
      <c r="JI20" s="11"/>
      <c r="JJ20" s="11"/>
      <c r="JK20" s="11"/>
      <c r="JL20" s="11"/>
      <c r="JM20" s="11"/>
      <c r="JN20" s="11"/>
      <c r="JO20" s="11"/>
      <c r="JP20" s="15"/>
      <c r="JQ20" s="11"/>
      <c r="JR20" s="11"/>
      <c r="JS20" s="11"/>
      <c r="JT20" s="11"/>
      <c r="JU20" s="11"/>
      <c r="JV20" s="11"/>
      <c r="JW20" s="11"/>
      <c r="JX20" s="11"/>
      <c r="JY20" s="11"/>
      <c r="JZ20" s="11"/>
      <c r="KA20" s="11"/>
      <c r="KB20" s="11"/>
      <c r="KC20" s="11"/>
      <c r="KD20" s="11"/>
      <c r="KE20" s="11"/>
      <c r="KF20" s="11"/>
      <c r="KG20" s="11"/>
      <c r="KH20" s="11"/>
      <c r="KI20" s="11"/>
      <c r="KJ20" s="11"/>
      <c r="KK20" s="11"/>
      <c r="KL20" s="11"/>
      <c r="KM20" s="11"/>
      <c r="KN20" s="11"/>
      <c r="KO20" s="11"/>
      <c r="KP20" s="11"/>
      <c r="KQ20" s="11"/>
      <c r="KR20" s="11"/>
      <c r="KS20" s="11"/>
      <c r="KT20" s="16"/>
      <c r="KU20" s="15"/>
      <c r="KV20" s="11"/>
      <c r="KW20" s="11"/>
      <c r="KX20" s="11"/>
      <c r="KY20" s="11"/>
      <c r="KZ20" s="11"/>
      <c r="LA20" s="11"/>
      <c r="LB20" s="11"/>
      <c r="LC20" s="11"/>
      <c r="LD20" s="11"/>
      <c r="LE20" s="11"/>
      <c r="LF20" s="11"/>
      <c r="LG20" s="11"/>
      <c r="LH20" s="11"/>
      <c r="LI20" s="11"/>
      <c r="LJ20" s="11"/>
      <c r="LK20" s="11"/>
      <c r="LL20" s="11"/>
      <c r="LM20" s="11"/>
      <c r="LN20" s="11"/>
      <c r="LO20" s="11"/>
      <c r="LP20" s="11"/>
      <c r="LQ20" s="11"/>
      <c r="LR20" s="11"/>
      <c r="LS20" s="11"/>
      <c r="LT20" s="11"/>
      <c r="LU20" s="11"/>
      <c r="LV20" s="11"/>
      <c r="LW20" s="11"/>
      <c r="LX20" s="11"/>
      <c r="LY20" s="15"/>
      <c r="LZ20" s="11"/>
      <c r="MA20" s="11"/>
      <c r="MB20" s="11"/>
      <c r="MC20" s="11"/>
      <c r="MD20" s="11"/>
      <c r="ME20" s="11"/>
      <c r="MF20" s="11"/>
      <c r="MG20" s="11"/>
      <c r="MH20" s="11"/>
      <c r="MI20" s="11"/>
      <c r="MJ20" s="11"/>
      <c r="MK20" s="11"/>
      <c r="ML20" s="11"/>
      <c r="MM20" s="11"/>
      <c r="MN20" s="11"/>
      <c r="MO20" s="11"/>
      <c r="MP20" s="11"/>
      <c r="MQ20" s="11"/>
      <c r="MR20" s="11"/>
      <c r="MS20" s="11"/>
      <c r="MT20" s="11"/>
      <c r="MU20" s="11"/>
      <c r="MV20" s="11"/>
      <c r="MW20" s="11"/>
      <c r="MX20" s="11"/>
      <c r="MY20" s="11"/>
      <c r="MZ20" s="11"/>
      <c r="NA20" s="11"/>
      <c r="NB20" s="11"/>
    </row>
    <row r="21" spans="1:366" x14ac:dyDescent="0.25">
      <c r="A21" s="29"/>
      <c r="C21" s="15"/>
      <c r="D21" s="11"/>
      <c r="E21" s="11"/>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6"/>
      <c r="AH21" s="15"/>
      <c r="AI21" s="11"/>
      <c r="AJ21" s="11"/>
      <c r="AK21" s="11"/>
      <c r="AL21" s="11"/>
      <c r="AM21" s="11"/>
      <c r="AN21" s="11"/>
      <c r="AO21" s="11"/>
      <c r="AP21" s="11"/>
      <c r="AQ21" s="11"/>
      <c r="AR21" s="11"/>
      <c r="AS21" s="11"/>
      <c r="AT21" s="11"/>
      <c r="AU21" s="11"/>
      <c r="AV21" s="11"/>
      <c r="AW21" s="11"/>
      <c r="AX21" s="11"/>
      <c r="AY21" s="11"/>
      <c r="AZ21" s="11"/>
      <c r="BA21" s="11"/>
      <c r="BB21" s="11"/>
      <c r="BC21" s="11"/>
      <c r="BD21" s="11"/>
      <c r="BE21" s="11"/>
      <c r="BF21" s="11"/>
      <c r="BG21" s="11"/>
      <c r="BH21" s="11"/>
      <c r="BI21" s="11"/>
      <c r="BJ21" s="15"/>
      <c r="BK21" s="11"/>
      <c r="BL21" s="11"/>
      <c r="BM21" s="11"/>
      <c r="BN21" s="11"/>
      <c r="BO21" s="11"/>
      <c r="BP21" s="11"/>
      <c r="BQ21" s="11"/>
      <c r="BR21" s="11"/>
      <c r="BS21" s="11"/>
      <c r="BT21" s="11"/>
      <c r="BU21" s="11"/>
      <c r="BV21" s="11"/>
      <c r="BW21" s="11"/>
      <c r="BX21" s="11"/>
      <c r="BY21" s="11"/>
      <c r="BZ21" s="11"/>
      <c r="CA21" s="11"/>
      <c r="CB21" s="11"/>
      <c r="CC21" s="11"/>
      <c r="CD21" s="11"/>
      <c r="CE21" s="11"/>
      <c r="CF21" s="11"/>
      <c r="CG21" s="11"/>
      <c r="CH21" s="11"/>
      <c r="CI21" s="11"/>
      <c r="CJ21" s="11"/>
      <c r="CK21" s="11"/>
      <c r="CL21" s="11"/>
      <c r="CM21" s="11"/>
      <c r="CN21" s="16"/>
      <c r="CO21" s="15"/>
      <c r="CP21" s="11"/>
      <c r="CQ21" s="11"/>
      <c r="CR21" s="11"/>
      <c r="CS21" s="11"/>
      <c r="CT21" s="11"/>
      <c r="CU21" s="11"/>
      <c r="CV21" s="11"/>
      <c r="CW21" s="11"/>
      <c r="CX21" s="11"/>
      <c r="CY21" s="11"/>
      <c r="CZ21" s="11"/>
      <c r="DA21" s="11"/>
      <c r="DB21" s="11"/>
      <c r="DC21" s="11"/>
      <c r="DD21" s="11"/>
      <c r="DE21" s="11"/>
      <c r="DF21" s="11"/>
      <c r="DG21" s="11"/>
      <c r="DH21" s="11"/>
      <c r="DI21" s="11"/>
      <c r="DJ21" s="11"/>
      <c r="DK21" s="11"/>
      <c r="DL21" s="11"/>
      <c r="DM21" s="11"/>
      <c r="DN21" s="11"/>
      <c r="DO21" s="11"/>
      <c r="DP21" s="11"/>
      <c r="DQ21" s="11"/>
      <c r="DR21" s="11"/>
      <c r="DS21" s="15"/>
      <c r="DT21" s="11"/>
      <c r="DU21" s="11"/>
      <c r="DV21" s="11"/>
      <c r="DW21" s="11"/>
      <c r="DX21" s="11"/>
      <c r="DY21" s="11"/>
      <c r="DZ21" s="11"/>
      <c r="EA21" s="11"/>
      <c r="EB21" s="11"/>
      <c r="EC21" s="11"/>
      <c r="ED21" s="11"/>
      <c r="EE21" s="11"/>
      <c r="EF21" s="11"/>
      <c r="EG21" s="11"/>
      <c r="EH21" s="11"/>
      <c r="EI21" s="11"/>
      <c r="EJ21" s="11"/>
      <c r="EK21" s="11"/>
      <c r="EL21" s="11"/>
      <c r="EM21" s="11"/>
      <c r="EN21" s="11"/>
      <c r="EO21" s="11"/>
      <c r="EP21" s="11"/>
      <c r="EQ21" s="11"/>
      <c r="ER21" s="11"/>
      <c r="ES21" s="11"/>
      <c r="ET21" s="11"/>
      <c r="EU21" s="11"/>
      <c r="EV21" s="11"/>
      <c r="EW21" s="16"/>
      <c r="EX21" s="15"/>
      <c r="EY21" s="11"/>
      <c r="EZ21" s="11"/>
      <c r="FA21" s="11"/>
      <c r="FB21" s="11"/>
      <c r="FC21" s="11"/>
      <c r="FD21" s="11"/>
      <c r="FE21" s="11"/>
      <c r="FF21" s="11"/>
      <c r="FG21" s="11"/>
      <c r="FH21" s="11"/>
      <c r="FI21" s="11"/>
      <c r="FJ21" s="11"/>
      <c r="FK21" s="11"/>
      <c r="FL21" s="11"/>
      <c r="FM21" s="11"/>
      <c r="FN21" s="11"/>
      <c r="FO21" s="11"/>
      <c r="FP21" s="11"/>
      <c r="FQ21" s="11"/>
      <c r="FR21" s="11"/>
      <c r="FS21" s="11"/>
      <c r="FT21" s="11"/>
      <c r="FU21" s="11"/>
      <c r="FV21" s="11"/>
      <c r="FW21" s="11"/>
      <c r="FX21" s="11"/>
      <c r="FY21" s="11"/>
      <c r="FZ21" s="11"/>
      <c r="GA21" s="11"/>
      <c r="GB21" s="15"/>
      <c r="GC21" s="11"/>
      <c r="GD21" s="11"/>
      <c r="GE21" s="11"/>
      <c r="GF21" s="11"/>
      <c r="GG21" s="11"/>
      <c r="GH21" s="11"/>
      <c r="GI21" s="11"/>
      <c r="GJ21" s="11"/>
      <c r="GK21" s="11"/>
      <c r="GL21" s="11"/>
      <c r="GM21" s="11"/>
      <c r="GN21" s="11"/>
      <c r="GO21" s="11"/>
      <c r="GP21" s="11"/>
      <c r="GQ21" s="11"/>
      <c r="GR21" s="11"/>
      <c r="GS21" s="11"/>
      <c r="GT21" s="11"/>
      <c r="GU21" s="11"/>
      <c r="GV21" s="11"/>
      <c r="GW21" s="11"/>
      <c r="GX21" s="11"/>
      <c r="GY21" s="11"/>
      <c r="GZ21" s="11"/>
      <c r="HA21" s="11"/>
      <c r="HB21" s="11"/>
      <c r="HC21" s="11"/>
      <c r="HD21" s="11"/>
      <c r="HE21" s="11"/>
      <c r="HF21" s="16"/>
      <c r="HG21" s="15"/>
      <c r="HH21" s="11"/>
      <c r="HI21" s="11"/>
      <c r="HJ21" s="11"/>
      <c r="HK21" s="11"/>
      <c r="HL21" s="11"/>
      <c r="HM21" s="11"/>
      <c r="HN21" s="11"/>
      <c r="HO21" s="11"/>
      <c r="HP21" s="11"/>
      <c r="HQ21" s="11"/>
      <c r="HR21" s="11"/>
      <c r="HS21" s="11"/>
      <c r="HT21" s="11"/>
      <c r="HU21" s="11"/>
      <c r="HV21" s="11"/>
      <c r="HW21" s="11"/>
      <c r="HX21" s="11"/>
      <c r="HY21" s="11"/>
      <c r="HZ21" s="11"/>
      <c r="IA21" s="11"/>
      <c r="IB21" s="11"/>
      <c r="IC21" s="11"/>
      <c r="ID21" s="11"/>
      <c r="IE21" s="11"/>
      <c r="IF21" s="11"/>
      <c r="IG21" s="11"/>
      <c r="IH21" s="11"/>
      <c r="II21" s="11"/>
      <c r="IJ21" s="11"/>
      <c r="IK21" s="16"/>
      <c r="IL21" s="15"/>
      <c r="IM21" s="11"/>
      <c r="IN21" s="11"/>
      <c r="IO21" s="11"/>
      <c r="IP21" s="11"/>
      <c r="IQ21" s="11"/>
      <c r="IR21" s="11"/>
      <c r="IS21" s="11"/>
      <c r="IT21" s="11"/>
      <c r="IU21" s="11"/>
      <c r="IV21" s="11"/>
      <c r="IW21" s="11"/>
      <c r="IX21" s="11"/>
      <c r="IY21" s="11"/>
      <c r="IZ21" s="11"/>
      <c r="JA21" s="11"/>
      <c r="JB21" s="11"/>
      <c r="JC21" s="11"/>
      <c r="JD21" s="11"/>
      <c r="JE21" s="11"/>
      <c r="JF21" s="11"/>
      <c r="JG21" s="11"/>
      <c r="JH21" s="11"/>
      <c r="JI21" s="11"/>
      <c r="JJ21" s="11"/>
      <c r="JK21" s="11"/>
      <c r="JL21" s="11"/>
      <c r="JM21" s="11"/>
      <c r="JN21" s="11"/>
      <c r="JO21" s="11"/>
      <c r="JP21" s="15"/>
      <c r="JQ21" s="11"/>
      <c r="JR21" s="11"/>
      <c r="JS21" s="11"/>
      <c r="JT21" s="11"/>
      <c r="JU21" s="11"/>
      <c r="JV21" s="11"/>
      <c r="JW21" s="11"/>
      <c r="JX21" s="11"/>
      <c r="JY21" s="11"/>
      <c r="JZ21" s="11"/>
      <c r="KA21" s="11"/>
      <c r="KB21" s="11"/>
      <c r="KC21" s="11"/>
      <c r="KD21" s="11"/>
      <c r="KE21" s="11"/>
      <c r="KF21" s="11"/>
      <c r="KG21" s="11"/>
      <c r="KH21" s="11"/>
      <c r="KI21" s="11"/>
      <c r="KJ21" s="11"/>
      <c r="KK21" s="11"/>
      <c r="KL21" s="11"/>
      <c r="KM21" s="11"/>
      <c r="KN21" s="11"/>
      <c r="KO21" s="11"/>
      <c r="KP21" s="11"/>
      <c r="KQ21" s="11"/>
      <c r="KR21" s="11"/>
      <c r="KS21" s="11"/>
      <c r="KT21" s="16"/>
      <c r="KU21" s="15"/>
      <c r="KV21" s="11"/>
      <c r="KW21" s="11"/>
      <c r="KX21" s="11"/>
      <c r="KY21" s="11"/>
      <c r="KZ21" s="11"/>
      <c r="LA21" s="11"/>
      <c r="LB21" s="11"/>
      <c r="LC21" s="11"/>
      <c r="LD21" s="11"/>
      <c r="LE21" s="11"/>
      <c r="LF21" s="11"/>
      <c r="LG21" s="11"/>
      <c r="LH21" s="11"/>
      <c r="LI21" s="11"/>
      <c r="LJ21" s="11"/>
      <c r="LK21" s="11"/>
      <c r="LL21" s="11"/>
      <c r="LM21" s="11"/>
      <c r="LN21" s="11"/>
      <c r="LO21" s="11"/>
      <c r="LP21" s="11"/>
      <c r="LQ21" s="11"/>
      <c r="LR21" s="11"/>
      <c r="LS21" s="11"/>
      <c r="LT21" s="11"/>
      <c r="LU21" s="11"/>
      <c r="LV21" s="11"/>
      <c r="LW21" s="11"/>
      <c r="LX21" s="11"/>
      <c r="LY21" s="15"/>
      <c r="LZ21" s="11"/>
      <c r="MA21" s="11"/>
      <c r="MB21" s="11"/>
      <c r="MC21" s="11"/>
      <c r="MD21" s="11"/>
      <c r="ME21" s="11"/>
      <c r="MF21" s="11"/>
      <c r="MG21" s="11"/>
      <c r="MH21" s="11"/>
      <c r="MI21" s="11"/>
      <c r="MJ21" s="11"/>
      <c r="MK21" s="11"/>
      <c r="ML21" s="11"/>
      <c r="MM21" s="11"/>
      <c r="MN21" s="11"/>
      <c r="MO21" s="11"/>
      <c r="MP21" s="11"/>
      <c r="MQ21" s="11"/>
      <c r="MR21" s="11"/>
      <c r="MS21" s="11"/>
      <c r="MT21" s="11"/>
      <c r="MU21" s="11"/>
      <c r="MV21" s="11"/>
      <c r="MW21" s="11"/>
      <c r="MX21" s="11"/>
      <c r="MY21" s="11"/>
      <c r="MZ21" s="11"/>
      <c r="NA21" s="11"/>
      <c r="NB21" s="11"/>
    </row>
    <row r="22" spans="1:366" x14ac:dyDescent="0.25">
      <c r="C22" s="15"/>
      <c r="D22" s="11"/>
      <c r="E22" s="11"/>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6"/>
      <c r="AH22" s="15"/>
      <c r="AI22" s="11"/>
      <c r="AJ22" s="11"/>
      <c r="AK22" s="11"/>
      <c r="AL22" s="11"/>
      <c r="AM22" s="11"/>
      <c r="AN22" s="11"/>
      <c r="AO22" s="11"/>
      <c r="AP22" s="11"/>
      <c r="AQ22" s="11"/>
      <c r="AR22" s="11"/>
      <c r="AS22" s="11"/>
      <c r="AT22" s="11"/>
      <c r="AU22" s="11"/>
      <c r="AV22" s="11"/>
      <c r="AW22" s="11"/>
      <c r="AX22" s="11"/>
      <c r="AY22" s="11"/>
      <c r="AZ22" s="11"/>
      <c r="BA22" s="11"/>
      <c r="BB22" s="11"/>
      <c r="BC22" s="11"/>
      <c r="BD22" s="11"/>
      <c r="BE22" s="11"/>
      <c r="BF22" s="11"/>
      <c r="BG22" s="11"/>
      <c r="BH22" s="11"/>
      <c r="BI22" s="11"/>
      <c r="BJ22" s="15"/>
      <c r="BK22" s="11"/>
      <c r="BL22" s="11"/>
      <c r="BM22" s="11"/>
      <c r="BN22" s="11"/>
      <c r="BO22" s="11"/>
      <c r="BP22" s="11"/>
      <c r="BQ22" s="11"/>
      <c r="BR22" s="11"/>
      <c r="BS22" s="11"/>
      <c r="BT22" s="11"/>
      <c r="BU22" s="11"/>
      <c r="BV22" s="11"/>
      <c r="BW22" s="11"/>
      <c r="BX22" s="11"/>
      <c r="BY22" s="11"/>
      <c r="BZ22" s="11"/>
      <c r="CA22" s="11"/>
      <c r="CB22" s="11"/>
      <c r="CC22" s="11"/>
      <c r="CD22" s="11"/>
      <c r="CE22" s="11"/>
      <c r="CF22" s="11"/>
      <c r="CG22" s="11"/>
      <c r="CH22" s="11"/>
      <c r="CI22" s="11"/>
      <c r="CJ22" s="11"/>
      <c r="CK22" s="11"/>
      <c r="CL22" s="11"/>
      <c r="CM22" s="11"/>
      <c r="CN22" s="16"/>
      <c r="CO22" s="15"/>
      <c r="CP22" s="11"/>
      <c r="CQ22" s="11"/>
      <c r="CR22" s="11"/>
      <c r="CS22" s="11"/>
      <c r="CT22" s="11"/>
      <c r="CU22" s="11"/>
      <c r="CV22" s="11"/>
      <c r="CW22" s="11"/>
      <c r="CX22" s="11"/>
      <c r="CY22" s="11"/>
      <c r="CZ22" s="11"/>
      <c r="DA22" s="11"/>
      <c r="DB22" s="11"/>
      <c r="DC22" s="11"/>
      <c r="DD22" s="11"/>
      <c r="DE22" s="11"/>
      <c r="DF22" s="11"/>
      <c r="DG22" s="11"/>
      <c r="DH22" s="11"/>
      <c r="DI22" s="11"/>
      <c r="DJ22" s="11"/>
      <c r="DK22" s="11"/>
      <c r="DL22" s="11"/>
      <c r="DM22" s="11"/>
      <c r="DN22" s="11"/>
      <c r="DO22" s="11"/>
      <c r="DP22" s="11"/>
      <c r="DQ22" s="11"/>
      <c r="DR22" s="11"/>
      <c r="DS22" s="15"/>
      <c r="DT22" s="11"/>
      <c r="DU22" s="11"/>
      <c r="DV22" s="11"/>
      <c r="DW22" s="11"/>
      <c r="DX22" s="11"/>
      <c r="DY22" s="11"/>
      <c r="DZ22" s="11"/>
      <c r="EA22" s="11"/>
      <c r="EB22" s="11"/>
      <c r="EC22" s="11"/>
      <c r="ED22" s="11"/>
      <c r="EE22" s="11"/>
      <c r="EF22" s="11"/>
      <c r="EG22" s="11"/>
      <c r="EH22" s="11"/>
      <c r="EI22" s="11"/>
      <c r="EJ22" s="11"/>
      <c r="EK22" s="11"/>
      <c r="EL22" s="11"/>
      <c r="EM22" s="11"/>
      <c r="EN22" s="11"/>
      <c r="EO22" s="11"/>
      <c r="EP22" s="11"/>
      <c r="EQ22" s="11"/>
      <c r="ER22" s="11"/>
      <c r="ES22" s="11"/>
      <c r="ET22" s="11"/>
      <c r="EU22" s="11"/>
      <c r="EV22" s="11"/>
      <c r="EW22" s="16"/>
      <c r="EX22" s="15"/>
      <c r="EY22" s="11"/>
      <c r="EZ22" s="11"/>
      <c r="FA22" s="11"/>
      <c r="FB22" s="11"/>
      <c r="FC22" s="11"/>
      <c r="FD22" s="11"/>
      <c r="FE22" s="11"/>
      <c r="FF22" s="11"/>
      <c r="FG22" s="11"/>
      <c r="FH22" s="11"/>
      <c r="FI22" s="11"/>
      <c r="FJ22" s="11"/>
      <c r="FK22" s="11"/>
      <c r="FL22" s="11"/>
      <c r="FM22" s="11"/>
      <c r="FN22" s="11"/>
      <c r="FO22" s="11"/>
      <c r="FP22" s="11"/>
      <c r="FQ22" s="11"/>
      <c r="FR22" s="11"/>
      <c r="FS22" s="11"/>
      <c r="FT22" s="11"/>
      <c r="FU22" s="11"/>
      <c r="FV22" s="11"/>
      <c r="FW22" s="11"/>
      <c r="FX22" s="11"/>
      <c r="FY22" s="11"/>
      <c r="FZ22" s="11"/>
      <c r="GA22" s="11"/>
      <c r="GB22" s="15"/>
      <c r="GC22" s="11"/>
      <c r="GD22" s="11"/>
      <c r="GE22" s="11"/>
      <c r="GF22" s="11"/>
      <c r="GG22" s="11"/>
      <c r="GH22" s="11"/>
      <c r="GI22" s="11"/>
      <c r="GJ22" s="11"/>
      <c r="GK22" s="11"/>
      <c r="GL22" s="11"/>
      <c r="GM22" s="11"/>
      <c r="GN22" s="11"/>
      <c r="GO22" s="11"/>
      <c r="GP22" s="11"/>
      <c r="GQ22" s="11"/>
      <c r="GR22" s="11"/>
      <c r="GS22" s="11"/>
      <c r="GT22" s="11"/>
      <c r="GU22" s="11"/>
      <c r="GV22" s="11"/>
      <c r="GW22" s="11"/>
      <c r="GX22" s="11"/>
      <c r="GY22" s="11"/>
      <c r="GZ22" s="11"/>
      <c r="HA22" s="11"/>
      <c r="HB22" s="11"/>
      <c r="HC22" s="11"/>
      <c r="HD22" s="11"/>
      <c r="HE22" s="11"/>
      <c r="HF22" s="16"/>
      <c r="HG22" s="15"/>
      <c r="HH22" s="11"/>
      <c r="HI22" s="11"/>
      <c r="HJ22" s="11"/>
      <c r="HK22" s="11"/>
      <c r="HL22" s="11"/>
      <c r="HM22" s="11"/>
      <c r="HN22" s="11"/>
      <c r="HO22" s="11"/>
      <c r="HP22" s="11"/>
      <c r="HQ22" s="11"/>
      <c r="HR22" s="11"/>
      <c r="HS22" s="11"/>
      <c r="HT22" s="11"/>
      <c r="HU22" s="11"/>
      <c r="HV22" s="11"/>
      <c r="HW22" s="11"/>
      <c r="HX22" s="11"/>
      <c r="HY22" s="11"/>
      <c r="HZ22" s="11"/>
      <c r="IA22" s="11"/>
      <c r="IB22" s="11"/>
      <c r="IC22" s="11"/>
      <c r="ID22" s="11"/>
      <c r="IE22" s="11"/>
      <c r="IF22" s="11"/>
      <c r="IG22" s="11"/>
      <c r="IH22" s="11"/>
      <c r="II22" s="11"/>
      <c r="IJ22" s="11"/>
      <c r="IK22" s="16"/>
      <c r="IL22" s="15"/>
      <c r="IM22" s="11"/>
      <c r="IN22" s="11"/>
      <c r="IO22" s="11"/>
      <c r="IP22" s="11"/>
      <c r="IQ22" s="11"/>
      <c r="IR22" s="11"/>
      <c r="IS22" s="11"/>
      <c r="IT22" s="11"/>
      <c r="IU22" s="11"/>
      <c r="IV22" s="11"/>
      <c r="IW22" s="11"/>
      <c r="IX22" s="11"/>
      <c r="IY22" s="11"/>
      <c r="IZ22" s="11"/>
      <c r="JA22" s="11"/>
      <c r="JB22" s="11"/>
      <c r="JC22" s="11"/>
      <c r="JD22" s="11"/>
      <c r="JE22" s="11"/>
      <c r="JF22" s="11"/>
      <c r="JG22" s="11"/>
      <c r="JH22" s="11"/>
      <c r="JI22" s="11"/>
      <c r="JJ22" s="11"/>
      <c r="JK22" s="11"/>
      <c r="JL22" s="11"/>
      <c r="JM22" s="11"/>
      <c r="JN22" s="11"/>
      <c r="JO22" s="11"/>
      <c r="JP22" s="15"/>
      <c r="JQ22" s="11"/>
      <c r="JR22" s="11"/>
      <c r="JS22" s="11"/>
      <c r="JT22" s="11"/>
      <c r="JU22" s="11"/>
      <c r="JV22" s="11"/>
      <c r="JW22" s="11"/>
      <c r="JX22" s="11"/>
      <c r="JY22" s="11"/>
      <c r="JZ22" s="11"/>
      <c r="KA22" s="11"/>
      <c r="KB22" s="11"/>
      <c r="KC22" s="11"/>
      <c r="KD22" s="11"/>
      <c r="KE22" s="11"/>
      <c r="KF22" s="11"/>
      <c r="KG22" s="11"/>
      <c r="KH22" s="11"/>
      <c r="KI22" s="11"/>
      <c r="KJ22" s="11"/>
      <c r="KK22" s="11"/>
      <c r="KL22" s="11"/>
      <c r="KM22" s="11"/>
      <c r="KN22" s="11"/>
      <c r="KO22" s="11"/>
      <c r="KP22" s="11"/>
      <c r="KQ22" s="11"/>
      <c r="KR22" s="11"/>
      <c r="KS22" s="11"/>
      <c r="KT22" s="16"/>
      <c r="KU22" s="15"/>
      <c r="KV22" s="11"/>
      <c r="KW22" s="11"/>
      <c r="KX22" s="11"/>
      <c r="KY22" s="11"/>
      <c r="KZ22" s="11"/>
      <c r="LA22" s="11"/>
      <c r="LB22" s="11"/>
      <c r="LC22" s="11"/>
      <c r="LD22" s="11"/>
      <c r="LE22" s="11"/>
      <c r="LF22" s="11"/>
      <c r="LG22" s="11"/>
      <c r="LH22" s="11"/>
      <c r="LI22" s="11"/>
      <c r="LJ22" s="11"/>
      <c r="LK22" s="11"/>
      <c r="LL22" s="11"/>
      <c r="LM22" s="11"/>
      <c r="LN22" s="11"/>
      <c r="LO22" s="11"/>
      <c r="LP22" s="11"/>
      <c r="LQ22" s="11"/>
      <c r="LR22" s="11"/>
      <c r="LS22" s="11"/>
      <c r="LT22" s="11"/>
      <c r="LU22" s="11"/>
      <c r="LV22" s="11"/>
      <c r="LW22" s="11"/>
      <c r="LX22" s="11"/>
      <c r="LY22" s="15"/>
      <c r="LZ22" s="11"/>
      <c r="MA22" s="11"/>
      <c r="MB22" s="11"/>
      <c r="MC22" s="11"/>
      <c r="MD22" s="11"/>
      <c r="ME22" s="11"/>
      <c r="MF22" s="11"/>
      <c r="MG22" s="11"/>
      <c r="MH22" s="11"/>
      <c r="MI22" s="11"/>
      <c r="MJ22" s="11"/>
      <c r="MK22" s="11"/>
      <c r="ML22" s="11"/>
      <c r="MM22" s="11"/>
      <c r="MN22" s="11"/>
      <c r="MO22" s="11"/>
      <c r="MP22" s="11"/>
      <c r="MQ22" s="11"/>
      <c r="MR22" s="11"/>
      <c r="MS22" s="11"/>
      <c r="MT22" s="11"/>
      <c r="MU22" s="11"/>
      <c r="MV22" s="11"/>
      <c r="MW22" s="11"/>
      <c r="MX22" s="11"/>
      <c r="MY22" s="11"/>
      <c r="MZ22" s="11"/>
      <c r="NA22" s="11"/>
      <c r="NB22" s="11"/>
    </row>
    <row r="23" spans="1:366" x14ac:dyDescent="0.25">
      <c r="C23" s="15"/>
      <c r="D23" s="11"/>
      <c r="E23" s="11"/>
      <c r="F23" s="11"/>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6"/>
      <c r="AH23" s="15"/>
      <c r="AI23" s="11"/>
      <c r="AJ23" s="11"/>
      <c r="AK23" s="11"/>
      <c r="AL23" s="11"/>
      <c r="AM23" s="11"/>
      <c r="AN23" s="11"/>
      <c r="AO23" s="11"/>
      <c r="AP23" s="11"/>
      <c r="AQ23" s="11"/>
      <c r="AR23" s="11"/>
      <c r="AS23" s="11"/>
      <c r="AT23" s="11"/>
      <c r="AU23" s="11"/>
      <c r="AV23" s="11"/>
      <c r="AW23" s="11"/>
      <c r="AX23" s="11"/>
      <c r="AY23" s="11"/>
      <c r="AZ23" s="11"/>
      <c r="BA23" s="11"/>
      <c r="BB23" s="11"/>
      <c r="BC23" s="11"/>
      <c r="BD23" s="11"/>
      <c r="BE23" s="11"/>
      <c r="BF23" s="11"/>
      <c r="BG23" s="11"/>
      <c r="BH23" s="11"/>
      <c r="BI23" s="11"/>
      <c r="BJ23" s="15"/>
      <c r="BK23" s="11"/>
      <c r="BL23" s="11"/>
      <c r="BM23" s="11"/>
      <c r="BN23" s="11"/>
      <c r="BO23" s="11"/>
      <c r="BP23" s="11"/>
      <c r="BQ23" s="11"/>
      <c r="BR23" s="11"/>
      <c r="BS23" s="11"/>
      <c r="BT23" s="11"/>
      <c r="BU23" s="11"/>
      <c r="BV23" s="11"/>
      <c r="BW23" s="11"/>
      <c r="BX23" s="11"/>
      <c r="BY23" s="11"/>
      <c r="BZ23" s="11"/>
      <c r="CA23" s="11"/>
      <c r="CB23" s="11"/>
      <c r="CC23" s="11"/>
      <c r="CD23" s="11"/>
      <c r="CE23" s="11"/>
      <c r="CF23" s="11"/>
      <c r="CG23" s="11"/>
      <c r="CH23" s="11"/>
      <c r="CI23" s="11"/>
      <c r="CJ23" s="11"/>
      <c r="CK23" s="11"/>
      <c r="CL23" s="11"/>
      <c r="CM23" s="11"/>
      <c r="CN23" s="16"/>
      <c r="CO23" s="15"/>
      <c r="CP23" s="11"/>
      <c r="CQ23" s="11"/>
      <c r="CR23" s="11"/>
      <c r="CS23" s="11"/>
      <c r="CT23" s="11"/>
      <c r="CU23" s="11"/>
      <c r="CV23" s="11"/>
      <c r="CW23" s="11"/>
      <c r="CX23" s="11"/>
      <c r="CY23" s="11"/>
      <c r="CZ23" s="11"/>
      <c r="DA23" s="11"/>
      <c r="DB23" s="11"/>
      <c r="DC23" s="11"/>
      <c r="DD23" s="11"/>
      <c r="DE23" s="11"/>
      <c r="DF23" s="11"/>
      <c r="DG23" s="11"/>
      <c r="DH23" s="11"/>
      <c r="DI23" s="11"/>
      <c r="DJ23" s="11"/>
      <c r="DK23" s="11"/>
      <c r="DL23" s="11"/>
      <c r="DM23" s="11"/>
      <c r="DN23" s="11"/>
      <c r="DO23" s="11"/>
      <c r="DP23" s="11"/>
      <c r="DQ23" s="11"/>
      <c r="DR23" s="11"/>
      <c r="DS23" s="15"/>
      <c r="DT23" s="11"/>
      <c r="DU23" s="11"/>
      <c r="DV23" s="11"/>
      <c r="DW23" s="11"/>
      <c r="DX23" s="11"/>
      <c r="DY23" s="11"/>
      <c r="DZ23" s="11"/>
      <c r="EA23" s="11"/>
      <c r="EB23" s="11"/>
      <c r="EC23" s="11"/>
      <c r="ED23" s="11"/>
      <c r="EE23" s="11"/>
      <c r="EF23" s="11"/>
      <c r="EG23" s="11"/>
      <c r="EH23" s="11"/>
      <c r="EI23" s="11"/>
      <c r="EJ23" s="11"/>
      <c r="EK23" s="11"/>
      <c r="EL23" s="11"/>
      <c r="EM23" s="11"/>
      <c r="EN23" s="11"/>
      <c r="EO23" s="11"/>
      <c r="EP23" s="11"/>
      <c r="EQ23" s="11"/>
      <c r="ER23" s="11"/>
      <c r="ES23" s="11"/>
      <c r="ET23" s="11"/>
      <c r="EU23" s="11"/>
      <c r="EV23" s="11"/>
      <c r="EW23" s="16"/>
      <c r="EX23" s="15"/>
      <c r="EY23" s="11"/>
      <c r="EZ23" s="11"/>
      <c r="FA23" s="11"/>
      <c r="FB23" s="11"/>
      <c r="FC23" s="11"/>
      <c r="FD23" s="11"/>
      <c r="FE23" s="11"/>
      <c r="FF23" s="11"/>
      <c r="FG23" s="11"/>
      <c r="FH23" s="11"/>
      <c r="FI23" s="11"/>
      <c r="FJ23" s="11"/>
      <c r="FK23" s="11"/>
      <c r="FL23" s="11"/>
      <c r="FM23" s="11"/>
      <c r="FN23" s="11"/>
      <c r="FO23" s="11"/>
      <c r="FP23" s="11"/>
      <c r="FQ23" s="11"/>
      <c r="FR23" s="11"/>
      <c r="FS23" s="11"/>
      <c r="FT23" s="11"/>
      <c r="FU23" s="11"/>
      <c r="FV23" s="11"/>
      <c r="FW23" s="11"/>
      <c r="FX23" s="11"/>
      <c r="FY23" s="11"/>
      <c r="FZ23" s="11"/>
      <c r="GA23" s="11"/>
      <c r="GB23" s="15"/>
      <c r="GC23" s="11"/>
      <c r="GD23" s="11"/>
      <c r="GE23" s="11"/>
      <c r="GF23" s="11"/>
      <c r="GG23" s="11"/>
      <c r="GH23" s="11"/>
      <c r="GI23" s="11"/>
      <c r="GJ23" s="11"/>
      <c r="GK23" s="11"/>
      <c r="GL23" s="11"/>
      <c r="GM23" s="11"/>
      <c r="GN23" s="11"/>
      <c r="GO23" s="11"/>
      <c r="GP23" s="11"/>
      <c r="GQ23" s="11"/>
      <c r="GR23" s="11"/>
      <c r="GS23" s="11"/>
      <c r="GT23" s="11"/>
      <c r="GU23" s="11"/>
      <c r="GV23" s="11"/>
      <c r="GW23" s="11"/>
      <c r="GX23" s="11"/>
      <c r="GY23" s="11"/>
      <c r="GZ23" s="11"/>
      <c r="HA23" s="11"/>
      <c r="HB23" s="11"/>
      <c r="HC23" s="11"/>
      <c r="HD23" s="11"/>
      <c r="HE23" s="11"/>
      <c r="HF23" s="16"/>
      <c r="HG23" s="15"/>
      <c r="HH23" s="11"/>
      <c r="HI23" s="11"/>
      <c r="HJ23" s="11"/>
      <c r="HK23" s="11"/>
      <c r="HL23" s="11"/>
      <c r="HM23" s="11"/>
      <c r="HN23" s="11"/>
      <c r="HO23" s="11"/>
      <c r="HP23" s="11"/>
      <c r="HQ23" s="11"/>
      <c r="HR23" s="11"/>
      <c r="HS23" s="11"/>
      <c r="HT23" s="11"/>
      <c r="HU23" s="11"/>
      <c r="HV23" s="11"/>
      <c r="HW23" s="11"/>
      <c r="HX23" s="11"/>
      <c r="HY23" s="11"/>
      <c r="HZ23" s="11"/>
      <c r="IA23" s="11"/>
      <c r="IB23" s="11"/>
      <c r="IC23" s="11"/>
      <c r="ID23" s="11"/>
      <c r="IE23" s="11"/>
      <c r="IF23" s="11"/>
      <c r="IG23" s="11"/>
      <c r="IH23" s="11"/>
      <c r="II23" s="11"/>
      <c r="IJ23" s="11"/>
      <c r="IK23" s="16"/>
      <c r="IL23" s="15"/>
      <c r="IM23" s="11"/>
      <c r="IN23" s="11"/>
      <c r="IO23" s="11"/>
      <c r="IP23" s="11"/>
      <c r="IQ23" s="11"/>
      <c r="IR23" s="11"/>
      <c r="IS23" s="11"/>
      <c r="IT23" s="11"/>
      <c r="IU23" s="11"/>
      <c r="IV23" s="11"/>
      <c r="IW23" s="11"/>
      <c r="IX23" s="11"/>
      <c r="IY23" s="11"/>
      <c r="IZ23" s="11"/>
      <c r="JA23" s="11"/>
      <c r="JB23" s="11"/>
      <c r="JC23" s="11"/>
      <c r="JD23" s="11"/>
      <c r="JE23" s="11"/>
      <c r="JF23" s="11"/>
      <c r="JG23" s="11"/>
      <c r="JH23" s="11"/>
      <c r="JI23" s="11"/>
      <c r="JJ23" s="11"/>
      <c r="JK23" s="11"/>
      <c r="JL23" s="11"/>
      <c r="JM23" s="11"/>
      <c r="JN23" s="11"/>
      <c r="JO23" s="11"/>
      <c r="JP23" s="15"/>
      <c r="JQ23" s="11"/>
      <c r="JR23" s="11"/>
      <c r="JS23" s="11"/>
      <c r="JT23" s="11"/>
      <c r="JU23" s="11"/>
      <c r="JV23" s="11"/>
      <c r="JW23" s="11"/>
      <c r="JX23" s="11"/>
      <c r="JY23" s="11"/>
      <c r="JZ23" s="11"/>
      <c r="KA23" s="11"/>
      <c r="KB23" s="11"/>
      <c r="KC23" s="11"/>
      <c r="KD23" s="11"/>
      <c r="KE23" s="11"/>
      <c r="KF23" s="11"/>
      <c r="KG23" s="11"/>
      <c r="KH23" s="11"/>
      <c r="KI23" s="11"/>
      <c r="KJ23" s="11"/>
      <c r="KK23" s="11"/>
      <c r="KL23" s="11"/>
      <c r="KM23" s="11"/>
      <c r="KN23" s="11"/>
      <c r="KO23" s="11"/>
      <c r="KP23" s="11"/>
      <c r="KQ23" s="11"/>
      <c r="KR23" s="11"/>
      <c r="KS23" s="11"/>
      <c r="KT23" s="16"/>
      <c r="KU23" s="15"/>
      <c r="KV23" s="11"/>
      <c r="KW23" s="11"/>
      <c r="KX23" s="11"/>
      <c r="KY23" s="11"/>
      <c r="KZ23" s="11"/>
      <c r="LA23" s="11"/>
      <c r="LB23" s="11"/>
      <c r="LC23" s="11"/>
      <c r="LD23" s="11"/>
      <c r="LE23" s="11"/>
      <c r="LF23" s="11"/>
      <c r="LG23" s="11"/>
      <c r="LH23" s="11"/>
      <c r="LI23" s="11"/>
      <c r="LJ23" s="11"/>
      <c r="LK23" s="11"/>
      <c r="LL23" s="11"/>
      <c r="LM23" s="11"/>
      <c r="LN23" s="11"/>
      <c r="LO23" s="11"/>
      <c r="LP23" s="11"/>
      <c r="LQ23" s="11"/>
      <c r="LR23" s="11"/>
      <c r="LS23" s="11"/>
      <c r="LT23" s="11"/>
      <c r="LU23" s="11"/>
      <c r="LV23" s="11"/>
      <c r="LW23" s="11"/>
      <c r="LX23" s="11"/>
      <c r="LY23" s="15"/>
      <c r="LZ23" s="11"/>
      <c r="MA23" s="11"/>
      <c r="MB23" s="11"/>
      <c r="MC23" s="11"/>
      <c r="MD23" s="11"/>
      <c r="ME23" s="11"/>
      <c r="MF23" s="11"/>
      <c r="MG23" s="11"/>
      <c r="MH23" s="11"/>
      <c r="MI23" s="11"/>
      <c r="MJ23" s="11"/>
      <c r="MK23" s="11"/>
      <c r="ML23" s="11"/>
      <c r="MM23" s="11"/>
      <c r="MN23" s="11"/>
      <c r="MO23" s="11"/>
      <c r="MP23" s="11"/>
      <c r="MQ23" s="11"/>
      <c r="MR23" s="11"/>
      <c r="MS23" s="11"/>
      <c r="MT23" s="11"/>
      <c r="MU23" s="11"/>
      <c r="MV23" s="11"/>
      <c r="MW23" s="11"/>
      <c r="MX23" s="11"/>
      <c r="MY23" s="11"/>
      <c r="MZ23" s="11"/>
      <c r="NA23" s="11"/>
      <c r="NB23" s="11"/>
    </row>
    <row r="24" spans="1:366" x14ac:dyDescent="0.25">
      <c r="C24" s="15"/>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6"/>
      <c r="AH24" s="15"/>
      <c r="AI24" s="11"/>
      <c r="AJ24" s="11"/>
      <c r="AK24" s="11"/>
      <c r="AL24" s="11"/>
      <c r="AM24" s="11"/>
      <c r="AN24" s="11"/>
      <c r="AO24" s="11"/>
      <c r="AP24" s="11"/>
      <c r="AQ24" s="11"/>
      <c r="AR24" s="11"/>
      <c r="AS24" s="11"/>
      <c r="AT24" s="11"/>
      <c r="AU24" s="11"/>
      <c r="AV24" s="11"/>
      <c r="AW24" s="11"/>
      <c r="AX24" s="11"/>
      <c r="AY24" s="11"/>
      <c r="AZ24" s="11"/>
      <c r="BA24" s="11"/>
      <c r="BB24" s="11"/>
      <c r="BC24" s="11"/>
      <c r="BD24" s="11"/>
      <c r="BE24" s="11"/>
      <c r="BF24" s="11"/>
      <c r="BG24" s="11"/>
      <c r="BH24" s="11"/>
      <c r="BI24" s="11"/>
      <c r="BJ24" s="15"/>
      <c r="BK24" s="11"/>
      <c r="BL24" s="11"/>
      <c r="BM24" s="11"/>
      <c r="BN24" s="11"/>
      <c r="BO24" s="11"/>
      <c r="BP24" s="11"/>
      <c r="BQ24" s="11"/>
      <c r="BR24" s="11"/>
      <c r="BS24" s="11"/>
      <c r="BT24" s="11"/>
      <c r="BU24" s="11"/>
      <c r="BV24" s="11"/>
      <c r="BW24" s="11"/>
      <c r="BX24" s="11"/>
      <c r="BY24" s="11"/>
      <c r="BZ24" s="11"/>
      <c r="CA24" s="11"/>
      <c r="CB24" s="11"/>
      <c r="CC24" s="11"/>
      <c r="CD24" s="11"/>
      <c r="CE24" s="11"/>
      <c r="CF24" s="11"/>
      <c r="CG24" s="11"/>
      <c r="CH24" s="11"/>
      <c r="CI24" s="11"/>
      <c r="CJ24" s="11"/>
      <c r="CK24" s="11"/>
      <c r="CL24" s="11"/>
      <c r="CM24" s="11"/>
      <c r="CN24" s="16"/>
      <c r="CO24" s="15"/>
      <c r="CP24" s="11"/>
      <c r="CQ24" s="11"/>
      <c r="CR24" s="11"/>
      <c r="CS24" s="11"/>
      <c r="CT24" s="11"/>
      <c r="CU24" s="11"/>
      <c r="CV24" s="11"/>
      <c r="CW24" s="11"/>
      <c r="CX24" s="11"/>
      <c r="CY24" s="11"/>
      <c r="CZ24" s="11"/>
      <c r="DA24" s="11"/>
      <c r="DB24" s="11"/>
      <c r="DC24" s="11"/>
      <c r="DD24" s="11"/>
      <c r="DE24" s="11"/>
      <c r="DF24" s="11"/>
      <c r="DG24" s="11"/>
      <c r="DH24" s="11"/>
      <c r="DI24" s="11"/>
      <c r="DJ24" s="11"/>
      <c r="DK24" s="11"/>
      <c r="DL24" s="11"/>
      <c r="DM24" s="11"/>
      <c r="DN24" s="11"/>
      <c r="DO24" s="11"/>
      <c r="DP24" s="11"/>
      <c r="DQ24" s="11"/>
      <c r="DR24" s="11"/>
      <c r="DS24" s="15"/>
      <c r="DT24" s="11"/>
      <c r="DU24" s="11"/>
      <c r="DV24" s="11"/>
      <c r="DW24" s="11"/>
      <c r="DX24" s="11"/>
      <c r="DY24" s="11"/>
      <c r="DZ24" s="11"/>
      <c r="EA24" s="11"/>
      <c r="EB24" s="11"/>
      <c r="EC24" s="11"/>
      <c r="ED24" s="11"/>
      <c r="EE24" s="11"/>
      <c r="EF24" s="11"/>
      <c r="EG24" s="11"/>
      <c r="EH24" s="11"/>
      <c r="EI24" s="11"/>
      <c r="EJ24" s="11"/>
      <c r="EK24" s="11"/>
      <c r="EL24" s="11"/>
      <c r="EM24" s="11"/>
      <c r="EN24" s="11"/>
      <c r="EO24" s="11"/>
      <c r="EP24" s="11"/>
      <c r="EQ24" s="11"/>
      <c r="ER24" s="11"/>
      <c r="ES24" s="11"/>
      <c r="ET24" s="11"/>
      <c r="EU24" s="11"/>
      <c r="EV24" s="11"/>
      <c r="EW24" s="16"/>
      <c r="EX24" s="15"/>
      <c r="EY24" s="11"/>
      <c r="EZ24" s="11"/>
      <c r="FA24" s="11"/>
      <c r="FB24" s="11"/>
      <c r="FC24" s="11"/>
      <c r="FD24" s="11"/>
      <c r="FE24" s="11"/>
      <c r="FF24" s="11"/>
      <c r="FG24" s="11"/>
      <c r="FH24" s="11"/>
      <c r="FI24" s="11"/>
      <c r="FJ24" s="11"/>
      <c r="FK24" s="11"/>
      <c r="FL24" s="11"/>
      <c r="FM24" s="11"/>
      <c r="FN24" s="11"/>
      <c r="FO24" s="11"/>
      <c r="FP24" s="11"/>
      <c r="FQ24" s="11"/>
      <c r="FR24" s="11"/>
      <c r="FS24" s="11"/>
      <c r="FT24" s="11"/>
      <c r="FU24" s="11"/>
      <c r="FV24" s="11"/>
      <c r="FW24" s="11"/>
      <c r="FX24" s="11"/>
      <c r="FY24" s="11"/>
      <c r="FZ24" s="11"/>
      <c r="GA24" s="11"/>
      <c r="GB24" s="15"/>
      <c r="GC24" s="11"/>
      <c r="GD24" s="11"/>
      <c r="GE24" s="11"/>
      <c r="GF24" s="11"/>
      <c r="GG24" s="11"/>
      <c r="GH24" s="11"/>
      <c r="GI24" s="11"/>
      <c r="GJ24" s="11"/>
      <c r="GK24" s="11"/>
      <c r="GL24" s="11"/>
      <c r="GM24" s="11"/>
      <c r="GN24" s="11"/>
      <c r="GO24" s="11"/>
      <c r="GP24" s="11"/>
      <c r="GQ24" s="11"/>
      <c r="GR24" s="11"/>
      <c r="GS24" s="11"/>
      <c r="GT24" s="11"/>
      <c r="GU24" s="11"/>
      <c r="GV24" s="11"/>
      <c r="GW24" s="11"/>
      <c r="GX24" s="11"/>
      <c r="GY24" s="11"/>
      <c r="GZ24" s="11"/>
      <c r="HA24" s="11"/>
      <c r="HB24" s="11"/>
      <c r="HC24" s="11"/>
      <c r="HD24" s="11"/>
      <c r="HE24" s="11"/>
      <c r="HF24" s="16"/>
      <c r="HG24" s="15"/>
      <c r="HH24" s="11"/>
      <c r="HI24" s="11"/>
      <c r="HJ24" s="11"/>
      <c r="HK24" s="11"/>
      <c r="HL24" s="11"/>
      <c r="HM24" s="11"/>
      <c r="HN24" s="11"/>
      <c r="HO24" s="11"/>
      <c r="HP24" s="11"/>
      <c r="HQ24" s="11"/>
      <c r="HR24" s="11"/>
      <c r="HS24" s="11"/>
      <c r="HT24" s="11"/>
      <c r="HU24" s="11"/>
      <c r="HV24" s="11"/>
      <c r="HW24" s="11"/>
      <c r="HX24" s="11"/>
      <c r="HY24" s="11"/>
      <c r="HZ24" s="11"/>
      <c r="IA24" s="11"/>
      <c r="IB24" s="11"/>
      <c r="IC24" s="11"/>
      <c r="ID24" s="11"/>
      <c r="IE24" s="11"/>
      <c r="IF24" s="11"/>
      <c r="IG24" s="11"/>
      <c r="IH24" s="11"/>
      <c r="II24" s="11"/>
      <c r="IJ24" s="11"/>
      <c r="IK24" s="16"/>
      <c r="IL24" s="15"/>
      <c r="IM24" s="11"/>
      <c r="IN24" s="11"/>
      <c r="IO24" s="11"/>
      <c r="IP24" s="11"/>
      <c r="IQ24" s="11"/>
      <c r="IR24" s="11"/>
      <c r="IS24" s="11"/>
      <c r="IT24" s="11"/>
      <c r="IU24" s="11"/>
      <c r="IV24" s="11"/>
      <c r="IW24" s="11"/>
      <c r="IX24" s="11"/>
      <c r="IY24" s="11"/>
      <c r="IZ24" s="11"/>
      <c r="JA24" s="11"/>
      <c r="JB24" s="11"/>
      <c r="JC24" s="11"/>
      <c r="JD24" s="11"/>
      <c r="JE24" s="11"/>
      <c r="JF24" s="11"/>
      <c r="JG24" s="11"/>
      <c r="JH24" s="11"/>
      <c r="JI24" s="11"/>
      <c r="JJ24" s="11"/>
      <c r="JK24" s="11"/>
      <c r="JL24" s="11"/>
      <c r="JM24" s="11"/>
      <c r="JN24" s="11"/>
      <c r="JO24" s="11"/>
      <c r="JP24" s="15"/>
      <c r="JQ24" s="11"/>
      <c r="JR24" s="11"/>
      <c r="JS24" s="11"/>
      <c r="JT24" s="11"/>
      <c r="JU24" s="11"/>
      <c r="JV24" s="11"/>
      <c r="JW24" s="11"/>
      <c r="JX24" s="11"/>
      <c r="JY24" s="11"/>
      <c r="JZ24" s="11"/>
      <c r="KA24" s="11"/>
      <c r="KB24" s="11"/>
      <c r="KC24" s="11"/>
      <c r="KD24" s="11"/>
      <c r="KE24" s="11"/>
      <c r="KF24" s="11"/>
      <c r="KG24" s="11"/>
      <c r="KH24" s="11"/>
      <c r="KI24" s="11"/>
      <c r="KJ24" s="11"/>
      <c r="KK24" s="11"/>
      <c r="KL24" s="11"/>
      <c r="KM24" s="11"/>
      <c r="KN24" s="11"/>
      <c r="KO24" s="11"/>
      <c r="KP24" s="11"/>
      <c r="KQ24" s="11"/>
      <c r="KR24" s="11"/>
      <c r="KS24" s="11"/>
      <c r="KT24" s="16"/>
      <c r="KU24" s="15"/>
      <c r="KV24" s="11"/>
      <c r="KW24" s="11"/>
      <c r="KX24" s="11"/>
      <c r="KY24" s="11"/>
      <c r="KZ24" s="11"/>
      <c r="LA24" s="11"/>
      <c r="LB24" s="11"/>
      <c r="LC24" s="11"/>
      <c r="LD24" s="11"/>
      <c r="LE24" s="11"/>
      <c r="LF24" s="11"/>
      <c r="LG24" s="11"/>
      <c r="LH24" s="11"/>
      <c r="LI24" s="11"/>
      <c r="LJ24" s="11"/>
      <c r="LK24" s="11"/>
      <c r="LL24" s="11"/>
      <c r="LM24" s="11"/>
      <c r="LN24" s="11"/>
      <c r="LO24" s="11"/>
      <c r="LP24" s="11"/>
      <c r="LQ24" s="11"/>
      <c r="LR24" s="11"/>
      <c r="LS24" s="11"/>
      <c r="LT24" s="11"/>
      <c r="LU24" s="11"/>
      <c r="LV24" s="11"/>
      <c r="LW24" s="11"/>
      <c r="LX24" s="11"/>
      <c r="LY24" s="15"/>
      <c r="LZ24" s="11"/>
      <c r="MA24" s="11"/>
      <c r="MB24" s="11"/>
      <c r="MC24" s="11"/>
      <c r="MD24" s="11"/>
      <c r="ME24" s="11"/>
      <c r="MF24" s="11"/>
      <c r="MG24" s="11"/>
      <c r="MH24" s="11"/>
      <c r="MI24" s="11"/>
      <c r="MJ24" s="11"/>
      <c r="MK24" s="11"/>
      <c r="ML24" s="11"/>
      <c r="MM24" s="11"/>
      <c r="MN24" s="11"/>
      <c r="MO24" s="11"/>
      <c r="MP24" s="11"/>
      <c r="MQ24" s="11"/>
      <c r="MR24" s="11"/>
      <c r="MS24" s="11"/>
      <c r="MT24" s="11"/>
      <c r="MU24" s="11"/>
      <c r="MV24" s="11"/>
      <c r="MW24" s="11"/>
      <c r="MX24" s="11"/>
      <c r="MY24" s="11"/>
      <c r="MZ24" s="11"/>
      <c r="NA24" s="11"/>
      <c r="NB24" s="11"/>
    </row>
    <row r="25" spans="1:366" x14ac:dyDescent="0.25">
      <c r="C25" s="15"/>
      <c r="D25" s="11"/>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6"/>
      <c r="AH25" s="15"/>
      <c r="AI25" s="11"/>
      <c r="AJ25" s="11"/>
      <c r="AK25" s="11"/>
      <c r="AL25" s="11"/>
      <c r="AM25" s="11"/>
      <c r="AN25" s="11"/>
      <c r="AO25" s="11"/>
      <c r="AP25" s="11"/>
      <c r="AQ25" s="11"/>
      <c r="AR25" s="11"/>
      <c r="AS25" s="11"/>
      <c r="AT25" s="11"/>
      <c r="AU25" s="11"/>
      <c r="AV25" s="11"/>
      <c r="AW25" s="11"/>
      <c r="AX25" s="11"/>
      <c r="AY25" s="11"/>
      <c r="AZ25" s="11"/>
      <c r="BA25" s="11"/>
      <c r="BB25" s="11"/>
      <c r="BC25" s="11"/>
      <c r="BD25" s="11"/>
      <c r="BE25" s="11"/>
      <c r="BF25" s="11"/>
      <c r="BG25" s="11"/>
      <c r="BH25" s="11"/>
      <c r="BI25" s="11"/>
      <c r="BJ25" s="15"/>
      <c r="BK25" s="11"/>
      <c r="BL25" s="11"/>
      <c r="BM25" s="11"/>
      <c r="BN25" s="11"/>
      <c r="BO25" s="11"/>
      <c r="BP25" s="11"/>
      <c r="BQ25" s="11"/>
      <c r="BR25" s="11"/>
      <c r="BS25" s="11"/>
      <c r="BT25" s="11"/>
      <c r="BU25" s="11"/>
      <c r="BV25" s="11"/>
      <c r="BW25" s="11"/>
      <c r="BX25" s="11"/>
      <c r="BY25" s="11"/>
      <c r="BZ25" s="11"/>
      <c r="CA25" s="11"/>
      <c r="CB25" s="11"/>
      <c r="CC25" s="11"/>
      <c r="CD25" s="11"/>
      <c r="CE25" s="11"/>
      <c r="CF25" s="11"/>
      <c r="CG25" s="11"/>
      <c r="CH25" s="11"/>
      <c r="CI25" s="11"/>
      <c r="CJ25" s="11"/>
      <c r="CK25" s="11"/>
      <c r="CL25" s="11"/>
      <c r="CM25" s="11"/>
      <c r="CN25" s="16"/>
      <c r="CO25" s="15"/>
      <c r="CP25" s="11"/>
      <c r="CQ25" s="11"/>
      <c r="CR25" s="11"/>
      <c r="CS25" s="11"/>
      <c r="CT25" s="11"/>
      <c r="CU25" s="11"/>
      <c r="CV25" s="11"/>
      <c r="CW25" s="11"/>
      <c r="CX25" s="11"/>
      <c r="CY25" s="11"/>
      <c r="CZ25" s="11"/>
      <c r="DA25" s="11"/>
      <c r="DB25" s="11"/>
      <c r="DC25" s="11"/>
      <c r="DD25" s="11"/>
      <c r="DE25" s="11"/>
      <c r="DF25" s="11"/>
      <c r="DG25" s="11"/>
      <c r="DH25" s="11"/>
      <c r="DI25" s="11"/>
      <c r="DJ25" s="11"/>
      <c r="DK25" s="11"/>
      <c r="DL25" s="11"/>
      <c r="DM25" s="11"/>
      <c r="DN25" s="11"/>
      <c r="DO25" s="11"/>
      <c r="DP25" s="11"/>
      <c r="DQ25" s="11"/>
      <c r="DR25" s="11"/>
      <c r="DS25" s="15"/>
      <c r="DT25" s="11"/>
      <c r="DU25" s="11"/>
      <c r="DV25" s="11"/>
      <c r="DW25" s="11"/>
      <c r="DX25" s="11"/>
      <c r="DY25" s="11"/>
      <c r="DZ25" s="11"/>
      <c r="EA25" s="11"/>
      <c r="EB25" s="11"/>
      <c r="EC25" s="11"/>
      <c r="ED25" s="11"/>
      <c r="EE25" s="11"/>
      <c r="EF25" s="11"/>
      <c r="EG25" s="11"/>
      <c r="EH25" s="11"/>
      <c r="EI25" s="11"/>
      <c r="EJ25" s="11"/>
      <c r="EK25" s="11"/>
      <c r="EL25" s="11"/>
      <c r="EM25" s="11"/>
      <c r="EN25" s="11"/>
      <c r="EO25" s="11"/>
      <c r="EP25" s="11"/>
      <c r="EQ25" s="11"/>
      <c r="ER25" s="11"/>
      <c r="ES25" s="11"/>
      <c r="ET25" s="11"/>
      <c r="EU25" s="11"/>
      <c r="EV25" s="11"/>
      <c r="EW25" s="16"/>
      <c r="EX25" s="15"/>
      <c r="EY25" s="11"/>
      <c r="EZ25" s="11"/>
      <c r="FA25" s="11"/>
      <c r="FB25" s="11"/>
      <c r="FC25" s="11"/>
      <c r="FD25" s="11"/>
      <c r="FE25" s="11"/>
      <c r="FF25" s="11"/>
      <c r="FG25" s="11"/>
      <c r="FH25" s="11"/>
      <c r="FI25" s="11"/>
      <c r="FJ25" s="11"/>
      <c r="FK25" s="11"/>
      <c r="FL25" s="11"/>
      <c r="FM25" s="11"/>
      <c r="FN25" s="11"/>
      <c r="FO25" s="11"/>
      <c r="FP25" s="11"/>
      <c r="FQ25" s="11"/>
      <c r="FR25" s="11"/>
      <c r="FS25" s="11"/>
      <c r="FT25" s="11"/>
      <c r="FU25" s="11"/>
      <c r="FV25" s="11"/>
      <c r="FW25" s="11"/>
      <c r="FX25" s="11"/>
      <c r="FY25" s="11"/>
      <c r="FZ25" s="11"/>
      <c r="GA25" s="11"/>
      <c r="GB25" s="15"/>
      <c r="GC25" s="11"/>
      <c r="GD25" s="11"/>
      <c r="GE25" s="11"/>
      <c r="GF25" s="11"/>
      <c r="GG25" s="11"/>
      <c r="GH25" s="11"/>
      <c r="GI25" s="11"/>
      <c r="GJ25" s="11"/>
      <c r="GK25" s="11"/>
      <c r="GL25" s="11"/>
      <c r="GM25" s="11"/>
      <c r="GN25" s="11"/>
      <c r="GO25" s="11"/>
      <c r="GP25" s="11"/>
      <c r="GQ25" s="11"/>
      <c r="GR25" s="11"/>
      <c r="GS25" s="11"/>
      <c r="GT25" s="11"/>
      <c r="GU25" s="11"/>
      <c r="GV25" s="11"/>
      <c r="GW25" s="11"/>
      <c r="GX25" s="11"/>
      <c r="GY25" s="11"/>
      <c r="GZ25" s="11"/>
      <c r="HA25" s="11"/>
      <c r="HB25" s="11"/>
      <c r="HC25" s="11"/>
      <c r="HD25" s="11"/>
      <c r="HE25" s="11"/>
      <c r="HF25" s="16"/>
      <c r="HG25" s="15"/>
      <c r="HH25" s="11"/>
      <c r="HI25" s="11"/>
      <c r="HJ25" s="11"/>
      <c r="HK25" s="11"/>
      <c r="HL25" s="11"/>
      <c r="HM25" s="11"/>
      <c r="HN25" s="11"/>
      <c r="HO25" s="11"/>
      <c r="HP25" s="11"/>
      <c r="HQ25" s="11"/>
      <c r="HR25" s="11"/>
      <c r="HS25" s="11"/>
      <c r="HT25" s="11"/>
      <c r="HU25" s="11"/>
      <c r="HV25" s="11"/>
      <c r="HW25" s="11"/>
      <c r="HX25" s="11"/>
      <c r="HY25" s="11"/>
      <c r="HZ25" s="11"/>
      <c r="IA25" s="11"/>
      <c r="IB25" s="11"/>
      <c r="IC25" s="11"/>
      <c r="ID25" s="11"/>
      <c r="IE25" s="11"/>
      <c r="IF25" s="11"/>
      <c r="IG25" s="11"/>
      <c r="IH25" s="11"/>
      <c r="II25" s="11"/>
      <c r="IJ25" s="11"/>
      <c r="IK25" s="16"/>
      <c r="IL25" s="15"/>
      <c r="IM25" s="11"/>
      <c r="IN25" s="11"/>
      <c r="IO25" s="11"/>
      <c r="IP25" s="11"/>
      <c r="IQ25" s="11"/>
      <c r="IR25" s="11"/>
      <c r="IS25" s="11"/>
      <c r="IT25" s="11"/>
      <c r="IU25" s="11"/>
      <c r="IV25" s="11"/>
      <c r="IW25" s="11"/>
      <c r="IX25" s="11"/>
      <c r="IY25" s="11"/>
      <c r="IZ25" s="11"/>
      <c r="JA25" s="11"/>
      <c r="JB25" s="11"/>
      <c r="JC25" s="11"/>
      <c r="JD25" s="11"/>
      <c r="JE25" s="11"/>
      <c r="JF25" s="11"/>
      <c r="JG25" s="11"/>
      <c r="JH25" s="11"/>
      <c r="JI25" s="11"/>
      <c r="JJ25" s="11"/>
      <c r="JK25" s="11"/>
      <c r="JL25" s="11"/>
      <c r="JM25" s="11"/>
      <c r="JN25" s="11"/>
      <c r="JO25" s="11"/>
      <c r="JP25" s="15"/>
      <c r="JQ25" s="11"/>
      <c r="JR25" s="11"/>
      <c r="JS25" s="11"/>
      <c r="JT25" s="11"/>
      <c r="JU25" s="11"/>
      <c r="JV25" s="11"/>
      <c r="JW25" s="11"/>
      <c r="JX25" s="11"/>
      <c r="JY25" s="11"/>
      <c r="JZ25" s="11"/>
      <c r="KA25" s="11"/>
      <c r="KB25" s="11"/>
      <c r="KC25" s="11"/>
      <c r="KD25" s="11"/>
      <c r="KE25" s="11"/>
      <c r="KF25" s="11"/>
      <c r="KG25" s="11"/>
      <c r="KH25" s="11"/>
      <c r="KI25" s="11"/>
      <c r="KJ25" s="11"/>
      <c r="KK25" s="11"/>
      <c r="KL25" s="11"/>
      <c r="KM25" s="11"/>
      <c r="KN25" s="11"/>
      <c r="KO25" s="11"/>
      <c r="KP25" s="11"/>
      <c r="KQ25" s="11"/>
      <c r="KR25" s="11"/>
      <c r="KS25" s="11"/>
      <c r="KT25" s="16"/>
      <c r="KU25" s="15"/>
      <c r="KV25" s="11"/>
      <c r="KW25" s="11"/>
      <c r="KX25" s="11"/>
      <c r="KY25" s="11"/>
      <c r="KZ25" s="11"/>
      <c r="LA25" s="11"/>
      <c r="LB25" s="11"/>
      <c r="LC25" s="11"/>
      <c r="LD25" s="11"/>
      <c r="LE25" s="11"/>
      <c r="LF25" s="11"/>
      <c r="LG25" s="11"/>
      <c r="LH25" s="11"/>
      <c r="LI25" s="11"/>
      <c r="LJ25" s="11"/>
      <c r="LK25" s="11"/>
      <c r="LL25" s="11"/>
      <c r="LM25" s="11"/>
      <c r="LN25" s="11"/>
      <c r="LO25" s="11"/>
      <c r="LP25" s="11"/>
      <c r="LQ25" s="11"/>
      <c r="LR25" s="11"/>
      <c r="LS25" s="11"/>
      <c r="LT25" s="11"/>
      <c r="LU25" s="11"/>
      <c r="LV25" s="11"/>
      <c r="LW25" s="11"/>
      <c r="LX25" s="11"/>
      <c r="LY25" s="15"/>
      <c r="LZ25" s="11"/>
      <c r="MA25" s="11"/>
      <c r="MB25" s="11"/>
      <c r="MC25" s="11"/>
      <c r="MD25" s="11"/>
      <c r="ME25" s="11"/>
      <c r="MF25" s="11"/>
      <c r="MG25" s="11"/>
      <c r="MH25" s="11"/>
      <c r="MI25" s="11"/>
      <c r="MJ25" s="11"/>
      <c r="MK25" s="11"/>
      <c r="ML25" s="11"/>
      <c r="MM25" s="11"/>
      <c r="MN25" s="11"/>
      <c r="MO25" s="11"/>
      <c r="MP25" s="11"/>
      <c r="MQ25" s="11"/>
      <c r="MR25" s="11"/>
      <c r="MS25" s="11"/>
      <c r="MT25" s="11"/>
      <c r="MU25" s="11"/>
      <c r="MV25" s="11"/>
      <c r="MW25" s="11"/>
      <c r="MX25" s="11"/>
      <c r="MY25" s="11"/>
      <c r="MZ25" s="11"/>
      <c r="NA25" s="11"/>
      <c r="NB25" s="11"/>
    </row>
    <row r="26" spans="1:366" x14ac:dyDescent="0.25">
      <c r="C26" s="15"/>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5"/>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5"/>
      <c r="BK26" s="11"/>
      <c r="BL26" s="11"/>
      <c r="BM26" s="11"/>
      <c r="BN26" s="11"/>
      <c r="BO26" s="11"/>
      <c r="BP26" s="11"/>
      <c r="BQ26" s="11"/>
      <c r="BR26" s="11"/>
      <c r="BS26" s="11"/>
      <c r="BT26" s="11"/>
      <c r="BU26" s="11"/>
      <c r="BV26" s="11"/>
      <c r="BW26" s="11"/>
      <c r="BX26" s="11"/>
      <c r="BY26" s="11"/>
      <c r="BZ26" s="11"/>
      <c r="CA26" s="11"/>
      <c r="CB26" s="11"/>
      <c r="CC26" s="11"/>
      <c r="CD26" s="11"/>
      <c r="CE26" s="11"/>
      <c r="CF26" s="11"/>
      <c r="CG26" s="11"/>
      <c r="CH26" s="11"/>
      <c r="CI26" s="11"/>
      <c r="CJ26" s="11"/>
      <c r="CK26" s="11"/>
      <c r="CL26" s="11"/>
      <c r="CM26" s="11"/>
      <c r="CN26" s="16"/>
      <c r="CO26" s="15"/>
      <c r="CP26" s="11"/>
      <c r="CQ26" s="11"/>
      <c r="CR26" s="11"/>
      <c r="CS26" s="11"/>
      <c r="CT26" s="11"/>
      <c r="CU26" s="11"/>
      <c r="CV26" s="11"/>
      <c r="CW26" s="11"/>
      <c r="CX26" s="11"/>
      <c r="CY26" s="11"/>
      <c r="CZ26" s="11"/>
      <c r="DA26" s="11"/>
      <c r="DB26" s="11"/>
      <c r="DC26" s="11"/>
      <c r="DD26" s="11"/>
      <c r="DE26" s="11"/>
      <c r="DF26" s="11"/>
      <c r="DG26" s="11"/>
      <c r="DH26" s="11"/>
      <c r="DI26" s="11"/>
      <c r="DJ26" s="11"/>
      <c r="DK26" s="11"/>
      <c r="DL26" s="11"/>
      <c r="DM26" s="11"/>
      <c r="DN26" s="11"/>
      <c r="DO26" s="11"/>
      <c r="DP26" s="11"/>
      <c r="DQ26" s="11"/>
      <c r="DR26" s="11"/>
      <c r="DS26" s="15"/>
      <c r="DT26" s="11"/>
      <c r="DU26" s="11"/>
      <c r="DV26" s="11"/>
      <c r="DW26" s="11"/>
      <c r="DX26" s="11"/>
      <c r="DY26" s="11"/>
      <c r="DZ26" s="11"/>
      <c r="EA26" s="11"/>
      <c r="EB26" s="11"/>
      <c r="EC26" s="11"/>
      <c r="ED26" s="11"/>
      <c r="EE26" s="11"/>
      <c r="EF26" s="11"/>
      <c r="EG26" s="11"/>
      <c r="EH26" s="11"/>
      <c r="EI26" s="11"/>
      <c r="EJ26" s="11"/>
      <c r="EK26" s="11"/>
      <c r="EL26" s="11"/>
      <c r="EM26" s="11"/>
      <c r="EN26" s="11"/>
      <c r="EO26" s="11"/>
      <c r="EP26" s="11"/>
      <c r="EQ26" s="11"/>
      <c r="ER26" s="11"/>
      <c r="ES26" s="11"/>
      <c r="ET26" s="11"/>
      <c r="EU26" s="11"/>
      <c r="EV26" s="11"/>
      <c r="EW26" s="16"/>
      <c r="EX26" s="15"/>
      <c r="EY26" s="11"/>
      <c r="EZ26" s="11"/>
      <c r="FA26" s="11"/>
      <c r="FB26" s="11"/>
      <c r="FC26" s="11"/>
      <c r="FD26" s="11"/>
      <c r="FE26" s="11"/>
      <c r="FF26" s="11"/>
      <c r="FG26" s="11"/>
      <c r="FH26" s="11"/>
      <c r="FI26" s="11"/>
      <c r="FJ26" s="11"/>
      <c r="FK26" s="11"/>
      <c r="FL26" s="11"/>
      <c r="FM26" s="11"/>
      <c r="FN26" s="11"/>
      <c r="FO26" s="11"/>
      <c r="FP26" s="11"/>
      <c r="FQ26" s="11"/>
      <c r="FR26" s="11"/>
      <c r="FS26" s="11"/>
      <c r="FT26" s="11"/>
      <c r="FU26" s="11"/>
      <c r="FV26" s="11"/>
      <c r="FW26" s="11"/>
      <c r="FX26" s="11"/>
      <c r="FY26" s="11"/>
      <c r="FZ26" s="11"/>
      <c r="GA26" s="11"/>
      <c r="GB26" s="15"/>
      <c r="GC26" s="11"/>
      <c r="GD26" s="11"/>
      <c r="GE26" s="11"/>
      <c r="GF26" s="11"/>
      <c r="GG26" s="11"/>
      <c r="GH26" s="11"/>
      <c r="GI26" s="11"/>
      <c r="GJ26" s="11"/>
      <c r="GK26" s="11"/>
      <c r="GL26" s="11"/>
      <c r="GM26" s="11"/>
      <c r="GN26" s="11"/>
      <c r="GO26" s="11"/>
      <c r="GP26" s="11"/>
      <c r="GQ26" s="11"/>
      <c r="GR26" s="11"/>
      <c r="GS26" s="11"/>
      <c r="GT26" s="11"/>
      <c r="GU26" s="11"/>
      <c r="GV26" s="11"/>
      <c r="GW26" s="11"/>
      <c r="GX26" s="11"/>
      <c r="GY26" s="11"/>
      <c r="GZ26" s="11"/>
      <c r="HA26" s="11"/>
      <c r="HB26" s="11"/>
      <c r="HC26" s="11"/>
      <c r="HD26" s="11"/>
      <c r="HE26" s="11"/>
      <c r="HF26" s="16"/>
      <c r="HG26" s="15"/>
      <c r="HH26" s="11"/>
      <c r="HI26" s="11"/>
      <c r="HJ26" s="11"/>
      <c r="HK26" s="11"/>
      <c r="HL26" s="11"/>
      <c r="HM26" s="11"/>
      <c r="HN26" s="11"/>
      <c r="HO26" s="11"/>
      <c r="HP26" s="11"/>
      <c r="HQ26" s="11"/>
      <c r="HR26" s="11"/>
      <c r="HS26" s="11"/>
      <c r="HT26" s="11"/>
      <c r="HU26" s="11"/>
      <c r="HV26" s="11"/>
      <c r="HW26" s="11"/>
      <c r="HX26" s="11"/>
      <c r="HY26" s="11"/>
      <c r="HZ26" s="11"/>
      <c r="IA26" s="11"/>
      <c r="IB26" s="11"/>
      <c r="IC26" s="11"/>
      <c r="ID26" s="11"/>
      <c r="IE26" s="11"/>
      <c r="IF26" s="11"/>
      <c r="IG26" s="11"/>
      <c r="IH26" s="11"/>
      <c r="II26" s="11"/>
      <c r="IJ26" s="11"/>
      <c r="IK26" s="16"/>
      <c r="IL26" s="15"/>
      <c r="IM26" s="11"/>
      <c r="IN26" s="11"/>
      <c r="IO26" s="11"/>
      <c r="IP26" s="11"/>
      <c r="IQ26" s="11"/>
      <c r="IR26" s="11"/>
      <c r="IS26" s="11"/>
      <c r="IT26" s="11"/>
      <c r="IU26" s="11"/>
      <c r="IV26" s="11"/>
      <c r="IW26" s="11"/>
      <c r="IX26" s="11"/>
      <c r="IY26" s="11"/>
      <c r="IZ26" s="11"/>
      <c r="JA26" s="11"/>
      <c r="JB26" s="11"/>
      <c r="JC26" s="11"/>
      <c r="JD26" s="11"/>
      <c r="JE26" s="11"/>
      <c r="JF26" s="11"/>
      <c r="JG26" s="11"/>
      <c r="JH26" s="11"/>
      <c r="JI26" s="11"/>
      <c r="JJ26" s="11"/>
      <c r="JK26" s="11"/>
      <c r="JL26" s="11"/>
      <c r="JM26" s="11"/>
      <c r="JN26" s="11"/>
      <c r="JO26" s="11"/>
      <c r="JP26" s="15"/>
      <c r="JQ26" s="11"/>
      <c r="JR26" s="11"/>
      <c r="JS26" s="11"/>
      <c r="JT26" s="11"/>
      <c r="JU26" s="11"/>
      <c r="JV26" s="11"/>
      <c r="JW26" s="11"/>
      <c r="JX26" s="11"/>
      <c r="JY26" s="11"/>
      <c r="JZ26" s="11"/>
      <c r="KA26" s="11"/>
      <c r="KB26" s="11"/>
      <c r="KC26" s="11"/>
      <c r="KD26" s="11"/>
      <c r="KE26" s="11"/>
      <c r="KF26" s="11"/>
      <c r="KG26" s="11"/>
      <c r="KH26" s="11"/>
      <c r="KI26" s="11"/>
      <c r="KJ26" s="11"/>
      <c r="KK26" s="11"/>
      <c r="KL26" s="11"/>
      <c r="KM26" s="11"/>
      <c r="KN26" s="11"/>
      <c r="KO26" s="11"/>
      <c r="KP26" s="11"/>
      <c r="KQ26" s="11"/>
      <c r="KR26" s="11"/>
      <c r="KS26" s="11"/>
      <c r="KT26" s="16"/>
      <c r="KU26" s="15"/>
      <c r="KV26" s="11"/>
      <c r="KW26" s="11"/>
      <c r="KX26" s="11"/>
      <c r="KY26" s="11"/>
      <c r="KZ26" s="11"/>
      <c r="LA26" s="11"/>
      <c r="LB26" s="11"/>
      <c r="LC26" s="11"/>
      <c r="LD26" s="11"/>
      <c r="LE26" s="11"/>
      <c r="LF26" s="11"/>
      <c r="LG26" s="11"/>
      <c r="LH26" s="11"/>
      <c r="LI26" s="11"/>
      <c r="LJ26" s="11"/>
      <c r="LK26" s="11"/>
      <c r="LL26" s="11"/>
      <c r="LM26" s="11"/>
      <c r="LN26" s="11"/>
      <c r="LO26" s="11"/>
      <c r="LP26" s="11"/>
      <c r="LQ26" s="11"/>
      <c r="LR26" s="11"/>
      <c r="LS26" s="11"/>
      <c r="LT26" s="11"/>
      <c r="LU26" s="11"/>
      <c r="LV26" s="11"/>
      <c r="LW26" s="11"/>
      <c r="LX26" s="11"/>
      <c r="LY26" s="15"/>
      <c r="LZ26" s="11"/>
      <c r="MA26" s="11"/>
      <c r="MB26" s="11"/>
      <c r="MC26" s="11"/>
      <c r="MD26" s="11"/>
      <c r="ME26" s="11"/>
      <c r="MF26" s="11"/>
      <c r="MG26" s="11"/>
      <c r="MH26" s="11"/>
      <c r="MI26" s="11"/>
      <c r="MJ26" s="11"/>
      <c r="MK26" s="11"/>
      <c r="ML26" s="11"/>
      <c r="MM26" s="11"/>
      <c r="MN26" s="11"/>
      <c r="MO26" s="11"/>
      <c r="MP26" s="11"/>
      <c r="MQ26" s="11"/>
      <c r="MR26" s="11"/>
      <c r="MS26" s="11"/>
      <c r="MT26" s="11"/>
      <c r="MU26" s="11"/>
      <c r="MV26" s="11"/>
      <c r="MW26" s="11"/>
      <c r="MX26" s="11"/>
      <c r="MY26" s="11"/>
      <c r="MZ26" s="11"/>
      <c r="NA26" s="11"/>
      <c r="NB26" s="11"/>
    </row>
    <row r="27" spans="1:366" x14ac:dyDescent="0.25">
      <c r="C27" s="15"/>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6"/>
      <c r="AH27" s="15"/>
      <c r="AI27" s="11"/>
      <c r="AJ27" s="11"/>
      <c r="AK27" s="11"/>
      <c r="AL27" s="11"/>
      <c r="AM27" s="11"/>
      <c r="AN27" s="11"/>
      <c r="AO27" s="11"/>
      <c r="AP27" s="11"/>
      <c r="AQ27" s="11"/>
      <c r="AR27" s="11"/>
      <c r="AS27" s="11"/>
      <c r="AT27" s="11"/>
      <c r="AU27" s="11"/>
      <c r="AV27" s="11"/>
      <c r="AW27" s="11"/>
      <c r="AX27" s="11"/>
      <c r="AY27" s="11"/>
      <c r="AZ27" s="11"/>
      <c r="BA27" s="11"/>
      <c r="BB27" s="11"/>
      <c r="BC27" s="11"/>
      <c r="BD27" s="11"/>
      <c r="BE27" s="11"/>
      <c r="BF27" s="11"/>
      <c r="BG27" s="11"/>
      <c r="BH27" s="11"/>
      <c r="BI27" s="11"/>
      <c r="BJ27" s="15"/>
      <c r="BK27" s="11"/>
      <c r="BL27" s="11"/>
      <c r="BM27" s="11"/>
      <c r="BN27" s="11"/>
      <c r="BO27" s="11"/>
      <c r="BP27" s="11"/>
      <c r="BQ27" s="11"/>
      <c r="BR27" s="11"/>
      <c r="BS27" s="11"/>
      <c r="BT27" s="11"/>
      <c r="BU27" s="11"/>
      <c r="BV27" s="11"/>
      <c r="BW27" s="11"/>
      <c r="BX27" s="11"/>
      <c r="BY27" s="11"/>
      <c r="BZ27" s="11"/>
      <c r="CA27" s="11"/>
      <c r="CB27" s="11"/>
      <c r="CC27" s="11"/>
      <c r="CD27" s="11"/>
      <c r="CE27" s="11"/>
      <c r="CF27" s="11"/>
      <c r="CG27" s="11"/>
      <c r="CH27" s="11"/>
      <c r="CI27" s="11"/>
      <c r="CJ27" s="11"/>
      <c r="CK27" s="11"/>
      <c r="CL27" s="11"/>
      <c r="CM27" s="11"/>
      <c r="CN27" s="16"/>
      <c r="CO27" s="15"/>
      <c r="CP27" s="11"/>
      <c r="CQ27" s="11"/>
      <c r="CR27" s="11"/>
      <c r="CS27" s="11"/>
      <c r="CT27" s="11"/>
      <c r="CU27" s="11"/>
      <c r="CV27" s="11"/>
      <c r="CW27" s="11"/>
      <c r="CX27" s="11"/>
      <c r="CY27" s="11"/>
      <c r="CZ27" s="11"/>
      <c r="DA27" s="11"/>
      <c r="DB27" s="11"/>
      <c r="DC27" s="11"/>
      <c r="DD27" s="11"/>
      <c r="DE27" s="11"/>
      <c r="DF27" s="11"/>
      <c r="DG27" s="11"/>
      <c r="DH27" s="11"/>
      <c r="DI27" s="11"/>
      <c r="DJ27" s="11"/>
      <c r="DK27" s="11"/>
      <c r="DL27" s="11"/>
      <c r="DM27" s="11"/>
      <c r="DN27" s="11"/>
      <c r="DO27" s="11"/>
      <c r="DP27" s="11"/>
      <c r="DQ27" s="11"/>
      <c r="DR27" s="11"/>
      <c r="DS27" s="15"/>
      <c r="DT27" s="11"/>
      <c r="DU27" s="11"/>
      <c r="DV27" s="11"/>
      <c r="DW27" s="11"/>
      <c r="DX27" s="11"/>
      <c r="DY27" s="11"/>
      <c r="DZ27" s="11"/>
      <c r="EA27" s="11"/>
      <c r="EB27" s="11"/>
      <c r="EC27" s="11"/>
      <c r="ED27" s="11"/>
      <c r="EE27" s="11"/>
      <c r="EF27" s="11"/>
      <c r="EG27" s="11"/>
      <c r="EH27" s="11"/>
      <c r="EI27" s="11"/>
      <c r="EJ27" s="11"/>
      <c r="EK27" s="11"/>
      <c r="EL27" s="11"/>
      <c r="EM27" s="11"/>
      <c r="EN27" s="11"/>
      <c r="EO27" s="11"/>
      <c r="EP27" s="11"/>
      <c r="EQ27" s="11"/>
      <c r="ER27" s="11"/>
      <c r="ES27" s="11"/>
      <c r="ET27" s="11"/>
      <c r="EU27" s="11"/>
      <c r="EV27" s="11"/>
      <c r="EW27" s="16"/>
      <c r="EX27" s="15"/>
      <c r="EY27" s="11"/>
      <c r="EZ27" s="11"/>
      <c r="FA27" s="11"/>
      <c r="FB27" s="11"/>
      <c r="FC27" s="11"/>
      <c r="FD27" s="11"/>
      <c r="FE27" s="11"/>
      <c r="FF27" s="11"/>
      <c r="FG27" s="11"/>
      <c r="FH27" s="11"/>
      <c r="FI27" s="11"/>
      <c r="FJ27" s="11"/>
      <c r="FK27" s="11"/>
      <c r="FL27" s="11"/>
      <c r="FM27" s="11"/>
      <c r="FN27" s="11"/>
      <c r="FO27" s="11"/>
      <c r="FP27" s="11"/>
      <c r="FQ27" s="11"/>
      <c r="FR27" s="11"/>
      <c r="FS27" s="11"/>
      <c r="FT27" s="11"/>
      <c r="FU27" s="11"/>
      <c r="FV27" s="11"/>
      <c r="FW27" s="11"/>
      <c r="FX27" s="11"/>
      <c r="FY27" s="11"/>
      <c r="FZ27" s="11"/>
      <c r="GA27" s="11"/>
      <c r="GB27" s="15"/>
      <c r="GC27" s="11"/>
      <c r="GD27" s="11"/>
      <c r="GE27" s="11"/>
      <c r="GF27" s="11"/>
      <c r="GG27" s="11"/>
      <c r="GH27" s="11"/>
      <c r="GI27" s="11"/>
      <c r="GJ27" s="11"/>
      <c r="GK27" s="11"/>
      <c r="GL27" s="11"/>
      <c r="GM27" s="11"/>
      <c r="GN27" s="11"/>
      <c r="GO27" s="11"/>
      <c r="GP27" s="11"/>
      <c r="GQ27" s="11"/>
      <c r="GR27" s="11"/>
      <c r="GS27" s="11"/>
      <c r="GT27" s="11"/>
      <c r="GU27" s="11"/>
      <c r="GV27" s="11"/>
      <c r="GW27" s="11"/>
      <c r="GX27" s="11"/>
      <c r="GY27" s="11"/>
      <c r="GZ27" s="11"/>
      <c r="HA27" s="11"/>
      <c r="HB27" s="11"/>
      <c r="HC27" s="11"/>
      <c r="HD27" s="11"/>
      <c r="HE27" s="11"/>
      <c r="HF27" s="16"/>
      <c r="HG27" s="15"/>
      <c r="HH27" s="11"/>
      <c r="HI27" s="11"/>
      <c r="HJ27" s="11"/>
      <c r="HK27" s="11"/>
      <c r="HL27" s="11"/>
      <c r="HM27" s="11"/>
      <c r="HN27" s="11"/>
      <c r="HO27" s="11"/>
      <c r="HP27" s="11"/>
      <c r="HQ27" s="11"/>
      <c r="HR27" s="11"/>
      <c r="HS27" s="11"/>
      <c r="HT27" s="11"/>
      <c r="HU27" s="11"/>
      <c r="HV27" s="11"/>
      <c r="HW27" s="11"/>
      <c r="HX27" s="11"/>
      <c r="HY27" s="11"/>
      <c r="HZ27" s="11"/>
      <c r="IA27" s="11"/>
      <c r="IB27" s="11"/>
      <c r="IC27" s="11"/>
      <c r="ID27" s="11"/>
      <c r="IE27" s="11"/>
      <c r="IF27" s="11"/>
      <c r="IG27" s="11"/>
      <c r="IH27" s="11"/>
      <c r="II27" s="11"/>
      <c r="IJ27" s="11"/>
      <c r="IK27" s="16"/>
      <c r="IL27" s="15"/>
      <c r="IM27" s="11"/>
      <c r="IN27" s="11"/>
      <c r="IO27" s="11"/>
      <c r="IP27" s="11"/>
      <c r="IQ27" s="11"/>
      <c r="IR27" s="11"/>
      <c r="IS27" s="11"/>
      <c r="IT27" s="11"/>
      <c r="IU27" s="11"/>
      <c r="IV27" s="11"/>
      <c r="IW27" s="11"/>
      <c r="IX27" s="11"/>
      <c r="IY27" s="11"/>
      <c r="IZ27" s="11"/>
      <c r="JA27" s="11"/>
      <c r="JB27" s="11"/>
      <c r="JC27" s="11"/>
      <c r="JD27" s="11"/>
      <c r="JE27" s="11"/>
      <c r="JF27" s="11"/>
      <c r="JG27" s="11"/>
      <c r="JH27" s="11"/>
      <c r="JI27" s="11"/>
      <c r="JJ27" s="11"/>
      <c r="JK27" s="11"/>
      <c r="JL27" s="11"/>
      <c r="JM27" s="11"/>
      <c r="JN27" s="11"/>
      <c r="JO27" s="11"/>
      <c r="JP27" s="15"/>
      <c r="JQ27" s="11"/>
      <c r="JR27" s="11"/>
      <c r="JS27" s="11"/>
      <c r="JT27" s="11"/>
      <c r="JU27" s="11"/>
      <c r="JV27" s="11"/>
      <c r="JW27" s="11"/>
      <c r="JX27" s="11"/>
      <c r="JY27" s="11"/>
      <c r="JZ27" s="11"/>
      <c r="KA27" s="11"/>
      <c r="KB27" s="11"/>
      <c r="KC27" s="11"/>
      <c r="KD27" s="11"/>
      <c r="KE27" s="11"/>
      <c r="KF27" s="11"/>
      <c r="KG27" s="11"/>
      <c r="KH27" s="11"/>
      <c r="KI27" s="11"/>
      <c r="KJ27" s="11"/>
      <c r="KK27" s="11"/>
      <c r="KL27" s="11"/>
      <c r="KM27" s="11"/>
      <c r="KN27" s="11"/>
      <c r="KO27" s="11"/>
      <c r="KP27" s="11"/>
      <c r="KQ27" s="11"/>
      <c r="KR27" s="11"/>
      <c r="KS27" s="11"/>
      <c r="KT27" s="16"/>
      <c r="KU27" s="15"/>
      <c r="KV27" s="11"/>
      <c r="KW27" s="11"/>
      <c r="KX27" s="11"/>
      <c r="KY27" s="11"/>
      <c r="KZ27" s="11"/>
      <c r="LA27" s="11"/>
      <c r="LB27" s="11"/>
      <c r="LC27" s="11"/>
      <c r="LD27" s="11"/>
      <c r="LE27" s="11"/>
      <c r="LF27" s="11"/>
      <c r="LG27" s="11"/>
      <c r="LH27" s="11"/>
      <c r="LI27" s="11"/>
      <c r="LJ27" s="11"/>
      <c r="LK27" s="11"/>
      <c r="LL27" s="11"/>
      <c r="LM27" s="11"/>
      <c r="LN27" s="11"/>
      <c r="LO27" s="11"/>
      <c r="LP27" s="11"/>
      <c r="LQ27" s="11"/>
      <c r="LR27" s="11"/>
      <c r="LS27" s="11"/>
      <c r="LT27" s="11"/>
      <c r="LU27" s="11"/>
      <c r="LV27" s="11"/>
      <c r="LW27" s="11"/>
      <c r="LX27" s="11"/>
      <c r="LY27" s="15"/>
      <c r="LZ27" s="11"/>
      <c r="MA27" s="11"/>
      <c r="MB27" s="11"/>
      <c r="MC27" s="11"/>
      <c r="MD27" s="11"/>
      <c r="ME27" s="11"/>
      <c r="MF27" s="11"/>
      <c r="MG27" s="11"/>
      <c r="MH27" s="11"/>
      <c r="MI27" s="11"/>
      <c r="MJ27" s="11"/>
      <c r="MK27" s="11"/>
      <c r="ML27" s="11"/>
      <c r="MM27" s="11"/>
      <c r="MN27" s="11"/>
      <c r="MO27" s="11"/>
      <c r="MP27" s="11"/>
      <c r="MQ27" s="11"/>
      <c r="MR27" s="11"/>
      <c r="MS27" s="11"/>
      <c r="MT27" s="11"/>
      <c r="MU27" s="11"/>
      <c r="MV27" s="11"/>
      <c r="MW27" s="11"/>
      <c r="MX27" s="11"/>
      <c r="MY27" s="11"/>
      <c r="MZ27" s="11"/>
      <c r="NA27" s="11"/>
      <c r="NB27" s="11"/>
    </row>
    <row r="28" spans="1:366" x14ac:dyDescent="0.25">
      <c r="C28" s="15"/>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6"/>
      <c r="AH28" s="15"/>
      <c r="AI28" s="11"/>
      <c r="AJ28" s="11"/>
      <c r="AK28" s="11"/>
      <c r="AL28" s="11"/>
      <c r="AM28" s="11"/>
      <c r="AN28" s="11"/>
      <c r="AO28" s="11"/>
      <c r="AP28" s="11"/>
      <c r="AQ28" s="11"/>
      <c r="AR28" s="11"/>
      <c r="AS28" s="11"/>
      <c r="AT28" s="11"/>
      <c r="AU28" s="11"/>
      <c r="AV28" s="11"/>
      <c r="AW28" s="11"/>
      <c r="AX28" s="11"/>
      <c r="AY28" s="11"/>
      <c r="AZ28" s="11"/>
      <c r="BA28" s="11"/>
      <c r="BB28" s="11"/>
      <c r="BC28" s="11"/>
      <c r="BD28" s="11"/>
      <c r="BE28" s="11"/>
      <c r="BF28" s="11"/>
      <c r="BG28" s="11"/>
      <c r="BH28" s="11"/>
      <c r="BI28" s="11"/>
      <c r="BJ28" s="15"/>
      <c r="BK28" s="11"/>
      <c r="BL28" s="11"/>
      <c r="BM28" s="11"/>
      <c r="BN28" s="11"/>
      <c r="BO28" s="11"/>
      <c r="BP28" s="11"/>
      <c r="BQ28" s="11"/>
      <c r="BR28" s="11"/>
      <c r="BS28" s="11"/>
      <c r="BT28" s="11"/>
      <c r="BU28" s="11"/>
      <c r="BV28" s="11"/>
      <c r="BW28" s="11"/>
      <c r="BX28" s="11"/>
      <c r="BY28" s="11"/>
      <c r="BZ28" s="11"/>
      <c r="CA28" s="11"/>
      <c r="CB28" s="11"/>
      <c r="CC28" s="11"/>
      <c r="CD28" s="11"/>
      <c r="CE28" s="11"/>
      <c r="CF28" s="11"/>
      <c r="CG28" s="11"/>
      <c r="CH28" s="11"/>
      <c r="CI28" s="11"/>
      <c r="CJ28" s="11"/>
      <c r="CK28" s="11"/>
      <c r="CL28" s="11"/>
      <c r="CM28" s="11"/>
      <c r="CN28" s="16"/>
      <c r="CO28" s="15"/>
      <c r="CP28" s="11"/>
      <c r="CQ28" s="11"/>
      <c r="CR28" s="11"/>
      <c r="CS28" s="11"/>
      <c r="CT28" s="11"/>
      <c r="CU28" s="11"/>
      <c r="CV28" s="11"/>
      <c r="CW28" s="11"/>
      <c r="CX28" s="11"/>
      <c r="CY28" s="11"/>
      <c r="CZ28" s="11"/>
      <c r="DA28" s="11"/>
      <c r="DB28" s="11"/>
      <c r="DC28" s="11"/>
      <c r="DD28" s="11"/>
      <c r="DE28" s="11"/>
      <c r="DF28" s="11"/>
      <c r="DG28" s="11"/>
      <c r="DH28" s="11"/>
      <c r="DI28" s="11"/>
      <c r="DJ28" s="11"/>
      <c r="DK28" s="11"/>
      <c r="DL28" s="11"/>
      <c r="DM28" s="11"/>
      <c r="DN28" s="11"/>
      <c r="DO28" s="11"/>
      <c r="DP28" s="11"/>
      <c r="DQ28" s="11"/>
      <c r="DR28" s="11"/>
      <c r="DS28" s="15"/>
      <c r="DT28" s="11"/>
      <c r="DU28" s="11"/>
      <c r="DV28" s="11"/>
      <c r="DW28" s="11"/>
      <c r="DX28" s="11"/>
      <c r="DY28" s="11"/>
      <c r="DZ28" s="11"/>
      <c r="EA28" s="11"/>
      <c r="EB28" s="11"/>
      <c r="EC28" s="11"/>
      <c r="ED28" s="11"/>
      <c r="EE28" s="11"/>
      <c r="EF28" s="11"/>
      <c r="EG28" s="11"/>
      <c r="EH28" s="11"/>
      <c r="EI28" s="11"/>
      <c r="EJ28" s="11"/>
      <c r="EK28" s="11"/>
      <c r="EL28" s="11"/>
      <c r="EM28" s="11"/>
      <c r="EN28" s="11"/>
      <c r="EO28" s="11"/>
      <c r="EP28" s="11"/>
      <c r="EQ28" s="11"/>
      <c r="ER28" s="11"/>
      <c r="ES28" s="11"/>
      <c r="ET28" s="11"/>
      <c r="EU28" s="11"/>
      <c r="EV28" s="11"/>
      <c r="EW28" s="16"/>
      <c r="EX28" s="15"/>
      <c r="EY28" s="11"/>
      <c r="EZ28" s="11"/>
      <c r="FA28" s="11"/>
      <c r="FB28" s="11"/>
      <c r="FC28" s="11"/>
      <c r="FD28" s="11"/>
      <c r="FE28" s="11"/>
      <c r="FF28" s="11"/>
      <c r="FG28" s="11"/>
      <c r="FH28" s="11"/>
      <c r="FI28" s="11"/>
      <c r="FJ28" s="11"/>
      <c r="FK28" s="11"/>
      <c r="FL28" s="11"/>
      <c r="FM28" s="11"/>
      <c r="FN28" s="11"/>
      <c r="FO28" s="11"/>
      <c r="FP28" s="11"/>
      <c r="FQ28" s="11"/>
      <c r="FR28" s="11"/>
      <c r="FS28" s="11"/>
      <c r="FT28" s="11"/>
      <c r="FU28" s="11"/>
      <c r="FV28" s="11"/>
      <c r="FW28" s="11"/>
      <c r="FX28" s="11"/>
      <c r="FY28" s="11"/>
      <c r="FZ28" s="11"/>
      <c r="GA28" s="11"/>
      <c r="GB28" s="15"/>
      <c r="GC28" s="11"/>
      <c r="GD28" s="11"/>
      <c r="GE28" s="11"/>
      <c r="GF28" s="11"/>
      <c r="GG28" s="11"/>
      <c r="GH28" s="11"/>
      <c r="GI28" s="11"/>
      <c r="GJ28" s="11"/>
      <c r="GK28" s="11"/>
      <c r="GL28" s="11"/>
      <c r="GM28" s="11"/>
      <c r="GN28" s="11"/>
      <c r="GO28" s="11"/>
      <c r="GP28" s="11"/>
      <c r="GQ28" s="11"/>
      <c r="GR28" s="11"/>
      <c r="GS28" s="11"/>
      <c r="GT28" s="11"/>
      <c r="GU28" s="11"/>
      <c r="GV28" s="11"/>
      <c r="GW28" s="11"/>
      <c r="GX28" s="11"/>
      <c r="GY28" s="11"/>
      <c r="GZ28" s="11"/>
      <c r="HA28" s="11"/>
      <c r="HB28" s="11"/>
      <c r="HC28" s="11"/>
      <c r="HD28" s="11"/>
      <c r="HE28" s="11"/>
      <c r="HF28" s="16"/>
      <c r="HG28" s="15"/>
      <c r="HH28" s="11"/>
      <c r="HI28" s="11"/>
      <c r="HJ28" s="11"/>
      <c r="HK28" s="11"/>
      <c r="HL28" s="11"/>
      <c r="HM28" s="11"/>
      <c r="HN28" s="11"/>
      <c r="HO28" s="11"/>
      <c r="HP28" s="11"/>
      <c r="HQ28" s="11"/>
      <c r="HR28" s="11"/>
      <c r="HS28" s="11"/>
      <c r="HT28" s="11"/>
      <c r="HU28" s="11"/>
      <c r="HV28" s="11"/>
      <c r="HW28" s="11"/>
      <c r="HX28" s="11"/>
      <c r="HY28" s="11"/>
      <c r="HZ28" s="11"/>
      <c r="IA28" s="11"/>
      <c r="IB28" s="11"/>
      <c r="IC28" s="11"/>
      <c r="ID28" s="11"/>
      <c r="IE28" s="11"/>
      <c r="IF28" s="11"/>
      <c r="IG28" s="11"/>
      <c r="IH28" s="11"/>
      <c r="II28" s="11"/>
      <c r="IJ28" s="11"/>
      <c r="IK28" s="16"/>
      <c r="IL28" s="15"/>
      <c r="IM28" s="11"/>
      <c r="IN28" s="11"/>
      <c r="IO28" s="11"/>
      <c r="IP28" s="11"/>
      <c r="IQ28" s="11"/>
      <c r="IR28" s="11"/>
      <c r="IS28" s="11"/>
      <c r="IT28" s="11"/>
      <c r="IU28" s="11"/>
      <c r="IV28" s="11"/>
      <c r="IW28" s="11"/>
      <c r="IX28" s="11"/>
      <c r="IY28" s="11"/>
      <c r="IZ28" s="11"/>
      <c r="JA28" s="11"/>
      <c r="JB28" s="11"/>
      <c r="JC28" s="11"/>
      <c r="JD28" s="11"/>
      <c r="JE28" s="11"/>
      <c r="JF28" s="11"/>
      <c r="JG28" s="11"/>
      <c r="JH28" s="11"/>
      <c r="JI28" s="11"/>
      <c r="JJ28" s="11"/>
      <c r="JK28" s="11"/>
      <c r="JL28" s="11"/>
      <c r="JM28" s="11"/>
      <c r="JN28" s="11"/>
      <c r="JO28" s="11"/>
      <c r="JP28" s="15"/>
      <c r="JQ28" s="11"/>
      <c r="JR28" s="11"/>
      <c r="JS28" s="11"/>
      <c r="JT28" s="11"/>
      <c r="JU28" s="11"/>
      <c r="JV28" s="11"/>
      <c r="JW28" s="11"/>
      <c r="JX28" s="11"/>
      <c r="JY28" s="11"/>
      <c r="JZ28" s="11"/>
      <c r="KA28" s="11"/>
      <c r="KB28" s="11"/>
      <c r="KC28" s="11"/>
      <c r="KD28" s="11"/>
      <c r="KE28" s="11"/>
      <c r="KF28" s="11"/>
      <c r="KG28" s="11"/>
      <c r="KH28" s="11"/>
      <c r="KI28" s="11"/>
      <c r="KJ28" s="11"/>
      <c r="KK28" s="11"/>
      <c r="KL28" s="11"/>
      <c r="KM28" s="11"/>
      <c r="KN28" s="11"/>
      <c r="KO28" s="11"/>
      <c r="KP28" s="11"/>
      <c r="KQ28" s="11"/>
      <c r="KR28" s="11"/>
      <c r="KS28" s="11"/>
      <c r="KT28" s="16"/>
      <c r="KU28" s="15"/>
      <c r="KV28" s="11"/>
      <c r="KW28" s="11"/>
      <c r="KX28" s="11"/>
      <c r="KY28" s="11"/>
      <c r="KZ28" s="11"/>
      <c r="LA28" s="11"/>
      <c r="LB28" s="11"/>
      <c r="LC28" s="11"/>
      <c r="LD28" s="11"/>
      <c r="LE28" s="11"/>
      <c r="LF28" s="11"/>
      <c r="LG28" s="11"/>
      <c r="LH28" s="11"/>
      <c r="LI28" s="11"/>
      <c r="LJ28" s="11"/>
      <c r="LK28" s="11"/>
      <c r="LL28" s="11"/>
      <c r="LM28" s="11"/>
      <c r="LN28" s="11"/>
      <c r="LO28" s="11"/>
      <c r="LP28" s="11"/>
      <c r="LQ28" s="11"/>
      <c r="LR28" s="11"/>
      <c r="LS28" s="11"/>
      <c r="LT28" s="11"/>
      <c r="LU28" s="11"/>
      <c r="LV28" s="11"/>
      <c r="LW28" s="11"/>
      <c r="LX28" s="11"/>
      <c r="LY28" s="15"/>
      <c r="LZ28" s="11"/>
      <c r="MA28" s="11"/>
      <c r="MB28" s="11"/>
      <c r="MC28" s="11"/>
      <c r="MD28" s="11"/>
      <c r="ME28" s="11"/>
      <c r="MF28" s="11"/>
      <c r="MG28" s="11"/>
      <c r="MH28" s="11"/>
      <c r="MI28" s="11"/>
      <c r="MJ28" s="11"/>
      <c r="MK28" s="11"/>
      <c r="ML28" s="11"/>
      <c r="MM28" s="11"/>
      <c r="MN28" s="11"/>
      <c r="MO28" s="11"/>
      <c r="MP28" s="11"/>
      <c r="MQ28" s="11"/>
      <c r="MR28" s="11"/>
      <c r="MS28" s="11"/>
      <c r="MT28" s="11"/>
      <c r="MU28" s="11"/>
      <c r="MV28" s="11"/>
      <c r="MW28" s="11"/>
      <c r="MX28" s="11"/>
      <c r="MY28" s="11"/>
      <c r="MZ28" s="11"/>
      <c r="NA28" s="11"/>
      <c r="NB28" s="11"/>
    </row>
    <row r="29" spans="1:366" x14ac:dyDescent="0.25">
      <c r="C29" s="15"/>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6"/>
      <c r="AH29" s="15"/>
      <c r="AI29" s="11"/>
      <c r="AJ29" s="11"/>
      <c r="AK29" s="11"/>
      <c r="AL29" s="11"/>
      <c r="AM29" s="11"/>
      <c r="AN29" s="11"/>
      <c r="AO29" s="11"/>
      <c r="AP29" s="11"/>
      <c r="AQ29" s="11"/>
      <c r="AR29" s="11"/>
      <c r="AS29" s="11"/>
      <c r="AT29" s="11"/>
      <c r="AU29" s="11"/>
      <c r="AV29" s="11"/>
      <c r="AW29" s="11"/>
      <c r="AX29" s="11"/>
      <c r="AY29" s="11"/>
      <c r="AZ29" s="11"/>
      <c r="BA29" s="11"/>
      <c r="BB29" s="11"/>
      <c r="BC29" s="11"/>
      <c r="BD29" s="11"/>
      <c r="BE29" s="11"/>
      <c r="BF29" s="11"/>
      <c r="BG29" s="11"/>
      <c r="BH29" s="11"/>
      <c r="BI29" s="11"/>
      <c r="BJ29" s="15"/>
      <c r="BK29" s="11"/>
      <c r="BL29" s="11"/>
      <c r="BM29" s="11"/>
      <c r="BN29" s="11"/>
      <c r="BO29" s="11"/>
      <c r="BP29" s="11"/>
      <c r="BQ29" s="11"/>
      <c r="BR29" s="11"/>
      <c r="BS29" s="11"/>
      <c r="BT29" s="11"/>
      <c r="BU29" s="11"/>
      <c r="BV29" s="11"/>
      <c r="BW29" s="11"/>
      <c r="BX29" s="11"/>
      <c r="BY29" s="11"/>
      <c r="BZ29" s="11"/>
      <c r="CA29" s="11"/>
      <c r="CB29" s="11"/>
      <c r="CC29" s="11"/>
      <c r="CD29" s="11"/>
      <c r="CE29" s="11"/>
      <c r="CF29" s="11"/>
      <c r="CG29" s="11"/>
      <c r="CH29" s="11"/>
      <c r="CI29" s="11"/>
      <c r="CJ29" s="11"/>
      <c r="CK29" s="11"/>
      <c r="CL29" s="11"/>
      <c r="CM29" s="11"/>
      <c r="CN29" s="16"/>
      <c r="CO29" s="15"/>
      <c r="CP29" s="11"/>
      <c r="CQ29" s="11"/>
      <c r="CR29" s="11"/>
      <c r="CS29" s="11"/>
      <c r="CT29" s="11"/>
      <c r="CU29" s="11"/>
      <c r="CV29" s="11"/>
      <c r="CW29" s="11"/>
      <c r="CX29" s="11"/>
      <c r="CY29" s="11"/>
      <c r="CZ29" s="11"/>
      <c r="DA29" s="11"/>
      <c r="DB29" s="11"/>
      <c r="DC29" s="11"/>
      <c r="DD29" s="11"/>
      <c r="DE29" s="11"/>
      <c r="DF29" s="11"/>
      <c r="DG29" s="11"/>
      <c r="DH29" s="11"/>
      <c r="DI29" s="11"/>
      <c r="DJ29" s="11"/>
      <c r="DK29" s="11"/>
      <c r="DL29" s="11"/>
      <c r="DM29" s="11"/>
      <c r="DN29" s="11"/>
      <c r="DO29" s="11"/>
      <c r="DP29" s="11"/>
      <c r="DQ29" s="11"/>
      <c r="DR29" s="11"/>
      <c r="DS29" s="15"/>
      <c r="DT29" s="11"/>
      <c r="DU29" s="11"/>
      <c r="DV29" s="11"/>
      <c r="DW29" s="11"/>
      <c r="DX29" s="11"/>
      <c r="DY29" s="11"/>
      <c r="DZ29" s="11"/>
      <c r="EA29" s="11"/>
      <c r="EB29" s="11"/>
      <c r="EC29" s="11"/>
      <c r="ED29" s="11"/>
      <c r="EE29" s="11"/>
      <c r="EF29" s="11"/>
      <c r="EG29" s="11"/>
      <c r="EH29" s="11"/>
      <c r="EI29" s="11"/>
      <c r="EJ29" s="11"/>
      <c r="EK29" s="11"/>
      <c r="EL29" s="11"/>
      <c r="EM29" s="11"/>
      <c r="EN29" s="11"/>
      <c r="EO29" s="11"/>
      <c r="EP29" s="11"/>
      <c r="EQ29" s="11"/>
      <c r="ER29" s="11"/>
      <c r="ES29" s="11"/>
      <c r="ET29" s="11"/>
      <c r="EU29" s="11"/>
      <c r="EV29" s="11"/>
      <c r="EW29" s="16"/>
      <c r="EX29" s="15"/>
      <c r="EY29" s="11"/>
      <c r="EZ29" s="11"/>
      <c r="FA29" s="11"/>
      <c r="FB29" s="11"/>
      <c r="FC29" s="11"/>
      <c r="FD29" s="11"/>
      <c r="FE29" s="11"/>
      <c r="FF29" s="11"/>
      <c r="FG29" s="11"/>
      <c r="FH29" s="11"/>
      <c r="FI29" s="11"/>
      <c r="FJ29" s="11"/>
      <c r="FK29" s="11"/>
      <c r="FL29" s="11"/>
      <c r="FM29" s="11"/>
      <c r="FN29" s="11"/>
      <c r="FO29" s="11"/>
      <c r="FP29" s="11"/>
      <c r="FQ29" s="11"/>
      <c r="FR29" s="11"/>
      <c r="FS29" s="11"/>
      <c r="FT29" s="11"/>
      <c r="FU29" s="11"/>
      <c r="FV29" s="11"/>
      <c r="FW29" s="11"/>
      <c r="FX29" s="11"/>
      <c r="FY29" s="11"/>
      <c r="FZ29" s="11"/>
      <c r="GA29" s="11"/>
      <c r="GB29" s="15"/>
      <c r="GC29" s="11"/>
      <c r="GD29" s="11"/>
      <c r="GE29" s="11"/>
      <c r="GF29" s="11"/>
      <c r="GG29" s="11"/>
      <c r="GH29" s="11"/>
      <c r="GI29" s="11"/>
      <c r="GJ29" s="11"/>
      <c r="GK29" s="11"/>
      <c r="GL29" s="11"/>
      <c r="GM29" s="11"/>
      <c r="GN29" s="11"/>
      <c r="GO29" s="11"/>
      <c r="GP29" s="11"/>
      <c r="GQ29" s="11"/>
      <c r="GR29" s="11"/>
      <c r="GS29" s="11"/>
      <c r="GT29" s="11"/>
      <c r="GU29" s="11"/>
      <c r="GV29" s="11"/>
      <c r="GW29" s="11"/>
      <c r="GX29" s="11"/>
      <c r="GY29" s="11"/>
      <c r="GZ29" s="11"/>
      <c r="HA29" s="11"/>
      <c r="HB29" s="11"/>
      <c r="HC29" s="11"/>
      <c r="HD29" s="11"/>
      <c r="HE29" s="11"/>
      <c r="HF29" s="16"/>
      <c r="HG29" s="15"/>
      <c r="HH29" s="11"/>
      <c r="HI29" s="11"/>
      <c r="HJ29" s="11"/>
      <c r="HK29" s="11"/>
      <c r="HL29" s="11"/>
      <c r="HM29" s="11"/>
      <c r="HN29" s="11"/>
      <c r="HO29" s="11"/>
      <c r="HP29" s="11"/>
      <c r="HQ29" s="11"/>
      <c r="HR29" s="11"/>
      <c r="HS29" s="11"/>
      <c r="HT29" s="11"/>
      <c r="HU29" s="11"/>
      <c r="HV29" s="11"/>
      <c r="HW29" s="11"/>
      <c r="HX29" s="11"/>
      <c r="HY29" s="11"/>
      <c r="HZ29" s="11"/>
      <c r="IA29" s="11"/>
      <c r="IB29" s="11"/>
      <c r="IC29" s="11"/>
      <c r="ID29" s="11"/>
      <c r="IE29" s="11"/>
      <c r="IF29" s="11"/>
      <c r="IG29" s="11"/>
      <c r="IH29" s="11"/>
      <c r="II29" s="11"/>
      <c r="IJ29" s="11"/>
      <c r="IK29" s="16"/>
      <c r="IL29" s="15"/>
      <c r="IM29" s="11"/>
      <c r="IN29" s="11"/>
      <c r="IO29" s="11"/>
      <c r="IP29" s="11"/>
      <c r="IQ29" s="11"/>
      <c r="IR29" s="11"/>
      <c r="IS29" s="11"/>
      <c r="IT29" s="11"/>
      <c r="IU29" s="11"/>
      <c r="IV29" s="11"/>
      <c r="IW29" s="11"/>
      <c r="IX29" s="11"/>
      <c r="IY29" s="11"/>
      <c r="IZ29" s="11"/>
      <c r="JA29" s="11"/>
      <c r="JB29" s="11"/>
      <c r="JC29" s="11"/>
      <c r="JD29" s="11"/>
      <c r="JE29" s="11"/>
      <c r="JF29" s="11"/>
      <c r="JG29" s="11"/>
      <c r="JH29" s="11"/>
      <c r="JI29" s="11"/>
      <c r="JJ29" s="11"/>
      <c r="JK29" s="11"/>
      <c r="JL29" s="11"/>
      <c r="JM29" s="11"/>
      <c r="JN29" s="11"/>
      <c r="JO29" s="11"/>
      <c r="JP29" s="15"/>
      <c r="JQ29" s="11"/>
      <c r="JR29" s="11"/>
      <c r="JS29" s="11"/>
      <c r="JT29" s="11"/>
      <c r="JU29" s="11"/>
      <c r="JV29" s="11"/>
      <c r="JW29" s="11"/>
      <c r="JX29" s="11"/>
      <c r="JY29" s="11"/>
      <c r="JZ29" s="11"/>
      <c r="KA29" s="11"/>
      <c r="KB29" s="11"/>
      <c r="KC29" s="11"/>
      <c r="KD29" s="11"/>
      <c r="KE29" s="11"/>
      <c r="KF29" s="11"/>
      <c r="KG29" s="11"/>
      <c r="KH29" s="11"/>
      <c r="KI29" s="11"/>
      <c r="KJ29" s="11"/>
      <c r="KK29" s="11"/>
      <c r="KL29" s="11"/>
      <c r="KM29" s="11"/>
      <c r="KN29" s="11"/>
      <c r="KO29" s="11"/>
      <c r="KP29" s="11"/>
      <c r="KQ29" s="11"/>
      <c r="KR29" s="11"/>
      <c r="KS29" s="11"/>
      <c r="KT29" s="16"/>
      <c r="KU29" s="15"/>
      <c r="KV29" s="11"/>
      <c r="KW29" s="11"/>
      <c r="KX29" s="11"/>
      <c r="KY29" s="11"/>
      <c r="KZ29" s="11"/>
      <c r="LA29" s="11"/>
      <c r="LB29" s="11"/>
      <c r="LC29" s="11"/>
      <c r="LD29" s="11"/>
      <c r="LE29" s="11"/>
      <c r="LF29" s="11"/>
      <c r="LG29" s="11"/>
      <c r="LH29" s="11"/>
      <c r="LI29" s="11"/>
      <c r="LJ29" s="11"/>
      <c r="LK29" s="11"/>
      <c r="LL29" s="11"/>
      <c r="LM29" s="11"/>
      <c r="LN29" s="11"/>
      <c r="LO29" s="11"/>
      <c r="LP29" s="11"/>
      <c r="LQ29" s="11"/>
      <c r="LR29" s="11"/>
      <c r="LS29" s="11"/>
      <c r="LT29" s="11"/>
      <c r="LU29" s="11"/>
      <c r="LV29" s="11"/>
      <c r="LW29" s="11"/>
      <c r="LX29" s="11"/>
      <c r="LY29" s="15"/>
      <c r="LZ29" s="11"/>
      <c r="MA29" s="11"/>
      <c r="MB29" s="11"/>
      <c r="MC29" s="11"/>
      <c r="MD29" s="11"/>
      <c r="ME29" s="11"/>
      <c r="MF29" s="11"/>
      <c r="MG29" s="11"/>
      <c r="MH29" s="11"/>
      <c r="MI29" s="11"/>
      <c r="MJ29" s="11"/>
      <c r="MK29" s="11"/>
      <c r="ML29" s="11"/>
      <c r="MM29" s="11"/>
      <c r="MN29" s="11"/>
      <c r="MO29" s="11"/>
      <c r="MP29" s="11"/>
      <c r="MQ29" s="11"/>
      <c r="MR29" s="11"/>
      <c r="MS29" s="11"/>
      <c r="MT29" s="11"/>
      <c r="MU29" s="11"/>
      <c r="MV29" s="11"/>
      <c r="MW29" s="11"/>
      <c r="MX29" s="11"/>
      <c r="MY29" s="11"/>
      <c r="MZ29" s="11"/>
      <c r="NA29" s="11"/>
      <c r="NB29" s="11"/>
    </row>
    <row r="30" spans="1:366" x14ac:dyDescent="0.25">
      <c r="C30" s="15"/>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6"/>
      <c r="AH30" s="15"/>
      <c r="AI30" s="11"/>
      <c r="AJ30" s="11"/>
      <c r="AK30" s="11"/>
      <c r="AL30" s="11"/>
      <c r="AM30" s="11"/>
      <c r="AN30" s="11"/>
      <c r="AO30" s="11"/>
      <c r="AP30" s="11"/>
      <c r="AQ30" s="11"/>
      <c r="AR30" s="11"/>
      <c r="AS30" s="11"/>
      <c r="AT30" s="11"/>
      <c r="AU30" s="11"/>
      <c r="AV30" s="11"/>
      <c r="AW30" s="11"/>
      <c r="AX30" s="11"/>
      <c r="AY30" s="11"/>
      <c r="AZ30" s="11"/>
      <c r="BA30" s="11"/>
      <c r="BB30" s="11"/>
      <c r="BC30" s="11"/>
      <c r="BD30" s="11"/>
      <c r="BE30" s="11"/>
      <c r="BF30" s="11"/>
      <c r="BG30" s="11"/>
      <c r="BH30" s="11"/>
      <c r="BI30" s="11"/>
      <c r="BJ30" s="15"/>
      <c r="BK30" s="11"/>
      <c r="BL30" s="11"/>
      <c r="BM30" s="11"/>
      <c r="BN30" s="11"/>
      <c r="BO30" s="11"/>
      <c r="BP30" s="11"/>
      <c r="BQ30" s="11"/>
      <c r="BR30" s="11"/>
      <c r="BS30" s="11"/>
      <c r="BT30" s="11"/>
      <c r="BU30" s="11"/>
      <c r="BV30" s="11"/>
      <c r="BW30" s="11"/>
      <c r="BX30" s="11"/>
      <c r="BY30" s="11"/>
      <c r="BZ30" s="11"/>
      <c r="CA30" s="11"/>
      <c r="CB30" s="11"/>
      <c r="CC30" s="11"/>
      <c r="CD30" s="11"/>
      <c r="CE30" s="11"/>
      <c r="CF30" s="11"/>
      <c r="CG30" s="11"/>
      <c r="CH30" s="11"/>
      <c r="CI30" s="11"/>
      <c r="CJ30" s="11"/>
      <c r="CK30" s="11"/>
      <c r="CL30" s="11"/>
      <c r="CM30" s="11"/>
      <c r="CN30" s="16"/>
      <c r="CO30" s="15"/>
      <c r="CP30" s="11"/>
      <c r="CQ30" s="11"/>
      <c r="CR30" s="11"/>
      <c r="CS30" s="11"/>
      <c r="CT30" s="11"/>
      <c r="CU30" s="11"/>
      <c r="CV30" s="11"/>
      <c r="CW30" s="11"/>
      <c r="CX30" s="11"/>
      <c r="CY30" s="11"/>
      <c r="CZ30" s="11"/>
      <c r="DA30" s="11"/>
      <c r="DB30" s="11"/>
      <c r="DC30" s="11"/>
      <c r="DD30" s="11"/>
      <c r="DE30" s="11"/>
      <c r="DF30" s="11"/>
      <c r="DG30" s="11"/>
      <c r="DH30" s="11"/>
      <c r="DI30" s="11"/>
      <c r="DJ30" s="11"/>
      <c r="DK30" s="11"/>
      <c r="DL30" s="11"/>
      <c r="DM30" s="11"/>
      <c r="DN30" s="11"/>
      <c r="DO30" s="11"/>
      <c r="DP30" s="11"/>
      <c r="DQ30" s="11"/>
      <c r="DR30" s="11"/>
      <c r="DS30" s="15"/>
      <c r="DT30" s="11"/>
      <c r="DU30" s="11"/>
      <c r="DV30" s="11"/>
      <c r="DW30" s="11"/>
      <c r="DX30" s="11"/>
      <c r="DY30" s="11"/>
      <c r="DZ30" s="11"/>
      <c r="EA30" s="11"/>
      <c r="EB30" s="11"/>
      <c r="EC30" s="11"/>
      <c r="ED30" s="11"/>
      <c r="EE30" s="11"/>
      <c r="EF30" s="11"/>
      <c r="EG30" s="11"/>
      <c r="EH30" s="11"/>
      <c r="EI30" s="11"/>
      <c r="EJ30" s="11"/>
      <c r="EK30" s="11"/>
      <c r="EL30" s="11"/>
      <c r="EM30" s="11"/>
      <c r="EN30" s="11"/>
      <c r="EO30" s="11"/>
      <c r="EP30" s="11"/>
      <c r="EQ30" s="11"/>
      <c r="ER30" s="11"/>
      <c r="ES30" s="11"/>
      <c r="ET30" s="11"/>
      <c r="EU30" s="11"/>
      <c r="EV30" s="11"/>
      <c r="EW30" s="16"/>
      <c r="EX30" s="15"/>
      <c r="EY30" s="11"/>
      <c r="EZ30" s="11"/>
      <c r="FA30" s="11"/>
      <c r="FB30" s="11"/>
      <c r="FC30" s="11"/>
      <c r="FD30" s="11"/>
      <c r="FE30" s="11"/>
      <c r="FF30" s="11"/>
      <c r="FG30" s="11"/>
      <c r="FH30" s="11"/>
      <c r="FI30" s="11"/>
      <c r="FJ30" s="11"/>
      <c r="FK30" s="11"/>
      <c r="FL30" s="11"/>
      <c r="FM30" s="11"/>
      <c r="FN30" s="11"/>
      <c r="FO30" s="11"/>
      <c r="FP30" s="11"/>
      <c r="FQ30" s="11"/>
      <c r="FR30" s="11"/>
      <c r="FS30" s="11"/>
      <c r="FT30" s="11"/>
      <c r="FU30" s="11"/>
      <c r="FV30" s="11"/>
      <c r="FW30" s="11"/>
      <c r="FX30" s="11"/>
      <c r="FY30" s="11"/>
      <c r="FZ30" s="11"/>
      <c r="GA30" s="11"/>
      <c r="GB30" s="15"/>
      <c r="GC30" s="11"/>
      <c r="GD30" s="11"/>
      <c r="GE30" s="11"/>
      <c r="GF30" s="11"/>
      <c r="GG30" s="11"/>
      <c r="GH30" s="11"/>
      <c r="GI30" s="11"/>
      <c r="GJ30" s="11"/>
      <c r="GK30" s="11"/>
      <c r="GL30" s="11"/>
      <c r="GM30" s="11"/>
      <c r="GN30" s="11"/>
      <c r="GO30" s="11"/>
      <c r="GP30" s="11"/>
      <c r="GQ30" s="11"/>
      <c r="GR30" s="11"/>
      <c r="GS30" s="11"/>
      <c r="GT30" s="11"/>
      <c r="GU30" s="11"/>
      <c r="GV30" s="11"/>
      <c r="GW30" s="11"/>
      <c r="GX30" s="11"/>
      <c r="GY30" s="11"/>
      <c r="GZ30" s="11"/>
      <c r="HA30" s="11"/>
      <c r="HB30" s="11"/>
      <c r="HC30" s="11"/>
      <c r="HD30" s="11"/>
      <c r="HE30" s="11"/>
      <c r="HF30" s="16"/>
      <c r="HG30" s="15"/>
      <c r="HH30" s="11"/>
      <c r="HI30" s="11"/>
      <c r="HJ30" s="11"/>
      <c r="HK30" s="11"/>
      <c r="HL30" s="11"/>
      <c r="HM30" s="11"/>
      <c r="HN30" s="11"/>
      <c r="HO30" s="11"/>
      <c r="HP30" s="11"/>
      <c r="HQ30" s="11"/>
      <c r="HR30" s="11"/>
      <c r="HS30" s="11"/>
      <c r="HT30" s="11"/>
      <c r="HU30" s="11"/>
      <c r="HV30" s="11"/>
      <c r="HW30" s="11"/>
      <c r="HX30" s="11"/>
      <c r="HY30" s="11"/>
      <c r="HZ30" s="11"/>
      <c r="IA30" s="11"/>
      <c r="IB30" s="11"/>
      <c r="IC30" s="11"/>
      <c r="ID30" s="11"/>
      <c r="IE30" s="11"/>
      <c r="IF30" s="11"/>
      <c r="IG30" s="11"/>
      <c r="IH30" s="11"/>
      <c r="II30" s="11"/>
      <c r="IJ30" s="11"/>
      <c r="IK30" s="16"/>
      <c r="IL30" s="15"/>
      <c r="IM30" s="11"/>
      <c r="IN30" s="11"/>
      <c r="IO30" s="11"/>
      <c r="IP30" s="11"/>
      <c r="IQ30" s="11"/>
      <c r="IR30" s="11"/>
      <c r="IS30" s="11"/>
      <c r="IT30" s="11"/>
      <c r="IU30" s="11"/>
      <c r="IV30" s="11"/>
      <c r="IW30" s="11"/>
      <c r="IX30" s="11"/>
      <c r="IY30" s="11"/>
      <c r="IZ30" s="11"/>
      <c r="JA30" s="11"/>
      <c r="JB30" s="11"/>
      <c r="JC30" s="11"/>
      <c r="JD30" s="11"/>
      <c r="JE30" s="11"/>
      <c r="JF30" s="11"/>
      <c r="JG30" s="11"/>
      <c r="JH30" s="11"/>
      <c r="JI30" s="11"/>
      <c r="JJ30" s="11"/>
      <c r="JK30" s="11"/>
      <c r="JL30" s="11"/>
      <c r="JM30" s="11"/>
      <c r="JN30" s="11"/>
      <c r="JO30" s="11"/>
      <c r="JP30" s="15"/>
      <c r="JQ30" s="11"/>
      <c r="JR30" s="11"/>
      <c r="JS30" s="11"/>
      <c r="JT30" s="11"/>
      <c r="JU30" s="11"/>
      <c r="JV30" s="11"/>
      <c r="JW30" s="11"/>
      <c r="JX30" s="11"/>
      <c r="JY30" s="11"/>
      <c r="JZ30" s="11"/>
      <c r="KA30" s="11"/>
      <c r="KB30" s="11"/>
      <c r="KC30" s="11"/>
      <c r="KD30" s="11"/>
      <c r="KE30" s="11"/>
      <c r="KF30" s="11"/>
      <c r="KG30" s="11"/>
      <c r="KH30" s="11"/>
      <c r="KI30" s="11"/>
      <c r="KJ30" s="11"/>
      <c r="KK30" s="11"/>
      <c r="KL30" s="11"/>
      <c r="KM30" s="11"/>
      <c r="KN30" s="11"/>
      <c r="KO30" s="11"/>
      <c r="KP30" s="11"/>
      <c r="KQ30" s="11"/>
      <c r="KR30" s="11"/>
      <c r="KS30" s="11"/>
      <c r="KT30" s="16"/>
      <c r="KU30" s="15"/>
      <c r="KV30" s="11"/>
      <c r="KW30" s="11"/>
      <c r="KX30" s="11"/>
      <c r="KY30" s="11"/>
      <c r="KZ30" s="11"/>
      <c r="LA30" s="11"/>
      <c r="LB30" s="11"/>
      <c r="LC30" s="11"/>
      <c r="LD30" s="11"/>
      <c r="LE30" s="11"/>
      <c r="LF30" s="11"/>
      <c r="LG30" s="11"/>
      <c r="LH30" s="11"/>
      <c r="LI30" s="11"/>
      <c r="LJ30" s="11"/>
      <c r="LK30" s="11"/>
      <c r="LL30" s="11"/>
      <c r="LM30" s="11"/>
      <c r="LN30" s="11"/>
      <c r="LO30" s="11"/>
      <c r="LP30" s="11"/>
      <c r="LQ30" s="11"/>
      <c r="LR30" s="11"/>
      <c r="LS30" s="11"/>
      <c r="LT30" s="11"/>
      <c r="LU30" s="11"/>
      <c r="LV30" s="11"/>
      <c r="LW30" s="11"/>
      <c r="LX30" s="11"/>
      <c r="LY30" s="15"/>
      <c r="LZ30" s="11"/>
      <c r="MA30" s="11"/>
      <c r="MB30" s="11"/>
      <c r="MC30" s="11"/>
      <c r="MD30" s="11"/>
      <c r="ME30" s="11"/>
      <c r="MF30" s="11"/>
      <c r="MG30" s="11"/>
      <c r="MH30" s="11"/>
      <c r="MI30" s="11"/>
      <c r="MJ30" s="11"/>
      <c r="MK30" s="11"/>
      <c r="ML30" s="11"/>
      <c r="MM30" s="11"/>
      <c r="MN30" s="11"/>
      <c r="MO30" s="11"/>
      <c r="MP30" s="11"/>
      <c r="MQ30" s="11"/>
      <c r="MR30" s="11"/>
      <c r="MS30" s="11"/>
      <c r="MT30" s="11"/>
      <c r="MU30" s="11"/>
      <c r="MV30" s="11"/>
      <c r="MW30" s="11"/>
      <c r="MX30" s="11"/>
      <c r="MY30" s="11"/>
      <c r="MZ30" s="11"/>
      <c r="NA30" s="11"/>
      <c r="NB30" s="11"/>
    </row>
    <row r="31" spans="1:366" x14ac:dyDescent="0.25">
      <c r="C31" s="15"/>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6"/>
      <c r="AH31" s="15"/>
      <c r="AI31" s="11"/>
      <c r="AJ31" s="11"/>
      <c r="AK31" s="11"/>
      <c r="AL31" s="11"/>
      <c r="AM31" s="11"/>
      <c r="AN31" s="11"/>
      <c r="AO31" s="11"/>
      <c r="AP31" s="11"/>
      <c r="AQ31" s="11"/>
      <c r="AR31" s="11"/>
      <c r="AS31" s="11"/>
      <c r="AT31" s="11"/>
      <c r="AU31" s="11"/>
      <c r="AV31" s="11"/>
      <c r="AW31" s="11"/>
      <c r="AX31" s="11"/>
      <c r="AY31" s="11"/>
      <c r="AZ31" s="11"/>
      <c r="BA31" s="11"/>
      <c r="BB31" s="11"/>
      <c r="BC31" s="11"/>
      <c r="BD31" s="11"/>
      <c r="BE31" s="11"/>
      <c r="BF31" s="11"/>
      <c r="BG31" s="11"/>
      <c r="BH31" s="11"/>
      <c r="BI31" s="11"/>
      <c r="BJ31" s="15"/>
      <c r="BK31" s="11"/>
      <c r="BL31" s="11"/>
      <c r="BM31" s="11"/>
      <c r="BN31" s="11"/>
      <c r="BO31" s="11"/>
      <c r="BP31" s="11"/>
      <c r="BQ31" s="11"/>
      <c r="BR31" s="11"/>
      <c r="BS31" s="11"/>
      <c r="BT31" s="11"/>
      <c r="BU31" s="11"/>
      <c r="BV31" s="11"/>
      <c r="BW31" s="11"/>
      <c r="BX31" s="11"/>
      <c r="BY31" s="11"/>
      <c r="BZ31" s="11"/>
      <c r="CA31" s="11"/>
      <c r="CB31" s="11"/>
      <c r="CC31" s="11"/>
      <c r="CD31" s="11"/>
      <c r="CE31" s="11"/>
      <c r="CF31" s="11"/>
      <c r="CG31" s="11"/>
      <c r="CH31" s="11"/>
      <c r="CI31" s="11"/>
      <c r="CJ31" s="11"/>
      <c r="CK31" s="11"/>
      <c r="CL31" s="11"/>
      <c r="CM31" s="11"/>
      <c r="CN31" s="16"/>
      <c r="CO31" s="15"/>
      <c r="CP31" s="11"/>
      <c r="CQ31" s="11"/>
      <c r="CR31" s="11"/>
      <c r="CS31" s="11"/>
      <c r="CT31" s="11"/>
      <c r="CU31" s="11"/>
      <c r="CV31" s="11"/>
      <c r="CW31" s="11"/>
      <c r="CX31" s="11"/>
      <c r="CY31" s="11"/>
      <c r="CZ31" s="11"/>
      <c r="DA31" s="11"/>
      <c r="DB31" s="11"/>
      <c r="DC31" s="11"/>
      <c r="DD31" s="11"/>
      <c r="DE31" s="11"/>
      <c r="DF31" s="11"/>
      <c r="DG31" s="11"/>
      <c r="DH31" s="11"/>
      <c r="DI31" s="11"/>
      <c r="DJ31" s="11"/>
      <c r="DK31" s="11"/>
      <c r="DL31" s="11"/>
      <c r="DM31" s="11"/>
      <c r="DN31" s="11"/>
      <c r="DO31" s="11"/>
      <c r="DP31" s="11"/>
      <c r="DQ31" s="11"/>
      <c r="DR31" s="11"/>
      <c r="DS31" s="15"/>
      <c r="DT31" s="11"/>
      <c r="DU31" s="11"/>
      <c r="DV31" s="11"/>
      <c r="DW31" s="11"/>
      <c r="DX31" s="11"/>
      <c r="DY31" s="11"/>
      <c r="DZ31" s="11"/>
      <c r="EA31" s="11"/>
      <c r="EB31" s="11"/>
      <c r="EC31" s="11"/>
      <c r="ED31" s="11"/>
      <c r="EE31" s="11"/>
      <c r="EF31" s="11"/>
      <c r="EG31" s="11"/>
      <c r="EH31" s="11"/>
      <c r="EI31" s="11"/>
      <c r="EJ31" s="11"/>
      <c r="EK31" s="11"/>
      <c r="EL31" s="11"/>
      <c r="EM31" s="11"/>
      <c r="EN31" s="11"/>
      <c r="EO31" s="11"/>
      <c r="EP31" s="11"/>
      <c r="EQ31" s="11"/>
      <c r="ER31" s="11"/>
      <c r="ES31" s="11"/>
      <c r="ET31" s="11"/>
      <c r="EU31" s="11"/>
      <c r="EV31" s="11"/>
      <c r="EW31" s="16"/>
      <c r="EX31" s="15"/>
      <c r="EY31" s="11"/>
      <c r="EZ31" s="11"/>
      <c r="FA31" s="11"/>
      <c r="FB31" s="11"/>
      <c r="FC31" s="11"/>
      <c r="FD31" s="11"/>
      <c r="FE31" s="11"/>
      <c r="FF31" s="11"/>
      <c r="FG31" s="11"/>
      <c r="FH31" s="11"/>
      <c r="FI31" s="11"/>
      <c r="FJ31" s="11"/>
      <c r="FK31" s="11"/>
      <c r="FL31" s="11"/>
      <c r="FM31" s="11"/>
      <c r="FN31" s="11"/>
      <c r="FO31" s="11"/>
      <c r="FP31" s="11"/>
      <c r="FQ31" s="11"/>
      <c r="FR31" s="11"/>
      <c r="FS31" s="11"/>
      <c r="FT31" s="11"/>
      <c r="FU31" s="11"/>
      <c r="FV31" s="11"/>
      <c r="FW31" s="11"/>
      <c r="FX31" s="11"/>
      <c r="FY31" s="11"/>
      <c r="FZ31" s="11"/>
      <c r="GA31" s="11"/>
      <c r="GB31" s="15"/>
      <c r="GC31" s="11"/>
      <c r="GD31" s="11"/>
      <c r="GE31" s="11"/>
      <c r="GF31" s="11"/>
      <c r="GG31" s="11"/>
      <c r="GH31" s="11"/>
      <c r="GI31" s="11"/>
      <c r="GJ31" s="11"/>
      <c r="GK31" s="11"/>
      <c r="GL31" s="11"/>
      <c r="GM31" s="11"/>
      <c r="GN31" s="11"/>
      <c r="GO31" s="11"/>
      <c r="GP31" s="11"/>
      <c r="GQ31" s="11"/>
      <c r="GR31" s="11"/>
      <c r="GS31" s="11"/>
      <c r="GT31" s="11"/>
      <c r="GU31" s="11"/>
      <c r="GV31" s="11"/>
      <c r="GW31" s="11"/>
      <c r="GX31" s="11"/>
      <c r="GY31" s="11"/>
      <c r="GZ31" s="11"/>
      <c r="HA31" s="11"/>
      <c r="HB31" s="11"/>
      <c r="HC31" s="11"/>
      <c r="HD31" s="11"/>
      <c r="HE31" s="11"/>
      <c r="HF31" s="16"/>
      <c r="HG31" s="15"/>
      <c r="HH31" s="11"/>
      <c r="HI31" s="11"/>
      <c r="HJ31" s="11"/>
      <c r="HK31" s="11"/>
      <c r="HL31" s="11"/>
      <c r="HM31" s="11"/>
      <c r="HN31" s="11"/>
      <c r="HO31" s="11"/>
      <c r="HP31" s="11"/>
      <c r="HQ31" s="11"/>
      <c r="HR31" s="11"/>
      <c r="HS31" s="11"/>
      <c r="HT31" s="11"/>
      <c r="HU31" s="11"/>
      <c r="HV31" s="11"/>
      <c r="HW31" s="11"/>
      <c r="HX31" s="11"/>
      <c r="HY31" s="11"/>
      <c r="HZ31" s="11"/>
      <c r="IA31" s="11"/>
      <c r="IB31" s="11"/>
      <c r="IC31" s="11"/>
      <c r="ID31" s="11"/>
      <c r="IE31" s="11"/>
      <c r="IF31" s="11"/>
      <c r="IG31" s="11"/>
      <c r="IH31" s="11"/>
      <c r="II31" s="11"/>
      <c r="IJ31" s="11"/>
      <c r="IK31" s="16"/>
      <c r="IL31" s="15"/>
      <c r="IM31" s="11"/>
      <c r="IN31" s="11"/>
      <c r="IO31" s="11"/>
      <c r="IP31" s="11"/>
      <c r="IQ31" s="11"/>
      <c r="IR31" s="11"/>
      <c r="IS31" s="11"/>
      <c r="IT31" s="11"/>
      <c r="IU31" s="11"/>
      <c r="IV31" s="11"/>
      <c r="IW31" s="11"/>
      <c r="IX31" s="11"/>
      <c r="IY31" s="11"/>
      <c r="IZ31" s="11"/>
      <c r="JA31" s="11"/>
      <c r="JB31" s="11"/>
      <c r="JC31" s="11"/>
      <c r="JD31" s="11"/>
      <c r="JE31" s="11"/>
      <c r="JF31" s="11"/>
      <c r="JG31" s="11"/>
      <c r="JH31" s="11"/>
      <c r="JI31" s="11"/>
      <c r="JJ31" s="11"/>
      <c r="JK31" s="11"/>
      <c r="JL31" s="11"/>
      <c r="JM31" s="11"/>
      <c r="JN31" s="11"/>
      <c r="JO31" s="11"/>
      <c r="JP31" s="15"/>
      <c r="JQ31" s="11"/>
      <c r="JR31" s="11"/>
      <c r="JS31" s="11"/>
      <c r="JT31" s="11"/>
      <c r="JU31" s="11"/>
      <c r="JV31" s="11"/>
      <c r="JW31" s="11"/>
      <c r="JX31" s="11"/>
      <c r="JY31" s="11"/>
      <c r="JZ31" s="11"/>
      <c r="KA31" s="11"/>
      <c r="KB31" s="11"/>
      <c r="KC31" s="11"/>
      <c r="KD31" s="11"/>
      <c r="KE31" s="11"/>
      <c r="KF31" s="11"/>
      <c r="KG31" s="11"/>
      <c r="KH31" s="11"/>
      <c r="KI31" s="11"/>
      <c r="KJ31" s="11"/>
      <c r="KK31" s="11"/>
      <c r="KL31" s="11"/>
      <c r="KM31" s="11"/>
      <c r="KN31" s="11"/>
      <c r="KO31" s="11"/>
      <c r="KP31" s="11"/>
      <c r="KQ31" s="11"/>
      <c r="KR31" s="11"/>
      <c r="KS31" s="11"/>
      <c r="KT31" s="16"/>
      <c r="KU31" s="15"/>
      <c r="KV31" s="11"/>
      <c r="KW31" s="11"/>
      <c r="KX31" s="11"/>
      <c r="KY31" s="11"/>
      <c r="KZ31" s="11"/>
      <c r="LA31" s="11"/>
      <c r="LB31" s="11"/>
      <c r="LC31" s="11"/>
      <c r="LD31" s="11"/>
      <c r="LE31" s="11"/>
      <c r="LF31" s="11"/>
      <c r="LG31" s="11"/>
      <c r="LH31" s="11"/>
      <c r="LI31" s="11"/>
      <c r="LJ31" s="11"/>
      <c r="LK31" s="11"/>
      <c r="LL31" s="11"/>
      <c r="LM31" s="11"/>
      <c r="LN31" s="11"/>
      <c r="LO31" s="11"/>
      <c r="LP31" s="11"/>
      <c r="LQ31" s="11"/>
      <c r="LR31" s="11"/>
      <c r="LS31" s="11"/>
      <c r="LT31" s="11"/>
      <c r="LU31" s="11"/>
      <c r="LV31" s="11"/>
      <c r="LW31" s="11"/>
      <c r="LX31" s="11"/>
      <c r="LY31" s="15"/>
      <c r="LZ31" s="11"/>
      <c r="MA31" s="11"/>
      <c r="MB31" s="11"/>
      <c r="MC31" s="11"/>
      <c r="MD31" s="11"/>
      <c r="ME31" s="11"/>
      <c r="MF31" s="11"/>
      <c r="MG31" s="11"/>
      <c r="MH31" s="11"/>
      <c r="MI31" s="11"/>
      <c r="MJ31" s="11"/>
      <c r="MK31" s="11"/>
      <c r="ML31" s="11"/>
      <c r="MM31" s="11"/>
      <c r="MN31" s="11"/>
      <c r="MO31" s="11"/>
      <c r="MP31" s="11"/>
      <c r="MQ31" s="11"/>
      <c r="MR31" s="11"/>
      <c r="MS31" s="11"/>
      <c r="MT31" s="11"/>
      <c r="MU31" s="11"/>
      <c r="MV31" s="11"/>
      <c r="MW31" s="11"/>
      <c r="MX31" s="11"/>
      <c r="MY31" s="11"/>
      <c r="MZ31" s="11"/>
      <c r="NA31" s="11"/>
      <c r="NB31" s="11"/>
    </row>
    <row r="32" spans="1:366" x14ac:dyDescent="0.25">
      <c r="C32" s="15"/>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6"/>
      <c r="AH32" s="15"/>
      <c r="AI32" s="11"/>
      <c r="AJ32" s="11"/>
      <c r="AK32" s="11"/>
      <c r="AL32" s="11"/>
      <c r="AM32" s="11"/>
      <c r="AN32" s="11"/>
      <c r="AO32" s="11"/>
      <c r="AP32" s="11"/>
      <c r="AQ32" s="11"/>
      <c r="AR32" s="11"/>
      <c r="AS32" s="11"/>
      <c r="AT32" s="11"/>
      <c r="AU32" s="11"/>
      <c r="AV32" s="11"/>
      <c r="AW32" s="11"/>
      <c r="AX32" s="11"/>
      <c r="AY32" s="11"/>
      <c r="AZ32" s="11"/>
      <c r="BA32" s="11"/>
      <c r="BB32" s="11"/>
      <c r="BC32" s="11"/>
      <c r="BD32" s="11"/>
      <c r="BE32" s="11"/>
      <c r="BF32" s="11"/>
      <c r="BG32" s="11"/>
      <c r="BH32" s="11"/>
      <c r="BI32" s="11"/>
      <c r="BJ32" s="15"/>
      <c r="BK32" s="11"/>
      <c r="BL32" s="11"/>
      <c r="BM32" s="11"/>
      <c r="BN32" s="11"/>
      <c r="BO32" s="11"/>
      <c r="BP32" s="11"/>
      <c r="BQ32" s="11"/>
      <c r="BR32" s="11"/>
      <c r="BS32" s="11"/>
      <c r="BT32" s="11"/>
      <c r="BU32" s="11"/>
      <c r="BV32" s="11"/>
      <c r="BW32" s="11"/>
      <c r="BX32" s="11"/>
      <c r="BY32" s="11"/>
      <c r="BZ32" s="11"/>
      <c r="CA32" s="11"/>
      <c r="CB32" s="11"/>
      <c r="CC32" s="11"/>
      <c r="CD32" s="11"/>
      <c r="CE32" s="11"/>
      <c r="CF32" s="11"/>
      <c r="CG32" s="11"/>
      <c r="CH32" s="11"/>
      <c r="CI32" s="11"/>
      <c r="CJ32" s="11"/>
      <c r="CK32" s="11"/>
      <c r="CL32" s="11"/>
      <c r="CM32" s="11"/>
      <c r="CN32" s="16"/>
      <c r="CO32" s="15"/>
      <c r="CP32" s="11"/>
      <c r="CQ32" s="11"/>
      <c r="CR32" s="11"/>
      <c r="CS32" s="11"/>
      <c r="CT32" s="11"/>
      <c r="CU32" s="11"/>
      <c r="CV32" s="11"/>
      <c r="CW32" s="11"/>
      <c r="CX32" s="11"/>
      <c r="CY32" s="11"/>
      <c r="CZ32" s="11"/>
      <c r="DA32" s="11"/>
      <c r="DB32" s="11"/>
      <c r="DC32" s="11"/>
      <c r="DD32" s="11"/>
      <c r="DE32" s="11"/>
      <c r="DF32" s="11"/>
      <c r="DG32" s="11"/>
      <c r="DH32" s="11"/>
      <c r="DI32" s="11"/>
      <c r="DJ32" s="11"/>
      <c r="DK32" s="11"/>
      <c r="DL32" s="11"/>
      <c r="DM32" s="11"/>
      <c r="DN32" s="11"/>
      <c r="DO32" s="11"/>
      <c r="DP32" s="11"/>
      <c r="DQ32" s="11"/>
      <c r="DR32" s="11"/>
      <c r="DS32" s="15"/>
      <c r="DT32" s="11"/>
      <c r="DU32" s="11"/>
      <c r="DV32" s="11"/>
      <c r="DW32" s="11"/>
      <c r="DX32" s="11"/>
      <c r="DY32" s="11"/>
      <c r="DZ32" s="11"/>
      <c r="EA32" s="11"/>
      <c r="EB32" s="11"/>
      <c r="EC32" s="11"/>
      <c r="ED32" s="11"/>
      <c r="EE32" s="11"/>
      <c r="EF32" s="11"/>
      <c r="EG32" s="11"/>
      <c r="EH32" s="11"/>
      <c r="EI32" s="11"/>
      <c r="EJ32" s="11"/>
      <c r="EK32" s="11"/>
      <c r="EL32" s="11"/>
      <c r="EM32" s="11"/>
      <c r="EN32" s="11"/>
      <c r="EO32" s="11"/>
      <c r="EP32" s="11"/>
      <c r="EQ32" s="11"/>
      <c r="ER32" s="11"/>
      <c r="ES32" s="11"/>
      <c r="ET32" s="11"/>
      <c r="EU32" s="11"/>
      <c r="EV32" s="11"/>
      <c r="EW32" s="16"/>
      <c r="EX32" s="15"/>
      <c r="EY32" s="11"/>
      <c r="EZ32" s="11"/>
      <c r="FA32" s="11"/>
      <c r="FB32" s="11"/>
      <c r="FC32" s="11"/>
      <c r="FD32" s="11"/>
      <c r="FE32" s="11"/>
      <c r="FF32" s="11"/>
      <c r="FG32" s="11"/>
      <c r="FH32" s="11"/>
      <c r="FI32" s="11"/>
      <c r="FJ32" s="11"/>
      <c r="FK32" s="11"/>
      <c r="FL32" s="11"/>
      <c r="FM32" s="11"/>
      <c r="FN32" s="11"/>
      <c r="FO32" s="11"/>
      <c r="FP32" s="11"/>
      <c r="FQ32" s="11"/>
      <c r="FR32" s="11"/>
      <c r="FS32" s="11"/>
      <c r="FT32" s="11"/>
      <c r="FU32" s="11"/>
      <c r="FV32" s="11"/>
      <c r="FW32" s="11"/>
      <c r="FX32" s="11"/>
      <c r="FY32" s="11"/>
      <c r="FZ32" s="11"/>
      <c r="GA32" s="11"/>
      <c r="GB32" s="15"/>
      <c r="GC32" s="11"/>
      <c r="GD32" s="11"/>
      <c r="GE32" s="11"/>
      <c r="GF32" s="11"/>
      <c r="GG32" s="11"/>
      <c r="GH32" s="11"/>
      <c r="GI32" s="11"/>
      <c r="GJ32" s="11"/>
      <c r="GK32" s="11"/>
      <c r="GL32" s="11"/>
      <c r="GM32" s="11"/>
      <c r="GN32" s="11"/>
      <c r="GO32" s="11"/>
      <c r="GP32" s="11"/>
      <c r="GQ32" s="11"/>
      <c r="GR32" s="11"/>
      <c r="GS32" s="11"/>
      <c r="GT32" s="11"/>
      <c r="GU32" s="11"/>
      <c r="GV32" s="11"/>
      <c r="GW32" s="11"/>
      <c r="GX32" s="11"/>
      <c r="GY32" s="11"/>
      <c r="GZ32" s="11"/>
      <c r="HA32" s="11"/>
      <c r="HB32" s="11"/>
      <c r="HC32" s="11"/>
      <c r="HD32" s="11"/>
      <c r="HE32" s="11"/>
      <c r="HF32" s="16"/>
      <c r="HG32" s="15"/>
      <c r="HH32" s="11"/>
      <c r="HI32" s="11"/>
      <c r="HJ32" s="11"/>
      <c r="HK32" s="11"/>
      <c r="HL32" s="11"/>
      <c r="HM32" s="11"/>
      <c r="HN32" s="11"/>
      <c r="HO32" s="11"/>
      <c r="HP32" s="11"/>
      <c r="HQ32" s="11"/>
      <c r="HR32" s="11"/>
      <c r="HS32" s="11"/>
      <c r="HT32" s="11"/>
      <c r="HU32" s="11"/>
      <c r="HV32" s="11"/>
      <c r="HW32" s="11"/>
      <c r="HX32" s="11"/>
      <c r="HY32" s="11"/>
      <c r="HZ32" s="11"/>
      <c r="IA32" s="11"/>
      <c r="IB32" s="11"/>
      <c r="IC32" s="11"/>
      <c r="ID32" s="11"/>
      <c r="IE32" s="11"/>
      <c r="IF32" s="11"/>
      <c r="IG32" s="11"/>
      <c r="IH32" s="11"/>
      <c r="II32" s="11"/>
      <c r="IJ32" s="11"/>
      <c r="IK32" s="16"/>
      <c r="IL32" s="15"/>
      <c r="IM32" s="11"/>
      <c r="IN32" s="11"/>
      <c r="IO32" s="11"/>
      <c r="IP32" s="11"/>
      <c r="IQ32" s="11"/>
      <c r="IR32" s="11"/>
      <c r="IS32" s="11"/>
      <c r="IT32" s="11"/>
      <c r="IU32" s="11"/>
      <c r="IV32" s="11"/>
      <c r="IW32" s="11"/>
      <c r="IX32" s="11"/>
      <c r="IY32" s="11"/>
      <c r="IZ32" s="11"/>
      <c r="JA32" s="11"/>
      <c r="JB32" s="11"/>
      <c r="JC32" s="11"/>
      <c r="JD32" s="11"/>
      <c r="JE32" s="11"/>
      <c r="JF32" s="11"/>
      <c r="JG32" s="11"/>
      <c r="JH32" s="11"/>
      <c r="JI32" s="11"/>
      <c r="JJ32" s="11"/>
      <c r="JK32" s="11"/>
      <c r="JL32" s="11"/>
      <c r="JM32" s="11"/>
      <c r="JN32" s="11"/>
      <c r="JO32" s="11"/>
      <c r="JP32" s="15"/>
      <c r="JQ32" s="11"/>
      <c r="JR32" s="11"/>
      <c r="JS32" s="11"/>
      <c r="JT32" s="11"/>
      <c r="JU32" s="11"/>
      <c r="JV32" s="11"/>
      <c r="JW32" s="11"/>
      <c r="JX32" s="11"/>
      <c r="JY32" s="11"/>
      <c r="JZ32" s="11"/>
      <c r="KA32" s="11"/>
      <c r="KB32" s="11"/>
      <c r="KC32" s="11"/>
      <c r="KD32" s="11"/>
      <c r="KE32" s="11"/>
      <c r="KF32" s="11"/>
      <c r="KG32" s="11"/>
      <c r="KH32" s="11"/>
      <c r="KI32" s="11"/>
      <c r="KJ32" s="11"/>
      <c r="KK32" s="11"/>
      <c r="KL32" s="11"/>
      <c r="KM32" s="11"/>
      <c r="KN32" s="11"/>
      <c r="KO32" s="11"/>
      <c r="KP32" s="11"/>
      <c r="KQ32" s="11"/>
      <c r="KR32" s="11"/>
      <c r="KS32" s="11"/>
      <c r="KT32" s="16"/>
      <c r="KU32" s="15"/>
      <c r="KV32" s="11"/>
      <c r="KW32" s="11"/>
      <c r="KX32" s="11"/>
      <c r="KY32" s="11"/>
      <c r="KZ32" s="11"/>
      <c r="LA32" s="11"/>
      <c r="LB32" s="11"/>
      <c r="LC32" s="11"/>
      <c r="LD32" s="11"/>
      <c r="LE32" s="11"/>
      <c r="LF32" s="11"/>
      <c r="LG32" s="11"/>
      <c r="LH32" s="11"/>
      <c r="LI32" s="11"/>
      <c r="LJ32" s="11"/>
      <c r="LK32" s="11"/>
      <c r="LL32" s="11"/>
      <c r="LM32" s="11"/>
      <c r="LN32" s="11"/>
      <c r="LO32" s="11"/>
      <c r="LP32" s="11"/>
      <c r="LQ32" s="11"/>
      <c r="LR32" s="11"/>
      <c r="LS32" s="11"/>
      <c r="LT32" s="11"/>
      <c r="LU32" s="11"/>
      <c r="LV32" s="11"/>
      <c r="LW32" s="11"/>
      <c r="LX32" s="11"/>
      <c r="LY32" s="15"/>
      <c r="LZ32" s="11"/>
      <c r="MA32" s="11"/>
      <c r="MB32" s="11"/>
      <c r="MC32" s="11"/>
      <c r="MD32" s="11"/>
      <c r="ME32" s="11"/>
      <c r="MF32" s="11"/>
      <c r="MG32" s="11"/>
      <c r="MH32" s="11"/>
      <c r="MI32" s="11"/>
      <c r="MJ32" s="11"/>
      <c r="MK32" s="11"/>
      <c r="ML32" s="11"/>
      <c r="MM32" s="11"/>
      <c r="MN32" s="11"/>
      <c r="MO32" s="11"/>
      <c r="MP32" s="11"/>
      <c r="MQ32" s="11"/>
      <c r="MR32" s="11"/>
      <c r="MS32" s="11"/>
      <c r="MT32" s="11"/>
      <c r="MU32" s="11"/>
      <c r="MV32" s="11"/>
      <c r="MW32" s="11"/>
      <c r="MX32" s="11"/>
      <c r="MY32" s="11"/>
      <c r="MZ32" s="11"/>
      <c r="NA32" s="11"/>
      <c r="NB32" s="11"/>
    </row>
    <row r="33" spans="3:366" x14ac:dyDescent="0.25">
      <c r="C33" s="15"/>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6"/>
      <c r="AH33" s="15"/>
      <c r="AI33" s="11"/>
      <c r="AJ33" s="11"/>
      <c r="AK33" s="11"/>
      <c r="AL33" s="11"/>
      <c r="AM33" s="11"/>
      <c r="AN33" s="11"/>
      <c r="AO33" s="11"/>
      <c r="AP33" s="11"/>
      <c r="AQ33" s="11"/>
      <c r="AR33" s="11"/>
      <c r="AS33" s="11"/>
      <c r="AT33" s="11"/>
      <c r="AU33" s="11"/>
      <c r="AV33" s="11"/>
      <c r="AW33" s="11"/>
      <c r="AX33" s="11"/>
      <c r="AY33" s="11"/>
      <c r="AZ33" s="11"/>
      <c r="BA33" s="11"/>
      <c r="BB33" s="11"/>
      <c r="BC33" s="11"/>
      <c r="BD33" s="11"/>
      <c r="BE33" s="11"/>
      <c r="BF33" s="11"/>
      <c r="BG33" s="11"/>
      <c r="BH33" s="11"/>
      <c r="BI33" s="11"/>
      <c r="BJ33" s="15"/>
      <c r="BK33" s="11"/>
      <c r="BL33" s="11"/>
      <c r="BM33" s="11"/>
      <c r="BN33" s="11"/>
      <c r="BO33" s="11"/>
      <c r="BP33" s="11"/>
      <c r="BQ33" s="11"/>
      <c r="BR33" s="11"/>
      <c r="BS33" s="11"/>
      <c r="BT33" s="11"/>
      <c r="BU33" s="11"/>
      <c r="BV33" s="11"/>
      <c r="BW33" s="11"/>
      <c r="BX33" s="11"/>
      <c r="BY33" s="11"/>
      <c r="BZ33" s="11"/>
      <c r="CA33" s="11"/>
      <c r="CB33" s="11"/>
      <c r="CC33" s="11"/>
      <c r="CD33" s="11"/>
      <c r="CE33" s="11"/>
      <c r="CF33" s="11"/>
      <c r="CG33" s="11"/>
      <c r="CH33" s="11"/>
      <c r="CI33" s="11"/>
      <c r="CJ33" s="11"/>
      <c r="CK33" s="11"/>
      <c r="CL33" s="11"/>
      <c r="CM33" s="11"/>
      <c r="CN33" s="16"/>
      <c r="CO33" s="15"/>
      <c r="CP33" s="11"/>
      <c r="CQ33" s="11"/>
      <c r="CR33" s="11"/>
      <c r="CS33" s="11"/>
      <c r="CT33" s="11"/>
      <c r="CU33" s="11"/>
      <c r="CV33" s="11"/>
      <c r="CW33" s="11"/>
      <c r="CX33" s="11"/>
      <c r="CY33" s="11"/>
      <c r="CZ33" s="11"/>
      <c r="DA33" s="11"/>
      <c r="DB33" s="11"/>
      <c r="DC33" s="11"/>
      <c r="DD33" s="11"/>
      <c r="DE33" s="11"/>
      <c r="DF33" s="11"/>
      <c r="DG33" s="11"/>
      <c r="DH33" s="11"/>
      <c r="DI33" s="11"/>
      <c r="DJ33" s="11"/>
      <c r="DK33" s="11"/>
      <c r="DL33" s="11"/>
      <c r="DM33" s="11"/>
      <c r="DN33" s="11"/>
      <c r="DO33" s="11"/>
      <c r="DP33" s="11"/>
      <c r="DQ33" s="11"/>
      <c r="DR33" s="11"/>
      <c r="DS33" s="15"/>
      <c r="DT33" s="11"/>
      <c r="DU33" s="11"/>
      <c r="DV33" s="11"/>
      <c r="DW33" s="11"/>
      <c r="DX33" s="11"/>
      <c r="DY33" s="11"/>
      <c r="DZ33" s="11"/>
      <c r="EA33" s="11"/>
      <c r="EB33" s="11"/>
      <c r="EC33" s="11"/>
      <c r="ED33" s="11"/>
      <c r="EE33" s="11"/>
      <c r="EF33" s="11"/>
      <c r="EG33" s="11"/>
      <c r="EH33" s="11"/>
      <c r="EI33" s="11"/>
      <c r="EJ33" s="11"/>
      <c r="EK33" s="11"/>
      <c r="EL33" s="11"/>
      <c r="EM33" s="11"/>
      <c r="EN33" s="11"/>
      <c r="EO33" s="11"/>
      <c r="EP33" s="11"/>
      <c r="EQ33" s="11"/>
      <c r="ER33" s="11"/>
      <c r="ES33" s="11"/>
      <c r="ET33" s="11"/>
      <c r="EU33" s="11"/>
      <c r="EV33" s="11"/>
      <c r="EW33" s="16"/>
      <c r="EX33" s="15"/>
      <c r="EY33" s="11"/>
      <c r="EZ33" s="11"/>
      <c r="FA33" s="11"/>
      <c r="FB33" s="11"/>
      <c r="FC33" s="11"/>
      <c r="FD33" s="11"/>
      <c r="FE33" s="11"/>
      <c r="FF33" s="11"/>
      <c r="FG33" s="11"/>
      <c r="FH33" s="11"/>
      <c r="FI33" s="11"/>
      <c r="FJ33" s="11"/>
      <c r="FK33" s="11"/>
      <c r="FL33" s="11"/>
      <c r="FM33" s="11"/>
      <c r="FN33" s="11"/>
      <c r="FO33" s="11"/>
      <c r="FP33" s="11"/>
      <c r="FQ33" s="11"/>
      <c r="FR33" s="11"/>
      <c r="FS33" s="11"/>
      <c r="FT33" s="11"/>
      <c r="FU33" s="11"/>
      <c r="FV33" s="11"/>
      <c r="FW33" s="11"/>
      <c r="FX33" s="11"/>
      <c r="FY33" s="11"/>
      <c r="FZ33" s="11"/>
      <c r="GA33" s="11"/>
      <c r="GB33" s="15"/>
      <c r="GC33" s="11"/>
      <c r="GD33" s="11"/>
      <c r="GE33" s="11"/>
      <c r="GF33" s="11"/>
      <c r="GG33" s="11"/>
      <c r="GH33" s="11"/>
      <c r="GI33" s="11"/>
      <c r="GJ33" s="11"/>
      <c r="GK33" s="11"/>
      <c r="GL33" s="11"/>
      <c r="GM33" s="11"/>
      <c r="GN33" s="11"/>
      <c r="GO33" s="11"/>
      <c r="GP33" s="11"/>
      <c r="GQ33" s="11"/>
      <c r="GR33" s="11"/>
      <c r="GS33" s="11"/>
      <c r="GT33" s="11"/>
      <c r="GU33" s="11"/>
      <c r="GV33" s="11"/>
      <c r="GW33" s="11"/>
      <c r="GX33" s="11"/>
      <c r="GY33" s="11"/>
      <c r="GZ33" s="11"/>
      <c r="HA33" s="11"/>
      <c r="HB33" s="11"/>
      <c r="HC33" s="11"/>
      <c r="HD33" s="11"/>
      <c r="HE33" s="11"/>
      <c r="HF33" s="16"/>
      <c r="HG33" s="15"/>
      <c r="HH33" s="11"/>
      <c r="HI33" s="11"/>
      <c r="HJ33" s="11"/>
      <c r="HK33" s="11"/>
      <c r="HL33" s="11"/>
      <c r="HM33" s="11"/>
      <c r="HN33" s="11"/>
      <c r="HO33" s="11"/>
      <c r="HP33" s="11"/>
      <c r="HQ33" s="11"/>
      <c r="HR33" s="11"/>
      <c r="HS33" s="11"/>
      <c r="HT33" s="11"/>
      <c r="HU33" s="11"/>
      <c r="HV33" s="11"/>
      <c r="HW33" s="11"/>
      <c r="HX33" s="11"/>
      <c r="HY33" s="11"/>
      <c r="HZ33" s="11"/>
      <c r="IA33" s="11"/>
      <c r="IB33" s="11"/>
      <c r="IC33" s="11"/>
      <c r="ID33" s="11"/>
      <c r="IE33" s="11"/>
      <c r="IF33" s="11"/>
      <c r="IG33" s="11"/>
      <c r="IH33" s="11"/>
      <c r="II33" s="11"/>
      <c r="IJ33" s="11"/>
      <c r="IK33" s="16"/>
      <c r="IL33" s="15"/>
      <c r="IM33" s="11"/>
      <c r="IN33" s="11"/>
      <c r="IO33" s="11"/>
      <c r="IP33" s="11"/>
      <c r="IQ33" s="11"/>
      <c r="IR33" s="11"/>
      <c r="IS33" s="11"/>
      <c r="IT33" s="11"/>
      <c r="IU33" s="11"/>
      <c r="IV33" s="11"/>
      <c r="IW33" s="11"/>
      <c r="IX33" s="11"/>
      <c r="IY33" s="11"/>
      <c r="IZ33" s="11"/>
      <c r="JA33" s="11"/>
      <c r="JB33" s="11"/>
      <c r="JC33" s="11"/>
      <c r="JD33" s="11"/>
      <c r="JE33" s="11"/>
      <c r="JF33" s="11"/>
      <c r="JG33" s="11"/>
      <c r="JH33" s="11"/>
      <c r="JI33" s="11"/>
      <c r="JJ33" s="11"/>
      <c r="JK33" s="11"/>
      <c r="JL33" s="11"/>
      <c r="JM33" s="11"/>
      <c r="JN33" s="11"/>
      <c r="JO33" s="11"/>
      <c r="JP33" s="15"/>
      <c r="JQ33" s="11"/>
      <c r="JR33" s="11"/>
      <c r="JS33" s="11"/>
      <c r="JT33" s="11"/>
      <c r="JU33" s="11"/>
      <c r="JV33" s="11"/>
      <c r="JW33" s="11"/>
      <c r="JX33" s="11"/>
      <c r="JY33" s="11"/>
      <c r="JZ33" s="11"/>
      <c r="KA33" s="11"/>
      <c r="KB33" s="11"/>
      <c r="KC33" s="11"/>
      <c r="KD33" s="11"/>
      <c r="KE33" s="11"/>
      <c r="KF33" s="11"/>
      <c r="KG33" s="11"/>
      <c r="KH33" s="11"/>
      <c r="KI33" s="11"/>
      <c r="KJ33" s="11"/>
      <c r="KK33" s="11"/>
      <c r="KL33" s="11"/>
      <c r="KM33" s="11"/>
      <c r="KN33" s="11"/>
      <c r="KO33" s="11"/>
      <c r="KP33" s="11"/>
      <c r="KQ33" s="11"/>
      <c r="KR33" s="11"/>
      <c r="KS33" s="11"/>
      <c r="KT33" s="16"/>
      <c r="KU33" s="15"/>
      <c r="KV33" s="11"/>
      <c r="KW33" s="11"/>
      <c r="KX33" s="11"/>
      <c r="KY33" s="11"/>
      <c r="KZ33" s="11"/>
      <c r="LA33" s="11"/>
      <c r="LB33" s="11"/>
      <c r="LC33" s="11"/>
      <c r="LD33" s="11"/>
      <c r="LE33" s="11"/>
      <c r="LF33" s="11"/>
      <c r="LG33" s="11"/>
      <c r="LH33" s="11"/>
      <c r="LI33" s="11"/>
      <c r="LJ33" s="11"/>
      <c r="LK33" s="11"/>
      <c r="LL33" s="11"/>
      <c r="LM33" s="11"/>
      <c r="LN33" s="11"/>
      <c r="LO33" s="11"/>
      <c r="LP33" s="11"/>
      <c r="LQ33" s="11"/>
      <c r="LR33" s="11"/>
      <c r="LS33" s="11"/>
      <c r="LT33" s="11"/>
      <c r="LU33" s="11"/>
      <c r="LV33" s="11"/>
      <c r="LW33" s="11"/>
      <c r="LX33" s="11"/>
      <c r="LY33" s="15"/>
      <c r="LZ33" s="11"/>
      <c r="MA33" s="11"/>
      <c r="MB33" s="11"/>
      <c r="MC33" s="11"/>
      <c r="MD33" s="11"/>
      <c r="ME33" s="11"/>
      <c r="MF33" s="11"/>
      <c r="MG33" s="11"/>
      <c r="MH33" s="11"/>
      <c r="MI33" s="11"/>
      <c r="MJ33" s="11"/>
      <c r="MK33" s="11"/>
      <c r="ML33" s="11"/>
      <c r="MM33" s="11"/>
      <c r="MN33" s="11"/>
      <c r="MO33" s="11"/>
      <c r="MP33" s="11"/>
      <c r="MQ33" s="11"/>
      <c r="MR33" s="11"/>
      <c r="MS33" s="11"/>
      <c r="MT33" s="11"/>
      <c r="MU33" s="11"/>
      <c r="MV33" s="11"/>
      <c r="MW33" s="11"/>
      <c r="MX33" s="11"/>
      <c r="MY33" s="11"/>
      <c r="MZ33" s="11"/>
      <c r="NA33" s="11"/>
      <c r="NB33" s="11"/>
    </row>
    <row r="34" spans="3:366" ht="15.75" thickBot="1" x14ac:dyDescent="0.3">
      <c r="C34" s="17"/>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9"/>
      <c r="AH34" s="17"/>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7"/>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9"/>
      <c r="CO34" s="17"/>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7"/>
      <c r="DT34" s="18"/>
      <c r="DU34" s="18"/>
      <c r="DV34" s="18"/>
      <c r="DW34" s="18"/>
      <c r="DX34" s="18"/>
      <c r="DY34" s="18"/>
      <c r="DZ34" s="18"/>
      <c r="EA34" s="18"/>
      <c r="EB34" s="18"/>
      <c r="EC34" s="18"/>
      <c r="ED34" s="18"/>
      <c r="EE34" s="18"/>
      <c r="EF34" s="18"/>
      <c r="EG34" s="18"/>
      <c r="EH34" s="18"/>
      <c r="EI34" s="18"/>
      <c r="EJ34" s="18"/>
      <c r="EK34" s="18"/>
      <c r="EL34" s="18"/>
      <c r="EM34" s="18"/>
      <c r="EN34" s="18"/>
      <c r="EO34" s="18"/>
      <c r="EP34" s="18"/>
      <c r="EQ34" s="18"/>
      <c r="ER34" s="18"/>
      <c r="ES34" s="18"/>
      <c r="ET34" s="18"/>
      <c r="EU34" s="18"/>
      <c r="EV34" s="18"/>
      <c r="EW34" s="19"/>
      <c r="EX34" s="17"/>
      <c r="EY34" s="18"/>
      <c r="EZ34" s="18"/>
      <c r="FA34" s="18"/>
      <c r="FB34" s="18"/>
      <c r="FC34" s="18"/>
      <c r="FD34" s="18"/>
      <c r="FE34" s="18"/>
      <c r="FF34" s="18"/>
      <c r="FG34" s="18"/>
      <c r="FH34" s="18"/>
      <c r="FI34" s="18"/>
      <c r="FJ34" s="18"/>
      <c r="FK34" s="18"/>
      <c r="FL34" s="18"/>
      <c r="FM34" s="18"/>
      <c r="FN34" s="18"/>
      <c r="FO34" s="18"/>
      <c r="FP34" s="18"/>
      <c r="FQ34" s="18"/>
      <c r="FR34" s="18"/>
      <c r="FS34" s="18"/>
      <c r="FT34" s="18"/>
      <c r="FU34" s="18"/>
      <c r="FV34" s="18"/>
      <c r="FW34" s="18"/>
      <c r="FX34" s="18"/>
      <c r="FY34" s="18"/>
      <c r="FZ34" s="18"/>
      <c r="GA34" s="18"/>
      <c r="GB34" s="17"/>
      <c r="GC34" s="18"/>
      <c r="GD34" s="18"/>
      <c r="GE34" s="18"/>
      <c r="GF34" s="18"/>
      <c r="GG34" s="18"/>
      <c r="GH34" s="18"/>
      <c r="GI34" s="18"/>
      <c r="GJ34" s="18"/>
      <c r="GK34" s="18"/>
      <c r="GL34" s="18"/>
      <c r="GM34" s="18"/>
      <c r="GN34" s="18"/>
      <c r="GO34" s="18"/>
      <c r="GP34" s="18"/>
      <c r="GQ34" s="18"/>
      <c r="GR34" s="18"/>
      <c r="GS34" s="18"/>
      <c r="GT34" s="18"/>
      <c r="GU34" s="18"/>
      <c r="GV34" s="18"/>
      <c r="GW34" s="18"/>
      <c r="GX34" s="18"/>
      <c r="GY34" s="18"/>
      <c r="GZ34" s="18"/>
      <c r="HA34" s="18"/>
      <c r="HB34" s="18"/>
      <c r="HC34" s="18"/>
      <c r="HD34" s="18"/>
      <c r="HE34" s="18"/>
      <c r="HF34" s="19"/>
      <c r="HG34" s="17"/>
      <c r="HH34" s="18"/>
      <c r="HI34" s="18"/>
      <c r="HJ34" s="18"/>
      <c r="HK34" s="18"/>
      <c r="HL34" s="18"/>
      <c r="HM34" s="18"/>
      <c r="HN34" s="18"/>
      <c r="HO34" s="18"/>
      <c r="HP34" s="18"/>
      <c r="HQ34" s="18"/>
      <c r="HR34" s="18"/>
      <c r="HS34" s="18"/>
      <c r="HT34" s="18"/>
      <c r="HU34" s="18"/>
      <c r="HV34" s="18"/>
      <c r="HW34" s="18"/>
      <c r="HX34" s="18"/>
      <c r="HY34" s="18"/>
      <c r="HZ34" s="18"/>
      <c r="IA34" s="18"/>
      <c r="IB34" s="18"/>
      <c r="IC34" s="18"/>
      <c r="ID34" s="18"/>
      <c r="IE34" s="18"/>
      <c r="IF34" s="18"/>
      <c r="IG34" s="18"/>
      <c r="IH34" s="18"/>
      <c r="II34" s="18"/>
      <c r="IJ34" s="18"/>
      <c r="IK34" s="19"/>
      <c r="IL34" s="17"/>
      <c r="IM34" s="18"/>
      <c r="IN34" s="18"/>
      <c r="IO34" s="18"/>
      <c r="IP34" s="18"/>
      <c r="IQ34" s="18"/>
      <c r="IR34" s="18"/>
      <c r="IS34" s="18"/>
      <c r="IT34" s="18"/>
      <c r="IU34" s="18"/>
      <c r="IV34" s="18"/>
      <c r="IW34" s="18"/>
      <c r="IX34" s="18"/>
      <c r="IY34" s="18"/>
      <c r="IZ34" s="18"/>
      <c r="JA34" s="18"/>
      <c r="JB34" s="18"/>
      <c r="JC34" s="18"/>
      <c r="JD34" s="18"/>
      <c r="JE34" s="18"/>
      <c r="JF34" s="18"/>
      <c r="JG34" s="18"/>
      <c r="JH34" s="18"/>
      <c r="JI34" s="18"/>
      <c r="JJ34" s="18"/>
      <c r="JK34" s="18"/>
      <c r="JL34" s="18"/>
      <c r="JM34" s="18"/>
      <c r="JN34" s="18"/>
      <c r="JO34" s="18"/>
      <c r="JP34" s="17"/>
      <c r="JQ34" s="18"/>
      <c r="JR34" s="18"/>
      <c r="JS34" s="18"/>
      <c r="JT34" s="18"/>
      <c r="JU34" s="18"/>
      <c r="JV34" s="18"/>
      <c r="JW34" s="18"/>
      <c r="JX34" s="18"/>
      <c r="JY34" s="18"/>
      <c r="JZ34" s="18"/>
      <c r="KA34" s="18"/>
      <c r="KB34" s="18"/>
      <c r="KC34" s="18"/>
      <c r="KD34" s="18"/>
      <c r="KE34" s="18"/>
      <c r="KF34" s="18"/>
      <c r="KG34" s="18"/>
      <c r="KH34" s="18"/>
      <c r="KI34" s="18"/>
      <c r="KJ34" s="18"/>
      <c r="KK34" s="18"/>
      <c r="KL34" s="18"/>
      <c r="KM34" s="18"/>
      <c r="KN34" s="18"/>
      <c r="KO34" s="18"/>
      <c r="KP34" s="18"/>
      <c r="KQ34" s="18"/>
      <c r="KR34" s="18"/>
      <c r="KS34" s="18"/>
      <c r="KT34" s="19"/>
      <c r="KU34" s="17"/>
      <c r="KV34" s="18"/>
      <c r="KW34" s="18"/>
      <c r="KX34" s="18"/>
      <c r="KY34" s="18"/>
      <c r="KZ34" s="18"/>
      <c r="LA34" s="18"/>
      <c r="LB34" s="18"/>
      <c r="LC34" s="18"/>
      <c r="LD34" s="18"/>
      <c r="LE34" s="18"/>
      <c r="LF34" s="18"/>
      <c r="LG34" s="18"/>
      <c r="LH34" s="18"/>
      <c r="LI34" s="18"/>
      <c r="LJ34" s="18"/>
      <c r="LK34" s="18"/>
      <c r="LL34" s="18"/>
      <c r="LM34" s="18"/>
      <c r="LN34" s="18"/>
      <c r="LO34" s="18"/>
      <c r="LP34" s="18"/>
      <c r="LQ34" s="18"/>
      <c r="LR34" s="18"/>
      <c r="LS34" s="18"/>
      <c r="LT34" s="18"/>
      <c r="LU34" s="18"/>
      <c r="LV34" s="18"/>
      <c r="LW34" s="18"/>
      <c r="LX34" s="18"/>
      <c r="LY34" s="17"/>
      <c r="LZ34" s="18"/>
      <c r="MA34" s="18"/>
      <c r="MB34" s="18"/>
      <c r="MC34" s="18"/>
      <c r="MD34" s="18"/>
      <c r="ME34" s="18"/>
      <c r="MF34" s="18"/>
      <c r="MG34" s="18"/>
      <c r="MH34" s="18"/>
      <c r="MI34" s="18"/>
      <c r="MJ34" s="18"/>
      <c r="MK34" s="18"/>
      <c r="ML34" s="18"/>
      <c r="MM34" s="18"/>
      <c r="MN34" s="18"/>
      <c r="MO34" s="18"/>
      <c r="MP34" s="18"/>
      <c r="MQ34" s="18"/>
      <c r="MR34" s="18"/>
      <c r="MS34" s="18"/>
      <c r="MT34" s="18"/>
      <c r="MU34" s="18"/>
      <c r="MV34" s="18"/>
      <c r="MW34" s="18"/>
      <c r="MX34" s="18"/>
      <c r="MY34" s="18"/>
      <c r="MZ34" s="18"/>
      <c r="NA34" s="18"/>
      <c r="NB34" s="18"/>
    </row>
  </sheetData>
  <customSheetViews>
    <customSheetView guid="{0247E2FE-4B3E-4E9D-8A3F-7664F9779140}" showPageBreaks="1" fitToPage="1" printArea="1" hiddenRows="1" topLeftCell="A2">
      <pane xSplit="9" topLeftCell="J1" activePane="topRight" state="frozen"/>
      <selection pane="topRight" activeCell="A21" sqref="A21"/>
      <pageMargins left="0" right="0" top="0.35433070866141736" bottom="0.35433070866141736" header="0.31496062992125984" footer="0.31496062992125984"/>
      <printOptions horizontalCentered="1"/>
      <pageSetup paperSize="9" fitToWidth="0" orientation="landscape" r:id="rId1"/>
    </customSheetView>
  </customSheetViews>
  <mergeCells count="67">
    <mergeCell ref="NB3:NH3"/>
    <mergeCell ref="C2:AG2"/>
    <mergeCell ref="AH2:BI2"/>
    <mergeCell ref="BJ2:CN2"/>
    <mergeCell ref="CO2:DR2"/>
    <mergeCell ref="DS2:EW2"/>
    <mergeCell ref="EX2:GA2"/>
    <mergeCell ref="GB2:HF2"/>
    <mergeCell ref="HG2:IK2"/>
    <mergeCell ref="IL2:JO2"/>
    <mergeCell ref="JP2:KT2"/>
    <mergeCell ref="KU2:LX2"/>
    <mergeCell ref="LY2:NB2"/>
    <mergeCell ref="LS3:LY3"/>
    <mergeCell ref="LZ3:MF3"/>
    <mergeCell ref="MG3:MM3"/>
    <mergeCell ref="MN3:MT3"/>
    <mergeCell ref="MU3:NA3"/>
    <mergeCell ref="KJ3:KP3"/>
    <mergeCell ref="KQ3:KW3"/>
    <mergeCell ref="KX3:LD3"/>
    <mergeCell ref="LE3:LK3"/>
    <mergeCell ref="LL3:LR3"/>
    <mergeCell ref="JA3:JG3"/>
    <mergeCell ref="JH3:JN3"/>
    <mergeCell ref="JO3:JU3"/>
    <mergeCell ref="JV3:KB3"/>
    <mergeCell ref="KC3:KI3"/>
    <mergeCell ref="HR3:HX3"/>
    <mergeCell ref="HY3:IE3"/>
    <mergeCell ref="IF3:IL3"/>
    <mergeCell ref="IM3:IS3"/>
    <mergeCell ref="IT3:IZ3"/>
    <mergeCell ref="CA3:CG3"/>
    <mergeCell ref="E1:F1"/>
    <mergeCell ref="AJ1:AK1"/>
    <mergeCell ref="C3:H3"/>
    <mergeCell ref="I3:O3"/>
    <mergeCell ref="P3:V3"/>
    <mergeCell ref="W3:AC3"/>
    <mergeCell ref="AD3:AJ3"/>
    <mergeCell ref="AK3:AQ3"/>
    <mergeCell ref="AR3:AX3"/>
    <mergeCell ref="AY3:BE3"/>
    <mergeCell ref="BF3:BL3"/>
    <mergeCell ref="BM3:BS3"/>
    <mergeCell ref="BT3:BZ3"/>
    <mergeCell ref="FG3:FM3"/>
    <mergeCell ref="CH3:CN3"/>
    <mergeCell ref="CO3:CU3"/>
    <mergeCell ref="CV3:DB3"/>
    <mergeCell ref="DC3:DI3"/>
    <mergeCell ref="DJ3:DP3"/>
    <mergeCell ref="DQ3:DW3"/>
    <mergeCell ref="DX3:ED3"/>
    <mergeCell ref="EE3:EK3"/>
    <mergeCell ref="EL3:ER3"/>
    <mergeCell ref="ES3:EY3"/>
    <mergeCell ref="EZ3:FF3"/>
    <mergeCell ref="HD3:HJ3"/>
    <mergeCell ref="HK3:HQ3"/>
    <mergeCell ref="FN3:FT3"/>
    <mergeCell ref="FU3:GA3"/>
    <mergeCell ref="GB3:GH3"/>
    <mergeCell ref="GI3:GO3"/>
    <mergeCell ref="GP3:GV3"/>
    <mergeCell ref="GW3:HC3"/>
  </mergeCells>
  <conditionalFormatting sqref="C4:AG5">
    <cfRule type="expression" dxfId="1112" priority="690">
      <formula>WEEKDAY(C4,2)&gt;6</formula>
    </cfRule>
    <cfRule type="expression" dxfId="1111" priority="691">
      <formula>WEEKDAY(C4,2)=6</formula>
    </cfRule>
    <cfRule type="expression" dxfId="1110" priority="692">
      <formula>COUNTIF(fériés,C4)</formula>
    </cfRule>
  </conditionalFormatting>
  <conditionalFormatting sqref="C6:AG6 C7:M7 O7:AG7">
    <cfRule type="expression" dxfId="1109" priority="688" stopIfTrue="1">
      <formula>WEEKDAY(C4,2)&gt;6</formula>
    </cfRule>
    <cfRule type="expression" dxfId="1108" priority="689" stopIfTrue="1">
      <formula>WEEKDAY(C4,2)=6</formula>
    </cfRule>
    <cfRule type="expression" dxfId="1107" priority="693" stopIfTrue="1">
      <formula>COUNTIF(fériés,C4)</formula>
    </cfRule>
  </conditionalFormatting>
  <conditionalFormatting sqref="C9:K9 C8:L8 N8:AG8 M9:AG9">
    <cfRule type="expression" dxfId="1106" priority="685" stopIfTrue="1">
      <formula>WEEKDAY(C4,2)&gt;6</formula>
    </cfRule>
    <cfRule type="expression" dxfId="1105" priority="686" stopIfTrue="1">
      <formula>WEEKDAY(C4,2)=6</formula>
    </cfRule>
    <cfRule type="expression" dxfId="1104" priority="687" stopIfTrue="1">
      <formula>COUNTIF(fériés,C4)</formula>
    </cfRule>
  </conditionalFormatting>
  <conditionalFormatting sqref="C11:I11 C10:J10 L10:AG10 K11:AG11">
    <cfRule type="expression" dxfId="1103" priority="682" stopIfTrue="1">
      <formula>WEEKDAY(C4,2)&gt;6</formula>
    </cfRule>
    <cfRule type="expression" dxfId="1102" priority="683" stopIfTrue="1">
      <formula>WEEKDAY(C4,2)=6</formula>
    </cfRule>
    <cfRule type="expression" dxfId="1101" priority="684" stopIfTrue="1">
      <formula>COUNTIF(fériés,C4)</formula>
    </cfRule>
  </conditionalFormatting>
  <conditionalFormatting sqref="C13:AG13 C12:H12 J12:AG12">
    <cfRule type="expression" dxfId="1100" priority="679" stopIfTrue="1">
      <formula>WEEKDAY(C4,2)&gt;6</formula>
    </cfRule>
    <cfRule type="expression" dxfId="1099" priority="680" stopIfTrue="1">
      <formula>WEEKDAY(C4,2)=6</formula>
    </cfRule>
    <cfRule type="expression" dxfId="1098" priority="681" stopIfTrue="1">
      <formula>COUNTIF(fériés,C4)</formula>
    </cfRule>
  </conditionalFormatting>
  <conditionalFormatting sqref="C15:AG16">
    <cfRule type="expression" dxfId="1097" priority="673" stopIfTrue="1">
      <formula>WEEKDAY(C4,2)&gt;6</formula>
    </cfRule>
    <cfRule type="expression" dxfId="1096" priority="674" stopIfTrue="1">
      <formula>WEEKDAY(C4,2)=6</formula>
    </cfRule>
    <cfRule type="expression" dxfId="1095" priority="675" stopIfTrue="1">
      <formula>COUNTIF(fériés,C4)</formula>
    </cfRule>
  </conditionalFormatting>
  <conditionalFormatting sqref="C17:AG18">
    <cfRule type="expression" dxfId="1094" priority="670" stopIfTrue="1">
      <formula>WEEKDAY(C4,2)&gt;6</formula>
    </cfRule>
    <cfRule type="expression" dxfId="1093" priority="671" stopIfTrue="1">
      <formula>WEEKDAY(C4,2)=6</formula>
    </cfRule>
    <cfRule type="expression" dxfId="1092" priority="672" stopIfTrue="1">
      <formula>COUNTIF(fériés,C4)</formula>
    </cfRule>
  </conditionalFormatting>
  <conditionalFormatting sqref="C19:AG20">
    <cfRule type="expression" dxfId="1091" priority="667" stopIfTrue="1">
      <formula>WEEKDAY(C4,2)&gt;6</formula>
    </cfRule>
    <cfRule type="expression" dxfId="1090" priority="668" stopIfTrue="1">
      <formula>WEEKDAY(C4,2)=6</formula>
    </cfRule>
    <cfRule type="expression" dxfId="1089" priority="669" stopIfTrue="1">
      <formula>COUNTIF(fériés,C4)</formula>
    </cfRule>
  </conditionalFormatting>
  <conditionalFormatting sqref="C21:AG22">
    <cfRule type="expression" dxfId="1088" priority="664" stopIfTrue="1">
      <formula>WEEKDAY(C4,2)&gt;6</formula>
    </cfRule>
    <cfRule type="expression" dxfId="1087" priority="665" stopIfTrue="1">
      <formula>WEEKDAY(C4,2)=6</formula>
    </cfRule>
    <cfRule type="expression" dxfId="1086" priority="666" stopIfTrue="1">
      <formula>COUNTIF(fériés,C4)</formula>
    </cfRule>
  </conditionalFormatting>
  <conditionalFormatting sqref="C23:AG24">
    <cfRule type="expression" dxfId="1085" priority="661" stopIfTrue="1">
      <formula>WEEKDAY(C4,2)&gt;6</formula>
    </cfRule>
    <cfRule type="expression" dxfId="1084" priority="662" stopIfTrue="1">
      <formula>WEEKDAY(C4,2)=6</formula>
    </cfRule>
    <cfRule type="expression" dxfId="1083" priority="663" stopIfTrue="1">
      <formula>COUNTIF(fériés,C4)</formula>
    </cfRule>
  </conditionalFormatting>
  <conditionalFormatting sqref="C25:AG26">
    <cfRule type="expression" dxfId="1082" priority="658" stopIfTrue="1">
      <formula>WEEKDAY(C4,2)&gt;6</formula>
    </cfRule>
    <cfRule type="expression" dxfId="1081" priority="659" stopIfTrue="1">
      <formula>WEEKDAY(C4,2)=6</formula>
    </cfRule>
    <cfRule type="expression" dxfId="1080" priority="660" stopIfTrue="1">
      <formula>COUNTIF(fériés,C4)</formula>
    </cfRule>
  </conditionalFormatting>
  <conditionalFormatting sqref="C27:AG28">
    <cfRule type="expression" dxfId="1079" priority="655" stopIfTrue="1">
      <formula>WEEKDAY(C4,2)&gt;6</formula>
    </cfRule>
    <cfRule type="expression" dxfId="1078" priority="656" stopIfTrue="1">
      <formula>WEEKDAY(C4,2)=6</formula>
    </cfRule>
    <cfRule type="expression" dxfId="1077" priority="657" stopIfTrue="1">
      <formula>COUNTIF(fériés,C4)</formula>
    </cfRule>
  </conditionalFormatting>
  <conditionalFormatting sqref="C29:AG30">
    <cfRule type="expression" dxfId="1076" priority="652" stopIfTrue="1">
      <formula>WEEKDAY(C4,2)&gt;6</formula>
    </cfRule>
    <cfRule type="expression" dxfId="1075" priority="653" stopIfTrue="1">
      <formula>WEEKDAY(C4,2)=6</formula>
    </cfRule>
    <cfRule type="expression" dxfId="1074" priority="654" stopIfTrue="1">
      <formula>COUNTIF(fériés,C4)</formula>
    </cfRule>
  </conditionalFormatting>
  <conditionalFormatting sqref="C32:AG33">
    <cfRule type="expression" dxfId="1073" priority="646" stopIfTrue="1">
      <formula>WEEKDAY(C4,2)&gt;6</formula>
    </cfRule>
    <cfRule type="expression" dxfId="1072" priority="647" stopIfTrue="1">
      <formula>WEEKDAY(C4,2)=6</formula>
    </cfRule>
    <cfRule type="expression" dxfId="1071" priority="648" stopIfTrue="1">
      <formula>COUNTIF(fériés,C4)</formula>
    </cfRule>
  </conditionalFormatting>
  <conditionalFormatting sqref="C34:AG34">
    <cfRule type="expression" dxfId="1070" priority="643" stopIfTrue="1">
      <formula>WEEKDAY(C4,2)&gt;6</formula>
    </cfRule>
    <cfRule type="expression" dxfId="1069" priority="644" stopIfTrue="1">
      <formula>WEEKDAY(C4,2)=6</formula>
    </cfRule>
    <cfRule type="expression" dxfId="1068" priority="645" stopIfTrue="1">
      <formula>COUNTIF(fériés,C4)</formula>
    </cfRule>
  </conditionalFormatting>
  <conditionalFormatting sqref="C6:NB6 C13:NB34 C7:M7 O7:NB7 C8:L8 N8:NB8 C9:K9 M9:NB9 C10:J10 L10:NB10 C11:I11 K11:NB11 C12:H12 J12:NB12">
    <cfRule type="containsText" dxfId="1067" priority="637" operator="containsText" text="MAL">
      <formula>NOT(ISERROR(SEARCH("MAL",C6)))</formula>
    </cfRule>
    <cfRule type="containsText" dxfId="1066" priority="638" operator="containsText" text="CT">
      <formula>NOT(ISERROR(SEARCH("CT",C6)))</formula>
    </cfRule>
    <cfRule type="containsText" dxfId="1065" priority="639" operator="containsText" text="MAT">
      <formula>NOT(ISERROR(SEARCH("MAT",C6)))</formula>
    </cfRule>
    <cfRule type="containsText" dxfId="1064" priority="640" operator="containsText" text="JF">
      <formula>NOT(ISERROR(SEARCH("JF",C6)))</formula>
    </cfRule>
    <cfRule type="containsText" dxfId="1063" priority="641" operator="containsText" text="CP">
      <formula>NOT(ISERROR(SEARCH("CP",C6)))</formula>
    </cfRule>
    <cfRule type="containsText" dxfId="1062" priority="642" operator="containsText" text="RTT">
      <formula>NOT(ISERROR(SEARCH("RTT",C6)))</formula>
    </cfRule>
  </conditionalFormatting>
  <conditionalFormatting sqref="AH4:BI5">
    <cfRule type="expression" dxfId="1061" priority="633">
      <formula>WEEKDAY(AH4,2)&gt;6</formula>
    </cfRule>
    <cfRule type="expression" dxfId="1060" priority="634">
      <formula>WEEKDAY(AH4,2)=6</formula>
    </cfRule>
    <cfRule type="expression" dxfId="1059" priority="635">
      <formula>COUNTIF(fériés,AH4)</formula>
    </cfRule>
  </conditionalFormatting>
  <conditionalFormatting sqref="AH6:BI7">
    <cfRule type="expression" dxfId="1058" priority="631" stopIfTrue="1">
      <formula>WEEKDAY(AH4,2)&gt;6</formula>
    </cfRule>
    <cfRule type="expression" dxfId="1057" priority="632" stopIfTrue="1">
      <formula>WEEKDAY(AH4,2)=6</formula>
    </cfRule>
    <cfRule type="expression" dxfId="1056" priority="636" stopIfTrue="1">
      <formula>COUNTIF(fériés,AH4)</formula>
    </cfRule>
  </conditionalFormatting>
  <conditionalFormatting sqref="AH8:BI9">
    <cfRule type="expression" dxfId="1055" priority="628" stopIfTrue="1">
      <formula>WEEKDAY(AH4,2)&gt;6</formula>
    </cfRule>
    <cfRule type="expression" dxfId="1054" priority="629" stopIfTrue="1">
      <formula>WEEKDAY(AH4,2)=6</formula>
    </cfRule>
    <cfRule type="expression" dxfId="1053" priority="630" stopIfTrue="1">
      <formula>COUNTIF(fériés,AH4)</formula>
    </cfRule>
  </conditionalFormatting>
  <conditionalFormatting sqref="AH10:BI11">
    <cfRule type="expression" dxfId="1052" priority="625" stopIfTrue="1">
      <formula>WEEKDAY(AH4,2)&gt;6</formula>
    </cfRule>
    <cfRule type="expression" dxfId="1051" priority="626" stopIfTrue="1">
      <formula>WEEKDAY(AH4,2)=6</formula>
    </cfRule>
    <cfRule type="expression" dxfId="1050" priority="627" stopIfTrue="1">
      <formula>COUNTIF(fériés,AH4)</formula>
    </cfRule>
  </conditionalFormatting>
  <conditionalFormatting sqref="AH12:BI13">
    <cfRule type="expression" dxfId="1049" priority="622" stopIfTrue="1">
      <formula>WEEKDAY(AH4,2)&gt;6</formula>
    </cfRule>
    <cfRule type="expression" dxfId="1048" priority="623" stopIfTrue="1">
      <formula>WEEKDAY(AH4,2)=6</formula>
    </cfRule>
    <cfRule type="expression" dxfId="1047" priority="624" stopIfTrue="1">
      <formula>COUNTIF(fériés,AH4)</formula>
    </cfRule>
  </conditionalFormatting>
  <conditionalFormatting sqref="AH15:BI16">
    <cfRule type="expression" dxfId="1046" priority="616" stopIfTrue="1">
      <formula>WEEKDAY(AH4,2)&gt;6</formula>
    </cfRule>
    <cfRule type="expression" dxfId="1045" priority="617" stopIfTrue="1">
      <formula>WEEKDAY(AH4,2)=6</formula>
    </cfRule>
    <cfRule type="expression" dxfId="1044" priority="618" stopIfTrue="1">
      <formula>COUNTIF(fériés,AH4)</formula>
    </cfRule>
  </conditionalFormatting>
  <conditionalFormatting sqref="AH17:BI18">
    <cfRule type="expression" dxfId="1043" priority="613" stopIfTrue="1">
      <formula>WEEKDAY(AH4,2)&gt;6</formula>
    </cfRule>
    <cfRule type="expression" dxfId="1042" priority="614" stopIfTrue="1">
      <formula>WEEKDAY(AH4,2)=6</formula>
    </cfRule>
    <cfRule type="expression" dxfId="1041" priority="615" stopIfTrue="1">
      <formula>COUNTIF(fériés,AH4)</formula>
    </cfRule>
  </conditionalFormatting>
  <conditionalFormatting sqref="AH19:BI20">
    <cfRule type="expression" dxfId="1040" priority="610" stopIfTrue="1">
      <formula>WEEKDAY(AH4,2)&gt;6</formula>
    </cfRule>
    <cfRule type="expression" dxfId="1039" priority="611" stopIfTrue="1">
      <formula>WEEKDAY(AH4,2)=6</formula>
    </cfRule>
    <cfRule type="expression" dxfId="1038" priority="612" stopIfTrue="1">
      <formula>COUNTIF(fériés,AH4)</formula>
    </cfRule>
  </conditionalFormatting>
  <conditionalFormatting sqref="AH21:BI22">
    <cfRule type="expression" dxfId="1037" priority="607" stopIfTrue="1">
      <formula>WEEKDAY(AH4,2)&gt;6</formula>
    </cfRule>
    <cfRule type="expression" dxfId="1036" priority="608" stopIfTrue="1">
      <formula>WEEKDAY(AH4,2)=6</formula>
    </cfRule>
    <cfRule type="expression" dxfId="1035" priority="609" stopIfTrue="1">
      <formula>COUNTIF(fériés,AH4)</formula>
    </cfRule>
  </conditionalFormatting>
  <conditionalFormatting sqref="AH23:BI24">
    <cfRule type="expression" dxfId="1034" priority="604" stopIfTrue="1">
      <formula>WEEKDAY(AH4,2)&gt;6</formula>
    </cfRule>
    <cfRule type="expression" dxfId="1033" priority="605" stopIfTrue="1">
      <formula>WEEKDAY(AH4,2)=6</formula>
    </cfRule>
    <cfRule type="expression" dxfId="1032" priority="606" stopIfTrue="1">
      <formula>COUNTIF(fériés,AH4)</formula>
    </cfRule>
  </conditionalFormatting>
  <conditionalFormatting sqref="AH25:BI26">
    <cfRule type="expression" dxfId="1031" priority="601" stopIfTrue="1">
      <formula>WEEKDAY(AH4,2)&gt;6</formula>
    </cfRule>
    <cfRule type="expression" dxfId="1030" priority="602" stopIfTrue="1">
      <formula>WEEKDAY(AH4,2)=6</formula>
    </cfRule>
    <cfRule type="expression" dxfId="1029" priority="603" stopIfTrue="1">
      <formula>COUNTIF(fériés,AH4)</formula>
    </cfRule>
  </conditionalFormatting>
  <conditionalFormatting sqref="AH27:BI28">
    <cfRule type="expression" dxfId="1028" priority="598" stopIfTrue="1">
      <formula>WEEKDAY(AH4,2)&gt;6</formula>
    </cfRule>
    <cfRule type="expression" dxfId="1027" priority="599" stopIfTrue="1">
      <formula>WEEKDAY(AH4,2)=6</formula>
    </cfRule>
    <cfRule type="expression" dxfId="1026" priority="600" stopIfTrue="1">
      <formula>COUNTIF(fériés,AH4)</formula>
    </cfRule>
  </conditionalFormatting>
  <conditionalFormatting sqref="AH29:BI30">
    <cfRule type="expression" dxfId="1025" priority="595" stopIfTrue="1">
      <formula>WEEKDAY(AH4,2)&gt;6</formula>
    </cfRule>
    <cfRule type="expression" dxfId="1024" priority="596" stopIfTrue="1">
      <formula>WEEKDAY(AH4,2)=6</formula>
    </cfRule>
    <cfRule type="expression" dxfId="1023" priority="597" stopIfTrue="1">
      <formula>COUNTIF(fériés,AH4)</formula>
    </cfRule>
  </conditionalFormatting>
  <conditionalFormatting sqref="AH32:BI33">
    <cfRule type="expression" dxfId="1022" priority="589" stopIfTrue="1">
      <formula>WEEKDAY(AH4,2)&gt;6</formula>
    </cfRule>
    <cfRule type="expression" dxfId="1021" priority="590" stopIfTrue="1">
      <formula>WEEKDAY(AH4,2)=6</formula>
    </cfRule>
    <cfRule type="expression" dxfId="1020" priority="591" stopIfTrue="1">
      <formula>COUNTIF(fériés,AH4)</formula>
    </cfRule>
  </conditionalFormatting>
  <conditionalFormatting sqref="AH34:BI34">
    <cfRule type="expression" dxfId="1019" priority="586" stopIfTrue="1">
      <formula>WEEKDAY(AH4,2)&gt;6</formula>
    </cfRule>
    <cfRule type="expression" dxfId="1018" priority="587" stopIfTrue="1">
      <formula>WEEKDAY(AH4,2)=6</formula>
    </cfRule>
    <cfRule type="expression" dxfId="1017" priority="588" stopIfTrue="1">
      <formula>COUNTIF(fériés,AH4)</formula>
    </cfRule>
  </conditionalFormatting>
  <conditionalFormatting sqref="BJ4:CN5">
    <cfRule type="expression" dxfId="1016" priority="576">
      <formula>WEEKDAY(BJ4,2)&gt;6</formula>
    </cfRule>
    <cfRule type="expression" dxfId="1015" priority="577">
      <formula>WEEKDAY(BJ4,2)=6</formula>
    </cfRule>
    <cfRule type="expression" dxfId="1014" priority="578">
      <formula>COUNTIF(fériés,BJ4)</formula>
    </cfRule>
  </conditionalFormatting>
  <conditionalFormatting sqref="BJ6:CN7">
    <cfRule type="expression" dxfId="1013" priority="574" stopIfTrue="1">
      <formula>WEEKDAY(BJ4,2)&gt;6</formula>
    </cfRule>
    <cfRule type="expression" dxfId="1012" priority="575" stopIfTrue="1">
      <formula>WEEKDAY(BJ4,2)=6</formula>
    </cfRule>
    <cfRule type="expression" dxfId="1011" priority="579" stopIfTrue="1">
      <formula>COUNTIF(fériés,BJ4)</formula>
    </cfRule>
  </conditionalFormatting>
  <conditionalFormatting sqref="BJ8:CN9">
    <cfRule type="expression" dxfId="1010" priority="571" stopIfTrue="1">
      <formula>WEEKDAY(BJ4,2)&gt;6</formula>
    </cfRule>
    <cfRule type="expression" dxfId="1009" priority="572" stopIfTrue="1">
      <formula>WEEKDAY(BJ4,2)=6</formula>
    </cfRule>
    <cfRule type="expression" dxfId="1008" priority="573" stopIfTrue="1">
      <formula>COUNTIF(fériés,BJ4)</formula>
    </cfRule>
  </conditionalFormatting>
  <conditionalFormatting sqref="BJ10:CN11">
    <cfRule type="expression" dxfId="1007" priority="568" stopIfTrue="1">
      <formula>WEEKDAY(BJ4,2)&gt;6</formula>
    </cfRule>
    <cfRule type="expression" dxfId="1006" priority="569" stopIfTrue="1">
      <formula>WEEKDAY(BJ4,2)=6</formula>
    </cfRule>
    <cfRule type="expression" dxfId="1005" priority="570" stopIfTrue="1">
      <formula>COUNTIF(fériés,BJ4)</formula>
    </cfRule>
  </conditionalFormatting>
  <conditionalFormatting sqref="BJ12:CN13">
    <cfRule type="expression" dxfId="1004" priority="565" stopIfTrue="1">
      <formula>WEEKDAY(BJ4,2)&gt;6</formula>
    </cfRule>
    <cfRule type="expression" dxfId="1003" priority="566" stopIfTrue="1">
      <formula>WEEKDAY(BJ4,2)=6</formula>
    </cfRule>
    <cfRule type="expression" dxfId="1002" priority="567" stopIfTrue="1">
      <formula>COUNTIF(fériés,BJ4)</formula>
    </cfRule>
  </conditionalFormatting>
  <conditionalFormatting sqref="BJ15:CN16">
    <cfRule type="expression" dxfId="1001" priority="559" stopIfTrue="1">
      <formula>WEEKDAY(BJ4,2)&gt;6</formula>
    </cfRule>
    <cfRule type="expression" dxfId="1000" priority="560" stopIfTrue="1">
      <formula>WEEKDAY(BJ4,2)=6</formula>
    </cfRule>
    <cfRule type="expression" dxfId="999" priority="561" stopIfTrue="1">
      <formula>COUNTIF(fériés,BJ4)</formula>
    </cfRule>
  </conditionalFormatting>
  <conditionalFormatting sqref="BJ17:CN18">
    <cfRule type="expression" dxfId="998" priority="556" stopIfTrue="1">
      <formula>WEEKDAY(BJ4,2)&gt;6</formula>
    </cfRule>
    <cfRule type="expression" dxfId="997" priority="557" stopIfTrue="1">
      <formula>WEEKDAY(BJ4,2)=6</formula>
    </cfRule>
    <cfRule type="expression" dxfId="996" priority="558" stopIfTrue="1">
      <formula>COUNTIF(fériés,BJ4)</formula>
    </cfRule>
  </conditionalFormatting>
  <conditionalFormatting sqref="BJ19:CN20">
    <cfRule type="expression" dxfId="995" priority="553" stopIfTrue="1">
      <formula>WEEKDAY(BJ4,2)&gt;6</formula>
    </cfRule>
    <cfRule type="expression" dxfId="994" priority="554" stopIfTrue="1">
      <formula>WEEKDAY(BJ4,2)=6</formula>
    </cfRule>
    <cfRule type="expression" dxfId="993" priority="555" stopIfTrue="1">
      <formula>COUNTIF(fériés,BJ4)</formula>
    </cfRule>
  </conditionalFormatting>
  <conditionalFormatting sqref="BJ21:CN22">
    <cfRule type="expression" dxfId="992" priority="550" stopIfTrue="1">
      <formula>WEEKDAY(BJ4,2)&gt;6</formula>
    </cfRule>
    <cfRule type="expression" dxfId="991" priority="551" stopIfTrue="1">
      <formula>WEEKDAY(BJ4,2)=6</formula>
    </cfRule>
    <cfRule type="expression" dxfId="990" priority="552" stopIfTrue="1">
      <formula>COUNTIF(fériés,BJ4)</formula>
    </cfRule>
  </conditionalFormatting>
  <conditionalFormatting sqref="BJ23:CN24">
    <cfRule type="expression" dxfId="989" priority="547" stopIfTrue="1">
      <formula>WEEKDAY(BJ4,2)&gt;6</formula>
    </cfRule>
    <cfRule type="expression" dxfId="988" priority="548" stopIfTrue="1">
      <formula>WEEKDAY(BJ4,2)=6</formula>
    </cfRule>
    <cfRule type="expression" dxfId="987" priority="549" stopIfTrue="1">
      <formula>COUNTIF(fériés,BJ4)</formula>
    </cfRule>
  </conditionalFormatting>
  <conditionalFormatting sqref="BJ25:CN26">
    <cfRule type="expression" dxfId="986" priority="544" stopIfTrue="1">
      <formula>WEEKDAY(BJ4,2)&gt;6</formula>
    </cfRule>
    <cfRule type="expression" dxfId="985" priority="545" stopIfTrue="1">
      <formula>WEEKDAY(BJ4,2)=6</formula>
    </cfRule>
    <cfRule type="expression" dxfId="984" priority="546" stopIfTrue="1">
      <formula>COUNTIF(fériés,BJ4)</formula>
    </cfRule>
  </conditionalFormatting>
  <conditionalFormatting sqref="BJ27:CN28">
    <cfRule type="expression" dxfId="983" priority="541" stopIfTrue="1">
      <formula>WEEKDAY(BJ4,2)&gt;6</formula>
    </cfRule>
    <cfRule type="expression" dxfId="982" priority="542" stopIfTrue="1">
      <formula>WEEKDAY(BJ4,2)=6</formula>
    </cfRule>
    <cfRule type="expression" dxfId="981" priority="543" stopIfTrue="1">
      <formula>COUNTIF(fériés,BJ4)</formula>
    </cfRule>
  </conditionalFormatting>
  <conditionalFormatting sqref="BJ29:CN30">
    <cfRule type="expression" dxfId="980" priority="538" stopIfTrue="1">
      <formula>WEEKDAY(BJ4,2)&gt;6</formula>
    </cfRule>
    <cfRule type="expression" dxfId="979" priority="539" stopIfTrue="1">
      <formula>WEEKDAY(BJ4,2)=6</formula>
    </cfRule>
    <cfRule type="expression" dxfId="978" priority="540" stopIfTrue="1">
      <formula>COUNTIF(fériés,BJ4)</formula>
    </cfRule>
  </conditionalFormatting>
  <conditionalFormatting sqref="BJ32:CN33">
    <cfRule type="expression" dxfId="977" priority="532" stopIfTrue="1">
      <formula>WEEKDAY(BJ4,2)&gt;6</formula>
    </cfRule>
    <cfRule type="expression" dxfId="976" priority="533" stopIfTrue="1">
      <formula>WEEKDAY(BJ4,2)=6</formula>
    </cfRule>
    <cfRule type="expression" dxfId="975" priority="534" stopIfTrue="1">
      <formula>COUNTIF(fériés,BJ4)</formula>
    </cfRule>
  </conditionalFormatting>
  <conditionalFormatting sqref="BJ34:CN34">
    <cfRule type="expression" dxfId="974" priority="529" stopIfTrue="1">
      <formula>WEEKDAY(BJ4,2)&gt;6</formula>
    </cfRule>
    <cfRule type="expression" dxfId="973" priority="530" stopIfTrue="1">
      <formula>WEEKDAY(BJ4,2)=6</formula>
    </cfRule>
    <cfRule type="expression" dxfId="972" priority="531" stopIfTrue="1">
      <formula>COUNTIF(fériés,BJ4)</formula>
    </cfRule>
  </conditionalFormatting>
  <conditionalFormatting sqref="CO4:DR5">
    <cfRule type="expression" dxfId="971" priority="519">
      <formula>WEEKDAY(CO4,2)&gt;6</formula>
    </cfRule>
    <cfRule type="expression" dxfId="970" priority="520">
      <formula>WEEKDAY(CO4,2)=6</formula>
    </cfRule>
    <cfRule type="expression" dxfId="969" priority="521">
      <formula>COUNTIF(fériés,CO4)</formula>
    </cfRule>
  </conditionalFormatting>
  <conditionalFormatting sqref="CO6:DR7">
    <cfRule type="expression" dxfId="968" priority="517" stopIfTrue="1">
      <formula>WEEKDAY(CO4,2)&gt;6</formula>
    </cfRule>
    <cfRule type="expression" dxfId="967" priority="518" stopIfTrue="1">
      <formula>WEEKDAY(CO4,2)=6</formula>
    </cfRule>
    <cfRule type="expression" dxfId="966" priority="522" stopIfTrue="1">
      <formula>COUNTIF(fériés,CO4)</formula>
    </cfRule>
  </conditionalFormatting>
  <conditionalFormatting sqref="CO8:DR9">
    <cfRule type="expression" dxfId="965" priority="514" stopIfTrue="1">
      <formula>WEEKDAY(CO4,2)&gt;6</formula>
    </cfRule>
    <cfRule type="expression" dxfId="964" priority="515" stopIfTrue="1">
      <formula>WEEKDAY(CO4,2)=6</formula>
    </cfRule>
    <cfRule type="expression" dxfId="963" priority="516" stopIfTrue="1">
      <formula>COUNTIF(fériés,CO4)</formula>
    </cfRule>
  </conditionalFormatting>
  <conditionalFormatting sqref="CO10:DR11">
    <cfRule type="expression" dxfId="962" priority="511" stopIfTrue="1">
      <formula>WEEKDAY(CO4,2)&gt;6</formula>
    </cfRule>
    <cfRule type="expression" dxfId="961" priority="512" stopIfTrue="1">
      <formula>WEEKDAY(CO4,2)=6</formula>
    </cfRule>
    <cfRule type="expression" dxfId="960" priority="513" stopIfTrue="1">
      <formula>COUNTIF(fériés,CO4)</formula>
    </cfRule>
  </conditionalFormatting>
  <conditionalFormatting sqref="CO12:DR13">
    <cfRule type="expression" dxfId="959" priority="508" stopIfTrue="1">
      <formula>WEEKDAY(CO4,2)&gt;6</formula>
    </cfRule>
    <cfRule type="expression" dxfId="958" priority="509" stopIfTrue="1">
      <formula>WEEKDAY(CO4,2)=6</formula>
    </cfRule>
    <cfRule type="expression" dxfId="957" priority="510" stopIfTrue="1">
      <formula>COUNTIF(fériés,CO4)</formula>
    </cfRule>
  </conditionalFormatting>
  <conditionalFormatting sqref="CO15:DR16">
    <cfRule type="expression" dxfId="956" priority="502" stopIfTrue="1">
      <formula>WEEKDAY(CO4,2)&gt;6</formula>
    </cfRule>
    <cfRule type="expression" dxfId="955" priority="503" stopIfTrue="1">
      <formula>WEEKDAY(CO4,2)=6</formula>
    </cfRule>
    <cfRule type="expression" dxfId="954" priority="504" stopIfTrue="1">
      <formula>COUNTIF(fériés,CO4)</formula>
    </cfRule>
  </conditionalFormatting>
  <conditionalFormatting sqref="CO17:DR18">
    <cfRule type="expression" dxfId="953" priority="499" stopIfTrue="1">
      <formula>WEEKDAY(CO4,2)&gt;6</formula>
    </cfRule>
    <cfRule type="expression" dxfId="952" priority="500" stopIfTrue="1">
      <formula>WEEKDAY(CO4,2)=6</formula>
    </cfRule>
    <cfRule type="expression" dxfId="951" priority="501" stopIfTrue="1">
      <formula>COUNTIF(fériés,CO4)</formula>
    </cfRule>
  </conditionalFormatting>
  <conditionalFormatting sqref="CO19:DR20">
    <cfRule type="expression" dxfId="950" priority="496" stopIfTrue="1">
      <formula>WEEKDAY(CO4,2)&gt;6</formula>
    </cfRule>
    <cfRule type="expression" dxfId="949" priority="497" stopIfTrue="1">
      <formula>WEEKDAY(CO4,2)=6</formula>
    </cfRule>
    <cfRule type="expression" dxfId="948" priority="498" stopIfTrue="1">
      <formula>COUNTIF(fériés,CO4)</formula>
    </cfRule>
  </conditionalFormatting>
  <conditionalFormatting sqref="CO21:DR22">
    <cfRule type="expression" dxfId="947" priority="493" stopIfTrue="1">
      <formula>WEEKDAY(CO4,2)&gt;6</formula>
    </cfRule>
    <cfRule type="expression" dxfId="946" priority="494" stopIfTrue="1">
      <formula>WEEKDAY(CO4,2)=6</formula>
    </cfRule>
    <cfRule type="expression" dxfId="945" priority="495" stopIfTrue="1">
      <formula>COUNTIF(fériés,CO4)</formula>
    </cfRule>
  </conditionalFormatting>
  <conditionalFormatting sqref="CO23:DR24">
    <cfRule type="expression" dxfId="944" priority="490" stopIfTrue="1">
      <formula>WEEKDAY(CO4,2)&gt;6</formula>
    </cfRule>
    <cfRule type="expression" dxfId="943" priority="491" stopIfTrue="1">
      <formula>WEEKDAY(CO4,2)=6</formula>
    </cfRule>
    <cfRule type="expression" dxfId="942" priority="492" stopIfTrue="1">
      <formula>COUNTIF(fériés,CO4)</formula>
    </cfRule>
  </conditionalFormatting>
  <conditionalFormatting sqref="CO25:DR26">
    <cfRule type="expression" dxfId="941" priority="487" stopIfTrue="1">
      <formula>WEEKDAY(CO4,2)&gt;6</formula>
    </cfRule>
    <cfRule type="expression" dxfId="940" priority="488" stopIfTrue="1">
      <formula>WEEKDAY(CO4,2)=6</formula>
    </cfRule>
    <cfRule type="expression" dxfId="939" priority="489" stopIfTrue="1">
      <formula>COUNTIF(fériés,CO4)</formula>
    </cfRule>
  </conditionalFormatting>
  <conditionalFormatting sqref="CO27:DR28">
    <cfRule type="expression" dxfId="938" priority="484" stopIfTrue="1">
      <formula>WEEKDAY(CO4,2)&gt;6</formula>
    </cfRule>
    <cfRule type="expression" dxfId="937" priority="485" stopIfTrue="1">
      <formula>WEEKDAY(CO4,2)=6</formula>
    </cfRule>
    <cfRule type="expression" dxfId="936" priority="486" stopIfTrue="1">
      <formula>COUNTIF(fériés,CO4)</formula>
    </cfRule>
  </conditionalFormatting>
  <conditionalFormatting sqref="CO29:DR30">
    <cfRule type="expression" dxfId="935" priority="481" stopIfTrue="1">
      <formula>WEEKDAY(CO4,2)&gt;6</formula>
    </cfRule>
    <cfRule type="expression" dxfId="934" priority="482" stopIfTrue="1">
      <formula>WEEKDAY(CO4,2)=6</formula>
    </cfRule>
    <cfRule type="expression" dxfId="933" priority="483" stopIfTrue="1">
      <formula>COUNTIF(fériés,CO4)</formula>
    </cfRule>
  </conditionalFormatting>
  <conditionalFormatting sqref="CO32:DR33">
    <cfRule type="expression" dxfId="932" priority="475" stopIfTrue="1">
      <formula>WEEKDAY(CO4,2)&gt;6</formula>
    </cfRule>
    <cfRule type="expression" dxfId="931" priority="476" stopIfTrue="1">
      <formula>WEEKDAY(CO4,2)=6</formula>
    </cfRule>
    <cfRule type="expression" dxfId="930" priority="477" stopIfTrue="1">
      <formula>COUNTIF(fériés,CO4)</formula>
    </cfRule>
  </conditionalFormatting>
  <conditionalFormatting sqref="CO34:DR34">
    <cfRule type="expression" dxfId="929" priority="472" stopIfTrue="1">
      <formula>WEEKDAY(CO4,2)&gt;6</formula>
    </cfRule>
    <cfRule type="expression" dxfId="928" priority="473" stopIfTrue="1">
      <formula>WEEKDAY(CO4,2)=6</formula>
    </cfRule>
    <cfRule type="expression" dxfId="927" priority="474" stopIfTrue="1">
      <formula>COUNTIF(fériés,CO4)</formula>
    </cfRule>
  </conditionalFormatting>
  <conditionalFormatting sqref="DS4:EW5">
    <cfRule type="expression" dxfId="926" priority="462">
      <formula>WEEKDAY(DS4,2)&gt;6</formula>
    </cfRule>
    <cfRule type="expression" dxfId="925" priority="463">
      <formula>WEEKDAY(DS4,2)=6</formula>
    </cfRule>
    <cfRule type="expression" dxfId="924" priority="464">
      <formula>COUNTIF(fériés,DS4)</formula>
    </cfRule>
  </conditionalFormatting>
  <conditionalFormatting sqref="DS6:EW7">
    <cfRule type="expression" dxfId="923" priority="460" stopIfTrue="1">
      <formula>WEEKDAY(DS4,2)&gt;6</formula>
    </cfRule>
    <cfRule type="expression" dxfId="922" priority="461" stopIfTrue="1">
      <formula>WEEKDAY(DS4,2)=6</formula>
    </cfRule>
    <cfRule type="expression" dxfId="921" priority="465" stopIfTrue="1">
      <formula>COUNTIF(fériés,DS4)</formula>
    </cfRule>
  </conditionalFormatting>
  <conditionalFormatting sqref="DS8:EW9">
    <cfRule type="expression" dxfId="920" priority="457" stopIfTrue="1">
      <formula>WEEKDAY(DS4,2)&gt;6</formula>
    </cfRule>
    <cfRule type="expression" dxfId="919" priority="458" stopIfTrue="1">
      <formula>WEEKDAY(DS4,2)=6</formula>
    </cfRule>
    <cfRule type="expression" dxfId="918" priority="459" stopIfTrue="1">
      <formula>COUNTIF(fériés,DS4)</formula>
    </cfRule>
  </conditionalFormatting>
  <conditionalFormatting sqref="DS10:EW11">
    <cfRule type="expression" dxfId="917" priority="454" stopIfTrue="1">
      <formula>WEEKDAY(DS4,2)&gt;6</formula>
    </cfRule>
    <cfRule type="expression" dxfId="916" priority="455" stopIfTrue="1">
      <formula>WEEKDAY(DS4,2)=6</formula>
    </cfRule>
    <cfRule type="expression" dxfId="915" priority="456" stopIfTrue="1">
      <formula>COUNTIF(fériés,DS4)</formula>
    </cfRule>
  </conditionalFormatting>
  <conditionalFormatting sqref="DS12:EW13">
    <cfRule type="expression" dxfId="914" priority="451" stopIfTrue="1">
      <formula>WEEKDAY(DS4,2)&gt;6</formula>
    </cfRule>
    <cfRule type="expression" dxfId="913" priority="452" stopIfTrue="1">
      <formula>WEEKDAY(DS4,2)=6</formula>
    </cfRule>
    <cfRule type="expression" dxfId="912" priority="453" stopIfTrue="1">
      <formula>COUNTIF(fériés,DS4)</formula>
    </cfRule>
  </conditionalFormatting>
  <conditionalFormatting sqref="DS15:EW16">
    <cfRule type="expression" dxfId="911" priority="445" stopIfTrue="1">
      <formula>WEEKDAY(DS4,2)&gt;6</formula>
    </cfRule>
    <cfRule type="expression" dxfId="910" priority="446" stopIfTrue="1">
      <formula>WEEKDAY(DS4,2)=6</formula>
    </cfRule>
    <cfRule type="expression" dxfId="909" priority="447" stopIfTrue="1">
      <formula>COUNTIF(fériés,DS4)</formula>
    </cfRule>
  </conditionalFormatting>
  <conditionalFormatting sqref="DS17:EW18">
    <cfRule type="expression" dxfId="908" priority="442" stopIfTrue="1">
      <formula>WEEKDAY(DS4,2)&gt;6</formula>
    </cfRule>
    <cfRule type="expression" dxfId="907" priority="443" stopIfTrue="1">
      <formula>WEEKDAY(DS4,2)=6</formula>
    </cfRule>
    <cfRule type="expression" dxfId="906" priority="444" stopIfTrue="1">
      <formula>COUNTIF(fériés,DS4)</formula>
    </cfRule>
  </conditionalFormatting>
  <conditionalFormatting sqref="DS19:EW20">
    <cfRule type="expression" dxfId="905" priority="439" stopIfTrue="1">
      <formula>WEEKDAY(DS4,2)&gt;6</formula>
    </cfRule>
    <cfRule type="expression" dxfId="904" priority="440" stopIfTrue="1">
      <formula>WEEKDAY(DS4,2)=6</formula>
    </cfRule>
    <cfRule type="expression" dxfId="903" priority="441" stopIfTrue="1">
      <formula>COUNTIF(fériés,DS4)</formula>
    </cfRule>
  </conditionalFormatting>
  <conditionalFormatting sqref="DS21:EW22">
    <cfRule type="expression" dxfId="902" priority="436" stopIfTrue="1">
      <formula>WEEKDAY(DS4,2)&gt;6</formula>
    </cfRule>
    <cfRule type="expression" dxfId="901" priority="437" stopIfTrue="1">
      <formula>WEEKDAY(DS4,2)=6</formula>
    </cfRule>
    <cfRule type="expression" dxfId="900" priority="438" stopIfTrue="1">
      <formula>COUNTIF(fériés,DS4)</formula>
    </cfRule>
  </conditionalFormatting>
  <conditionalFormatting sqref="DS23:EW24">
    <cfRule type="expression" dxfId="899" priority="433" stopIfTrue="1">
      <formula>WEEKDAY(DS4,2)&gt;6</formula>
    </cfRule>
    <cfRule type="expression" dxfId="898" priority="434" stopIfTrue="1">
      <formula>WEEKDAY(DS4,2)=6</formula>
    </cfRule>
    <cfRule type="expression" dxfId="897" priority="435" stopIfTrue="1">
      <formula>COUNTIF(fériés,DS4)</formula>
    </cfRule>
  </conditionalFormatting>
  <conditionalFormatting sqref="DS25:EW26">
    <cfRule type="expression" dxfId="896" priority="430" stopIfTrue="1">
      <formula>WEEKDAY(DS4,2)&gt;6</formula>
    </cfRule>
    <cfRule type="expression" dxfId="895" priority="431" stopIfTrue="1">
      <formula>WEEKDAY(DS4,2)=6</formula>
    </cfRule>
    <cfRule type="expression" dxfId="894" priority="432" stopIfTrue="1">
      <formula>COUNTIF(fériés,DS4)</formula>
    </cfRule>
  </conditionalFormatting>
  <conditionalFormatting sqref="DS27:EW28">
    <cfRule type="expression" dxfId="893" priority="427" stopIfTrue="1">
      <formula>WEEKDAY(DS4,2)&gt;6</formula>
    </cfRule>
    <cfRule type="expression" dxfId="892" priority="428" stopIfTrue="1">
      <formula>WEEKDAY(DS4,2)=6</formula>
    </cfRule>
    <cfRule type="expression" dxfId="891" priority="429" stopIfTrue="1">
      <formula>COUNTIF(fériés,DS4)</formula>
    </cfRule>
  </conditionalFormatting>
  <conditionalFormatting sqref="DS29:EW30">
    <cfRule type="expression" dxfId="890" priority="424" stopIfTrue="1">
      <formula>WEEKDAY(DS4,2)&gt;6</formula>
    </cfRule>
    <cfRule type="expression" dxfId="889" priority="425" stopIfTrue="1">
      <formula>WEEKDAY(DS4,2)=6</formula>
    </cfRule>
    <cfRule type="expression" dxfId="888" priority="426" stopIfTrue="1">
      <formula>COUNTIF(fériés,DS4)</formula>
    </cfRule>
  </conditionalFormatting>
  <conditionalFormatting sqref="DS32:EW33">
    <cfRule type="expression" dxfId="887" priority="418" stopIfTrue="1">
      <formula>WEEKDAY(DS4,2)&gt;6</formula>
    </cfRule>
    <cfRule type="expression" dxfId="886" priority="419" stopIfTrue="1">
      <formula>WEEKDAY(DS4,2)=6</formula>
    </cfRule>
    <cfRule type="expression" dxfId="885" priority="420" stopIfTrue="1">
      <formula>COUNTIF(fériés,DS4)</formula>
    </cfRule>
  </conditionalFormatting>
  <conditionalFormatting sqref="DS34:EW34">
    <cfRule type="expression" dxfId="884" priority="415" stopIfTrue="1">
      <formula>WEEKDAY(DS4,2)&gt;6</formula>
    </cfRule>
    <cfRule type="expression" dxfId="883" priority="416" stopIfTrue="1">
      <formula>WEEKDAY(DS4,2)=6</formula>
    </cfRule>
    <cfRule type="expression" dxfId="882" priority="417" stopIfTrue="1">
      <formula>COUNTIF(fériés,DS4)</formula>
    </cfRule>
  </conditionalFormatting>
  <conditionalFormatting sqref="EX4:GA5">
    <cfRule type="expression" dxfId="881" priority="405">
      <formula>WEEKDAY(EX4,2)&gt;6</formula>
    </cfRule>
    <cfRule type="expression" dxfId="880" priority="406">
      <formula>WEEKDAY(EX4,2)=6</formula>
    </cfRule>
    <cfRule type="expression" dxfId="879" priority="407">
      <formula>COUNTIF(fériés,EX4)</formula>
    </cfRule>
  </conditionalFormatting>
  <conditionalFormatting sqref="EX6:GA7">
    <cfRule type="expression" dxfId="878" priority="403" stopIfTrue="1">
      <formula>WEEKDAY(EX4,2)&gt;6</formula>
    </cfRule>
    <cfRule type="expression" dxfId="877" priority="404" stopIfTrue="1">
      <formula>WEEKDAY(EX4,2)=6</formula>
    </cfRule>
    <cfRule type="expression" dxfId="876" priority="408" stopIfTrue="1">
      <formula>COUNTIF(fériés,EX4)</formula>
    </cfRule>
  </conditionalFormatting>
  <conditionalFormatting sqref="EX8:GA9">
    <cfRule type="expression" dxfId="875" priority="400" stopIfTrue="1">
      <formula>WEEKDAY(EX4,2)&gt;6</formula>
    </cfRule>
    <cfRule type="expression" dxfId="874" priority="401" stopIfTrue="1">
      <formula>WEEKDAY(EX4,2)=6</formula>
    </cfRule>
    <cfRule type="expression" dxfId="873" priority="402" stopIfTrue="1">
      <formula>COUNTIF(fériés,EX4)</formula>
    </cfRule>
  </conditionalFormatting>
  <conditionalFormatting sqref="EX10:GA11">
    <cfRule type="expression" dxfId="872" priority="397" stopIfTrue="1">
      <formula>WEEKDAY(EX4,2)&gt;6</formula>
    </cfRule>
    <cfRule type="expression" dxfId="871" priority="398" stopIfTrue="1">
      <formula>WEEKDAY(EX4,2)=6</formula>
    </cfRule>
    <cfRule type="expression" dxfId="870" priority="399" stopIfTrue="1">
      <formula>COUNTIF(fériés,EX4)</formula>
    </cfRule>
  </conditionalFormatting>
  <conditionalFormatting sqref="EX12:GA13">
    <cfRule type="expression" dxfId="869" priority="394" stopIfTrue="1">
      <formula>WEEKDAY(EX4,2)&gt;6</formula>
    </cfRule>
    <cfRule type="expression" dxfId="868" priority="395" stopIfTrue="1">
      <formula>WEEKDAY(EX4,2)=6</formula>
    </cfRule>
    <cfRule type="expression" dxfId="867" priority="396" stopIfTrue="1">
      <formula>COUNTIF(fériés,EX4)</formula>
    </cfRule>
  </conditionalFormatting>
  <conditionalFormatting sqref="EX15:GA16">
    <cfRule type="expression" dxfId="866" priority="388" stopIfTrue="1">
      <formula>WEEKDAY(EX4,2)&gt;6</formula>
    </cfRule>
    <cfRule type="expression" dxfId="865" priority="389" stopIfTrue="1">
      <formula>WEEKDAY(EX4,2)=6</formula>
    </cfRule>
    <cfRule type="expression" dxfId="864" priority="390" stopIfTrue="1">
      <formula>COUNTIF(fériés,EX4)</formula>
    </cfRule>
  </conditionalFormatting>
  <conditionalFormatting sqref="EX17:GA18">
    <cfRule type="expression" dxfId="863" priority="385" stopIfTrue="1">
      <formula>WEEKDAY(EX4,2)&gt;6</formula>
    </cfRule>
    <cfRule type="expression" dxfId="862" priority="386" stopIfTrue="1">
      <formula>WEEKDAY(EX4,2)=6</formula>
    </cfRule>
    <cfRule type="expression" dxfId="861" priority="387" stopIfTrue="1">
      <formula>COUNTIF(fériés,EX4)</formula>
    </cfRule>
  </conditionalFormatting>
  <conditionalFormatting sqref="EX19:GA20">
    <cfRule type="expression" dxfId="860" priority="382" stopIfTrue="1">
      <formula>WEEKDAY(EX4,2)&gt;6</formula>
    </cfRule>
    <cfRule type="expression" dxfId="859" priority="383" stopIfTrue="1">
      <formula>WEEKDAY(EX4,2)=6</formula>
    </cfRule>
    <cfRule type="expression" dxfId="858" priority="384" stopIfTrue="1">
      <formula>COUNTIF(fériés,EX4)</formula>
    </cfRule>
  </conditionalFormatting>
  <conditionalFormatting sqref="EX21:GA22">
    <cfRule type="expression" dxfId="857" priority="379" stopIfTrue="1">
      <formula>WEEKDAY(EX4,2)&gt;6</formula>
    </cfRule>
    <cfRule type="expression" dxfId="856" priority="380" stopIfTrue="1">
      <formula>WEEKDAY(EX4,2)=6</formula>
    </cfRule>
    <cfRule type="expression" dxfId="855" priority="381" stopIfTrue="1">
      <formula>COUNTIF(fériés,EX4)</formula>
    </cfRule>
  </conditionalFormatting>
  <conditionalFormatting sqref="EX23:GA24">
    <cfRule type="expression" dxfId="854" priority="376" stopIfTrue="1">
      <formula>WEEKDAY(EX4,2)&gt;6</formula>
    </cfRule>
    <cfRule type="expression" dxfId="853" priority="377" stopIfTrue="1">
      <formula>WEEKDAY(EX4,2)=6</formula>
    </cfRule>
    <cfRule type="expression" dxfId="852" priority="378" stopIfTrue="1">
      <formula>COUNTIF(fériés,EX4)</formula>
    </cfRule>
  </conditionalFormatting>
  <conditionalFormatting sqref="EX25:GA26">
    <cfRule type="expression" dxfId="851" priority="373" stopIfTrue="1">
      <formula>WEEKDAY(EX4,2)&gt;6</formula>
    </cfRule>
    <cfRule type="expression" dxfId="850" priority="374" stopIfTrue="1">
      <formula>WEEKDAY(EX4,2)=6</formula>
    </cfRule>
    <cfRule type="expression" dxfId="849" priority="375" stopIfTrue="1">
      <formula>COUNTIF(fériés,EX4)</formula>
    </cfRule>
  </conditionalFormatting>
  <conditionalFormatting sqref="EX27:GA28">
    <cfRule type="expression" dxfId="848" priority="370" stopIfTrue="1">
      <formula>WEEKDAY(EX4,2)&gt;6</formula>
    </cfRule>
    <cfRule type="expression" dxfId="847" priority="371" stopIfTrue="1">
      <formula>WEEKDAY(EX4,2)=6</formula>
    </cfRule>
    <cfRule type="expression" dxfId="846" priority="372" stopIfTrue="1">
      <formula>COUNTIF(fériés,EX4)</formula>
    </cfRule>
  </conditionalFormatting>
  <conditionalFormatting sqref="EX29:GA30">
    <cfRule type="expression" dxfId="845" priority="367" stopIfTrue="1">
      <formula>WEEKDAY(EX4,2)&gt;6</formula>
    </cfRule>
    <cfRule type="expression" dxfId="844" priority="368" stopIfTrue="1">
      <formula>WEEKDAY(EX4,2)=6</formula>
    </cfRule>
    <cfRule type="expression" dxfId="843" priority="369" stopIfTrue="1">
      <formula>COUNTIF(fériés,EX4)</formula>
    </cfRule>
  </conditionalFormatting>
  <conditionalFormatting sqref="EX32:GA33">
    <cfRule type="expression" dxfId="842" priority="361" stopIfTrue="1">
      <formula>WEEKDAY(EX4,2)&gt;6</formula>
    </cfRule>
    <cfRule type="expression" dxfId="841" priority="362" stopIfTrue="1">
      <formula>WEEKDAY(EX4,2)=6</formula>
    </cfRule>
    <cfRule type="expression" dxfId="840" priority="363" stopIfTrue="1">
      <formula>COUNTIF(fériés,EX4)</formula>
    </cfRule>
  </conditionalFormatting>
  <conditionalFormatting sqref="EX34:GA34">
    <cfRule type="expression" dxfId="839" priority="358" stopIfTrue="1">
      <formula>WEEKDAY(EX4,2)&gt;6</formula>
    </cfRule>
    <cfRule type="expression" dxfId="838" priority="359" stopIfTrue="1">
      <formula>WEEKDAY(EX4,2)=6</formula>
    </cfRule>
    <cfRule type="expression" dxfId="837" priority="360" stopIfTrue="1">
      <formula>COUNTIF(fériés,EX4)</formula>
    </cfRule>
  </conditionalFormatting>
  <conditionalFormatting sqref="GB4:HF5">
    <cfRule type="expression" dxfId="836" priority="348">
      <formula>WEEKDAY(GB4,2)&gt;6</formula>
    </cfRule>
    <cfRule type="expression" dxfId="835" priority="349">
      <formula>WEEKDAY(GB4,2)=6</formula>
    </cfRule>
    <cfRule type="expression" dxfId="834" priority="350">
      <formula>COUNTIF(fériés,GB4)</formula>
    </cfRule>
  </conditionalFormatting>
  <conditionalFormatting sqref="GB6:HF7">
    <cfRule type="expression" dxfId="833" priority="346" stopIfTrue="1">
      <formula>WEEKDAY(GB4,2)&gt;6</formula>
    </cfRule>
    <cfRule type="expression" dxfId="832" priority="347" stopIfTrue="1">
      <formula>WEEKDAY(GB4,2)=6</formula>
    </cfRule>
    <cfRule type="expression" dxfId="831" priority="351" stopIfTrue="1">
      <formula>COUNTIF(fériés,GB4)</formula>
    </cfRule>
  </conditionalFormatting>
  <conditionalFormatting sqref="GB8:HF9">
    <cfRule type="expression" dxfId="830" priority="343" stopIfTrue="1">
      <formula>WEEKDAY(GB4,2)&gt;6</formula>
    </cfRule>
    <cfRule type="expression" dxfId="829" priority="344" stopIfTrue="1">
      <formula>WEEKDAY(GB4,2)=6</formula>
    </cfRule>
    <cfRule type="expression" dxfId="828" priority="345" stopIfTrue="1">
      <formula>COUNTIF(fériés,GB4)</formula>
    </cfRule>
  </conditionalFormatting>
  <conditionalFormatting sqref="GB10:HF11">
    <cfRule type="expression" dxfId="827" priority="340" stopIfTrue="1">
      <formula>WEEKDAY(GB4,2)&gt;6</formula>
    </cfRule>
    <cfRule type="expression" dxfId="826" priority="341" stopIfTrue="1">
      <formula>WEEKDAY(GB4,2)=6</formula>
    </cfRule>
    <cfRule type="expression" dxfId="825" priority="342" stopIfTrue="1">
      <formula>COUNTIF(fériés,GB4)</formula>
    </cfRule>
  </conditionalFormatting>
  <conditionalFormatting sqref="GB12:HF13">
    <cfRule type="expression" dxfId="824" priority="337" stopIfTrue="1">
      <formula>WEEKDAY(GB4,2)&gt;6</formula>
    </cfRule>
    <cfRule type="expression" dxfId="823" priority="338" stopIfTrue="1">
      <formula>WEEKDAY(GB4,2)=6</formula>
    </cfRule>
    <cfRule type="expression" dxfId="822" priority="339" stopIfTrue="1">
      <formula>COUNTIF(fériés,GB4)</formula>
    </cfRule>
  </conditionalFormatting>
  <conditionalFormatting sqref="GB15:HF16">
    <cfRule type="expression" dxfId="821" priority="331" stopIfTrue="1">
      <formula>WEEKDAY(GB4,2)&gt;6</formula>
    </cfRule>
    <cfRule type="expression" dxfId="820" priority="332" stopIfTrue="1">
      <formula>WEEKDAY(GB4,2)=6</formula>
    </cfRule>
    <cfRule type="expression" dxfId="819" priority="333" stopIfTrue="1">
      <formula>COUNTIF(fériés,GB4)</formula>
    </cfRule>
  </conditionalFormatting>
  <conditionalFormatting sqref="GB17:HF18">
    <cfRule type="expression" dxfId="818" priority="328" stopIfTrue="1">
      <formula>WEEKDAY(GB4,2)&gt;6</formula>
    </cfRule>
    <cfRule type="expression" dxfId="817" priority="329" stopIfTrue="1">
      <formula>WEEKDAY(GB4,2)=6</formula>
    </cfRule>
    <cfRule type="expression" dxfId="816" priority="330" stopIfTrue="1">
      <formula>COUNTIF(fériés,GB4)</formula>
    </cfRule>
  </conditionalFormatting>
  <conditionalFormatting sqref="GB19:HF20">
    <cfRule type="expression" dxfId="815" priority="325" stopIfTrue="1">
      <formula>WEEKDAY(GB4,2)&gt;6</formula>
    </cfRule>
    <cfRule type="expression" dxfId="814" priority="326" stopIfTrue="1">
      <formula>WEEKDAY(GB4,2)=6</formula>
    </cfRule>
    <cfRule type="expression" dxfId="813" priority="327" stopIfTrue="1">
      <formula>COUNTIF(fériés,GB4)</formula>
    </cfRule>
  </conditionalFormatting>
  <conditionalFormatting sqref="GB21:HF22">
    <cfRule type="expression" dxfId="812" priority="322" stopIfTrue="1">
      <formula>WEEKDAY(GB4,2)&gt;6</formula>
    </cfRule>
    <cfRule type="expression" dxfId="811" priority="323" stopIfTrue="1">
      <formula>WEEKDAY(GB4,2)=6</formula>
    </cfRule>
    <cfRule type="expression" dxfId="810" priority="324" stopIfTrue="1">
      <formula>COUNTIF(fériés,GB4)</formula>
    </cfRule>
  </conditionalFormatting>
  <conditionalFormatting sqref="GB23:HF24">
    <cfRule type="expression" dxfId="809" priority="319" stopIfTrue="1">
      <formula>WEEKDAY(GB4,2)&gt;6</formula>
    </cfRule>
    <cfRule type="expression" dxfId="808" priority="320" stopIfTrue="1">
      <formula>WEEKDAY(GB4,2)=6</formula>
    </cfRule>
    <cfRule type="expression" dxfId="807" priority="321" stopIfTrue="1">
      <formula>COUNTIF(fériés,GB4)</formula>
    </cfRule>
  </conditionalFormatting>
  <conditionalFormatting sqref="GB25:HF26">
    <cfRule type="expression" dxfId="806" priority="316" stopIfTrue="1">
      <formula>WEEKDAY(GB4,2)&gt;6</formula>
    </cfRule>
    <cfRule type="expression" dxfId="805" priority="317" stopIfTrue="1">
      <formula>WEEKDAY(GB4,2)=6</formula>
    </cfRule>
    <cfRule type="expression" dxfId="804" priority="318" stopIfTrue="1">
      <formula>COUNTIF(fériés,GB4)</formula>
    </cfRule>
  </conditionalFormatting>
  <conditionalFormatting sqref="GB27:HF28">
    <cfRule type="expression" dxfId="803" priority="313" stopIfTrue="1">
      <formula>WEEKDAY(GB4,2)&gt;6</formula>
    </cfRule>
    <cfRule type="expression" dxfId="802" priority="314" stopIfTrue="1">
      <formula>WEEKDAY(GB4,2)=6</formula>
    </cfRule>
    <cfRule type="expression" dxfId="801" priority="315" stopIfTrue="1">
      <formula>COUNTIF(fériés,GB4)</formula>
    </cfRule>
  </conditionalFormatting>
  <conditionalFormatting sqref="GB29:HF30">
    <cfRule type="expression" dxfId="800" priority="310" stopIfTrue="1">
      <formula>WEEKDAY(GB4,2)&gt;6</formula>
    </cfRule>
    <cfRule type="expression" dxfId="799" priority="311" stopIfTrue="1">
      <formula>WEEKDAY(GB4,2)=6</formula>
    </cfRule>
    <cfRule type="expression" dxfId="798" priority="312" stopIfTrue="1">
      <formula>COUNTIF(fériés,GB4)</formula>
    </cfRule>
  </conditionalFormatting>
  <conditionalFormatting sqref="GB32:HF33">
    <cfRule type="expression" dxfId="797" priority="304" stopIfTrue="1">
      <formula>WEEKDAY(GB4,2)&gt;6</formula>
    </cfRule>
    <cfRule type="expression" dxfId="796" priority="305" stopIfTrue="1">
      <formula>WEEKDAY(GB4,2)=6</formula>
    </cfRule>
    <cfRule type="expression" dxfId="795" priority="306" stopIfTrue="1">
      <formula>COUNTIF(fériés,GB4)</formula>
    </cfRule>
  </conditionalFormatting>
  <conditionalFormatting sqref="GB34:HF34">
    <cfRule type="expression" dxfId="794" priority="301" stopIfTrue="1">
      <formula>WEEKDAY(GB4,2)&gt;6</formula>
    </cfRule>
    <cfRule type="expression" dxfId="793" priority="302" stopIfTrue="1">
      <formula>WEEKDAY(GB4,2)=6</formula>
    </cfRule>
    <cfRule type="expression" dxfId="792" priority="303" stopIfTrue="1">
      <formula>COUNTIF(fériés,GB4)</formula>
    </cfRule>
  </conditionalFormatting>
  <conditionalFormatting sqref="HG4:IK5">
    <cfRule type="expression" dxfId="791" priority="291">
      <formula>WEEKDAY(HG4,2)&gt;6</formula>
    </cfRule>
    <cfRule type="expression" dxfId="790" priority="292">
      <formula>WEEKDAY(HG4,2)=6</formula>
    </cfRule>
    <cfRule type="expression" dxfId="789" priority="293">
      <formula>COUNTIF(fériés,HG4)</formula>
    </cfRule>
  </conditionalFormatting>
  <conditionalFormatting sqref="HG6:IK7">
    <cfRule type="expression" dxfId="788" priority="289" stopIfTrue="1">
      <formula>WEEKDAY(HG4,2)&gt;6</formula>
    </cfRule>
    <cfRule type="expression" dxfId="787" priority="290" stopIfTrue="1">
      <formula>WEEKDAY(HG4,2)=6</formula>
    </cfRule>
    <cfRule type="expression" dxfId="786" priority="294" stopIfTrue="1">
      <formula>COUNTIF(fériés,HG4)</formula>
    </cfRule>
  </conditionalFormatting>
  <conditionalFormatting sqref="HG8:IK9">
    <cfRule type="expression" dxfId="785" priority="286" stopIfTrue="1">
      <formula>WEEKDAY(HG4,2)&gt;6</formula>
    </cfRule>
    <cfRule type="expression" dxfId="784" priority="287" stopIfTrue="1">
      <formula>WEEKDAY(HG4,2)=6</formula>
    </cfRule>
    <cfRule type="expression" dxfId="783" priority="288" stopIfTrue="1">
      <formula>COUNTIF(fériés,HG4)</formula>
    </cfRule>
  </conditionalFormatting>
  <conditionalFormatting sqref="HG10:IK11">
    <cfRule type="expression" dxfId="782" priority="283" stopIfTrue="1">
      <formula>WEEKDAY(HG4,2)&gt;6</formula>
    </cfRule>
    <cfRule type="expression" dxfId="781" priority="284" stopIfTrue="1">
      <formula>WEEKDAY(HG4,2)=6</formula>
    </cfRule>
    <cfRule type="expression" dxfId="780" priority="285" stopIfTrue="1">
      <formula>COUNTIF(fériés,HG4)</formula>
    </cfRule>
  </conditionalFormatting>
  <conditionalFormatting sqref="HG12:IK13">
    <cfRule type="expression" dxfId="779" priority="280" stopIfTrue="1">
      <formula>WEEKDAY(HG4,2)&gt;6</formula>
    </cfRule>
    <cfRule type="expression" dxfId="778" priority="281" stopIfTrue="1">
      <formula>WEEKDAY(HG4,2)=6</formula>
    </cfRule>
    <cfRule type="expression" dxfId="777" priority="282" stopIfTrue="1">
      <formula>COUNTIF(fériés,HG4)</formula>
    </cfRule>
  </conditionalFormatting>
  <conditionalFormatting sqref="HG15:IK16">
    <cfRule type="expression" dxfId="776" priority="274" stopIfTrue="1">
      <formula>WEEKDAY(HG4,2)&gt;6</formula>
    </cfRule>
    <cfRule type="expression" dxfId="775" priority="275" stopIfTrue="1">
      <formula>WEEKDAY(HG4,2)=6</formula>
    </cfRule>
    <cfRule type="expression" dxfId="774" priority="276" stopIfTrue="1">
      <formula>COUNTIF(fériés,HG4)</formula>
    </cfRule>
  </conditionalFormatting>
  <conditionalFormatting sqref="HG17:IK18">
    <cfRule type="expression" dxfId="773" priority="271" stopIfTrue="1">
      <formula>WEEKDAY(HG4,2)&gt;6</formula>
    </cfRule>
    <cfRule type="expression" dxfId="772" priority="272" stopIfTrue="1">
      <formula>WEEKDAY(HG4,2)=6</formula>
    </cfRule>
    <cfRule type="expression" dxfId="771" priority="273" stopIfTrue="1">
      <formula>COUNTIF(fériés,HG4)</formula>
    </cfRule>
  </conditionalFormatting>
  <conditionalFormatting sqref="HG19:IK20">
    <cfRule type="expression" dxfId="770" priority="268" stopIfTrue="1">
      <formula>WEEKDAY(HG4,2)&gt;6</formula>
    </cfRule>
    <cfRule type="expression" dxfId="769" priority="269" stopIfTrue="1">
      <formula>WEEKDAY(HG4,2)=6</formula>
    </cfRule>
    <cfRule type="expression" dxfId="768" priority="270" stopIfTrue="1">
      <formula>COUNTIF(fériés,HG4)</formula>
    </cfRule>
  </conditionalFormatting>
  <conditionalFormatting sqref="HG21:IK22">
    <cfRule type="expression" dxfId="767" priority="265" stopIfTrue="1">
      <formula>WEEKDAY(HG4,2)&gt;6</formula>
    </cfRule>
    <cfRule type="expression" dxfId="766" priority="266" stopIfTrue="1">
      <formula>WEEKDAY(HG4,2)=6</formula>
    </cfRule>
    <cfRule type="expression" dxfId="765" priority="267" stopIfTrue="1">
      <formula>COUNTIF(fériés,HG4)</formula>
    </cfRule>
  </conditionalFormatting>
  <conditionalFormatting sqref="HG23:IK24">
    <cfRule type="expression" dxfId="764" priority="262" stopIfTrue="1">
      <formula>WEEKDAY(HG4,2)&gt;6</formula>
    </cfRule>
    <cfRule type="expression" dxfId="763" priority="263" stopIfTrue="1">
      <formula>WEEKDAY(HG4,2)=6</formula>
    </cfRule>
    <cfRule type="expression" dxfId="762" priority="264" stopIfTrue="1">
      <formula>COUNTIF(fériés,HG4)</formula>
    </cfRule>
  </conditionalFormatting>
  <conditionalFormatting sqref="HG25:IK26">
    <cfRule type="expression" dxfId="761" priority="259" stopIfTrue="1">
      <formula>WEEKDAY(HG4,2)&gt;6</formula>
    </cfRule>
    <cfRule type="expression" dxfId="760" priority="260" stopIfTrue="1">
      <formula>WEEKDAY(HG4,2)=6</formula>
    </cfRule>
    <cfRule type="expression" dxfId="759" priority="261" stopIfTrue="1">
      <formula>COUNTIF(fériés,HG4)</formula>
    </cfRule>
  </conditionalFormatting>
  <conditionalFormatting sqref="HG27:IK28">
    <cfRule type="expression" dxfId="758" priority="256" stopIfTrue="1">
      <formula>WEEKDAY(HG4,2)&gt;6</formula>
    </cfRule>
    <cfRule type="expression" dxfId="757" priority="257" stopIfTrue="1">
      <formula>WEEKDAY(HG4,2)=6</formula>
    </cfRule>
    <cfRule type="expression" dxfId="756" priority="258" stopIfTrue="1">
      <formula>COUNTIF(fériés,HG4)</formula>
    </cfRule>
  </conditionalFormatting>
  <conditionalFormatting sqref="HG29:IK30">
    <cfRule type="expression" dxfId="755" priority="253" stopIfTrue="1">
      <formula>WEEKDAY(HG4,2)&gt;6</formula>
    </cfRule>
    <cfRule type="expression" dxfId="754" priority="254" stopIfTrue="1">
      <formula>WEEKDAY(HG4,2)=6</formula>
    </cfRule>
    <cfRule type="expression" dxfId="753" priority="255" stopIfTrue="1">
      <formula>COUNTIF(fériés,HG4)</formula>
    </cfRule>
  </conditionalFormatting>
  <conditionalFormatting sqref="HG32:IK33">
    <cfRule type="expression" dxfId="752" priority="247" stopIfTrue="1">
      <formula>WEEKDAY(HG4,2)&gt;6</formula>
    </cfRule>
    <cfRule type="expression" dxfId="751" priority="248" stopIfTrue="1">
      <formula>WEEKDAY(HG4,2)=6</formula>
    </cfRule>
    <cfRule type="expression" dxfId="750" priority="249" stopIfTrue="1">
      <formula>COUNTIF(fériés,HG4)</formula>
    </cfRule>
  </conditionalFormatting>
  <conditionalFormatting sqref="HG34:IK34">
    <cfRule type="expression" dxfId="749" priority="244" stopIfTrue="1">
      <formula>WEEKDAY(HG4,2)&gt;6</formula>
    </cfRule>
    <cfRule type="expression" dxfId="748" priority="245" stopIfTrue="1">
      <formula>WEEKDAY(HG4,2)=6</formula>
    </cfRule>
    <cfRule type="expression" dxfId="747" priority="246" stopIfTrue="1">
      <formula>COUNTIF(fériés,HG4)</formula>
    </cfRule>
  </conditionalFormatting>
  <conditionalFormatting sqref="IL4:JO5">
    <cfRule type="expression" dxfId="746" priority="234">
      <formula>WEEKDAY(IL4,2)&gt;6</formula>
    </cfRule>
    <cfRule type="expression" dxfId="745" priority="235">
      <formula>WEEKDAY(IL4,2)=6</formula>
    </cfRule>
    <cfRule type="expression" dxfId="744" priority="236">
      <formula>COUNTIF(fériés,IL4)</formula>
    </cfRule>
  </conditionalFormatting>
  <conditionalFormatting sqref="IL6:JO7">
    <cfRule type="expression" dxfId="743" priority="232" stopIfTrue="1">
      <formula>WEEKDAY(IL4,2)&gt;6</formula>
    </cfRule>
    <cfRule type="expression" dxfId="742" priority="233" stopIfTrue="1">
      <formula>WEEKDAY(IL4,2)=6</formula>
    </cfRule>
    <cfRule type="expression" dxfId="741" priority="237" stopIfTrue="1">
      <formula>COUNTIF(fériés,IL4)</formula>
    </cfRule>
  </conditionalFormatting>
  <conditionalFormatting sqref="IL8:JO9">
    <cfRule type="expression" dxfId="740" priority="229" stopIfTrue="1">
      <formula>WEEKDAY(IL4,2)&gt;6</formula>
    </cfRule>
    <cfRule type="expression" dxfId="739" priority="230" stopIfTrue="1">
      <formula>WEEKDAY(IL4,2)=6</formula>
    </cfRule>
    <cfRule type="expression" dxfId="738" priority="231" stopIfTrue="1">
      <formula>COUNTIF(fériés,IL4)</formula>
    </cfRule>
  </conditionalFormatting>
  <conditionalFormatting sqref="IL10:JO11">
    <cfRule type="expression" dxfId="737" priority="226" stopIfTrue="1">
      <formula>WEEKDAY(IL4,2)&gt;6</formula>
    </cfRule>
    <cfRule type="expression" dxfId="736" priority="227" stopIfTrue="1">
      <formula>WEEKDAY(IL4,2)=6</formula>
    </cfRule>
    <cfRule type="expression" dxfId="735" priority="228" stopIfTrue="1">
      <formula>COUNTIF(fériés,IL4)</formula>
    </cfRule>
  </conditionalFormatting>
  <conditionalFormatting sqref="IL12:JO13">
    <cfRule type="expression" dxfId="734" priority="223" stopIfTrue="1">
      <formula>WEEKDAY(IL4,2)&gt;6</formula>
    </cfRule>
    <cfRule type="expression" dxfId="733" priority="224" stopIfTrue="1">
      <formula>WEEKDAY(IL4,2)=6</formula>
    </cfRule>
    <cfRule type="expression" dxfId="732" priority="225" stopIfTrue="1">
      <formula>COUNTIF(fériés,IL4)</formula>
    </cfRule>
  </conditionalFormatting>
  <conditionalFormatting sqref="IL15:JO16">
    <cfRule type="expression" dxfId="731" priority="217" stopIfTrue="1">
      <formula>WEEKDAY(IL4,2)&gt;6</formula>
    </cfRule>
    <cfRule type="expression" dxfId="730" priority="218" stopIfTrue="1">
      <formula>WEEKDAY(IL4,2)=6</formula>
    </cfRule>
    <cfRule type="expression" dxfId="729" priority="219" stopIfTrue="1">
      <formula>COUNTIF(fériés,IL4)</formula>
    </cfRule>
  </conditionalFormatting>
  <conditionalFormatting sqref="IL17:JO18">
    <cfRule type="expression" dxfId="728" priority="214" stopIfTrue="1">
      <formula>WEEKDAY(IL4,2)&gt;6</formula>
    </cfRule>
    <cfRule type="expression" dxfId="727" priority="215" stopIfTrue="1">
      <formula>WEEKDAY(IL4,2)=6</formula>
    </cfRule>
    <cfRule type="expression" dxfId="726" priority="216" stopIfTrue="1">
      <formula>COUNTIF(fériés,IL4)</formula>
    </cfRule>
  </conditionalFormatting>
  <conditionalFormatting sqref="IL19:JO20">
    <cfRule type="expression" dxfId="725" priority="211" stopIfTrue="1">
      <formula>WEEKDAY(IL4,2)&gt;6</formula>
    </cfRule>
    <cfRule type="expression" dxfId="724" priority="212" stopIfTrue="1">
      <formula>WEEKDAY(IL4,2)=6</formula>
    </cfRule>
    <cfRule type="expression" dxfId="723" priority="213" stopIfTrue="1">
      <formula>COUNTIF(fériés,IL4)</formula>
    </cfRule>
  </conditionalFormatting>
  <conditionalFormatting sqref="IL21:JO22">
    <cfRule type="expression" dxfId="722" priority="208" stopIfTrue="1">
      <formula>WEEKDAY(IL4,2)&gt;6</formula>
    </cfRule>
    <cfRule type="expression" dxfId="721" priority="209" stopIfTrue="1">
      <formula>WEEKDAY(IL4,2)=6</formula>
    </cfRule>
    <cfRule type="expression" dxfId="720" priority="210" stopIfTrue="1">
      <formula>COUNTIF(fériés,IL4)</formula>
    </cfRule>
  </conditionalFormatting>
  <conditionalFormatting sqref="IL23:JO24">
    <cfRule type="expression" dxfId="719" priority="205" stopIfTrue="1">
      <formula>WEEKDAY(IL4,2)&gt;6</formula>
    </cfRule>
    <cfRule type="expression" dxfId="718" priority="206" stopIfTrue="1">
      <formula>WEEKDAY(IL4,2)=6</formula>
    </cfRule>
    <cfRule type="expression" dxfId="717" priority="207" stopIfTrue="1">
      <formula>COUNTIF(fériés,IL4)</formula>
    </cfRule>
  </conditionalFormatting>
  <conditionalFormatting sqref="IL25:JO26">
    <cfRule type="expression" dxfId="716" priority="202" stopIfTrue="1">
      <formula>WEEKDAY(IL4,2)&gt;6</formula>
    </cfRule>
    <cfRule type="expression" dxfId="715" priority="203" stopIfTrue="1">
      <formula>WEEKDAY(IL4,2)=6</formula>
    </cfRule>
    <cfRule type="expression" dxfId="714" priority="204" stopIfTrue="1">
      <formula>COUNTIF(fériés,IL4)</formula>
    </cfRule>
  </conditionalFormatting>
  <conditionalFormatting sqref="IL27:JO28">
    <cfRule type="expression" dxfId="713" priority="199" stopIfTrue="1">
      <formula>WEEKDAY(IL4,2)&gt;6</formula>
    </cfRule>
    <cfRule type="expression" dxfId="712" priority="200" stopIfTrue="1">
      <formula>WEEKDAY(IL4,2)=6</formula>
    </cfRule>
    <cfRule type="expression" dxfId="711" priority="201" stopIfTrue="1">
      <formula>COUNTIF(fériés,IL4)</formula>
    </cfRule>
  </conditionalFormatting>
  <conditionalFormatting sqref="IL29:JO30">
    <cfRule type="expression" dxfId="710" priority="196" stopIfTrue="1">
      <formula>WEEKDAY(IL4,2)&gt;6</formula>
    </cfRule>
    <cfRule type="expression" dxfId="709" priority="197" stopIfTrue="1">
      <formula>WEEKDAY(IL4,2)=6</formula>
    </cfRule>
    <cfRule type="expression" dxfId="708" priority="198" stopIfTrue="1">
      <formula>COUNTIF(fériés,IL4)</formula>
    </cfRule>
  </conditionalFormatting>
  <conditionalFormatting sqref="IL32:JO33">
    <cfRule type="expression" dxfId="707" priority="190" stopIfTrue="1">
      <formula>WEEKDAY(IL4,2)&gt;6</formula>
    </cfRule>
    <cfRule type="expression" dxfId="706" priority="191" stopIfTrue="1">
      <formula>WEEKDAY(IL4,2)=6</formula>
    </cfRule>
    <cfRule type="expression" dxfId="705" priority="192" stopIfTrue="1">
      <formula>COUNTIF(fériés,IL4)</formula>
    </cfRule>
  </conditionalFormatting>
  <conditionalFormatting sqref="IL34:JO34">
    <cfRule type="expression" dxfId="704" priority="187" stopIfTrue="1">
      <formula>WEEKDAY(IL4,2)&gt;6</formula>
    </cfRule>
    <cfRule type="expression" dxfId="703" priority="188" stopIfTrue="1">
      <formula>WEEKDAY(IL4,2)=6</formula>
    </cfRule>
    <cfRule type="expression" dxfId="702" priority="189" stopIfTrue="1">
      <formula>COUNTIF(fériés,IL4)</formula>
    </cfRule>
  </conditionalFormatting>
  <conditionalFormatting sqref="JP4:KT5">
    <cfRule type="expression" dxfId="701" priority="177">
      <formula>WEEKDAY(JP4,2)&gt;6</formula>
    </cfRule>
    <cfRule type="expression" dxfId="700" priority="178">
      <formula>WEEKDAY(JP4,2)=6</formula>
    </cfRule>
    <cfRule type="expression" dxfId="699" priority="179">
      <formula>COUNTIF(fériés,JP4)</formula>
    </cfRule>
  </conditionalFormatting>
  <conditionalFormatting sqref="JP6:KT7">
    <cfRule type="expression" dxfId="698" priority="175" stopIfTrue="1">
      <formula>WEEKDAY(JP4,2)&gt;6</formula>
    </cfRule>
    <cfRule type="expression" dxfId="697" priority="176" stopIfTrue="1">
      <formula>WEEKDAY(JP4,2)=6</formula>
    </cfRule>
    <cfRule type="expression" dxfId="696" priority="180" stopIfTrue="1">
      <formula>COUNTIF(fériés,JP4)</formula>
    </cfRule>
  </conditionalFormatting>
  <conditionalFormatting sqref="JP8:KT9">
    <cfRule type="expression" dxfId="695" priority="172" stopIfTrue="1">
      <formula>WEEKDAY(JP4,2)&gt;6</formula>
    </cfRule>
    <cfRule type="expression" dxfId="694" priority="173" stopIfTrue="1">
      <formula>WEEKDAY(JP4,2)=6</formula>
    </cfRule>
    <cfRule type="expression" dxfId="693" priority="174" stopIfTrue="1">
      <formula>COUNTIF(fériés,JP4)</formula>
    </cfRule>
  </conditionalFormatting>
  <conditionalFormatting sqref="JP10:KT11">
    <cfRule type="expression" dxfId="692" priority="169" stopIfTrue="1">
      <formula>WEEKDAY(JP4,2)&gt;6</formula>
    </cfRule>
    <cfRule type="expression" dxfId="691" priority="170" stopIfTrue="1">
      <formula>WEEKDAY(JP4,2)=6</formula>
    </cfRule>
    <cfRule type="expression" dxfId="690" priority="171" stopIfTrue="1">
      <formula>COUNTIF(fériés,JP4)</formula>
    </cfRule>
  </conditionalFormatting>
  <conditionalFormatting sqref="JP12:KT13">
    <cfRule type="expression" dxfId="689" priority="166" stopIfTrue="1">
      <formula>WEEKDAY(JP4,2)&gt;6</formula>
    </cfRule>
    <cfRule type="expression" dxfId="688" priority="167" stopIfTrue="1">
      <formula>WEEKDAY(JP4,2)=6</formula>
    </cfRule>
    <cfRule type="expression" dxfId="687" priority="168" stopIfTrue="1">
      <formula>COUNTIF(fériés,JP4)</formula>
    </cfRule>
  </conditionalFormatting>
  <conditionalFormatting sqref="JP15:KT16">
    <cfRule type="expression" dxfId="686" priority="160" stopIfTrue="1">
      <formula>WEEKDAY(JP4,2)&gt;6</formula>
    </cfRule>
    <cfRule type="expression" dxfId="685" priority="161" stopIfTrue="1">
      <formula>WEEKDAY(JP4,2)=6</formula>
    </cfRule>
    <cfRule type="expression" dxfId="684" priority="162" stopIfTrue="1">
      <formula>COUNTIF(fériés,JP4)</formula>
    </cfRule>
  </conditionalFormatting>
  <conditionalFormatting sqref="JP17:KT18">
    <cfRule type="expression" dxfId="683" priority="157" stopIfTrue="1">
      <formula>WEEKDAY(JP4,2)&gt;6</formula>
    </cfRule>
    <cfRule type="expression" dxfId="682" priority="158" stopIfTrue="1">
      <formula>WEEKDAY(JP4,2)=6</formula>
    </cfRule>
    <cfRule type="expression" dxfId="681" priority="159" stopIfTrue="1">
      <formula>COUNTIF(fériés,JP4)</formula>
    </cfRule>
  </conditionalFormatting>
  <conditionalFormatting sqref="JP19:KT20">
    <cfRule type="expression" dxfId="680" priority="154" stopIfTrue="1">
      <formula>WEEKDAY(JP4,2)&gt;6</formula>
    </cfRule>
    <cfRule type="expression" dxfId="679" priority="155" stopIfTrue="1">
      <formula>WEEKDAY(JP4,2)=6</formula>
    </cfRule>
    <cfRule type="expression" dxfId="678" priority="156" stopIfTrue="1">
      <formula>COUNTIF(fériés,JP4)</formula>
    </cfRule>
  </conditionalFormatting>
  <conditionalFormatting sqref="JP21:KT22">
    <cfRule type="expression" dxfId="677" priority="151" stopIfTrue="1">
      <formula>WEEKDAY(JP4,2)&gt;6</formula>
    </cfRule>
    <cfRule type="expression" dxfId="676" priority="152" stopIfTrue="1">
      <formula>WEEKDAY(JP4,2)=6</formula>
    </cfRule>
    <cfRule type="expression" dxfId="675" priority="153" stopIfTrue="1">
      <formula>COUNTIF(fériés,JP4)</formula>
    </cfRule>
  </conditionalFormatting>
  <conditionalFormatting sqref="JP23:KT24">
    <cfRule type="expression" dxfId="674" priority="148" stopIfTrue="1">
      <formula>WEEKDAY(JP4,2)&gt;6</formula>
    </cfRule>
    <cfRule type="expression" dxfId="673" priority="149" stopIfTrue="1">
      <formula>WEEKDAY(JP4,2)=6</formula>
    </cfRule>
    <cfRule type="expression" dxfId="672" priority="150" stopIfTrue="1">
      <formula>COUNTIF(fériés,JP4)</formula>
    </cfRule>
  </conditionalFormatting>
  <conditionalFormatting sqref="JP25:KT26">
    <cfRule type="expression" dxfId="671" priority="145" stopIfTrue="1">
      <formula>WEEKDAY(JP4,2)&gt;6</formula>
    </cfRule>
    <cfRule type="expression" dxfId="670" priority="146" stopIfTrue="1">
      <formula>WEEKDAY(JP4,2)=6</formula>
    </cfRule>
    <cfRule type="expression" dxfId="669" priority="147" stopIfTrue="1">
      <formula>COUNTIF(fériés,JP4)</formula>
    </cfRule>
  </conditionalFormatting>
  <conditionalFormatting sqref="JP27:KT28">
    <cfRule type="expression" dxfId="668" priority="142" stopIfTrue="1">
      <formula>WEEKDAY(JP4,2)&gt;6</formula>
    </cfRule>
    <cfRule type="expression" dxfId="667" priority="143" stopIfTrue="1">
      <formula>WEEKDAY(JP4,2)=6</formula>
    </cfRule>
    <cfRule type="expression" dxfId="666" priority="144" stopIfTrue="1">
      <formula>COUNTIF(fériés,JP4)</formula>
    </cfRule>
  </conditionalFormatting>
  <conditionalFormatting sqref="JP29:KT30">
    <cfRule type="expression" dxfId="665" priority="139" stopIfTrue="1">
      <formula>WEEKDAY(JP4,2)&gt;6</formula>
    </cfRule>
    <cfRule type="expression" dxfId="664" priority="140" stopIfTrue="1">
      <formula>WEEKDAY(JP4,2)=6</formula>
    </cfRule>
    <cfRule type="expression" dxfId="663" priority="141" stopIfTrue="1">
      <formula>COUNTIF(fériés,JP4)</formula>
    </cfRule>
  </conditionalFormatting>
  <conditionalFormatting sqref="JP32:KT33">
    <cfRule type="expression" dxfId="662" priority="133" stopIfTrue="1">
      <formula>WEEKDAY(JP4,2)&gt;6</formula>
    </cfRule>
    <cfRule type="expression" dxfId="661" priority="134" stopIfTrue="1">
      <formula>WEEKDAY(JP4,2)=6</formula>
    </cfRule>
    <cfRule type="expression" dxfId="660" priority="135" stopIfTrue="1">
      <formula>COUNTIF(fériés,JP4)</formula>
    </cfRule>
  </conditionalFormatting>
  <conditionalFormatting sqref="JP34:KT34">
    <cfRule type="expression" dxfId="659" priority="130" stopIfTrue="1">
      <formula>WEEKDAY(JP4,2)&gt;6</formula>
    </cfRule>
    <cfRule type="expression" dxfId="658" priority="131" stopIfTrue="1">
      <formula>WEEKDAY(JP4,2)=6</formula>
    </cfRule>
    <cfRule type="expression" dxfId="657" priority="132" stopIfTrue="1">
      <formula>COUNTIF(fériés,JP4)</formula>
    </cfRule>
  </conditionalFormatting>
  <conditionalFormatting sqref="KU4:LX5">
    <cfRule type="expression" dxfId="656" priority="120">
      <formula>WEEKDAY(KU4,2)&gt;6</formula>
    </cfRule>
    <cfRule type="expression" dxfId="655" priority="121">
      <formula>WEEKDAY(KU4,2)=6</formula>
    </cfRule>
    <cfRule type="expression" dxfId="654" priority="122">
      <formula>COUNTIF(fériés,KU4)</formula>
    </cfRule>
  </conditionalFormatting>
  <conditionalFormatting sqref="KU6:LX7">
    <cfRule type="expression" dxfId="653" priority="118" stopIfTrue="1">
      <formula>WEEKDAY(KU4,2)&gt;6</formula>
    </cfRule>
    <cfRule type="expression" dxfId="652" priority="119" stopIfTrue="1">
      <formula>WEEKDAY(KU4,2)=6</formula>
    </cfRule>
    <cfRule type="expression" dxfId="651" priority="123" stopIfTrue="1">
      <formula>COUNTIF(fériés,KU4)</formula>
    </cfRule>
  </conditionalFormatting>
  <conditionalFormatting sqref="KU8:LX9">
    <cfRule type="expression" dxfId="650" priority="115" stopIfTrue="1">
      <formula>WEEKDAY(KU4,2)&gt;6</formula>
    </cfRule>
    <cfRule type="expression" dxfId="649" priority="116" stopIfTrue="1">
      <formula>WEEKDAY(KU4,2)=6</formula>
    </cfRule>
    <cfRule type="expression" dxfId="648" priority="117" stopIfTrue="1">
      <formula>COUNTIF(fériés,KU4)</formula>
    </cfRule>
  </conditionalFormatting>
  <conditionalFormatting sqref="KU10:LX11">
    <cfRule type="expression" dxfId="647" priority="112" stopIfTrue="1">
      <formula>WEEKDAY(KU4,2)&gt;6</formula>
    </cfRule>
    <cfRule type="expression" dxfId="646" priority="113" stopIfTrue="1">
      <formula>WEEKDAY(KU4,2)=6</formula>
    </cfRule>
    <cfRule type="expression" dxfId="645" priority="114" stopIfTrue="1">
      <formula>COUNTIF(fériés,KU4)</formula>
    </cfRule>
  </conditionalFormatting>
  <conditionalFormatting sqref="KU12:LX13">
    <cfRule type="expression" dxfId="644" priority="109" stopIfTrue="1">
      <formula>WEEKDAY(KU4,2)&gt;6</formula>
    </cfRule>
    <cfRule type="expression" dxfId="643" priority="110" stopIfTrue="1">
      <formula>WEEKDAY(KU4,2)=6</formula>
    </cfRule>
    <cfRule type="expression" dxfId="642" priority="111" stopIfTrue="1">
      <formula>COUNTIF(fériés,KU4)</formula>
    </cfRule>
  </conditionalFormatting>
  <conditionalFormatting sqref="KU15:LX16">
    <cfRule type="expression" dxfId="641" priority="103" stopIfTrue="1">
      <formula>WEEKDAY(KU4,2)&gt;6</formula>
    </cfRule>
    <cfRule type="expression" dxfId="640" priority="104" stopIfTrue="1">
      <formula>WEEKDAY(KU4,2)=6</formula>
    </cfRule>
    <cfRule type="expression" dxfId="639" priority="105" stopIfTrue="1">
      <formula>COUNTIF(fériés,KU4)</formula>
    </cfRule>
  </conditionalFormatting>
  <conditionalFormatting sqref="KU17:LX18">
    <cfRule type="expression" dxfId="638" priority="100" stopIfTrue="1">
      <formula>WEEKDAY(KU4,2)&gt;6</formula>
    </cfRule>
    <cfRule type="expression" dxfId="637" priority="101" stopIfTrue="1">
      <formula>WEEKDAY(KU4,2)=6</formula>
    </cfRule>
    <cfRule type="expression" dxfId="636" priority="102" stopIfTrue="1">
      <formula>COUNTIF(fériés,KU4)</formula>
    </cfRule>
  </conditionalFormatting>
  <conditionalFormatting sqref="KU19:LX20">
    <cfRule type="expression" dxfId="635" priority="97" stopIfTrue="1">
      <formula>WEEKDAY(KU4,2)&gt;6</formula>
    </cfRule>
    <cfRule type="expression" dxfId="634" priority="98" stopIfTrue="1">
      <formula>WEEKDAY(KU4,2)=6</formula>
    </cfRule>
    <cfRule type="expression" dxfId="633" priority="99" stopIfTrue="1">
      <formula>COUNTIF(fériés,KU4)</formula>
    </cfRule>
  </conditionalFormatting>
  <conditionalFormatting sqref="KU21:LX22">
    <cfRule type="expression" dxfId="632" priority="94" stopIfTrue="1">
      <formula>WEEKDAY(KU4,2)&gt;6</formula>
    </cfRule>
    <cfRule type="expression" dxfId="631" priority="95" stopIfTrue="1">
      <formula>WEEKDAY(KU4,2)=6</formula>
    </cfRule>
    <cfRule type="expression" dxfId="630" priority="96" stopIfTrue="1">
      <formula>COUNTIF(fériés,KU4)</formula>
    </cfRule>
  </conditionalFormatting>
  <conditionalFormatting sqref="KU23:LX24">
    <cfRule type="expression" dxfId="629" priority="91" stopIfTrue="1">
      <formula>WEEKDAY(KU4,2)&gt;6</formula>
    </cfRule>
    <cfRule type="expression" dxfId="628" priority="92" stopIfTrue="1">
      <formula>WEEKDAY(KU4,2)=6</formula>
    </cfRule>
    <cfRule type="expression" dxfId="627" priority="93" stopIfTrue="1">
      <formula>COUNTIF(fériés,KU4)</formula>
    </cfRule>
  </conditionalFormatting>
  <conditionalFormatting sqref="KU25:LX26">
    <cfRule type="expression" dxfId="626" priority="88" stopIfTrue="1">
      <formula>WEEKDAY(KU4,2)&gt;6</formula>
    </cfRule>
    <cfRule type="expression" dxfId="625" priority="89" stopIfTrue="1">
      <formula>WEEKDAY(KU4,2)=6</formula>
    </cfRule>
    <cfRule type="expression" dxfId="624" priority="90" stopIfTrue="1">
      <formula>COUNTIF(fériés,KU4)</formula>
    </cfRule>
  </conditionalFormatting>
  <conditionalFormatting sqref="KU27:LX28">
    <cfRule type="expression" dxfId="623" priority="85" stopIfTrue="1">
      <formula>WEEKDAY(KU4,2)&gt;6</formula>
    </cfRule>
    <cfRule type="expression" dxfId="622" priority="86" stopIfTrue="1">
      <formula>WEEKDAY(KU4,2)=6</formula>
    </cfRule>
    <cfRule type="expression" dxfId="621" priority="87" stopIfTrue="1">
      <formula>COUNTIF(fériés,KU4)</formula>
    </cfRule>
  </conditionalFormatting>
  <conditionalFormatting sqref="KU29:LX30">
    <cfRule type="expression" dxfId="620" priority="82" stopIfTrue="1">
      <formula>WEEKDAY(KU4,2)&gt;6</formula>
    </cfRule>
    <cfRule type="expression" dxfId="619" priority="83" stopIfTrue="1">
      <formula>WEEKDAY(KU4,2)=6</formula>
    </cfRule>
    <cfRule type="expression" dxfId="618" priority="84" stopIfTrue="1">
      <formula>COUNTIF(fériés,KU4)</formula>
    </cfRule>
  </conditionalFormatting>
  <conditionalFormatting sqref="KU32:LX33">
    <cfRule type="expression" dxfId="617" priority="76" stopIfTrue="1">
      <formula>WEEKDAY(KU4,2)&gt;6</formula>
    </cfRule>
    <cfRule type="expression" dxfId="616" priority="77" stopIfTrue="1">
      <formula>WEEKDAY(KU4,2)=6</formula>
    </cfRule>
    <cfRule type="expression" dxfId="615" priority="78" stopIfTrue="1">
      <formula>COUNTIF(fériés,KU4)</formula>
    </cfRule>
  </conditionalFormatting>
  <conditionalFormatting sqref="KU34:LX34">
    <cfRule type="expression" dxfId="614" priority="73" stopIfTrue="1">
      <formula>WEEKDAY(KU4,2)&gt;6</formula>
    </cfRule>
    <cfRule type="expression" dxfId="613" priority="74" stopIfTrue="1">
      <formula>WEEKDAY(KU4,2)=6</formula>
    </cfRule>
    <cfRule type="expression" dxfId="612" priority="75" stopIfTrue="1">
      <formula>COUNTIF(fériés,KU4)</formula>
    </cfRule>
  </conditionalFormatting>
  <conditionalFormatting sqref="LY4:NB5">
    <cfRule type="expression" dxfId="611" priority="63">
      <formula>WEEKDAY(LY4,2)&gt;6</formula>
    </cfRule>
    <cfRule type="expression" dxfId="610" priority="64">
      <formula>WEEKDAY(LY4,2)=6</formula>
    </cfRule>
    <cfRule type="expression" dxfId="609" priority="65">
      <formula>COUNTIF(fériés,LY4)</formula>
    </cfRule>
  </conditionalFormatting>
  <conditionalFormatting sqref="LY6:NB7">
    <cfRule type="expression" dxfId="608" priority="61" stopIfTrue="1">
      <formula>WEEKDAY(LY4,2)&gt;6</formula>
    </cfRule>
    <cfRule type="expression" dxfId="607" priority="62" stopIfTrue="1">
      <formula>WEEKDAY(LY4,2)=6</formula>
    </cfRule>
    <cfRule type="expression" dxfId="606" priority="66" stopIfTrue="1">
      <formula>COUNTIF(fériés,LY4)</formula>
    </cfRule>
  </conditionalFormatting>
  <conditionalFormatting sqref="LY8:NB9">
    <cfRule type="expression" dxfId="605" priority="58" stopIfTrue="1">
      <formula>WEEKDAY(LY4,2)&gt;6</formula>
    </cfRule>
    <cfRule type="expression" dxfId="604" priority="59" stopIfTrue="1">
      <formula>WEEKDAY(LY4,2)=6</formula>
    </cfRule>
    <cfRule type="expression" dxfId="603" priority="60" stopIfTrue="1">
      <formula>COUNTIF(fériés,LY4)</formula>
    </cfRule>
  </conditionalFormatting>
  <conditionalFormatting sqref="LY10:NB11">
    <cfRule type="expression" dxfId="602" priority="55" stopIfTrue="1">
      <formula>WEEKDAY(LY4,2)&gt;6</formula>
    </cfRule>
    <cfRule type="expression" dxfId="601" priority="56" stopIfTrue="1">
      <formula>WEEKDAY(LY4,2)=6</formula>
    </cfRule>
    <cfRule type="expression" dxfId="600" priority="57" stopIfTrue="1">
      <formula>COUNTIF(fériés,LY4)</formula>
    </cfRule>
  </conditionalFormatting>
  <conditionalFormatting sqref="LY12:NB13">
    <cfRule type="expression" dxfId="599" priority="52" stopIfTrue="1">
      <formula>WEEKDAY(LY4,2)&gt;6</formula>
    </cfRule>
    <cfRule type="expression" dxfId="598" priority="53" stopIfTrue="1">
      <formula>WEEKDAY(LY4,2)=6</formula>
    </cfRule>
    <cfRule type="expression" dxfId="597" priority="54" stopIfTrue="1">
      <formula>COUNTIF(fériés,LY4)</formula>
    </cfRule>
  </conditionalFormatting>
  <conditionalFormatting sqref="LY15:NB16">
    <cfRule type="expression" dxfId="596" priority="46" stopIfTrue="1">
      <formula>WEEKDAY(LY4,2)&gt;6</formula>
    </cfRule>
    <cfRule type="expression" dxfId="595" priority="47" stopIfTrue="1">
      <formula>WEEKDAY(LY4,2)=6</formula>
    </cfRule>
    <cfRule type="expression" dxfId="594" priority="48" stopIfTrue="1">
      <formula>COUNTIF(fériés,LY4)</formula>
    </cfRule>
  </conditionalFormatting>
  <conditionalFormatting sqref="LY17:NB18">
    <cfRule type="expression" dxfId="593" priority="43" stopIfTrue="1">
      <formula>WEEKDAY(LY4,2)&gt;6</formula>
    </cfRule>
    <cfRule type="expression" dxfId="592" priority="44" stopIfTrue="1">
      <formula>WEEKDAY(LY4,2)=6</formula>
    </cfRule>
    <cfRule type="expression" dxfId="591" priority="45" stopIfTrue="1">
      <formula>COUNTIF(fériés,LY4)</formula>
    </cfRule>
  </conditionalFormatting>
  <conditionalFormatting sqref="LY19:NB20">
    <cfRule type="expression" dxfId="590" priority="40" stopIfTrue="1">
      <formula>WEEKDAY(LY4,2)&gt;6</formula>
    </cfRule>
    <cfRule type="expression" dxfId="589" priority="41" stopIfTrue="1">
      <formula>WEEKDAY(LY4,2)=6</formula>
    </cfRule>
    <cfRule type="expression" dxfId="588" priority="42" stopIfTrue="1">
      <formula>COUNTIF(fériés,LY4)</formula>
    </cfRule>
  </conditionalFormatting>
  <conditionalFormatting sqref="LY21:NB22">
    <cfRule type="expression" dxfId="587" priority="37" stopIfTrue="1">
      <formula>WEEKDAY(LY4,2)&gt;6</formula>
    </cfRule>
    <cfRule type="expression" dxfId="586" priority="38" stopIfTrue="1">
      <formula>WEEKDAY(LY4,2)=6</formula>
    </cfRule>
    <cfRule type="expression" dxfId="585" priority="39" stopIfTrue="1">
      <formula>COUNTIF(fériés,LY4)</formula>
    </cfRule>
  </conditionalFormatting>
  <conditionalFormatting sqref="LY23:NB24">
    <cfRule type="expression" dxfId="584" priority="34" stopIfTrue="1">
      <formula>WEEKDAY(LY4,2)&gt;6</formula>
    </cfRule>
    <cfRule type="expression" dxfId="583" priority="35" stopIfTrue="1">
      <formula>WEEKDAY(LY4,2)=6</formula>
    </cfRule>
    <cfRule type="expression" dxfId="582" priority="36" stopIfTrue="1">
      <formula>COUNTIF(fériés,LY4)</formula>
    </cfRule>
  </conditionalFormatting>
  <conditionalFormatting sqref="LY25:NB26">
    <cfRule type="expression" dxfId="581" priority="31" stopIfTrue="1">
      <formula>WEEKDAY(LY4,2)&gt;6</formula>
    </cfRule>
    <cfRule type="expression" dxfId="580" priority="32" stopIfTrue="1">
      <formula>WEEKDAY(LY4,2)=6</formula>
    </cfRule>
    <cfRule type="expression" dxfId="579" priority="33" stopIfTrue="1">
      <formula>COUNTIF(fériés,LY4)</formula>
    </cfRule>
  </conditionalFormatting>
  <conditionalFormatting sqref="LY27:NB28">
    <cfRule type="expression" dxfId="578" priority="28" stopIfTrue="1">
      <formula>WEEKDAY(LY4,2)&gt;6</formula>
    </cfRule>
    <cfRule type="expression" dxfId="577" priority="29" stopIfTrue="1">
      <formula>WEEKDAY(LY4,2)=6</formula>
    </cfRule>
    <cfRule type="expression" dxfId="576" priority="30" stopIfTrue="1">
      <formula>COUNTIF(fériés,LY4)</formula>
    </cfRule>
  </conditionalFormatting>
  <conditionalFormatting sqref="LY29:NB30">
    <cfRule type="expression" dxfId="575" priority="25" stopIfTrue="1">
      <formula>WEEKDAY(LY4,2)&gt;6</formula>
    </cfRule>
    <cfRule type="expression" dxfId="574" priority="26" stopIfTrue="1">
      <formula>WEEKDAY(LY4,2)=6</formula>
    </cfRule>
    <cfRule type="expression" dxfId="573" priority="27" stopIfTrue="1">
      <formula>COUNTIF(fériés,LY4)</formula>
    </cfRule>
  </conditionalFormatting>
  <conditionalFormatting sqref="LY32:NB33">
    <cfRule type="expression" dxfId="572" priority="19" stopIfTrue="1">
      <formula>WEEKDAY(LY4,2)&gt;6</formula>
    </cfRule>
    <cfRule type="expression" dxfId="571" priority="20" stopIfTrue="1">
      <formula>WEEKDAY(LY4,2)=6</formula>
    </cfRule>
    <cfRule type="expression" dxfId="570" priority="21" stopIfTrue="1">
      <formula>COUNTIF(fériés,LY4)</formula>
    </cfRule>
  </conditionalFormatting>
  <conditionalFormatting sqref="LY34:NB34">
    <cfRule type="expression" dxfId="569" priority="16" stopIfTrue="1">
      <formula>WEEKDAY(LY4,2)&gt;6</formula>
    </cfRule>
    <cfRule type="expression" dxfId="568" priority="17" stopIfTrue="1">
      <formula>WEEKDAY(LY4,2)=6</formula>
    </cfRule>
    <cfRule type="expression" dxfId="567" priority="18" stopIfTrue="1">
      <formula>COUNTIF(fériés,LY4)</formula>
    </cfRule>
  </conditionalFormatting>
  <conditionalFormatting sqref="C14:NB14">
    <cfRule type="expression" dxfId="566" priority="694" stopIfTrue="1">
      <formula>WEEKDAY(C5,2)&gt;6</formula>
    </cfRule>
    <cfRule type="expression" dxfId="565" priority="695" stopIfTrue="1">
      <formula>WEEKDAY(C5,2)=6</formula>
    </cfRule>
    <cfRule type="expression" dxfId="564" priority="696" stopIfTrue="1">
      <formula>COUNTIF(fériés,C5)</formula>
    </cfRule>
  </conditionalFormatting>
  <conditionalFormatting sqref="C31:NB31">
    <cfRule type="expression" dxfId="563" priority="697" stopIfTrue="1">
      <formula>WEEKDAY(C5,2)&gt;6</formula>
    </cfRule>
    <cfRule type="expression" dxfId="562" priority="698" stopIfTrue="1">
      <formula>WEEKDAY(C5,2)=6</formula>
    </cfRule>
    <cfRule type="expression" dxfId="561" priority="699" stopIfTrue="1">
      <formula>COUNTIF(fériés,C5)</formula>
    </cfRule>
  </conditionalFormatting>
  <conditionalFormatting sqref="N7">
    <cfRule type="expression" dxfId="560" priority="7" stopIfTrue="1">
      <formula>WEEKDAY(N3,2)&gt;6</formula>
    </cfRule>
    <cfRule type="expression" dxfId="559" priority="8" stopIfTrue="1">
      <formula>WEEKDAY(N3,2)=6</formula>
    </cfRule>
    <cfRule type="expression" dxfId="558" priority="9" stopIfTrue="1">
      <formula>COUNTIF(fériés,N3)</formula>
    </cfRule>
  </conditionalFormatting>
  <conditionalFormatting sqref="N7">
    <cfRule type="containsText" dxfId="557" priority="1" operator="containsText" text="MAL">
      <formula>NOT(ISERROR(SEARCH("MAL",N7)))</formula>
    </cfRule>
    <cfRule type="containsText" dxfId="556" priority="2" operator="containsText" text="CT">
      <formula>NOT(ISERROR(SEARCH("CT",N7)))</formula>
    </cfRule>
    <cfRule type="containsText" dxfId="555" priority="3" operator="containsText" text="MAT">
      <formula>NOT(ISERROR(SEARCH("MAT",N7)))</formula>
    </cfRule>
    <cfRule type="containsText" dxfId="554" priority="4" operator="containsText" text="JF">
      <formula>NOT(ISERROR(SEARCH("JF",N7)))</formula>
    </cfRule>
    <cfRule type="containsText" dxfId="553" priority="5" operator="containsText" text="CP">
      <formula>NOT(ISERROR(SEARCH("CP",N7)))</formula>
    </cfRule>
    <cfRule type="containsText" dxfId="552" priority="6" operator="containsText" text="RTT">
      <formula>NOT(ISERROR(SEARCH("RTT",N7)))</formula>
    </cfRule>
  </conditionalFormatting>
  <printOptions horizontalCentered="1"/>
  <pageMargins left="0" right="0" top="0.35433070866141736" bottom="0.35433070866141736" header="0.31496062992125984" footer="0.31496062992125984"/>
  <pageSetup paperSize="9" fitToWidth="0" orientation="landscape" r:id="rId2"/>
  <drawing r:id="rId3"/>
  <legacyDrawing r:id="rId4"/>
  <mc:AlternateContent xmlns:mc="http://schemas.openxmlformats.org/markup-compatibility/2006">
    <mc:Choice Requires="x14">
      <controls>
        <mc:AlternateContent xmlns:mc="http://schemas.openxmlformats.org/markup-compatibility/2006">
          <mc:Choice Requires="x14">
            <control shapeId="1025" r:id="rId5" name="Button 1">
              <controlPr defaultSize="0" print="0" autoFill="0" autoPict="0" macro="[0]!RAZ">
                <anchor moveWithCells="1" sizeWithCells="1">
                  <from>
                    <xdr:col>0</xdr:col>
                    <xdr:colOff>685800</xdr:colOff>
                    <xdr:row>3</xdr:row>
                    <xdr:rowOff>66675</xdr:rowOff>
                  </from>
                  <to>
                    <xdr:col>0</xdr:col>
                    <xdr:colOff>1762125</xdr:colOff>
                    <xdr:row>4</xdr:row>
                    <xdr:rowOff>180975</xdr:rowOff>
                  </to>
                </anchor>
              </controlPr>
            </control>
          </mc:Choice>
        </mc:AlternateContent>
        <mc:AlternateContent xmlns:mc="http://schemas.openxmlformats.org/markup-compatibility/2006">
          <mc:Choice Requires="x14">
            <control shapeId="1026" r:id="rId6" name="Button 2">
              <controlPr defaultSize="0" print="0" autoFill="0" autoPict="0" macro="[0]!aa">
                <anchor moveWithCells="1" sizeWithCells="1">
                  <from>
                    <xdr:col>0</xdr:col>
                    <xdr:colOff>95250</xdr:colOff>
                    <xdr:row>1</xdr:row>
                    <xdr:rowOff>133350</xdr:rowOff>
                  </from>
                  <to>
                    <xdr:col>0</xdr:col>
                    <xdr:colOff>1171575</xdr:colOff>
                    <xdr:row>2</xdr:row>
                    <xdr:rowOff>180975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7">
    <pageSetUpPr fitToPage="1"/>
  </sheetPr>
  <dimension ref="A1:NH34"/>
  <sheetViews>
    <sheetView zoomScaleNormal="100" workbookViewId="0">
      <pane xSplit="9" topLeftCell="J1" activePane="topRight" state="frozen"/>
      <selection activeCell="A2" sqref="A2"/>
      <selection pane="topRight" activeCell="A6" sqref="A6:A8"/>
    </sheetView>
  </sheetViews>
  <sheetFormatPr baseColWidth="10" defaultRowHeight="15" x14ac:dyDescent="0.25"/>
  <cols>
    <col min="1" max="1" width="27.5703125" customWidth="1"/>
    <col min="2" max="2" width="0.28515625" customWidth="1"/>
    <col min="3" max="412" width="4.28515625" customWidth="1"/>
  </cols>
  <sheetData>
    <row r="1" spans="1:372" ht="21.75" hidden="1" customHeight="1" x14ac:dyDescent="0.25">
      <c r="E1" s="31">
        <v>2013</v>
      </c>
      <c r="F1" s="31"/>
      <c r="H1">
        <v>1</v>
      </c>
      <c r="AJ1" s="31">
        <f>E1</f>
        <v>2013</v>
      </c>
      <c r="AK1" s="31"/>
      <c r="AM1">
        <v>2</v>
      </c>
      <c r="BL1">
        <f>E1</f>
        <v>2013</v>
      </c>
      <c r="BO1">
        <v>3</v>
      </c>
      <c r="CQ1">
        <f>E1</f>
        <v>2013</v>
      </c>
      <c r="CT1">
        <v>4</v>
      </c>
      <c r="DU1">
        <f>E1</f>
        <v>2013</v>
      </c>
      <c r="DX1">
        <v>5</v>
      </c>
      <c r="EZ1">
        <f>E1</f>
        <v>2013</v>
      </c>
      <c r="FC1">
        <v>6</v>
      </c>
      <c r="GD1">
        <f>E1</f>
        <v>2013</v>
      </c>
      <c r="GG1">
        <v>7</v>
      </c>
      <c r="HI1">
        <f>E1</f>
        <v>2013</v>
      </c>
      <c r="HL1">
        <v>8</v>
      </c>
      <c r="IN1">
        <f>E1</f>
        <v>2013</v>
      </c>
      <c r="IQ1">
        <v>9</v>
      </c>
      <c r="JR1">
        <f>E1</f>
        <v>2013</v>
      </c>
      <c r="JU1">
        <v>10</v>
      </c>
      <c r="KW1">
        <f>E1</f>
        <v>2013</v>
      </c>
      <c r="KZ1">
        <v>11</v>
      </c>
      <c r="MA1">
        <f>E1</f>
        <v>2013</v>
      </c>
      <c r="MD1">
        <v>12</v>
      </c>
    </row>
    <row r="2" spans="1:372" s="20" customFormat="1" ht="21" x14ac:dyDescent="0.35">
      <c r="C2" s="33" t="s">
        <v>0</v>
      </c>
      <c r="D2" s="33"/>
      <c r="E2" s="33"/>
      <c r="F2" s="33"/>
      <c r="G2" s="33"/>
      <c r="H2" s="33"/>
      <c r="I2" s="33"/>
      <c r="J2" s="33"/>
      <c r="K2" s="33"/>
      <c r="L2" s="33"/>
      <c r="M2" s="33"/>
      <c r="N2" s="33"/>
      <c r="O2" s="33"/>
      <c r="P2" s="33"/>
      <c r="Q2" s="33"/>
      <c r="R2" s="33"/>
      <c r="S2" s="33"/>
      <c r="T2" s="33"/>
      <c r="U2" s="33"/>
      <c r="V2" s="33"/>
      <c r="W2" s="33"/>
      <c r="X2" s="33"/>
      <c r="Y2" s="33"/>
      <c r="Z2" s="33"/>
      <c r="AA2" s="33"/>
      <c r="AB2" s="33"/>
      <c r="AC2" s="33"/>
      <c r="AD2" s="33"/>
      <c r="AE2" s="33"/>
      <c r="AF2" s="33"/>
      <c r="AG2" s="33"/>
      <c r="AH2" s="33" t="s">
        <v>12</v>
      </c>
      <c r="AI2" s="33"/>
      <c r="AJ2" s="33"/>
      <c r="AK2" s="33"/>
      <c r="AL2" s="33"/>
      <c r="AM2" s="33"/>
      <c r="AN2" s="33"/>
      <c r="AO2" s="33"/>
      <c r="AP2" s="33"/>
      <c r="AQ2" s="33"/>
      <c r="AR2" s="33"/>
      <c r="AS2" s="33"/>
      <c r="AT2" s="33"/>
      <c r="AU2" s="33"/>
      <c r="AV2" s="33"/>
      <c r="AW2" s="33"/>
      <c r="AX2" s="33"/>
      <c r="AY2" s="33"/>
      <c r="AZ2" s="33"/>
      <c r="BA2" s="33"/>
      <c r="BB2" s="33"/>
      <c r="BC2" s="33"/>
      <c r="BD2" s="33"/>
      <c r="BE2" s="33"/>
      <c r="BF2" s="33"/>
      <c r="BG2" s="33"/>
      <c r="BH2" s="33"/>
      <c r="BI2" s="33"/>
      <c r="BJ2" s="33" t="s">
        <v>2</v>
      </c>
      <c r="BK2" s="33"/>
      <c r="BL2" s="33"/>
      <c r="BM2" s="33"/>
      <c r="BN2" s="33"/>
      <c r="BO2" s="33"/>
      <c r="BP2" s="33"/>
      <c r="BQ2" s="33"/>
      <c r="BR2" s="33"/>
      <c r="BS2" s="33"/>
      <c r="BT2" s="33"/>
      <c r="BU2" s="33"/>
      <c r="BV2" s="33"/>
      <c r="BW2" s="33"/>
      <c r="BX2" s="33"/>
      <c r="BY2" s="33"/>
      <c r="BZ2" s="33"/>
      <c r="CA2" s="33"/>
      <c r="CB2" s="33"/>
      <c r="CC2" s="33"/>
      <c r="CD2" s="33"/>
      <c r="CE2" s="33"/>
      <c r="CF2" s="33"/>
      <c r="CG2" s="33"/>
      <c r="CH2" s="33"/>
      <c r="CI2" s="33"/>
      <c r="CJ2" s="33"/>
      <c r="CK2" s="33"/>
      <c r="CL2" s="33"/>
      <c r="CM2" s="33"/>
      <c r="CN2" s="33"/>
      <c r="CO2" s="33" t="s">
        <v>3</v>
      </c>
      <c r="CP2" s="33"/>
      <c r="CQ2" s="33"/>
      <c r="CR2" s="33"/>
      <c r="CS2" s="33"/>
      <c r="CT2" s="33"/>
      <c r="CU2" s="33"/>
      <c r="CV2" s="33"/>
      <c r="CW2" s="33"/>
      <c r="CX2" s="33"/>
      <c r="CY2" s="33"/>
      <c r="CZ2" s="33"/>
      <c r="DA2" s="33"/>
      <c r="DB2" s="33"/>
      <c r="DC2" s="33"/>
      <c r="DD2" s="33"/>
      <c r="DE2" s="33"/>
      <c r="DF2" s="33"/>
      <c r="DG2" s="33"/>
      <c r="DH2" s="33"/>
      <c r="DI2" s="33"/>
      <c r="DJ2" s="33"/>
      <c r="DK2" s="33"/>
      <c r="DL2" s="33"/>
      <c r="DM2" s="33"/>
      <c r="DN2" s="33"/>
      <c r="DO2" s="33"/>
      <c r="DP2" s="33"/>
      <c r="DQ2" s="33"/>
      <c r="DR2" s="33"/>
      <c r="DS2" s="33" t="s">
        <v>4</v>
      </c>
      <c r="DT2" s="33"/>
      <c r="DU2" s="33"/>
      <c r="DV2" s="33"/>
      <c r="DW2" s="33"/>
      <c r="DX2" s="33"/>
      <c r="DY2" s="33"/>
      <c r="DZ2" s="33"/>
      <c r="EA2" s="33"/>
      <c r="EB2" s="33"/>
      <c r="EC2" s="33"/>
      <c r="ED2" s="33"/>
      <c r="EE2" s="33"/>
      <c r="EF2" s="33"/>
      <c r="EG2" s="33"/>
      <c r="EH2" s="33"/>
      <c r="EI2" s="33"/>
      <c r="EJ2" s="33"/>
      <c r="EK2" s="33"/>
      <c r="EL2" s="33"/>
      <c r="EM2" s="33"/>
      <c r="EN2" s="33"/>
      <c r="EO2" s="33"/>
      <c r="EP2" s="33"/>
      <c r="EQ2" s="33"/>
      <c r="ER2" s="33"/>
      <c r="ES2" s="33"/>
      <c r="ET2" s="33"/>
      <c r="EU2" s="33"/>
      <c r="EV2" s="33"/>
      <c r="EW2" s="33"/>
      <c r="EX2" s="33" t="s">
        <v>5</v>
      </c>
      <c r="EY2" s="33"/>
      <c r="EZ2" s="33"/>
      <c r="FA2" s="33"/>
      <c r="FB2" s="33"/>
      <c r="FC2" s="33"/>
      <c r="FD2" s="33"/>
      <c r="FE2" s="33"/>
      <c r="FF2" s="33"/>
      <c r="FG2" s="33"/>
      <c r="FH2" s="33"/>
      <c r="FI2" s="33"/>
      <c r="FJ2" s="33"/>
      <c r="FK2" s="33"/>
      <c r="FL2" s="33"/>
      <c r="FM2" s="33"/>
      <c r="FN2" s="33"/>
      <c r="FO2" s="33"/>
      <c r="FP2" s="33"/>
      <c r="FQ2" s="33"/>
      <c r="FR2" s="33"/>
      <c r="FS2" s="33"/>
      <c r="FT2" s="33"/>
      <c r="FU2" s="33"/>
      <c r="FV2" s="33"/>
      <c r="FW2" s="33"/>
      <c r="FX2" s="33"/>
      <c r="FY2" s="33"/>
      <c r="FZ2" s="33"/>
      <c r="GA2" s="33"/>
      <c r="GB2" s="33" t="s">
        <v>6</v>
      </c>
      <c r="GC2" s="33"/>
      <c r="GD2" s="33"/>
      <c r="GE2" s="33"/>
      <c r="GF2" s="33"/>
      <c r="GG2" s="33"/>
      <c r="GH2" s="33"/>
      <c r="GI2" s="33"/>
      <c r="GJ2" s="33"/>
      <c r="GK2" s="33"/>
      <c r="GL2" s="33"/>
      <c r="GM2" s="33"/>
      <c r="GN2" s="33"/>
      <c r="GO2" s="33"/>
      <c r="GP2" s="33"/>
      <c r="GQ2" s="33"/>
      <c r="GR2" s="33"/>
      <c r="GS2" s="33"/>
      <c r="GT2" s="33"/>
      <c r="GU2" s="33"/>
      <c r="GV2" s="33"/>
      <c r="GW2" s="33"/>
      <c r="GX2" s="33"/>
      <c r="GY2" s="33"/>
      <c r="GZ2" s="33"/>
      <c r="HA2" s="33"/>
      <c r="HB2" s="33"/>
      <c r="HC2" s="33"/>
      <c r="HD2" s="33"/>
      <c r="HE2" s="33"/>
      <c r="HF2" s="33"/>
      <c r="HG2" s="33" t="s">
        <v>13</v>
      </c>
      <c r="HH2" s="33"/>
      <c r="HI2" s="33"/>
      <c r="HJ2" s="33"/>
      <c r="HK2" s="33"/>
      <c r="HL2" s="33"/>
      <c r="HM2" s="33"/>
      <c r="HN2" s="33"/>
      <c r="HO2" s="33"/>
      <c r="HP2" s="33"/>
      <c r="HQ2" s="33"/>
      <c r="HR2" s="33"/>
      <c r="HS2" s="33"/>
      <c r="HT2" s="33"/>
      <c r="HU2" s="33"/>
      <c r="HV2" s="33"/>
      <c r="HW2" s="33"/>
      <c r="HX2" s="33"/>
      <c r="HY2" s="33"/>
      <c r="HZ2" s="33"/>
      <c r="IA2" s="33"/>
      <c r="IB2" s="33"/>
      <c r="IC2" s="33"/>
      <c r="ID2" s="33"/>
      <c r="IE2" s="33"/>
      <c r="IF2" s="33"/>
      <c r="IG2" s="33"/>
      <c r="IH2" s="33"/>
      <c r="II2" s="33"/>
      <c r="IJ2" s="33"/>
      <c r="IK2" s="33"/>
      <c r="IL2" s="33" t="s">
        <v>8</v>
      </c>
      <c r="IM2" s="33"/>
      <c r="IN2" s="33"/>
      <c r="IO2" s="33"/>
      <c r="IP2" s="33"/>
      <c r="IQ2" s="33"/>
      <c r="IR2" s="33"/>
      <c r="IS2" s="33"/>
      <c r="IT2" s="33"/>
      <c r="IU2" s="33"/>
      <c r="IV2" s="33"/>
      <c r="IW2" s="33"/>
      <c r="IX2" s="33"/>
      <c r="IY2" s="33"/>
      <c r="IZ2" s="33"/>
      <c r="JA2" s="33"/>
      <c r="JB2" s="33"/>
      <c r="JC2" s="33"/>
      <c r="JD2" s="33"/>
      <c r="JE2" s="33"/>
      <c r="JF2" s="33"/>
      <c r="JG2" s="33"/>
      <c r="JH2" s="33"/>
      <c r="JI2" s="33"/>
      <c r="JJ2" s="33"/>
      <c r="JK2" s="33"/>
      <c r="JL2" s="33"/>
      <c r="JM2" s="33"/>
      <c r="JN2" s="33"/>
      <c r="JO2" s="33"/>
      <c r="JP2" s="33" t="s">
        <v>9</v>
      </c>
      <c r="JQ2" s="33"/>
      <c r="JR2" s="33"/>
      <c r="JS2" s="33"/>
      <c r="JT2" s="33"/>
      <c r="JU2" s="33"/>
      <c r="JV2" s="33"/>
      <c r="JW2" s="33"/>
      <c r="JX2" s="33"/>
      <c r="JY2" s="33"/>
      <c r="JZ2" s="33"/>
      <c r="KA2" s="33"/>
      <c r="KB2" s="33"/>
      <c r="KC2" s="33"/>
      <c r="KD2" s="33"/>
      <c r="KE2" s="33"/>
      <c r="KF2" s="33"/>
      <c r="KG2" s="33"/>
      <c r="KH2" s="33"/>
      <c r="KI2" s="33"/>
      <c r="KJ2" s="33"/>
      <c r="KK2" s="33"/>
      <c r="KL2" s="33"/>
      <c r="KM2" s="33"/>
      <c r="KN2" s="33"/>
      <c r="KO2" s="33"/>
      <c r="KP2" s="33"/>
      <c r="KQ2" s="33"/>
      <c r="KR2" s="33"/>
      <c r="KS2" s="33"/>
      <c r="KT2" s="33"/>
      <c r="KU2" s="33" t="s">
        <v>10</v>
      </c>
      <c r="KV2" s="33"/>
      <c r="KW2" s="33"/>
      <c r="KX2" s="33"/>
      <c r="KY2" s="33"/>
      <c r="KZ2" s="33"/>
      <c r="LA2" s="33"/>
      <c r="LB2" s="33"/>
      <c r="LC2" s="33"/>
      <c r="LD2" s="33"/>
      <c r="LE2" s="33"/>
      <c r="LF2" s="33"/>
      <c r="LG2" s="33"/>
      <c r="LH2" s="33"/>
      <c r="LI2" s="33"/>
      <c r="LJ2" s="33"/>
      <c r="LK2" s="33"/>
      <c r="LL2" s="33"/>
      <c r="LM2" s="33"/>
      <c r="LN2" s="33"/>
      <c r="LO2" s="33"/>
      <c r="LP2" s="33"/>
      <c r="LQ2" s="33"/>
      <c r="LR2" s="33"/>
      <c r="LS2" s="33"/>
      <c r="LT2" s="33"/>
      <c r="LU2" s="33"/>
      <c r="LV2" s="33"/>
      <c r="LW2" s="33"/>
      <c r="LX2" s="33"/>
      <c r="LY2" s="33" t="s">
        <v>14</v>
      </c>
      <c r="LZ2" s="33"/>
      <c r="MA2" s="33"/>
      <c r="MB2" s="33"/>
      <c r="MC2" s="33"/>
      <c r="MD2" s="33"/>
      <c r="ME2" s="33"/>
      <c r="MF2" s="33"/>
      <c r="MG2" s="33"/>
      <c r="MH2" s="33"/>
      <c r="MI2" s="33"/>
      <c r="MJ2" s="33"/>
      <c r="MK2" s="33"/>
      <c r="ML2" s="33"/>
      <c r="MM2" s="33"/>
      <c r="MN2" s="33"/>
      <c r="MO2" s="33"/>
      <c r="MP2" s="33"/>
      <c r="MQ2" s="33"/>
      <c r="MR2" s="33"/>
      <c r="MS2" s="33"/>
      <c r="MT2" s="33"/>
      <c r="MU2" s="33"/>
      <c r="MV2" s="33"/>
      <c r="MW2" s="33"/>
      <c r="MX2" s="33"/>
      <c r="MY2" s="33"/>
      <c r="MZ2" s="33"/>
      <c r="NA2" s="33"/>
      <c r="NB2" s="33"/>
    </row>
    <row r="3" spans="1:372" ht="15.75" thickBot="1" x14ac:dyDescent="0.3">
      <c r="C3" s="30">
        <v>1</v>
      </c>
      <c r="D3" s="30"/>
      <c r="E3" s="30"/>
      <c r="F3" s="30"/>
      <c r="G3" s="30"/>
      <c r="H3" s="30"/>
      <c r="I3" s="30">
        <v>2</v>
      </c>
      <c r="J3" s="30"/>
      <c r="K3" s="30"/>
      <c r="L3" s="30"/>
      <c r="M3" s="30"/>
      <c r="N3" s="30"/>
      <c r="O3" s="30"/>
      <c r="P3" s="30">
        <v>3</v>
      </c>
      <c r="Q3" s="30"/>
      <c r="R3" s="30"/>
      <c r="S3" s="30"/>
      <c r="T3" s="30"/>
      <c r="U3" s="30"/>
      <c r="V3" s="30"/>
      <c r="W3" s="30">
        <v>4</v>
      </c>
      <c r="X3" s="30"/>
      <c r="Y3" s="30"/>
      <c r="Z3" s="30"/>
      <c r="AA3" s="30"/>
      <c r="AB3" s="30"/>
      <c r="AC3" s="30"/>
      <c r="AD3" s="30">
        <v>5</v>
      </c>
      <c r="AE3" s="30"/>
      <c r="AF3" s="30"/>
      <c r="AG3" s="30"/>
      <c r="AH3" s="30"/>
      <c r="AI3" s="30"/>
      <c r="AJ3" s="30"/>
      <c r="AK3" s="30">
        <v>6</v>
      </c>
      <c r="AL3" s="30"/>
      <c r="AM3" s="30"/>
      <c r="AN3" s="30"/>
      <c r="AO3" s="30"/>
      <c r="AP3" s="30"/>
      <c r="AQ3" s="30"/>
      <c r="AR3" s="30">
        <v>7</v>
      </c>
      <c r="AS3" s="30"/>
      <c r="AT3" s="30"/>
      <c r="AU3" s="30"/>
      <c r="AV3" s="30"/>
      <c r="AW3" s="30"/>
      <c r="AX3" s="30"/>
      <c r="AY3" s="30">
        <v>8</v>
      </c>
      <c r="AZ3" s="30"/>
      <c r="BA3" s="30"/>
      <c r="BB3" s="30"/>
      <c r="BC3" s="30"/>
      <c r="BD3" s="30"/>
      <c r="BE3" s="30"/>
      <c r="BF3" s="30">
        <v>9</v>
      </c>
      <c r="BG3" s="30"/>
      <c r="BH3" s="30"/>
      <c r="BI3" s="30"/>
      <c r="BJ3" s="30"/>
      <c r="BK3" s="30"/>
      <c r="BL3" s="30"/>
      <c r="BM3" s="30">
        <v>10</v>
      </c>
      <c r="BN3" s="30"/>
      <c r="BO3" s="30"/>
      <c r="BP3" s="30"/>
      <c r="BQ3" s="30"/>
      <c r="BR3" s="30"/>
      <c r="BS3" s="30"/>
      <c r="BT3" s="30">
        <v>11</v>
      </c>
      <c r="BU3" s="30"/>
      <c r="BV3" s="30"/>
      <c r="BW3" s="30"/>
      <c r="BX3" s="30"/>
      <c r="BY3" s="30"/>
      <c r="BZ3" s="30"/>
      <c r="CA3" s="30">
        <v>12</v>
      </c>
      <c r="CB3" s="30"/>
      <c r="CC3" s="30"/>
      <c r="CD3" s="30"/>
      <c r="CE3" s="30"/>
      <c r="CF3" s="30"/>
      <c r="CG3" s="30"/>
      <c r="CH3" s="30">
        <v>13</v>
      </c>
      <c r="CI3" s="30"/>
      <c r="CJ3" s="30"/>
      <c r="CK3" s="30"/>
      <c r="CL3" s="30"/>
      <c r="CM3" s="30"/>
      <c r="CN3" s="30"/>
      <c r="CO3" s="30">
        <v>14</v>
      </c>
      <c r="CP3" s="30"/>
      <c r="CQ3" s="30"/>
      <c r="CR3" s="30"/>
      <c r="CS3" s="30"/>
      <c r="CT3" s="30"/>
      <c r="CU3" s="30"/>
      <c r="CV3" s="30">
        <v>15</v>
      </c>
      <c r="CW3" s="30"/>
      <c r="CX3" s="30"/>
      <c r="CY3" s="30"/>
      <c r="CZ3" s="30"/>
      <c r="DA3" s="30"/>
      <c r="DB3" s="30"/>
      <c r="DC3" s="30">
        <v>16</v>
      </c>
      <c r="DD3" s="30"/>
      <c r="DE3" s="30"/>
      <c r="DF3" s="30"/>
      <c r="DG3" s="30"/>
      <c r="DH3" s="30"/>
      <c r="DI3" s="30"/>
      <c r="DJ3" s="30">
        <v>17</v>
      </c>
      <c r="DK3" s="30"/>
      <c r="DL3" s="30"/>
      <c r="DM3" s="30"/>
      <c r="DN3" s="30"/>
      <c r="DO3" s="30"/>
      <c r="DP3" s="30"/>
      <c r="DQ3" s="30">
        <v>18</v>
      </c>
      <c r="DR3" s="30"/>
      <c r="DS3" s="30"/>
      <c r="DT3" s="30"/>
      <c r="DU3" s="30"/>
      <c r="DV3" s="30"/>
      <c r="DW3" s="30"/>
      <c r="DX3" s="30">
        <v>19</v>
      </c>
      <c r="DY3" s="30"/>
      <c r="DZ3" s="30"/>
      <c r="EA3" s="30"/>
      <c r="EB3" s="30"/>
      <c r="EC3" s="30"/>
      <c r="ED3" s="30"/>
      <c r="EE3" s="30">
        <v>20</v>
      </c>
      <c r="EF3" s="30"/>
      <c r="EG3" s="30"/>
      <c r="EH3" s="30"/>
      <c r="EI3" s="30"/>
      <c r="EJ3" s="30"/>
      <c r="EK3" s="30"/>
      <c r="EL3" s="30">
        <v>21</v>
      </c>
      <c r="EM3" s="30"/>
      <c r="EN3" s="30"/>
      <c r="EO3" s="30"/>
      <c r="EP3" s="30"/>
      <c r="EQ3" s="30"/>
      <c r="ER3" s="30"/>
      <c r="ES3" s="30">
        <v>22</v>
      </c>
      <c r="ET3" s="30"/>
      <c r="EU3" s="30"/>
      <c r="EV3" s="30"/>
      <c r="EW3" s="30"/>
      <c r="EX3" s="30"/>
      <c r="EY3" s="30"/>
      <c r="EZ3" s="30">
        <v>23</v>
      </c>
      <c r="FA3" s="30"/>
      <c r="FB3" s="30"/>
      <c r="FC3" s="30"/>
      <c r="FD3" s="30"/>
      <c r="FE3" s="30"/>
      <c r="FF3" s="30"/>
      <c r="FG3" s="30">
        <v>24</v>
      </c>
      <c r="FH3" s="30"/>
      <c r="FI3" s="30"/>
      <c r="FJ3" s="30"/>
      <c r="FK3" s="30"/>
      <c r="FL3" s="30"/>
      <c r="FM3" s="30"/>
      <c r="FN3" s="30">
        <v>25</v>
      </c>
      <c r="FO3" s="30"/>
      <c r="FP3" s="30"/>
      <c r="FQ3" s="30"/>
      <c r="FR3" s="30"/>
      <c r="FS3" s="30"/>
      <c r="FT3" s="30"/>
      <c r="FU3" s="30">
        <v>26</v>
      </c>
      <c r="FV3" s="30"/>
      <c r="FW3" s="30"/>
      <c r="FX3" s="30"/>
      <c r="FY3" s="30"/>
      <c r="FZ3" s="30"/>
      <c r="GA3" s="30"/>
      <c r="GB3" s="30">
        <v>27</v>
      </c>
      <c r="GC3" s="30"/>
      <c r="GD3" s="30"/>
      <c r="GE3" s="30"/>
      <c r="GF3" s="30"/>
      <c r="GG3" s="30"/>
      <c r="GH3" s="30"/>
      <c r="GI3" s="30">
        <v>28</v>
      </c>
      <c r="GJ3" s="30"/>
      <c r="GK3" s="30"/>
      <c r="GL3" s="30"/>
      <c r="GM3" s="30"/>
      <c r="GN3" s="30"/>
      <c r="GO3" s="30"/>
      <c r="GP3" s="30">
        <v>29</v>
      </c>
      <c r="GQ3" s="30"/>
      <c r="GR3" s="30"/>
      <c r="GS3" s="30"/>
      <c r="GT3" s="30"/>
      <c r="GU3" s="30"/>
      <c r="GV3" s="30"/>
      <c r="GW3" s="30">
        <v>30</v>
      </c>
      <c r="GX3" s="30"/>
      <c r="GY3" s="30"/>
      <c r="GZ3" s="30"/>
      <c r="HA3" s="30"/>
      <c r="HB3" s="30"/>
      <c r="HC3" s="30"/>
      <c r="HD3" s="30">
        <v>31</v>
      </c>
      <c r="HE3" s="30"/>
      <c r="HF3" s="30"/>
      <c r="HG3" s="30"/>
      <c r="HH3" s="30"/>
      <c r="HI3" s="30"/>
      <c r="HJ3" s="30"/>
      <c r="HK3" s="30">
        <v>32</v>
      </c>
      <c r="HL3" s="30"/>
      <c r="HM3" s="30"/>
      <c r="HN3" s="30"/>
      <c r="HO3" s="30"/>
      <c r="HP3" s="30"/>
      <c r="HQ3" s="30"/>
      <c r="HR3" s="30">
        <v>33</v>
      </c>
      <c r="HS3" s="30"/>
      <c r="HT3" s="30"/>
      <c r="HU3" s="30"/>
      <c r="HV3" s="30"/>
      <c r="HW3" s="30"/>
      <c r="HX3" s="30"/>
      <c r="HY3" s="30">
        <v>34</v>
      </c>
      <c r="HZ3" s="30"/>
      <c r="IA3" s="30"/>
      <c r="IB3" s="30"/>
      <c r="IC3" s="30"/>
      <c r="ID3" s="30"/>
      <c r="IE3" s="30"/>
      <c r="IF3" s="30">
        <v>35</v>
      </c>
      <c r="IG3" s="30"/>
      <c r="IH3" s="30"/>
      <c r="II3" s="30"/>
      <c r="IJ3" s="30"/>
      <c r="IK3" s="30"/>
      <c r="IL3" s="30"/>
      <c r="IM3" s="30">
        <v>36</v>
      </c>
      <c r="IN3" s="30"/>
      <c r="IO3" s="30"/>
      <c r="IP3" s="30"/>
      <c r="IQ3" s="30"/>
      <c r="IR3" s="30"/>
      <c r="IS3" s="30"/>
      <c r="IT3" s="30">
        <v>37</v>
      </c>
      <c r="IU3" s="30"/>
      <c r="IV3" s="30"/>
      <c r="IW3" s="30"/>
      <c r="IX3" s="30"/>
      <c r="IY3" s="30"/>
      <c r="IZ3" s="30"/>
      <c r="JA3" s="30">
        <v>38</v>
      </c>
      <c r="JB3" s="30"/>
      <c r="JC3" s="30"/>
      <c r="JD3" s="30"/>
      <c r="JE3" s="30"/>
      <c r="JF3" s="30"/>
      <c r="JG3" s="30"/>
      <c r="JH3" s="30">
        <v>39</v>
      </c>
      <c r="JI3" s="30"/>
      <c r="JJ3" s="30"/>
      <c r="JK3" s="30"/>
      <c r="JL3" s="30"/>
      <c r="JM3" s="30"/>
      <c r="JN3" s="30"/>
      <c r="JO3" s="30">
        <v>40</v>
      </c>
      <c r="JP3" s="30"/>
      <c r="JQ3" s="30"/>
      <c r="JR3" s="30"/>
      <c r="JS3" s="30"/>
      <c r="JT3" s="30"/>
      <c r="JU3" s="30"/>
      <c r="JV3" s="30">
        <v>41</v>
      </c>
      <c r="JW3" s="30"/>
      <c r="JX3" s="30"/>
      <c r="JY3" s="30"/>
      <c r="JZ3" s="30"/>
      <c r="KA3" s="30"/>
      <c r="KB3" s="30"/>
      <c r="KC3" s="30">
        <v>42</v>
      </c>
      <c r="KD3" s="30"/>
      <c r="KE3" s="30"/>
      <c r="KF3" s="30"/>
      <c r="KG3" s="30"/>
      <c r="KH3" s="30"/>
      <c r="KI3" s="30"/>
      <c r="KJ3" s="30">
        <v>43</v>
      </c>
      <c r="KK3" s="30"/>
      <c r="KL3" s="30"/>
      <c r="KM3" s="30"/>
      <c r="KN3" s="30"/>
      <c r="KO3" s="30"/>
      <c r="KP3" s="30"/>
      <c r="KQ3" s="30">
        <v>44</v>
      </c>
      <c r="KR3" s="30"/>
      <c r="KS3" s="30"/>
      <c r="KT3" s="30"/>
      <c r="KU3" s="30"/>
      <c r="KV3" s="30"/>
      <c r="KW3" s="30"/>
      <c r="KX3" s="30">
        <v>45</v>
      </c>
      <c r="KY3" s="30"/>
      <c r="KZ3" s="30"/>
      <c r="LA3" s="30"/>
      <c r="LB3" s="30"/>
      <c r="LC3" s="30"/>
      <c r="LD3" s="30"/>
      <c r="LE3" s="30">
        <v>46</v>
      </c>
      <c r="LF3" s="30"/>
      <c r="LG3" s="30"/>
      <c r="LH3" s="30"/>
      <c r="LI3" s="30"/>
      <c r="LJ3" s="30"/>
      <c r="LK3" s="30"/>
      <c r="LL3" s="30">
        <v>47</v>
      </c>
      <c r="LM3" s="30"/>
      <c r="LN3" s="30"/>
      <c r="LO3" s="30"/>
      <c r="LP3" s="30"/>
      <c r="LQ3" s="30"/>
      <c r="LR3" s="30"/>
      <c r="LS3" s="30">
        <v>48</v>
      </c>
      <c r="LT3" s="30"/>
      <c r="LU3" s="30"/>
      <c r="LV3" s="30"/>
      <c r="LW3" s="30"/>
      <c r="LX3" s="30"/>
      <c r="LY3" s="30"/>
      <c r="LZ3" s="30">
        <v>49</v>
      </c>
      <c r="MA3" s="30"/>
      <c r="MB3" s="30"/>
      <c r="MC3" s="30"/>
      <c r="MD3" s="30"/>
      <c r="ME3" s="30"/>
      <c r="MF3" s="30"/>
      <c r="MG3" s="30">
        <v>50</v>
      </c>
      <c r="MH3" s="30"/>
      <c r="MI3" s="30"/>
      <c r="MJ3" s="30"/>
      <c r="MK3" s="30"/>
      <c r="ML3" s="30"/>
      <c r="MM3" s="30"/>
      <c r="MN3" s="30">
        <v>51</v>
      </c>
      <c r="MO3" s="30"/>
      <c r="MP3" s="30"/>
      <c r="MQ3" s="30"/>
      <c r="MR3" s="30"/>
      <c r="MS3" s="30"/>
      <c r="MT3" s="30"/>
      <c r="MU3" s="30">
        <v>52</v>
      </c>
      <c r="MV3" s="30"/>
      <c r="MW3" s="30"/>
      <c r="MX3" s="30"/>
      <c r="MY3" s="30"/>
      <c r="MZ3" s="30"/>
      <c r="NA3" s="30"/>
      <c r="NB3" s="32">
        <v>53</v>
      </c>
      <c r="NC3" s="32"/>
      <c r="ND3" s="32"/>
      <c r="NE3" s="32"/>
      <c r="NF3" s="32"/>
      <c r="NG3" s="32"/>
      <c r="NH3" s="32"/>
    </row>
    <row r="4" spans="1:372" ht="15.75" thickBot="1" x14ac:dyDescent="0.3">
      <c r="C4" s="9">
        <f>DATE(E1,H1,1)</f>
        <v>41275</v>
      </c>
      <c r="D4" s="10">
        <f t="array" ref="D4">IF(MONTH(C4+1)=H1,C4+1,"")</f>
        <v>41276</v>
      </c>
      <c r="E4" s="10">
        <f>IF(MONTH(D4+1)=H1,D4+1,"")</f>
        <v>41277</v>
      </c>
      <c r="F4" s="10">
        <f>IF(MONTH(E4+1)=H1,E4+1,"")</f>
        <v>41278</v>
      </c>
      <c r="G4" s="10">
        <f>IF(MONTH(F4+1)=H1,F4+1,"")</f>
        <v>41279</v>
      </c>
      <c r="H4" s="10">
        <f>IF(MONTH(G4+1)=H1,G4+1,"")</f>
        <v>41280</v>
      </c>
      <c r="I4" s="10">
        <f>IF(MONTH(H4+1)=H1,H4+1,"")</f>
        <v>41281</v>
      </c>
      <c r="J4" s="10">
        <f>IF(MONTH(I4+1)=H1,I4+1,"")</f>
        <v>41282</v>
      </c>
      <c r="K4" s="10">
        <f>IF(MONTH(J4+1)=H1,J4+1,"")</f>
        <v>41283</v>
      </c>
      <c r="L4" s="10">
        <f>IF(MONTH(K4+1)=H1,K4+1,"")</f>
        <v>41284</v>
      </c>
      <c r="M4" s="10">
        <f>IF(MONTH(L4+1)=H1,L4+1,"")</f>
        <v>41285</v>
      </c>
      <c r="N4" s="10">
        <f>IF(MONTH(M4+1)=H1,M4+1,"")</f>
        <v>41286</v>
      </c>
      <c r="O4" s="10">
        <f>IF(MONTH(N4+1)=H1,N4+1,"")</f>
        <v>41287</v>
      </c>
      <c r="P4" s="10">
        <f>IF(MONTH(O4+1)=H1,O4+1,"")</f>
        <v>41288</v>
      </c>
      <c r="Q4" s="10">
        <f>IF(MONTH(P4+1)=H1,P4+1,"")</f>
        <v>41289</v>
      </c>
      <c r="R4" s="10">
        <f>IF(MONTH(Q4+1)=H1,Q4+1,"")</f>
        <v>41290</v>
      </c>
      <c r="S4" s="10">
        <f>IF(MONTH(R4+1)=H1,R4+1,"")</f>
        <v>41291</v>
      </c>
      <c r="T4" s="10">
        <f>IF(MONTH(S4+1)=H1,S4+1,"")</f>
        <v>41292</v>
      </c>
      <c r="U4" s="10">
        <f>IF(MONTH(T4+1)=H1,T4+1,"")</f>
        <v>41293</v>
      </c>
      <c r="V4" s="10">
        <f>IF(MONTH(U4+1)=H1,U4+1,"")</f>
        <v>41294</v>
      </c>
      <c r="W4" s="10">
        <f>IF(MONTH(V4+1)=H1,V4+1,"")</f>
        <v>41295</v>
      </c>
      <c r="X4" s="10">
        <f>IF(MONTH(W4+1)=H1,W4+1,"")</f>
        <v>41296</v>
      </c>
      <c r="Y4" s="10">
        <f>IF(MONTH(X4+1)=H1,X4+1,"")</f>
        <v>41297</v>
      </c>
      <c r="Z4" s="10">
        <f>IF(MONTH(Y4+1)=H1,Y4+1,"")</f>
        <v>41298</v>
      </c>
      <c r="AA4" s="10">
        <f>IF(MONTH(Z4+1)=H1,Z4+1,"")</f>
        <v>41299</v>
      </c>
      <c r="AB4" s="10">
        <f>IF(MONTH(AA4+1)=H1,AA4+1,"")</f>
        <v>41300</v>
      </c>
      <c r="AC4" s="10">
        <f>IF(MONTH(AB4+1)=H1,AB4+1,"")</f>
        <v>41301</v>
      </c>
      <c r="AD4" s="10">
        <f>IF(MONTH(AC4+1)=H1,AC4+1,"")</f>
        <v>41302</v>
      </c>
      <c r="AE4" s="10">
        <f>IF(MONTH(AD4+1)=H1,AD4+1,"")</f>
        <v>41303</v>
      </c>
      <c r="AF4" s="10">
        <f>IF(MONTH(AE4+1)=H1,AE4+1,"")</f>
        <v>41304</v>
      </c>
      <c r="AG4" s="21">
        <f>IF(MONTH(AF4+1)=H1,AF4+1,"")</f>
        <v>41305</v>
      </c>
      <c r="AH4" s="9">
        <f>DATE(AJ1,AM1,1)</f>
        <v>41306</v>
      </c>
      <c r="AI4" s="10">
        <f t="array" ref="AI4">IF(MONTH(AH4+1)=AM1,AH4+1,"")</f>
        <v>41307</v>
      </c>
      <c r="AJ4" s="10">
        <f>IF(MONTH(AI4+1)=AM1,AI4+1,"")</f>
        <v>41308</v>
      </c>
      <c r="AK4" s="10">
        <f>IF(MONTH(AJ4+1)=AM1,AJ4+1,"")</f>
        <v>41309</v>
      </c>
      <c r="AL4" s="10">
        <f>IF(MONTH(AK4+1)=AM1,AK4+1,"")</f>
        <v>41310</v>
      </c>
      <c r="AM4" s="10">
        <f>IF(MONTH(AL4+1)=AM1,AL4+1,"")</f>
        <v>41311</v>
      </c>
      <c r="AN4" s="10">
        <f>IF(MONTH(AM4+1)=AM1,AM4+1,"")</f>
        <v>41312</v>
      </c>
      <c r="AO4" s="10">
        <f>IF(MONTH(AN4+1)=AM1,AN4+1,"")</f>
        <v>41313</v>
      </c>
      <c r="AP4" s="10">
        <f>IF(MONTH(AO4+1)=AM1,AO4+1,"")</f>
        <v>41314</v>
      </c>
      <c r="AQ4" s="10">
        <f>IF(MONTH(AP4+1)=AM1,AP4+1,"")</f>
        <v>41315</v>
      </c>
      <c r="AR4" s="10">
        <f>IF(MONTH(AQ4+1)=AM1,AQ4+1,"")</f>
        <v>41316</v>
      </c>
      <c r="AS4" s="10">
        <f>IF(MONTH(AR4+1)=AM1,AR4+1,"")</f>
        <v>41317</v>
      </c>
      <c r="AT4" s="10">
        <f>IF(MONTH(AS4+1)=AM1,AS4+1,"")</f>
        <v>41318</v>
      </c>
      <c r="AU4" s="10">
        <f>IF(MONTH(AT4+1)=AM1,AT4+1,"")</f>
        <v>41319</v>
      </c>
      <c r="AV4" s="10">
        <f>IF(MONTH(AU4+1)=AM1,AU4+1,"")</f>
        <v>41320</v>
      </c>
      <c r="AW4" s="10">
        <f>IF(MONTH(AV4+1)=AM1,AV4+1,"")</f>
        <v>41321</v>
      </c>
      <c r="AX4" s="10">
        <f>IF(MONTH(AW4+1)=AM1,AW4+1,"")</f>
        <v>41322</v>
      </c>
      <c r="AY4" s="10">
        <f>IF(MONTH(AX4+1)=AM1,AX4+1,"")</f>
        <v>41323</v>
      </c>
      <c r="AZ4" s="10">
        <f>IF(MONTH(AY4+1)=AM1,AY4+1,"")</f>
        <v>41324</v>
      </c>
      <c r="BA4" s="10">
        <f>IF(MONTH(AZ4+1)=AM1,AZ4+1,"")</f>
        <v>41325</v>
      </c>
      <c r="BB4" s="10">
        <f>IF(MONTH(BA4+1)=AM1,BA4+1,"")</f>
        <v>41326</v>
      </c>
      <c r="BC4" s="10">
        <f>IF(MONTH(BB4+1)=AM1,BB4+1,"")</f>
        <v>41327</v>
      </c>
      <c r="BD4" s="10">
        <f>IF(MONTH(BC4+1)=AM1,BC4+1,"")</f>
        <v>41328</v>
      </c>
      <c r="BE4" s="10">
        <f>IF(MONTH(BD4+1)=AM1,BD4+1,"")</f>
        <v>41329</v>
      </c>
      <c r="BF4" s="10">
        <f>IF(MONTH(BE4+1)=AM1,BE4+1,"")</f>
        <v>41330</v>
      </c>
      <c r="BG4" s="10">
        <f>IF(MONTH(BF4+1)=AM1,BF4+1,"")</f>
        <v>41331</v>
      </c>
      <c r="BH4" s="10">
        <f>IF(MONTH(BG4+1)=AM1,BG4+1,"")</f>
        <v>41332</v>
      </c>
      <c r="BI4" s="10">
        <f>IF(MONTH(BH4+1)=AM1,BH4+1,"")</f>
        <v>41333</v>
      </c>
      <c r="BJ4" s="9">
        <f>DATE(BL1,BO1,1)</f>
        <v>41334</v>
      </c>
      <c r="BK4" s="10">
        <f t="array" ref="BK4">IF(MONTH(BJ4+1)=BO1,BJ4+1,"")</f>
        <v>41335</v>
      </c>
      <c r="BL4" s="10">
        <f>IF(MONTH(BK4+1)=BO1,BK4+1,"")</f>
        <v>41336</v>
      </c>
      <c r="BM4" s="10">
        <f>IF(MONTH(BL4+1)=BO1,BL4+1,"")</f>
        <v>41337</v>
      </c>
      <c r="BN4" s="10">
        <f>IF(MONTH(BM4+1)=BO1,BM4+1,"")</f>
        <v>41338</v>
      </c>
      <c r="BO4" s="10">
        <f>IF(MONTH(BN4+1)=BO1,BN4+1,"")</f>
        <v>41339</v>
      </c>
      <c r="BP4" s="10">
        <f>IF(MONTH(BO4+1)=BO1,BO4+1,"")</f>
        <v>41340</v>
      </c>
      <c r="BQ4" s="10">
        <f>IF(MONTH(BP4+1)=BO1,BP4+1,"")</f>
        <v>41341</v>
      </c>
      <c r="BR4" s="10">
        <f>IF(MONTH(BQ4+1)=BO1,BQ4+1,"")</f>
        <v>41342</v>
      </c>
      <c r="BS4" s="10">
        <f>IF(MONTH(BR4+1)=BO1,BR4+1,"")</f>
        <v>41343</v>
      </c>
      <c r="BT4" s="10">
        <f>IF(MONTH(BS4+1)=BO1,BS4+1,"")</f>
        <v>41344</v>
      </c>
      <c r="BU4" s="10">
        <f>IF(MONTH(BT4+1)=BO1,BT4+1,"")</f>
        <v>41345</v>
      </c>
      <c r="BV4" s="10">
        <f>IF(MONTH(BU4+1)=BO1,BU4+1,"")</f>
        <v>41346</v>
      </c>
      <c r="BW4" s="10">
        <f>IF(MONTH(BV4+1)=BO1,BV4+1,"")</f>
        <v>41347</v>
      </c>
      <c r="BX4" s="10">
        <f>IF(MONTH(BW4+1)=BO1,BW4+1,"")</f>
        <v>41348</v>
      </c>
      <c r="BY4" s="10">
        <f>IF(MONTH(BX4+1)=BO1,BX4+1,"")</f>
        <v>41349</v>
      </c>
      <c r="BZ4" s="10">
        <f>IF(MONTH(BY4+1)=BO1,BY4+1,"")</f>
        <v>41350</v>
      </c>
      <c r="CA4" s="10">
        <f>IF(MONTH(BZ4+1)=BO1,BZ4+1,"")</f>
        <v>41351</v>
      </c>
      <c r="CB4" s="10">
        <f>IF(MONTH(CA4+1)=BO1,CA4+1,"")</f>
        <v>41352</v>
      </c>
      <c r="CC4" s="10">
        <f>IF(MONTH(CB4+1)=BO1,CB4+1,"")</f>
        <v>41353</v>
      </c>
      <c r="CD4" s="10">
        <f>IF(MONTH(CC4+1)=BO1,CC4+1,"")</f>
        <v>41354</v>
      </c>
      <c r="CE4" s="10">
        <f>IF(MONTH(CD4+1)=BO1,CD4+1,"")</f>
        <v>41355</v>
      </c>
      <c r="CF4" s="10">
        <f>IF(MONTH(CE4+1)=BO1,CE4+1,"")</f>
        <v>41356</v>
      </c>
      <c r="CG4" s="10">
        <f>IF(MONTH(CF4+1)=BO1,CF4+1,"")</f>
        <v>41357</v>
      </c>
      <c r="CH4" s="10">
        <f>IF(MONTH(CG4+1)=BO1,CG4+1,"")</f>
        <v>41358</v>
      </c>
      <c r="CI4" s="10">
        <f>IF(MONTH(CH4+1)=BO1,CH4+1,"")</f>
        <v>41359</v>
      </c>
      <c r="CJ4" s="10">
        <f>IF(MONTH(CI4+1)=BO1,CI4+1,"")</f>
        <v>41360</v>
      </c>
      <c r="CK4" s="10">
        <f>IF(MONTH(CJ4+1)=BO1,CJ4+1,"")</f>
        <v>41361</v>
      </c>
      <c r="CL4" s="10">
        <f>IF(MONTH(CK4+1)=BO1,CK4+1,"")</f>
        <v>41362</v>
      </c>
      <c r="CM4" s="10">
        <f>IF(MONTH(CL4+1)=BO1,CL4+1,"")</f>
        <v>41363</v>
      </c>
      <c r="CN4" s="21">
        <f>IF(MONTH(CM4+1)=BO1,CM4+1,"")</f>
        <v>41364</v>
      </c>
      <c r="CO4" s="9">
        <f>DATE(CQ1,CT1,1)</f>
        <v>41365</v>
      </c>
      <c r="CP4" s="10">
        <f t="array" ref="CP4">IF(MONTH(CO4+1)=CT1,CO4+1,"")</f>
        <v>41366</v>
      </c>
      <c r="CQ4" s="10">
        <f>IF(MONTH(CP4+1)=CT1,CP4+1,"")</f>
        <v>41367</v>
      </c>
      <c r="CR4" s="10">
        <f>IF(MONTH(CQ4+1)=CT1,CQ4+1,"")</f>
        <v>41368</v>
      </c>
      <c r="CS4" s="10">
        <f>IF(MONTH(CR4+1)=CT1,CR4+1,"")</f>
        <v>41369</v>
      </c>
      <c r="CT4" s="10">
        <f>IF(MONTH(CS4+1)=CT1,CS4+1,"")</f>
        <v>41370</v>
      </c>
      <c r="CU4" s="10">
        <f>IF(MONTH(CT4+1)=CT1,CT4+1,"")</f>
        <v>41371</v>
      </c>
      <c r="CV4" s="10">
        <f>IF(MONTH(CU4+1)=CT1,CU4+1,"")</f>
        <v>41372</v>
      </c>
      <c r="CW4" s="10">
        <f>IF(MONTH(CV4+1)=CT1,CV4+1,"")</f>
        <v>41373</v>
      </c>
      <c r="CX4" s="10">
        <f>IF(MONTH(CW4+1)=CT1,CW4+1,"")</f>
        <v>41374</v>
      </c>
      <c r="CY4" s="10">
        <f>IF(MONTH(CX4+1)=CT1,CX4+1,"")</f>
        <v>41375</v>
      </c>
      <c r="CZ4" s="10">
        <f>IF(MONTH(CY4+1)=CT1,CY4+1,"")</f>
        <v>41376</v>
      </c>
      <c r="DA4" s="10">
        <f>IF(MONTH(CZ4+1)=CT1,CZ4+1,"")</f>
        <v>41377</v>
      </c>
      <c r="DB4" s="10">
        <f>IF(MONTH(DA4+1)=CT1,DA4+1,"")</f>
        <v>41378</v>
      </c>
      <c r="DC4" s="10">
        <f>IF(MONTH(DB4+1)=CT1,DB4+1,"")</f>
        <v>41379</v>
      </c>
      <c r="DD4" s="10">
        <f>IF(MONTH(DC4+1)=CT1,DC4+1,"")</f>
        <v>41380</v>
      </c>
      <c r="DE4" s="10">
        <f>IF(MONTH(DD4+1)=CT1,DD4+1,"")</f>
        <v>41381</v>
      </c>
      <c r="DF4" s="10">
        <f>IF(MONTH(DE4+1)=CT1,DE4+1,"")</f>
        <v>41382</v>
      </c>
      <c r="DG4" s="10">
        <f>IF(MONTH(DF4+1)=CT1,DF4+1,"")</f>
        <v>41383</v>
      </c>
      <c r="DH4" s="10">
        <f>IF(MONTH(DG4+1)=CT1,DG4+1,"")</f>
        <v>41384</v>
      </c>
      <c r="DI4" s="10">
        <f>IF(MONTH(DH4+1)=CT1,DH4+1,"")</f>
        <v>41385</v>
      </c>
      <c r="DJ4" s="10">
        <f>IF(MONTH(DI4+1)=CT1,DI4+1,"")</f>
        <v>41386</v>
      </c>
      <c r="DK4" s="10">
        <f>IF(MONTH(DJ4+1)=CT1,DJ4+1,"")</f>
        <v>41387</v>
      </c>
      <c r="DL4" s="10">
        <f>IF(MONTH(DK4+1)=CT1,DK4+1,"")</f>
        <v>41388</v>
      </c>
      <c r="DM4" s="10">
        <f>IF(MONTH(DL4+1)=CT1,DL4+1,"")</f>
        <v>41389</v>
      </c>
      <c r="DN4" s="10">
        <f>IF(MONTH(DM4+1)=CT1,DM4+1,"")</f>
        <v>41390</v>
      </c>
      <c r="DO4" s="10">
        <f>IF(MONTH(DN4+1)=CT1,DN4+1,"")</f>
        <v>41391</v>
      </c>
      <c r="DP4" s="10">
        <f>IF(MONTH(DO4+1)=CT1,DO4+1,"")</f>
        <v>41392</v>
      </c>
      <c r="DQ4" s="10">
        <f>IF(MONTH(DP4+1)=CT1,DP4+1,"")</f>
        <v>41393</v>
      </c>
      <c r="DR4" s="10">
        <f>IF(MONTH(DQ4+1)=CT1,DQ4+1,"")</f>
        <v>41394</v>
      </c>
      <c r="DS4" s="9">
        <f>DATE(DU1,DX1,1)</f>
        <v>41395</v>
      </c>
      <c r="DT4" s="10">
        <f t="array" ref="DT4">IF(MONTH(DS4+1)=DX1,DS4+1,"")</f>
        <v>41396</v>
      </c>
      <c r="DU4" s="10">
        <f>IF(MONTH(DT4+1)=DX1,DT4+1,"")</f>
        <v>41397</v>
      </c>
      <c r="DV4" s="10">
        <f>IF(MONTH(DU4+1)=DX1,DU4+1,"")</f>
        <v>41398</v>
      </c>
      <c r="DW4" s="10">
        <f>IF(MONTH(DV4+1)=DX1,DV4+1,"")</f>
        <v>41399</v>
      </c>
      <c r="DX4" s="10">
        <f>IF(MONTH(DW4+1)=DX1,DW4+1,"")</f>
        <v>41400</v>
      </c>
      <c r="DY4" s="10">
        <f>IF(MONTH(DX4+1)=DX1,DX4+1,"")</f>
        <v>41401</v>
      </c>
      <c r="DZ4" s="10">
        <f>IF(MONTH(DY4+1)=DX1,DY4+1,"")</f>
        <v>41402</v>
      </c>
      <c r="EA4" s="10">
        <f>IF(MONTH(DZ4+1)=DX1,DZ4+1,"")</f>
        <v>41403</v>
      </c>
      <c r="EB4" s="10">
        <f>IF(MONTH(EA4+1)=DX1,EA4+1,"")</f>
        <v>41404</v>
      </c>
      <c r="EC4" s="10">
        <f>IF(MONTH(EB4+1)=DX1,EB4+1,"")</f>
        <v>41405</v>
      </c>
      <c r="ED4" s="10">
        <f>IF(MONTH(EC4+1)=DX1,EC4+1,"")</f>
        <v>41406</v>
      </c>
      <c r="EE4" s="10">
        <f>IF(MONTH(ED4+1)=DX1,ED4+1,"")</f>
        <v>41407</v>
      </c>
      <c r="EF4" s="10">
        <f>IF(MONTH(EE4+1)=DX1,EE4+1,"")</f>
        <v>41408</v>
      </c>
      <c r="EG4" s="10">
        <f>IF(MONTH(EF4+1)=DX1,EF4+1,"")</f>
        <v>41409</v>
      </c>
      <c r="EH4" s="10">
        <f>IF(MONTH(EG4+1)=DX1,EG4+1,"")</f>
        <v>41410</v>
      </c>
      <c r="EI4" s="10">
        <f>IF(MONTH(EH4+1)=DX1,EH4+1,"")</f>
        <v>41411</v>
      </c>
      <c r="EJ4" s="10">
        <f>IF(MONTH(EI4+1)=DX1,EI4+1,"")</f>
        <v>41412</v>
      </c>
      <c r="EK4" s="10">
        <f>IF(MONTH(EJ4+1)=DX1,EJ4+1,"")</f>
        <v>41413</v>
      </c>
      <c r="EL4" s="10">
        <f>IF(MONTH(EK4+1)=DX1,EK4+1,"")</f>
        <v>41414</v>
      </c>
      <c r="EM4" s="10">
        <f>IF(MONTH(EL4+1)=DX1,EL4+1,"")</f>
        <v>41415</v>
      </c>
      <c r="EN4" s="10">
        <f>IF(MONTH(EM4+1)=DX1,EM4+1,"")</f>
        <v>41416</v>
      </c>
      <c r="EO4" s="10">
        <f>IF(MONTH(EN4+1)=DX1,EN4+1,"")</f>
        <v>41417</v>
      </c>
      <c r="EP4" s="10">
        <f>IF(MONTH(EO4+1)=DX1,EO4+1,"")</f>
        <v>41418</v>
      </c>
      <c r="EQ4" s="10">
        <f>IF(MONTH(EP4+1)=DX1,EP4+1,"")</f>
        <v>41419</v>
      </c>
      <c r="ER4" s="10">
        <f>IF(MONTH(EQ4+1)=DX1,EQ4+1,"")</f>
        <v>41420</v>
      </c>
      <c r="ES4" s="10">
        <f>IF(MONTH(ER4+1)=DX1,ER4+1,"")</f>
        <v>41421</v>
      </c>
      <c r="ET4" s="10">
        <f>IF(MONTH(ES4+1)=DX1,ES4+1,"")</f>
        <v>41422</v>
      </c>
      <c r="EU4" s="10">
        <f>IF(MONTH(ET4+1)=DX1,ET4+1,"")</f>
        <v>41423</v>
      </c>
      <c r="EV4" s="10">
        <f>IF(MONTH(EU4+1)=DX1,EU4+1,"")</f>
        <v>41424</v>
      </c>
      <c r="EW4" s="21">
        <f>IF(MONTH(EV4+1)=DX1,EV4+1,"")</f>
        <v>41425</v>
      </c>
      <c r="EX4" s="9">
        <f>DATE(EZ1,FC1,1)</f>
        <v>41426</v>
      </c>
      <c r="EY4" s="10">
        <f t="array" ref="EY4">IF(MONTH(EX4+1)=FC1,EX4+1,"")</f>
        <v>41427</v>
      </c>
      <c r="EZ4" s="10">
        <f>IF(MONTH(EY4+1)=FC1,EY4+1,"")</f>
        <v>41428</v>
      </c>
      <c r="FA4" s="10">
        <f>IF(MONTH(EZ4+1)=FC1,EZ4+1,"")</f>
        <v>41429</v>
      </c>
      <c r="FB4" s="10">
        <f>IF(MONTH(FA4+1)=FC1,FA4+1,"")</f>
        <v>41430</v>
      </c>
      <c r="FC4" s="10">
        <f>IF(MONTH(FB4+1)=FC1,FB4+1,"")</f>
        <v>41431</v>
      </c>
      <c r="FD4" s="10">
        <f>IF(MONTH(FC4+1)=FC1,FC4+1,"")</f>
        <v>41432</v>
      </c>
      <c r="FE4" s="10">
        <f>IF(MONTH(FD4+1)=FC1,FD4+1,"")</f>
        <v>41433</v>
      </c>
      <c r="FF4" s="10">
        <f>IF(MONTH(FE4+1)=FC1,FE4+1,"")</f>
        <v>41434</v>
      </c>
      <c r="FG4" s="10">
        <f>IF(MONTH(FF4+1)=FC1,FF4+1,"")</f>
        <v>41435</v>
      </c>
      <c r="FH4" s="10">
        <f>IF(MONTH(FG4+1)=FC1,FG4+1,"")</f>
        <v>41436</v>
      </c>
      <c r="FI4" s="10">
        <f>IF(MONTH(FH4+1)=FC1,FH4+1,"")</f>
        <v>41437</v>
      </c>
      <c r="FJ4" s="10">
        <f>IF(MONTH(FI4+1)=FC1,FI4+1,"")</f>
        <v>41438</v>
      </c>
      <c r="FK4" s="10">
        <f>IF(MONTH(FJ4+1)=FC1,FJ4+1,"")</f>
        <v>41439</v>
      </c>
      <c r="FL4" s="10">
        <f>IF(MONTH(FK4+1)=FC1,FK4+1,"")</f>
        <v>41440</v>
      </c>
      <c r="FM4" s="10">
        <f>IF(MONTH(FL4+1)=FC1,FL4+1,"")</f>
        <v>41441</v>
      </c>
      <c r="FN4" s="10">
        <f>IF(MONTH(FM4+1)=FC1,FM4+1,"")</f>
        <v>41442</v>
      </c>
      <c r="FO4" s="10">
        <f>IF(MONTH(FN4+1)=FC1,FN4+1,"")</f>
        <v>41443</v>
      </c>
      <c r="FP4" s="10">
        <f>IF(MONTH(FO4+1)=FC1,FO4+1,"")</f>
        <v>41444</v>
      </c>
      <c r="FQ4" s="10">
        <f>IF(MONTH(FP4+1)=FC1,FP4+1,"")</f>
        <v>41445</v>
      </c>
      <c r="FR4" s="10">
        <f>IF(MONTH(FQ4+1)=FC1,FQ4+1,"")</f>
        <v>41446</v>
      </c>
      <c r="FS4" s="10">
        <f>IF(MONTH(FR4+1)=FC1,FR4+1,"")</f>
        <v>41447</v>
      </c>
      <c r="FT4" s="10">
        <f>IF(MONTH(FS4+1)=FC1,FS4+1,"")</f>
        <v>41448</v>
      </c>
      <c r="FU4" s="10">
        <f>IF(MONTH(FT4+1)=FC1,FT4+1,"")</f>
        <v>41449</v>
      </c>
      <c r="FV4" s="10">
        <f>IF(MONTH(FU4+1)=FC1,FU4+1,"")</f>
        <v>41450</v>
      </c>
      <c r="FW4" s="10">
        <f>IF(MONTH(FV4+1)=FC1,FV4+1,"")</f>
        <v>41451</v>
      </c>
      <c r="FX4" s="10">
        <f>IF(MONTH(FW4+1)=FC1,FW4+1,"")</f>
        <v>41452</v>
      </c>
      <c r="FY4" s="10">
        <f>IF(MONTH(FX4+1)=FC1,FX4+1,"")</f>
        <v>41453</v>
      </c>
      <c r="FZ4" s="10">
        <f>IF(MONTH(FY4+1)=FC1,FY4+1,"")</f>
        <v>41454</v>
      </c>
      <c r="GA4" s="10">
        <f>IF(MONTH(FZ4+1)=FC1,FZ4+1,"")</f>
        <v>41455</v>
      </c>
      <c r="GB4" s="9">
        <f>DATE(GD1,GG1,1)</f>
        <v>41456</v>
      </c>
      <c r="GC4" s="10">
        <f t="array" ref="GC4">IF(MONTH(GB4+1)=GG1,GB4+1,"")</f>
        <v>41457</v>
      </c>
      <c r="GD4" s="10">
        <f>IF(MONTH(GC4+1)=GG1,GC4+1,"")</f>
        <v>41458</v>
      </c>
      <c r="GE4" s="10">
        <f>IF(MONTH(GD4+1)=GG1,GD4+1,"")</f>
        <v>41459</v>
      </c>
      <c r="GF4" s="10">
        <f>IF(MONTH(GE4+1)=GG1,GE4+1,"")</f>
        <v>41460</v>
      </c>
      <c r="GG4" s="10">
        <f>IF(MONTH(GF4+1)=GG1,GF4+1,"")</f>
        <v>41461</v>
      </c>
      <c r="GH4" s="10">
        <f>IF(MONTH(GG4+1)=GG1,GG4+1,"")</f>
        <v>41462</v>
      </c>
      <c r="GI4" s="10">
        <f>IF(MONTH(GH4+1)=GG1,GH4+1,"")</f>
        <v>41463</v>
      </c>
      <c r="GJ4" s="10">
        <f>IF(MONTH(GI4+1)=GG1,GI4+1,"")</f>
        <v>41464</v>
      </c>
      <c r="GK4" s="10">
        <f>IF(MONTH(GJ4+1)=GG1,GJ4+1,"")</f>
        <v>41465</v>
      </c>
      <c r="GL4" s="10">
        <f>IF(MONTH(GK4+1)=GG1,GK4+1,"")</f>
        <v>41466</v>
      </c>
      <c r="GM4" s="10">
        <f>IF(MONTH(GL4+1)=GG1,GL4+1,"")</f>
        <v>41467</v>
      </c>
      <c r="GN4" s="10">
        <f>IF(MONTH(GM4+1)=GG1,GM4+1,"")</f>
        <v>41468</v>
      </c>
      <c r="GO4" s="10">
        <f>IF(MONTH(GN4+1)=GG1,GN4+1,"")</f>
        <v>41469</v>
      </c>
      <c r="GP4" s="10">
        <f>IF(MONTH(GO4+1)=GG1,GO4+1,"")</f>
        <v>41470</v>
      </c>
      <c r="GQ4" s="10">
        <f>IF(MONTH(GP4+1)=GG1,GP4+1,"")</f>
        <v>41471</v>
      </c>
      <c r="GR4" s="10">
        <f>IF(MONTH(GQ4+1)=GG1,GQ4+1,"")</f>
        <v>41472</v>
      </c>
      <c r="GS4" s="10">
        <f>IF(MONTH(GR4+1)=GG1,GR4+1,"")</f>
        <v>41473</v>
      </c>
      <c r="GT4" s="10">
        <f>IF(MONTH(GS4+1)=GG1,GS4+1,"")</f>
        <v>41474</v>
      </c>
      <c r="GU4" s="10">
        <f>IF(MONTH(GT4+1)=GG1,GT4+1,"")</f>
        <v>41475</v>
      </c>
      <c r="GV4" s="10">
        <f>IF(MONTH(GU4+1)=GG1,GU4+1,"")</f>
        <v>41476</v>
      </c>
      <c r="GW4" s="10">
        <f>IF(MONTH(GV4+1)=GG1,GV4+1,"")</f>
        <v>41477</v>
      </c>
      <c r="GX4" s="10">
        <f>IF(MONTH(GW4+1)=GG1,GW4+1,"")</f>
        <v>41478</v>
      </c>
      <c r="GY4" s="10">
        <f>IF(MONTH(GX4+1)=GG1,GX4+1,"")</f>
        <v>41479</v>
      </c>
      <c r="GZ4" s="10">
        <f>IF(MONTH(GY4+1)=GG1,GY4+1,"")</f>
        <v>41480</v>
      </c>
      <c r="HA4" s="10">
        <f>IF(MONTH(GZ4+1)=GG1,GZ4+1,"")</f>
        <v>41481</v>
      </c>
      <c r="HB4" s="10">
        <f>IF(MONTH(HA4+1)=GG1,HA4+1,"")</f>
        <v>41482</v>
      </c>
      <c r="HC4" s="10">
        <f>IF(MONTH(HB4+1)=GG1,HB4+1,"")</f>
        <v>41483</v>
      </c>
      <c r="HD4" s="10">
        <f>IF(MONTH(HC4+1)=GG1,HC4+1,"")</f>
        <v>41484</v>
      </c>
      <c r="HE4" s="10">
        <f>IF(MONTH(HD4+1)=GG1,HD4+1,"")</f>
        <v>41485</v>
      </c>
      <c r="HF4" s="21">
        <f>IF(MONTH(HE4+1)=GG1,HE4+1,"")</f>
        <v>41486</v>
      </c>
      <c r="HG4" s="9">
        <f>DATE(HI1,HL1,1)</f>
        <v>41487</v>
      </c>
      <c r="HH4" s="10">
        <f t="array" ref="HH4">IF(MONTH(HG4+1)=HL1,HG4+1,"")</f>
        <v>41488</v>
      </c>
      <c r="HI4" s="10">
        <f>IF(MONTH(HH4+1)=HL1,HH4+1,"")</f>
        <v>41489</v>
      </c>
      <c r="HJ4" s="10">
        <f>IF(MONTH(HI4+1)=HL1,HI4+1,"")</f>
        <v>41490</v>
      </c>
      <c r="HK4" s="10">
        <f>IF(MONTH(HJ4+1)=HL1,HJ4+1,"")</f>
        <v>41491</v>
      </c>
      <c r="HL4" s="10">
        <f>IF(MONTH(HK4+1)=HL1,HK4+1,"")</f>
        <v>41492</v>
      </c>
      <c r="HM4" s="10">
        <f>IF(MONTH(HL4+1)=HL1,HL4+1,"")</f>
        <v>41493</v>
      </c>
      <c r="HN4" s="10">
        <f>IF(MONTH(HM4+1)=HL1,HM4+1,"")</f>
        <v>41494</v>
      </c>
      <c r="HO4" s="10">
        <f>IF(MONTH(HN4+1)=HL1,HN4+1,"")</f>
        <v>41495</v>
      </c>
      <c r="HP4" s="10">
        <f>IF(MONTH(HO4+1)=HL1,HO4+1,"")</f>
        <v>41496</v>
      </c>
      <c r="HQ4" s="10">
        <f>IF(MONTH(HP4+1)=HL1,HP4+1,"")</f>
        <v>41497</v>
      </c>
      <c r="HR4" s="10">
        <f>IF(MONTH(HQ4+1)=HL1,HQ4+1,"")</f>
        <v>41498</v>
      </c>
      <c r="HS4" s="10">
        <f>IF(MONTH(HR4+1)=HL1,HR4+1,"")</f>
        <v>41499</v>
      </c>
      <c r="HT4" s="10">
        <f>IF(MONTH(HS4+1)=HL1,HS4+1,"")</f>
        <v>41500</v>
      </c>
      <c r="HU4" s="10">
        <f>IF(MONTH(HT4+1)=HL1,HT4+1,"")</f>
        <v>41501</v>
      </c>
      <c r="HV4" s="10">
        <f>IF(MONTH(HU4+1)=HL1,HU4+1,"")</f>
        <v>41502</v>
      </c>
      <c r="HW4" s="10">
        <f>IF(MONTH(HV4+1)=HL1,HV4+1,"")</f>
        <v>41503</v>
      </c>
      <c r="HX4" s="10">
        <f>IF(MONTH(HW4+1)=HL1,HW4+1,"")</f>
        <v>41504</v>
      </c>
      <c r="HY4" s="10">
        <f>IF(MONTH(HX4+1)=HL1,HX4+1,"")</f>
        <v>41505</v>
      </c>
      <c r="HZ4" s="10">
        <f>IF(MONTH(HY4+1)=HL1,HY4+1,"")</f>
        <v>41506</v>
      </c>
      <c r="IA4" s="10">
        <f>IF(MONTH(HZ4+1)=HL1,HZ4+1,"")</f>
        <v>41507</v>
      </c>
      <c r="IB4" s="10">
        <f>IF(MONTH(IA4+1)=HL1,IA4+1,"")</f>
        <v>41508</v>
      </c>
      <c r="IC4" s="10">
        <f>IF(MONTH(IB4+1)=HL1,IB4+1,"")</f>
        <v>41509</v>
      </c>
      <c r="ID4" s="10">
        <f>IF(MONTH(IC4+1)=HL1,IC4+1,"")</f>
        <v>41510</v>
      </c>
      <c r="IE4" s="10">
        <f>IF(MONTH(ID4+1)=HL1,ID4+1,"")</f>
        <v>41511</v>
      </c>
      <c r="IF4" s="10">
        <f>IF(MONTH(IE4+1)=HL1,IE4+1,"")</f>
        <v>41512</v>
      </c>
      <c r="IG4" s="10">
        <f>IF(MONTH(IF4+1)=HL1,IF4+1,"")</f>
        <v>41513</v>
      </c>
      <c r="IH4" s="10">
        <f>IF(MONTH(IG4+1)=HL1,IG4+1,"")</f>
        <v>41514</v>
      </c>
      <c r="II4" s="10">
        <f>IF(MONTH(IH4+1)=HL1,IH4+1,"")</f>
        <v>41515</v>
      </c>
      <c r="IJ4" s="10">
        <f>IF(MONTH(II4+1)=HL1,II4+1,"")</f>
        <v>41516</v>
      </c>
      <c r="IK4" s="21">
        <f>IF(MONTH(IJ4+1)=HL1,IJ4+1,"")</f>
        <v>41517</v>
      </c>
      <c r="IL4" s="9">
        <f>DATE(IN1,IQ1,1)</f>
        <v>41518</v>
      </c>
      <c r="IM4" s="10">
        <f t="array" ref="IM4">IF(MONTH(IL4+1)=IQ1,IL4+1,"")</f>
        <v>41519</v>
      </c>
      <c r="IN4" s="10">
        <f>IF(MONTH(IM4+1)=IQ1,IM4+1,"")</f>
        <v>41520</v>
      </c>
      <c r="IO4" s="10">
        <f>IF(MONTH(IN4+1)=IQ1,IN4+1,"")</f>
        <v>41521</v>
      </c>
      <c r="IP4" s="10">
        <f>IF(MONTH(IO4+1)=IQ1,IO4+1,"")</f>
        <v>41522</v>
      </c>
      <c r="IQ4" s="10">
        <f>IF(MONTH(IP4+1)=IQ1,IP4+1,"")</f>
        <v>41523</v>
      </c>
      <c r="IR4" s="10">
        <f>IF(MONTH(IQ4+1)=IQ1,IQ4+1,"")</f>
        <v>41524</v>
      </c>
      <c r="IS4" s="10">
        <f>IF(MONTH(IR4+1)=IQ1,IR4+1,"")</f>
        <v>41525</v>
      </c>
      <c r="IT4" s="10">
        <f>IF(MONTH(IS4+1)=IQ1,IS4+1,"")</f>
        <v>41526</v>
      </c>
      <c r="IU4" s="10">
        <f>IF(MONTH(IT4+1)=IQ1,IT4+1,"")</f>
        <v>41527</v>
      </c>
      <c r="IV4" s="10">
        <f>IF(MONTH(IU4+1)=IQ1,IU4+1,"")</f>
        <v>41528</v>
      </c>
      <c r="IW4" s="10">
        <f>IF(MONTH(IV4+1)=IQ1,IV4+1,"")</f>
        <v>41529</v>
      </c>
      <c r="IX4" s="10">
        <f>IF(MONTH(IW4+1)=IQ1,IW4+1,"")</f>
        <v>41530</v>
      </c>
      <c r="IY4" s="10">
        <f>IF(MONTH(IX4+1)=IQ1,IX4+1,"")</f>
        <v>41531</v>
      </c>
      <c r="IZ4" s="10">
        <f>IF(MONTH(IY4+1)=IQ1,IY4+1,"")</f>
        <v>41532</v>
      </c>
      <c r="JA4" s="10">
        <f>IF(MONTH(IZ4+1)=IQ1,IZ4+1,"")</f>
        <v>41533</v>
      </c>
      <c r="JB4" s="10">
        <f>IF(MONTH(JA4+1)=IQ1,JA4+1,"")</f>
        <v>41534</v>
      </c>
      <c r="JC4" s="10">
        <f>IF(MONTH(JB4+1)=IQ1,JB4+1,"")</f>
        <v>41535</v>
      </c>
      <c r="JD4" s="10">
        <f>IF(MONTH(JC4+1)=IQ1,JC4+1,"")</f>
        <v>41536</v>
      </c>
      <c r="JE4" s="10">
        <f>IF(MONTH(JD4+1)=IQ1,JD4+1,"")</f>
        <v>41537</v>
      </c>
      <c r="JF4" s="10">
        <f>IF(MONTH(JE4+1)=IQ1,JE4+1,"")</f>
        <v>41538</v>
      </c>
      <c r="JG4" s="10">
        <f>IF(MONTH(JF4+1)=IQ1,JF4+1,"")</f>
        <v>41539</v>
      </c>
      <c r="JH4" s="10">
        <f>IF(MONTH(JG4+1)=IQ1,JG4+1,"")</f>
        <v>41540</v>
      </c>
      <c r="JI4" s="10">
        <f>IF(MONTH(JH4+1)=IQ1,JH4+1,"")</f>
        <v>41541</v>
      </c>
      <c r="JJ4" s="10">
        <f>IF(MONTH(JI4+1)=IQ1,JI4+1,"")</f>
        <v>41542</v>
      </c>
      <c r="JK4" s="10">
        <f>IF(MONTH(JJ4+1)=IQ1,JJ4+1,"")</f>
        <v>41543</v>
      </c>
      <c r="JL4" s="10">
        <f>IF(MONTH(JK4+1)=IQ1,JK4+1,"")</f>
        <v>41544</v>
      </c>
      <c r="JM4" s="10">
        <f>IF(MONTH(JL4+1)=IQ1,JL4+1,"")</f>
        <v>41545</v>
      </c>
      <c r="JN4" s="10">
        <f>IF(MONTH(JM4+1)=IQ1,JM4+1,"")</f>
        <v>41546</v>
      </c>
      <c r="JO4" s="10">
        <f>IF(MONTH(JN4+1)=IQ1,JN4+1,"")</f>
        <v>41547</v>
      </c>
      <c r="JP4" s="9">
        <f>DATE(JR1,JU1,1)</f>
        <v>41548</v>
      </c>
      <c r="JQ4" s="10">
        <f t="array" ref="JQ4">IF(MONTH(JP4+1)=JU1,JP4+1,"")</f>
        <v>41549</v>
      </c>
      <c r="JR4" s="10">
        <f>IF(MONTH(JQ4+1)=JU1,JQ4+1,"")</f>
        <v>41550</v>
      </c>
      <c r="JS4" s="10">
        <f>IF(MONTH(JR4+1)=JU1,JR4+1,"")</f>
        <v>41551</v>
      </c>
      <c r="JT4" s="10">
        <f>IF(MONTH(JS4+1)=JU1,JS4+1,"")</f>
        <v>41552</v>
      </c>
      <c r="JU4" s="10">
        <f>IF(MONTH(JT4+1)=JU1,JT4+1,"")</f>
        <v>41553</v>
      </c>
      <c r="JV4" s="10">
        <f>IF(MONTH(JU4+1)=JU1,JU4+1,"")</f>
        <v>41554</v>
      </c>
      <c r="JW4" s="10">
        <f>IF(MONTH(JV4+1)=JU1,JV4+1,"")</f>
        <v>41555</v>
      </c>
      <c r="JX4" s="10">
        <f>IF(MONTH(JW4+1)=JU1,JW4+1,"")</f>
        <v>41556</v>
      </c>
      <c r="JY4" s="10">
        <f>IF(MONTH(JX4+1)=JU1,JX4+1,"")</f>
        <v>41557</v>
      </c>
      <c r="JZ4" s="10">
        <f>IF(MONTH(JY4+1)=JU1,JY4+1,"")</f>
        <v>41558</v>
      </c>
      <c r="KA4" s="10">
        <f>IF(MONTH(JZ4+1)=JU1,JZ4+1,"")</f>
        <v>41559</v>
      </c>
      <c r="KB4" s="10">
        <f>IF(MONTH(KA4+1)=JU1,KA4+1,"")</f>
        <v>41560</v>
      </c>
      <c r="KC4" s="10">
        <f>IF(MONTH(KB4+1)=JU1,KB4+1,"")</f>
        <v>41561</v>
      </c>
      <c r="KD4" s="10">
        <f>IF(MONTH(KC4+1)=JU1,KC4+1,"")</f>
        <v>41562</v>
      </c>
      <c r="KE4" s="10">
        <f>IF(MONTH(KD4+1)=JU1,KD4+1,"")</f>
        <v>41563</v>
      </c>
      <c r="KF4" s="10">
        <f>IF(MONTH(KE4+1)=JU1,KE4+1,"")</f>
        <v>41564</v>
      </c>
      <c r="KG4" s="10">
        <f>IF(MONTH(KF4+1)=JU1,KF4+1,"")</f>
        <v>41565</v>
      </c>
      <c r="KH4" s="10">
        <f>IF(MONTH(KG4+1)=JU1,KG4+1,"")</f>
        <v>41566</v>
      </c>
      <c r="KI4" s="10">
        <f>IF(MONTH(KH4+1)=JU1,KH4+1,"")</f>
        <v>41567</v>
      </c>
      <c r="KJ4" s="10">
        <f>IF(MONTH(KI4+1)=JU1,KI4+1,"")</f>
        <v>41568</v>
      </c>
      <c r="KK4" s="10">
        <f>IF(MONTH(KJ4+1)=JU1,KJ4+1,"")</f>
        <v>41569</v>
      </c>
      <c r="KL4" s="10">
        <f>IF(MONTH(KK4+1)=JU1,KK4+1,"")</f>
        <v>41570</v>
      </c>
      <c r="KM4" s="10">
        <f>IF(MONTH(KL4+1)=JU1,KL4+1,"")</f>
        <v>41571</v>
      </c>
      <c r="KN4" s="10">
        <f>IF(MONTH(KM4+1)=JU1,KM4+1,"")</f>
        <v>41572</v>
      </c>
      <c r="KO4" s="10">
        <f>IF(MONTH(KN4+1)=JU1,KN4+1,"")</f>
        <v>41573</v>
      </c>
      <c r="KP4" s="10">
        <f>IF(MONTH(KO4+1)=JU1,KO4+1,"")</f>
        <v>41574</v>
      </c>
      <c r="KQ4" s="10">
        <f>IF(MONTH(KP4+1)=JU1,KP4+1,"")</f>
        <v>41575</v>
      </c>
      <c r="KR4" s="10">
        <f>IF(MONTH(KQ4+1)=JU1,KQ4+1,"")</f>
        <v>41576</v>
      </c>
      <c r="KS4" s="10">
        <f>IF(MONTH(KR4+1)=JU1,KR4+1,"")</f>
        <v>41577</v>
      </c>
      <c r="KT4" s="21">
        <f>IF(MONTH(KS4+1)=JU1,KS4+1,"")</f>
        <v>41578</v>
      </c>
      <c r="KU4" s="9">
        <f>DATE(KW1,KZ1,1)</f>
        <v>41579</v>
      </c>
      <c r="KV4" s="10">
        <f t="array" ref="KV4">IF(MONTH(KU4+1)=KZ1,KU4+1,"")</f>
        <v>41580</v>
      </c>
      <c r="KW4" s="10">
        <f>IF(MONTH(KV4+1)=KZ1,KV4+1,"")</f>
        <v>41581</v>
      </c>
      <c r="KX4" s="10">
        <f>IF(MONTH(KW4+1)=KZ1,KW4+1,"")</f>
        <v>41582</v>
      </c>
      <c r="KY4" s="10">
        <f>IF(MONTH(KX4+1)=KZ1,KX4+1,"")</f>
        <v>41583</v>
      </c>
      <c r="KZ4" s="10">
        <f>IF(MONTH(KY4+1)=KZ1,KY4+1,"")</f>
        <v>41584</v>
      </c>
      <c r="LA4" s="10">
        <f>IF(MONTH(KZ4+1)=KZ1,KZ4+1,"")</f>
        <v>41585</v>
      </c>
      <c r="LB4" s="10">
        <f>IF(MONTH(LA4+1)=KZ1,LA4+1,"")</f>
        <v>41586</v>
      </c>
      <c r="LC4" s="10">
        <f>IF(MONTH(LB4+1)=KZ1,LB4+1,"")</f>
        <v>41587</v>
      </c>
      <c r="LD4" s="10">
        <f>IF(MONTH(LC4+1)=KZ1,LC4+1,"")</f>
        <v>41588</v>
      </c>
      <c r="LE4" s="10">
        <f>IF(MONTH(LD4+1)=KZ1,LD4+1,"")</f>
        <v>41589</v>
      </c>
      <c r="LF4" s="10">
        <f>IF(MONTH(LE4+1)=KZ1,LE4+1,"")</f>
        <v>41590</v>
      </c>
      <c r="LG4" s="10">
        <f>IF(MONTH(LF4+1)=KZ1,LF4+1,"")</f>
        <v>41591</v>
      </c>
      <c r="LH4" s="10">
        <f>IF(MONTH(LG4+1)=KZ1,LG4+1,"")</f>
        <v>41592</v>
      </c>
      <c r="LI4" s="10">
        <f>IF(MONTH(LH4+1)=KZ1,LH4+1,"")</f>
        <v>41593</v>
      </c>
      <c r="LJ4" s="10">
        <f>IF(MONTH(LI4+1)=KZ1,LI4+1,"")</f>
        <v>41594</v>
      </c>
      <c r="LK4" s="10">
        <f>IF(MONTH(LJ4+1)=KZ1,LJ4+1,"")</f>
        <v>41595</v>
      </c>
      <c r="LL4" s="10">
        <f>IF(MONTH(LK4+1)=KZ1,LK4+1,"")</f>
        <v>41596</v>
      </c>
      <c r="LM4" s="10">
        <f>IF(MONTH(LL4+1)=KZ1,LL4+1,"")</f>
        <v>41597</v>
      </c>
      <c r="LN4" s="10">
        <f>IF(MONTH(LM4+1)=KZ1,LM4+1,"")</f>
        <v>41598</v>
      </c>
      <c r="LO4" s="10">
        <f>IF(MONTH(LN4+1)=KZ1,LN4+1,"")</f>
        <v>41599</v>
      </c>
      <c r="LP4" s="10">
        <f>IF(MONTH(LO4+1)=KZ1,LO4+1,"")</f>
        <v>41600</v>
      </c>
      <c r="LQ4" s="10">
        <f>IF(MONTH(LP4+1)=KZ1,LP4+1,"")</f>
        <v>41601</v>
      </c>
      <c r="LR4" s="10">
        <f>IF(MONTH(LQ4+1)=KZ1,LQ4+1,"")</f>
        <v>41602</v>
      </c>
      <c r="LS4" s="10">
        <f>IF(MONTH(LR4+1)=KZ1,LR4+1,"")</f>
        <v>41603</v>
      </c>
      <c r="LT4" s="10">
        <f>IF(MONTH(LS4+1)=KZ1,LS4+1,"")</f>
        <v>41604</v>
      </c>
      <c r="LU4" s="10">
        <f>IF(MONTH(LT4+1)=KZ1,LT4+1,"")</f>
        <v>41605</v>
      </c>
      <c r="LV4" s="10">
        <f>IF(MONTH(LU4+1)=KZ1,LU4+1,"")</f>
        <v>41606</v>
      </c>
      <c r="LW4" s="10">
        <f>IF(MONTH(LV4+1)=KZ1,LV4+1,"")</f>
        <v>41607</v>
      </c>
      <c r="LX4" s="10">
        <f>IF(MONTH(LW4+1)=KZ1,LW4+1,"")</f>
        <v>41608</v>
      </c>
      <c r="LY4" s="9">
        <f>DATE(MA1,MD1,1)</f>
        <v>41609</v>
      </c>
      <c r="LZ4" s="10">
        <f t="array" ref="LZ4">IF(MONTH(LY4+1)=MD1,LY4+1,"")</f>
        <v>41610</v>
      </c>
      <c r="MA4" s="10">
        <f>IF(MONTH(LZ4+1)=MD1,LZ4+1,"")</f>
        <v>41611</v>
      </c>
      <c r="MB4" s="10">
        <f>IF(MONTH(MA4+1)=MD1,MA4+1,"")</f>
        <v>41612</v>
      </c>
      <c r="MC4" s="10">
        <f>IF(MONTH(MB4+1)=MD1,MB4+1,"")</f>
        <v>41613</v>
      </c>
      <c r="MD4" s="10">
        <f>IF(MONTH(MC4+1)=MD1,MC4+1,"")</f>
        <v>41614</v>
      </c>
      <c r="ME4" s="10">
        <f>IF(MONTH(MD4+1)=MD1,MD4+1,"")</f>
        <v>41615</v>
      </c>
      <c r="MF4" s="10">
        <f>IF(MONTH(ME4+1)=MD1,ME4+1,"")</f>
        <v>41616</v>
      </c>
      <c r="MG4" s="10">
        <f>IF(MONTH(MF4+1)=MD1,MF4+1,"")</f>
        <v>41617</v>
      </c>
      <c r="MH4" s="10">
        <f>IF(MONTH(MG4+1)=MD1,MG4+1,"")</f>
        <v>41618</v>
      </c>
      <c r="MI4" s="10">
        <f>IF(MONTH(MH4+1)=MD1,MH4+1,"")</f>
        <v>41619</v>
      </c>
      <c r="MJ4" s="10">
        <f>IF(MONTH(MI4+1)=MD1,MI4+1,"")</f>
        <v>41620</v>
      </c>
      <c r="MK4" s="10">
        <f>IF(MONTH(MJ4+1)=MD1,MJ4+1,"")</f>
        <v>41621</v>
      </c>
      <c r="ML4" s="10">
        <f>IF(MONTH(MK4+1)=MD1,MK4+1,"")</f>
        <v>41622</v>
      </c>
      <c r="MM4" s="10">
        <f>IF(MONTH(ML4+1)=MD1,ML4+1,"")</f>
        <v>41623</v>
      </c>
      <c r="MN4" s="10">
        <f>IF(MONTH(MM4+1)=MD1,MM4+1,"")</f>
        <v>41624</v>
      </c>
      <c r="MO4" s="10">
        <f>IF(MONTH(MN4+1)=MD1,MN4+1,"")</f>
        <v>41625</v>
      </c>
      <c r="MP4" s="10">
        <f>IF(MONTH(MO4+1)=MD1,MO4+1,"")</f>
        <v>41626</v>
      </c>
      <c r="MQ4" s="10">
        <f>IF(MONTH(MP4+1)=MD1,MP4+1,"")</f>
        <v>41627</v>
      </c>
      <c r="MR4" s="10">
        <f>IF(MONTH(MQ4+1)=MD1,MQ4+1,"")</f>
        <v>41628</v>
      </c>
      <c r="MS4" s="10">
        <f>IF(MONTH(MR4+1)=MD1,MR4+1,"")</f>
        <v>41629</v>
      </c>
      <c r="MT4" s="10">
        <f>IF(MONTH(MS4+1)=MD1,MS4+1,"")</f>
        <v>41630</v>
      </c>
      <c r="MU4" s="10">
        <f>IF(MONTH(MT4+1)=MD1,MT4+1,"")</f>
        <v>41631</v>
      </c>
      <c r="MV4" s="10">
        <f>IF(MONTH(MU4+1)=MD1,MU4+1,"")</f>
        <v>41632</v>
      </c>
      <c r="MW4" s="10">
        <f>IF(MONTH(MV4+1)=MD1,MV4+1,"")</f>
        <v>41633</v>
      </c>
      <c r="MX4" s="10">
        <f>IF(MONTH(MW4+1)=MD1,MW4+1,"")</f>
        <v>41634</v>
      </c>
      <c r="MY4" s="10">
        <f>IF(MONTH(MX4+1)=MD1,MX4+1,"")</f>
        <v>41635</v>
      </c>
      <c r="MZ4" s="10">
        <f>IF(MONTH(MY4+1)=MD1,MY4+1,"")</f>
        <v>41636</v>
      </c>
      <c r="NA4" s="10">
        <f>IF(MONTH(MZ4+1)=MD1,MZ4+1,"")</f>
        <v>41637</v>
      </c>
      <c r="NB4" s="10">
        <f>IF(MONTH(NA4+1)=MD1,NA4+1,"")</f>
        <v>41638</v>
      </c>
    </row>
    <row r="5" spans="1:372" ht="15.75" thickBot="1" x14ac:dyDescent="0.3">
      <c r="C5" s="22">
        <f>DATE(E1,H1,1)</f>
        <v>41275</v>
      </c>
      <c r="D5" s="27">
        <f t="array" ref="D5">IF(MONTH(C5+1)=H1,C5+1,"")</f>
        <v>41276</v>
      </c>
      <c r="E5" s="23">
        <f>IF(MONTH(D5+1)=H1,D5+1,"")</f>
        <v>41277</v>
      </c>
      <c r="F5" s="23">
        <f>IF(MONTH(E5+1)=H1,E5+1,"")</f>
        <v>41278</v>
      </c>
      <c r="G5" s="23">
        <f>IF(MONTH(F5+1)=H1,F5+1,"")</f>
        <v>41279</v>
      </c>
      <c r="H5" s="23">
        <f>IF(MONTH(G5+1)=H1,G5+1,"")</f>
        <v>41280</v>
      </c>
      <c r="I5" s="23">
        <f>IF(MONTH(H5+1)=H1,H5+1,"")</f>
        <v>41281</v>
      </c>
      <c r="J5" s="23">
        <f>IF(MONTH(I5+1)=H1,I5+1,"")</f>
        <v>41282</v>
      </c>
      <c r="K5" s="23">
        <f>IF(MONTH(J5+1)=H1,J5+1,"")</f>
        <v>41283</v>
      </c>
      <c r="L5" s="23">
        <f>IF(MONTH(K5+1)=H1,K5+1,"")</f>
        <v>41284</v>
      </c>
      <c r="M5" s="23">
        <f>IF(MONTH(L5+1)=H1,L5+1,"")</f>
        <v>41285</v>
      </c>
      <c r="N5" s="23">
        <f>IF(MONTH(M5+1)=H1,M5+1,"")</f>
        <v>41286</v>
      </c>
      <c r="O5" s="23">
        <f>IF(MONTH(N5+1)=H1,N5+1,"")</f>
        <v>41287</v>
      </c>
      <c r="P5" s="23">
        <f>IF(MONTH(O5+1)=H1,O5+1,"")</f>
        <v>41288</v>
      </c>
      <c r="Q5" s="23">
        <f>IF(MONTH(P5+1)=H1,P5+1,"")</f>
        <v>41289</v>
      </c>
      <c r="R5" s="23">
        <f>IF(MONTH(Q5+1)=H1,Q5+1,"")</f>
        <v>41290</v>
      </c>
      <c r="S5" s="23">
        <f>IF(MONTH(R5+1)=H1,R5+1,"")</f>
        <v>41291</v>
      </c>
      <c r="T5" s="23">
        <f>IF(MONTH(S5+1)=H1,S5+1,"")</f>
        <v>41292</v>
      </c>
      <c r="U5" s="23">
        <f>IF(MONTH(T5+1)=H1,T5+1,"")</f>
        <v>41293</v>
      </c>
      <c r="V5" s="23">
        <f>IF(MONTH(U5+1)=H1,U5+1,"")</f>
        <v>41294</v>
      </c>
      <c r="W5" s="23">
        <f>IF(MONTH(V5+1)=H1,V5+1,"")</f>
        <v>41295</v>
      </c>
      <c r="X5" s="23">
        <f>IF(MONTH(W5+1)=H1,W5+1,"")</f>
        <v>41296</v>
      </c>
      <c r="Y5" s="23">
        <f>IF(MONTH(X5+1)=H1,X5+1,"")</f>
        <v>41297</v>
      </c>
      <c r="Z5" s="23">
        <f>IF(MONTH(Y5+1)=H1,Y5+1,"")</f>
        <v>41298</v>
      </c>
      <c r="AA5" s="23">
        <f>IF(MONTH(Z5+1)=H1,Z5+1,"")</f>
        <v>41299</v>
      </c>
      <c r="AB5" s="23">
        <f>IF(MONTH(AA5+1)=H1,AA5+1,"")</f>
        <v>41300</v>
      </c>
      <c r="AC5" s="23">
        <f>IF(MONTH(AB5+1)=H1,AB5+1,"")</f>
        <v>41301</v>
      </c>
      <c r="AD5" s="23">
        <f>IF(MONTH(AC5+1)=H1,AC5+1,"")</f>
        <v>41302</v>
      </c>
      <c r="AE5" s="23">
        <f>IF(MONTH(AD5+1)=H1,AD5+1,"")</f>
        <v>41303</v>
      </c>
      <c r="AF5" s="23">
        <f>IF(MONTH(AE5+1)=H1,AE5+1,"")</f>
        <v>41304</v>
      </c>
      <c r="AG5" s="24">
        <f>IF(MONTH(AF5+1)=H1,AF5+1,"")</f>
        <v>41305</v>
      </c>
      <c r="AH5" s="22">
        <f>DATE(AJ1,AM1,1)</f>
        <v>41306</v>
      </c>
      <c r="AI5" s="23">
        <f t="array" ref="AI5">IF(MONTH(AH5+1)=AM1,AH5+1,"")</f>
        <v>41307</v>
      </c>
      <c r="AJ5" s="23">
        <f>IF(MONTH(AI5+1)=AM1,AI5+1,"")</f>
        <v>41308</v>
      </c>
      <c r="AK5" s="23">
        <f>IF(MONTH(AJ5+1)=AM1,AJ5+1,"")</f>
        <v>41309</v>
      </c>
      <c r="AL5" s="23">
        <f>IF(MONTH(AK5+1)=AM1,AK5+1,"")</f>
        <v>41310</v>
      </c>
      <c r="AM5" s="23">
        <f>IF(MONTH(AL5+1)=AM1,AL5+1,"")</f>
        <v>41311</v>
      </c>
      <c r="AN5" s="23">
        <f>IF(MONTH(AM5+1)=AM1,AM5+1,"")</f>
        <v>41312</v>
      </c>
      <c r="AO5" s="23">
        <f>IF(MONTH(AN5+1)=AM1,AN5+1,"")</f>
        <v>41313</v>
      </c>
      <c r="AP5" s="23">
        <f>IF(MONTH(AO5+1)=AM1,AO5+1,"")</f>
        <v>41314</v>
      </c>
      <c r="AQ5" s="23">
        <f>IF(MONTH(AP5+1)=AM1,AP5+1,"")</f>
        <v>41315</v>
      </c>
      <c r="AR5" s="23">
        <f>IF(MONTH(AQ5+1)=AM1,AQ5+1,"")</f>
        <v>41316</v>
      </c>
      <c r="AS5" s="23">
        <f>IF(MONTH(AR5+1)=AM1,AR5+1,"")</f>
        <v>41317</v>
      </c>
      <c r="AT5" s="23">
        <f>IF(MONTH(AS5+1)=AM1,AS5+1,"")</f>
        <v>41318</v>
      </c>
      <c r="AU5" s="23">
        <f>IF(MONTH(AT5+1)=AM1,AT5+1,"")</f>
        <v>41319</v>
      </c>
      <c r="AV5" s="23">
        <f>IF(MONTH(AU5+1)=AM1,AU5+1,"")</f>
        <v>41320</v>
      </c>
      <c r="AW5" s="23">
        <f>IF(MONTH(AV5+1)=AM1,AV5+1,"")</f>
        <v>41321</v>
      </c>
      <c r="AX5" s="23">
        <f>IF(MONTH(AW5+1)=AM1,AW5+1,"")</f>
        <v>41322</v>
      </c>
      <c r="AY5" s="23">
        <f>IF(MONTH(AX5+1)=AM1,AX5+1,"")</f>
        <v>41323</v>
      </c>
      <c r="AZ5" s="23">
        <f>IF(MONTH(AY5+1)=AM1,AY5+1,"")</f>
        <v>41324</v>
      </c>
      <c r="BA5" s="23">
        <f>IF(MONTH(AZ5+1)=AM1,AZ5+1,"")</f>
        <v>41325</v>
      </c>
      <c r="BB5" s="23">
        <f>IF(MONTH(BA5+1)=AM1,BA5+1,"")</f>
        <v>41326</v>
      </c>
      <c r="BC5" s="23">
        <f>IF(MONTH(BB5+1)=AM1,BB5+1,"")</f>
        <v>41327</v>
      </c>
      <c r="BD5" s="23">
        <f>IF(MONTH(BC5+1)=AM1,BC5+1,"")</f>
        <v>41328</v>
      </c>
      <c r="BE5" s="23">
        <f>IF(MONTH(BD5+1)=AM1,BD5+1,"")</f>
        <v>41329</v>
      </c>
      <c r="BF5" s="23">
        <f>IF(MONTH(BE5+1)=AM1,BE5+1,"")</f>
        <v>41330</v>
      </c>
      <c r="BG5" s="23">
        <f>IF(MONTH(BF5+1)=AM1,BF5+1,"")</f>
        <v>41331</v>
      </c>
      <c r="BH5" s="23">
        <f>IF(MONTH(BG5+1)=AM1,BG5+1,"")</f>
        <v>41332</v>
      </c>
      <c r="BI5" s="23">
        <f>IF(MONTH(BH5+1)=AM1,BH5+1,"")</f>
        <v>41333</v>
      </c>
      <c r="BJ5" s="22">
        <f>DATE(BL1,BO1,1)</f>
        <v>41334</v>
      </c>
      <c r="BK5" s="23">
        <f t="array" ref="BK5">IF(MONTH(BJ5+1)=BO1,BJ5+1,"")</f>
        <v>41335</v>
      </c>
      <c r="BL5" s="23">
        <f>IF(MONTH(BK5+1)=BO1,BK5+1,"")</f>
        <v>41336</v>
      </c>
      <c r="BM5" s="23">
        <f>IF(MONTH(BL5+1)=BO1,BL5+1,"")</f>
        <v>41337</v>
      </c>
      <c r="BN5" s="23">
        <f>IF(MONTH(BM5+1)=BO1,BM5+1,"")</f>
        <v>41338</v>
      </c>
      <c r="BO5" s="23">
        <f>IF(MONTH(BN5+1)=BO1,BN5+1,"")</f>
        <v>41339</v>
      </c>
      <c r="BP5" s="23">
        <f>IF(MONTH(BO5+1)=BO1,BO5+1,"")</f>
        <v>41340</v>
      </c>
      <c r="BQ5" s="23">
        <f>IF(MONTH(BP5+1)=BO1,BP5+1,"")</f>
        <v>41341</v>
      </c>
      <c r="BR5" s="23">
        <f>IF(MONTH(BQ5+1)=BO1,BQ5+1,"")</f>
        <v>41342</v>
      </c>
      <c r="BS5" s="23">
        <f>IF(MONTH(BR5+1)=BO1,BR5+1,"")</f>
        <v>41343</v>
      </c>
      <c r="BT5" s="23">
        <f>IF(MONTH(BS5+1)=BO1,BS5+1,"")</f>
        <v>41344</v>
      </c>
      <c r="BU5" s="23">
        <f>IF(MONTH(BT5+1)=BO1,BT5+1,"")</f>
        <v>41345</v>
      </c>
      <c r="BV5" s="23">
        <f>IF(MONTH(BU5+1)=BO1,BU5+1,"")</f>
        <v>41346</v>
      </c>
      <c r="BW5" s="23">
        <f>IF(MONTH(BV5+1)=BO1,BV5+1,"")</f>
        <v>41347</v>
      </c>
      <c r="BX5" s="23">
        <f>IF(MONTH(BW5+1)=BO1,BW5+1,"")</f>
        <v>41348</v>
      </c>
      <c r="BY5" s="23">
        <f>IF(MONTH(BX5+1)=BO1,BX5+1,"")</f>
        <v>41349</v>
      </c>
      <c r="BZ5" s="23">
        <f>IF(MONTH(BY5+1)=BO1,BY5+1,"")</f>
        <v>41350</v>
      </c>
      <c r="CA5" s="23">
        <f>IF(MONTH(BZ5+1)=BO1,BZ5+1,"")</f>
        <v>41351</v>
      </c>
      <c r="CB5" s="23">
        <f>IF(MONTH(CA5+1)=BO1,CA5+1,"")</f>
        <v>41352</v>
      </c>
      <c r="CC5" s="23">
        <f>IF(MONTH(CB5+1)=BO1,CB5+1,"")</f>
        <v>41353</v>
      </c>
      <c r="CD5" s="23">
        <f>IF(MONTH(CC5+1)=BO1,CC5+1,"")</f>
        <v>41354</v>
      </c>
      <c r="CE5" s="23">
        <f>IF(MONTH(CD5+1)=BO1,CD5+1,"")</f>
        <v>41355</v>
      </c>
      <c r="CF5" s="23">
        <f>IF(MONTH(CE5+1)=BO1,CE5+1,"")</f>
        <v>41356</v>
      </c>
      <c r="CG5" s="23">
        <f>IF(MONTH(CF5+1)=BO1,CF5+1,"")</f>
        <v>41357</v>
      </c>
      <c r="CH5" s="23">
        <f>IF(MONTH(CG5+1)=BO1,CG5+1,"")</f>
        <v>41358</v>
      </c>
      <c r="CI5" s="23">
        <f>IF(MONTH(CH5+1)=BO1,CH5+1,"")</f>
        <v>41359</v>
      </c>
      <c r="CJ5" s="23">
        <f>IF(MONTH(CI5+1)=BO1,CI5+1,"")</f>
        <v>41360</v>
      </c>
      <c r="CK5" s="23">
        <f>IF(MONTH(CJ5+1)=BO1,CJ5+1,"")</f>
        <v>41361</v>
      </c>
      <c r="CL5" s="23">
        <f>IF(MONTH(CK5+1)=BO1,CK5+1,"")</f>
        <v>41362</v>
      </c>
      <c r="CM5" s="23">
        <f>IF(MONTH(CL5+1)=BO1,CL5+1,"")</f>
        <v>41363</v>
      </c>
      <c r="CN5" s="24">
        <f>IF(MONTH(CM5+1)=BO1,CM5+1,"")</f>
        <v>41364</v>
      </c>
      <c r="CO5" s="22">
        <f>DATE(CQ1,CT1,1)</f>
        <v>41365</v>
      </c>
      <c r="CP5" s="23">
        <f t="array" ref="CP5">IF(MONTH(CO5+1)=CT1,CO5+1,"")</f>
        <v>41366</v>
      </c>
      <c r="CQ5" s="23">
        <f>IF(MONTH(CP5+1)=CT1,CP5+1,"")</f>
        <v>41367</v>
      </c>
      <c r="CR5" s="23">
        <f>IF(MONTH(CQ5+1)=CT1,CQ5+1,"")</f>
        <v>41368</v>
      </c>
      <c r="CS5" s="23">
        <f>IF(MONTH(CR5+1)=CT1,CR5+1,"")</f>
        <v>41369</v>
      </c>
      <c r="CT5" s="23">
        <f>IF(MONTH(CS5+1)=CT1,CS5+1,"")</f>
        <v>41370</v>
      </c>
      <c r="CU5" s="23">
        <f>IF(MONTH(CT5+1)=CT1,CT5+1,"")</f>
        <v>41371</v>
      </c>
      <c r="CV5" s="23">
        <f>IF(MONTH(CU5+1)=CT1,CU5+1,"")</f>
        <v>41372</v>
      </c>
      <c r="CW5" s="23">
        <f>IF(MONTH(CV5+1)=CT1,CV5+1,"")</f>
        <v>41373</v>
      </c>
      <c r="CX5" s="23">
        <f>IF(MONTH(CW5+1)=CT1,CW5+1,"")</f>
        <v>41374</v>
      </c>
      <c r="CY5" s="23">
        <f>IF(MONTH(CX5+1)=CT1,CX5+1,"")</f>
        <v>41375</v>
      </c>
      <c r="CZ5" s="23">
        <f>IF(MONTH(CY5+1)=CT1,CY5+1,"")</f>
        <v>41376</v>
      </c>
      <c r="DA5" s="23">
        <f>IF(MONTH(CZ5+1)=CT1,CZ5+1,"")</f>
        <v>41377</v>
      </c>
      <c r="DB5" s="23">
        <f>IF(MONTH(DA5+1)=CT1,DA5+1,"")</f>
        <v>41378</v>
      </c>
      <c r="DC5" s="23">
        <f>IF(MONTH(DB5+1)=CT1,DB5+1,"")</f>
        <v>41379</v>
      </c>
      <c r="DD5" s="23">
        <f>IF(MONTH(DC5+1)=CT1,DC5+1,"")</f>
        <v>41380</v>
      </c>
      <c r="DE5" s="23">
        <f>IF(MONTH(DD5+1)=CT1,DD5+1,"")</f>
        <v>41381</v>
      </c>
      <c r="DF5" s="23">
        <f>IF(MONTH(DE5+1)=CT1,DE5+1,"")</f>
        <v>41382</v>
      </c>
      <c r="DG5" s="23">
        <f>IF(MONTH(DF5+1)=CT1,DF5+1,"")</f>
        <v>41383</v>
      </c>
      <c r="DH5" s="23">
        <f>IF(MONTH(DG5+1)=CT1,DG5+1,"")</f>
        <v>41384</v>
      </c>
      <c r="DI5" s="23">
        <f>IF(MONTH(DH5+1)=CT1,DH5+1,"")</f>
        <v>41385</v>
      </c>
      <c r="DJ5" s="23">
        <f>IF(MONTH(DI5+1)=CT1,DI5+1,"")</f>
        <v>41386</v>
      </c>
      <c r="DK5" s="23">
        <f>IF(MONTH(DJ5+1)=CT1,DJ5+1,"")</f>
        <v>41387</v>
      </c>
      <c r="DL5" s="23">
        <f>IF(MONTH(DK5+1)=CT1,DK5+1,"")</f>
        <v>41388</v>
      </c>
      <c r="DM5" s="23">
        <f>IF(MONTH(DL5+1)=CT1,DL5+1,"")</f>
        <v>41389</v>
      </c>
      <c r="DN5" s="23">
        <f>IF(MONTH(DM5+1)=CT1,DM5+1,"")</f>
        <v>41390</v>
      </c>
      <c r="DO5" s="23">
        <f>IF(MONTH(DN5+1)=CT1,DN5+1,"")</f>
        <v>41391</v>
      </c>
      <c r="DP5" s="23">
        <f>IF(MONTH(DO5+1)=CT1,DO5+1,"")</f>
        <v>41392</v>
      </c>
      <c r="DQ5" s="23">
        <f>IF(MONTH(DP5+1)=CT1,DP5+1,"")</f>
        <v>41393</v>
      </c>
      <c r="DR5" s="23">
        <f>IF(MONTH(DQ5+1)=CT1,DQ5+1,"")</f>
        <v>41394</v>
      </c>
      <c r="DS5" s="22">
        <f>DATE(DU1,DX1,1)</f>
        <v>41395</v>
      </c>
      <c r="DT5" s="23">
        <f t="array" ref="DT5">IF(MONTH(DS5+1)=DX1,DS5+1,"")</f>
        <v>41396</v>
      </c>
      <c r="DU5" s="23">
        <f>IF(MONTH(DT5+1)=DX1,DT5+1,"")</f>
        <v>41397</v>
      </c>
      <c r="DV5" s="23">
        <f>IF(MONTH(DU5+1)=DX1,DU5+1,"")</f>
        <v>41398</v>
      </c>
      <c r="DW5" s="23">
        <f>IF(MONTH(DV5+1)=DX1,DV5+1,"")</f>
        <v>41399</v>
      </c>
      <c r="DX5" s="23">
        <f>IF(MONTH(DW5+1)=DX1,DW5+1,"")</f>
        <v>41400</v>
      </c>
      <c r="DY5" s="23">
        <f>IF(MONTH(DX5+1)=DX1,DX5+1,"")</f>
        <v>41401</v>
      </c>
      <c r="DZ5" s="23">
        <f>IF(MONTH(DY5+1)=DX1,DY5+1,"")</f>
        <v>41402</v>
      </c>
      <c r="EA5" s="23">
        <f>IF(MONTH(DZ5+1)=DX1,DZ5+1,"")</f>
        <v>41403</v>
      </c>
      <c r="EB5" s="23">
        <f>IF(MONTH(EA5+1)=DX1,EA5+1,"")</f>
        <v>41404</v>
      </c>
      <c r="EC5" s="23">
        <f>IF(MONTH(EB5+1)=DX1,EB5+1,"")</f>
        <v>41405</v>
      </c>
      <c r="ED5" s="23">
        <f>IF(MONTH(EC5+1)=DX1,EC5+1,"")</f>
        <v>41406</v>
      </c>
      <c r="EE5" s="23">
        <f>IF(MONTH(ED5+1)=DX1,ED5+1,"")</f>
        <v>41407</v>
      </c>
      <c r="EF5" s="23">
        <f>IF(MONTH(EE5+1)=DX1,EE5+1,"")</f>
        <v>41408</v>
      </c>
      <c r="EG5" s="23">
        <f>IF(MONTH(EF5+1)=DX1,EF5+1,"")</f>
        <v>41409</v>
      </c>
      <c r="EH5" s="23">
        <f>IF(MONTH(EG5+1)=DX1,EG5+1,"")</f>
        <v>41410</v>
      </c>
      <c r="EI5" s="23">
        <f>IF(MONTH(EH5+1)=DX1,EH5+1,"")</f>
        <v>41411</v>
      </c>
      <c r="EJ5" s="23">
        <f>IF(MONTH(EI5+1)=DX1,EI5+1,"")</f>
        <v>41412</v>
      </c>
      <c r="EK5" s="23">
        <f>IF(MONTH(EJ5+1)=DX1,EJ5+1,"")</f>
        <v>41413</v>
      </c>
      <c r="EL5" s="23">
        <f>IF(MONTH(EK5+1)=DX1,EK5+1,"")</f>
        <v>41414</v>
      </c>
      <c r="EM5" s="23">
        <f>IF(MONTH(EL5+1)=DX1,EL5+1,"")</f>
        <v>41415</v>
      </c>
      <c r="EN5" s="23">
        <f>IF(MONTH(EM5+1)=DX1,EM5+1,"")</f>
        <v>41416</v>
      </c>
      <c r="EO5" s="23">
        <f>IF(MONTH(EN5+1)=DX1,EN5+1,"")</f>
        <v>41417</v>
      </c>
      <c r="EP5" s="23">
        <f>IF(MONTH(EO5+1)=DX1,EO5+1,"")</f>
        <v>41418</v>
      </c>
      <c r="EQ5" s="23">
        <f>IF(MONTH(EP5+1)=DX1,EP5+1,"")</f>
        <v>41419</v>
      </c>
      <c r="ER5" s="23">
        <f>IF(MONTH(EQ5+1)=DX1,EQ5+1,"")</f>
        <v>41420</v>
      </c>
      <c r="ES5" s="23">
        <f>IF(MONTH(ER5+1)=DX1,ER5+1,"")</f>
        <v>41421</v>
      </c>
      <c r="ET5" s="23">
        <f>IF(MONTH(ES5+1)=DX1,ES5+1,"")</f>
        <v>41422</v>
      </c>
      <c r="EU5" s="23">
        <f>IF(MONTH(ET5+1)=DX1,ET5+1,"")</f>
        <v>41423</v>
      </c>
      <c r="EV5" s="23">
        <f>IF(MONTH(EU5+1)=DX1,EU5+1,"")</f>
        <v>41424</v>
      </c>
      <c r="EW5" s="24">
        <f>IF(MONTH(EV5+1)=DX1,EV5+1,"")</f>
        <v>41425</v>
      </c>
      <c r="EX5" s="22">
        <f>DATE(EZ1,FC1,1)</f>
        <v>41426</v>
      </c>
      <c r="EY5" s="23">
        <f t="array" ref="EY5">IF(MONTH(EX5+1)=FC1,EX5+1,"")</f>
        <v>41427</v>
      </c>
      <c r="EZ5" s="23">
        <f>IF(MONTH(EY5+1)=FC1,EY5+1,"")</f>
        <v>41428</v>
      </c>
      <c r="FA5" s="23">
        <f>IF(MONTH(EZ5+1)=FC1,EZ5+1,"")</f>
        <v>41429</v>
      </c>
      <c r="FB5" s="23">
        <f>IF(MONTH(FA5+1)=FC1,FA5+1,"")</f>
        <v>41430</v>
      </c>
      <c r="FC5" s="23">
        <f>IF(MONTH(FB5+1)=FC1,FB5+1,"")</f>
        <v>41431</v>
      </c>
      <c r="FD5" s="23">
        <f>IF(MONTH(FC5+1)=FC1,FC5+1,"")</f>
        <v>41432</v>
      </c>
      <c r="FE5" s="23">
        <f>IF(MONTH(FD5+1)=FC1,FD5+1,"")</f>
        <v>41433</v>
      </c>
      <c r="FF5" s="23">
        <f>IF(MONTH(FE5+1)=FC1,FE5+1,"")</f>
        <v>41434</v>
      </c>
      <c r="FG5" s="23">
        <f>IF(MONTH(FF5+1)=FC1,FF5+1,"")</f>
        <v>41435</v>
      </c>
      <c r="FH5" s="23">
        <f>IF(MONTH(FG5+1)=FC1,FG5+1,"")</f>
        <v>41436</v>
      </c>
      <c r="FI5" s="23">
        <f>IF(MONTH(FH5+1)=FC1,FH5+1,"")</f>
        <v>41437</v>
      </c>
      <c r="FJ5" s="23">
        <f>IF(MONTH(FI5+1)=FC1,FI5+1,"")</f>
        <v>41438</v>
      </c>
      <c r="FK5" s="23">
        <f>IF(MONTH(FJ5+1)=FC1,FJ5+1,"")</f>
        <v>41439</v>
      </c>
      <c r="FL5" s="23">
        <f>IF(MONTH(FK5+1)=FC1,FK5+1,"")</f>
        <v>41440</v>
      </c>
      <c r="FM5" s="23">
        <f>IF(MONTH(FL5+1)=FC1,FL5+1,"")</f>
        <v>41441</v>
      </c>
      <c r="FN5" s="23">
        <f>IF(MONTH(FM5+1)=FC1,FM5+1,"")</f>
        <v>41442</v>
      </c>
      <c r="FO5" s="23">
        <f>IF(MONTH(FN5+1)=FC1,FN5+1,"")</f>
        <v>41443</v>
      </c>
      <c r="FP5" s="23">
        <f>IF(MONTH(FO5+1)=FC1,FO5+1,"")</f>
        <v>41444</v>
      </c>
      <c r="FQ5" s="23">
        <f>IF(MONTH(FP5+1)=FC1,FP5+1,"")</f>
        <v>41445</v>
      </c>
      <c r="FR5" s="23">
        <f>IF(MONTH(FQ5+1)=FC1,FQ5+1,"")</f>
        <v>41446</v>
      </c>
      <c r="FS5" s="23">
        <f>IF(MONTH(FR5+1)=FC1,FR5+1,"")</f>
        <v>41447</v>
      </c>
      <c r="FT5" s="23">
        <f>IF(MONTH(FS5+1)=FC1,FS5+1,"")</f>
        <v>41448</v>
      </c>
      <c r="FU5" s="23">
        <f>IF(MONTH(FT5+1)=FC1,FT5+1,"")</f>
        <v>41449</v>
      </c>
      <c r="FV5" s="23">
        <f>IF(MONTH(FU5+1)=FC1,FU5+1,"")</f>
        <v>41450</v>
      </c>
      <c r="FW5" s="23">
        <f>IF(MONTH(FV5+1)=FC1,FV5+1,"")</f>
        <v>41451</v>
      </c>
      <c r="FX5" s="23">
        <f>IF(MONTH(FW5+1)=FC1,FW5+1,"")</f>
        <v>41452</v>
      </c>
      <c r="FY5" s="23">
        <f>IF(MONTH(FX5+1)=FC1,FX5+1,"")</f>
        <v>41453</v>
      </c>
      <c r="FZ5" s="23">
        <f>IF(MONTH(FY5+1)=FC1,FY5+1,"")</f>
        <v>41454</v>
      </c>
      <c r="GA5" s="23">
        <f>IF(MONTH(FZ5+1)=FC1,FZ5+1,"")</f>
        <v>41455</v>
      </c>
      <c r="GB5" s="22">
        <f>DATE(GD1,GG1,1)</f>
        <v>41456</v>
      </c>
      <c r="GC5" s="23">
        <f t="array" ref="GC5">IF(MONTH(GB5+1)=GG1,GB5+1,"")</f>
        <v>41457</v>
      </c>
      <c r="GD5" s="23">
        <f>IF(MONTH(GC5+1)=GG1,GC5+1,"")</f>
        <v>41458</v>
      </c>
      <c r="GE5" s="23">
        <f>IF(MONTH(GD5+1)=GG1,GD5+1,"")</f>
        <v>41459</v>
      </c>
      <c r="GF5" s="23">
        <f>IF(MONTH(GE5+1)=GG1,GE5+1,"")</f>
        <v>41460</v>
      </c>
      <c r="GG5" s="23">
        <f>IF(MONTH(GF5+1)=GG1,GF5+1,"")</f>
        <v>41461</v>
      </c>
      <c r="GH5" s="23">
        <f>IF(MONTH(GG5+1)=GG1,GG5+1,"")</f>
        <v>41462</v>
      </c>
      <c r="GI5" s="23">
        <f>IF(MONTH(GH5+1)=GG1,GH5+1,"")</f>
        <v>41463</v>
      </c>
      <c r="GJ5" s="23">
        <f>IF(MONTH(GI5+1)=GG1,GI5+1,"")</f>
        <v>41464</v>
      </c>
      <c r="GK5" s="23">
        <f>IF(MONTH(GJ5+1)=GG1,GJ5+1,"")</f>
        <v>41465</v>
      </c>
      <c r="GL5" s="23">
        <f>IF(MONTH(GK5+1)=GG1,GK5+1,"")</f>
        <v>41466</v>
      </c>
      <c r="GM5" s="23">
        <f>IF(MONTH(GL5+1)=GG1,GL5+1,"")</f>
        <v>41467</v>
      </c>
      <c r="GN5" s="23">
        <f>IF(MONTH(GM5+1)=GG1,GM5+1,"")</f>
        <v>41468</v>
      </c>
      <c r="GO5" s="23">
        <f>IF(MONTH(GN5+1)=GG1,GN5+1,"")</f>
        <v>41469</v>
      </c>
      <c r="GP5" s="23">
        <f>IF(MONTH(GO5+1)=GG1,GO5+1,"")</f>
        <v>41470</v>
      </c>
      <c r="GQ5" s="23">
        <f>IF(MONTH(GP5+1)=GG1,GP5+1,"")</f>
        <v>41471</v>
      </c>
      <c r="GR5" s="23">
        <f>IF(MONTH(GQ5+1)=GG1,GQ5+1,"")</f>
        <v>41472</v>
      </c>
      <c r="GS5" s="23">
        <f>IF(MONTH(GR5+1)=GG1,GR5+1,"")</f>
        <v>41473</v>
      </c>
      <c r="GT5" s="23">
        <f>IF(MONTH(GS5+1)=GG1,GS5+1,"")</f>
        <v>41474</v>
      </c>
      <c r="GU5" s="23">
        <f>IF(MONTH(GT5+1)=GG1,GT5+1,"")</f>
        <v>41475</v>
      </c>
      <c r="GV5" s="23">
        <f>IF(MONTH(GU5+1)=GG1,GU5+1,"")</f>
        <v>41476</v>
      </c>
      <c r="GW5" s="23">
        <f>IF(MONTH(GV5+1)=GG1,GV5+1,"")</f>
        <v>41477</v>
      </c>
      <c r="GX5" s="23">
        <f>IF(MONTH(GW5+1)=GG1,GW5+1,"")</f>
        <v>41478</v>
      </c>
      <c r="GY5" s="23">
        <f>IF(MONTH(GX5+1)=GG1,GX5+1,"")</f>
        <v>41479</v>
      </c>
      <c r="GZ5" s="23">
        <f>IF(MONTH(GY5+1)=GG1,GY5+1,"")</f>
        <v>41480</v>
      </c>
      <c r="HA5" s="23">
        <f>IF(MONTH(GZ5+1)=GG1,GZ5+1,"")</f>
        <v>41481</v>
      </c>
      <c r="HB5" s="23">
        <f>IF(MONTH(HA5+1)=GG1,HA5+1,"")</f>
        <v>41482</v>
      </c>
      <c r="HC5" s="23">
        <f>IF(MONTH(HB5+1)=GG1,HB5+1,"")</f>
        <v>41483</v>
      </c>
      <c r="HD5" s="23">
        <f>IF(MONTH(HC5+1)=GG1,HC5+1,"")</f>
        <v>41484</v>
      </c>
      <c r="HE5" s="23">
        <f>IF(MONTH(HD5+1)=GG1,HD5+1,"")</f>
        <v>41485</v>
      </c>
      <c r="HF5" s="24">
        <f>IF(MONTH(HE5+1)=GG1,HE5+1,"")</f>
        <v>41486</v>
      </c>
      <c r="HG5" s="22">
        <f>DATE(HI1,HL1,1)</f>
        <v>41487</v>
      </c>
      <c r="HH5" s="23">
        <f t="array" ref="HH5">IF(MONTH(HG5+1)=HL1,HG5+1,"")</f>
        <v>41488</v>
      </c>
      <c r="HI5" s="23">
        <f>IF(MONTH(HH5+1)=HL1,HH5+1,"")</f>
        <v>41489</v>
      </c>
      <c r="HJ5" s="23">
        <f>IF(MONTH(HI5+1)=HL1,HI5+1,"")</f>
        <v>41490</v>
      </c>
      <c r="HK5" s="23">
        <f>IF(MONTH(HJ5+1)=HL1,HJ5+1,"")</f>
        <v>41491</v>
      </c>
      <c r="HL5" s="23">
        <f>IF(MONTH(HK5+1)=HL1,HK5+1,"")</f>
        <v>41492</v>
      </c>
      <c r="HM5" s="23">
        <f>IF(MONTH(HL5+1)=HL1,HL5+1,"")</f>
        <v>41493</v>
      </c>
      <c r="HN5" s="23">
        <f>IF(MONTH(HM5+1)=HL1,HM5+1,"")</f>
        <v>41494</v>
      </c>
      <c r="HO5" s="23">
        <f>IF(MONTH(HN5+1)=HL1,HN5+1,"")</f>
        <v>41495</v>
      </c>
      <c r="HP5" s="23">
        <f>IF(MONTH(HO5+1)=HL1,HO5+1,"")</f>
        <v>41496</v>
      </c>
      <c r="HQ5" s="23">
        <f>IF(MONTH(HP5+1)=HL1,HP5+1,"")</f>
        <v>41497</v>
      </c>
      <c r="HR5" s="23">
        <f>IF(MONTH(HQ5+1)=HL1,HQ5+1,"")</f>
        <v>41498</v>
      </c>
      <c r="HS5" s="23">
        <f>IF(MONTH(HR5+1)=HL1,HR5+1,"")</f>
        <v>41499</v>
      </c>
      <c r="HT5" s="23">
        <f>IF(MONTH(HS5+1)=HL1,HS5+1,"")</f>
        <v>41500</v>
      </c>
      <c r="HU5" s="23">
        <f>IF(MONTH(HT5+1)=HL1,HT5+1,"")</f>
        <v>41501</v>
      </c>
      <c r="HV5" s="23">
        <f>IF(MONTH(HU5+1)=HL1,HU5+1,"")</f>
        <v>41502</v>
      </c>
      <c r="HW5" s="23">
        <f>IF(MONTH(HV5+1)=HL1,HV5+1,"")</f>
        <v>41503</v>
      </c>
      <c r="HX5" s="23">
        <f>IF(MONTH(HW5+1)=HL1,HW5+1,"")</f>
        <v>41504</v>
      </c>
      <c r="HY5" s="23">
        <f>IF(MONTH(HX5+1)=HL1,HX5+1,"")</f>
        <v>41505</v>
      </c>
      <c r="HZ5" s="23">
        <f>IF(MONTH(HY5+1)=HL1,HY5+1,"")</f>
        <v>41506</v>
      </c>
      <c r="IA5" s="23">
        <f>IF(MONTH(HZ5+1)=HL1,HZ5+1,"")</f>
        <v>41507</v>
      </c>
      <c r="IB5" s="23">
        <f>IF(MONTH(IA5+1)=HL1,IA5+1,"")</f>
        <v>41508</v>
      </c>
      <c r="IC5" s="23">
        <f>IF(MONTH(IB5+1)=HL1,IB5+1,"")</f>
        <v>41509</v>
      </c>
      <c r="ID5" s="23">
        <f>IF(MONTH(IC5+1)=HL1,IC5+1,"")</f>
        <v>41510</v>
      </c>
      <c r="IE5" s="23">
        <f>IF(MONTH(ID5+1)=HL1,ID5+1,"")</f>
        <v>41511</v>
      </c>
      <c r="IF5" s="23">
        <f>IF(MONTH(IE5+1)=HL1,IE5+1,"")</f>
        <v>41512</v>
      </c>
      <c r="IG5" s="23">
        <f>IF(MONTH(IF5+1)=HL1,IF5+1,"")</f>
        <v>41513</v>
      </c>
      <c r="IH5" s="23">
        <f>IF(MONTH(IG5+1)=HL1,IG5+1,"")</f>
        <v>41514</v>
      </c>
      <c r="II5" s="23">
        <f>IF(MONTH(IH5+1)=HL1,IH5+1,"")</f>
        <v>41515</v>
      </c>
      <c r="IJ5" s="23">
        <f>IF(MONTH(II5+1)=HL1,II5+1,"")</f>
        <v>41516</v>
      </c>
      <c r="IK5" s="24">
        <f>IF(MONTH(IJ5+1)=HL1,IJ5+1,"")</f>
        <v>41517</v>
      </c>
      <c r="IL5" s="22">
        <f>DATE(IN1,IQ1,1)</f>
        <v>41518</v>
      </c>
      <c r="IM5" s="23">
        <f t="array" ref="IM5">IF(MONTH(IL5+1)=IQ1,IL5+1,"")</f>
        <v>41519</v>
      </c>
      <c r="IN5" s="23">
        <f>IF(MONTH(IM5+1)=IQ1,IM5+1,"")</f>
        <v>41520</v>
      </c>
      <c r="IO5" s="23">
        <f>IF(MONTH(IN5+1)=IQ1,IN5+1,"")</f>
        <v>41521</v>
      </c>
      <c r="IP5" s="23">
        <f>IF(MONTH(IO5+1)=IQ1,IO5+1,"")</f>
        <v>41522</v>
      </c>
      <c r="IQ5" s="23">
        <f>IF(MONTH(IP5+1)=IQ1,IP5+1,"")</f>
        <v>41523</v>
      </c>
      <c r="IR5" s="23">
        <f>IF(MONTH(IQ5+1)=IQ1,IQ5+1,"")</f>
        <v>41524</v>
      </c>
      <c r="IS5" s="23">
        <f>IF(MONTH(IR5+1)=IQ1,IR5+1,"")</f>
        <v>41525</v>
      </c>
      <c r="IT5" s="23">
        <f>IF(MONTH(IS5+1)=IQ1,IS5+1,"")</f>
        <v>41526</v>
      </c>
      <c r="IU5" s="23">
        <f>IF(MONTH(IT5+1)=IQ1,IT5+1,"")</f>
        <v>41527</v>
      </c>
      <c r="IV5" s="23">
        <f>IF(MONTH(IU5+1)=IQ1,IU5+1,"")</f>
        <v>41528</v>
      </c>
      <c r="IW5" s="23">
        <f>IF(MONTH(IV5+1)=IQ1,IV5+1,"")</f>
        <v>41529</v>
      </c>
      <c r="IX5" s="23">
        <f>IF(MONTH(IW5+1)=IQ1,IW5+1,"")</f>
        <v>41530</v>
      </c>
      <c r="IY5" s="23">
        <f>IF(MONTH(IX5+1)=IQ1,IX5+1,"")</f>
        <v>41531</v>
      </c>
      <c r="IZ5" s="23">
        <f>IF(MONTH(IY5+1)=IQ1,IY5+1,"")</f>
        <v>41532</v>
      </c>
      <c r="JA5" s="23">
        <f>IF(MONTH(IZ5+1)=IQ1,IZ5+1,"")</f>
        <v>41533</v>
      </c>
      <c r="JB5" s="23">
        <f>IF(MONTH(JA5+1)=IQ1,JA5+1,"")</f>
        <v>41534</v>
      </c>
      <c r="JC5" s="23">
        <f>IF(MONTH(JB5+1)=IQ1,JB5+1,"")</f>
        <v>41535</v>
      </c>
      <c r="JD5" s="23">
        <f>IF(MONTH(JC5+1)=IQ1,JC5+1,"")</f>
        <v>41536</v>
      </c>
      <c r="JE5" s="23">
        <f>IF(MONTH(JD5+1)=IQ1,JD5+1,"")</f>
        <v>41537</v>
      </c>
      <c r="JF5" s="23">
        <f>IF(MONTH(JE5+1)=IQ1,JE5+1,"")</f>
        <v>41538</v>
      </c>
      <c r="JG5" s="23">
        <f>IF(MONTH(JF5+1)=IQ1,JF5+1,"")</f>
        <v>41539</v>
      </c>
      <c r="JH5" s="23">
        <f>IF(MONTH(JG5+1)=IQ1,JG5+1,"")</f>
        <v>41540</v>
      </c>
      <c r="JI5" s="23">
        <f>IF(MONTH(JH5+1)=IQ1,JH5+1,"")</f>
        <v>41541</v>
      </c>
      <c r="JJ5" s="23">
        <f>IF(MONTH(JI5+1)=IQ1,JI5+1,"")</f>
        <v>41542</v>
      </c>
      <c r="JK5" s="23">
        <f>IF(MONTH(JJ5+1)=IQ1,JJ5+1,"")</f>
        <v>41543</v>
      </c>
      <c r="JL5" s="23">
        <f>IF(MONTH(JK5+1)=IQ1,JK5+1,"")</f>
        <v>41544</v>
      </c>
      <c r="JM5" s="23">
        <f>IF(MONTH(JL5+1)=IQ1,JL5+1,"")</f>
        <v>41545</v>
      </c>
      <c r="JN5" s="23">
        <f>IF(MONTH(JM5+1)=IQ1,JM5+1,"")</f>
        <v>41546</v>
      </c>
      <c r="JO5" s="23">
        <f>IF(MONTH(JN5+1)=IQ1,JN5+1,"")</f>
        <v>41547</v>
      </c>
      <c r="JP5" s="22">
        <f>DATE(JR1,JU1,1)</f>
        <v>41548</v>
      </c>
      <c r="JQ5" s="23">
        <f t="array" ref="JQ5">IF(MONTH(JP5+1)=JU1,JP5+1,"")</f>
        <v>41549</v>
      </c>
      <c r="JR5" s="23">
        <f>IF(MONTH(JQ5+1)=JU1,JQ5+1,"")</f>
        <v>41550</v>
      </c>
      <c r="JS5" s="23">
        <f>IF(MONTH(JR5+1)=JU1,JR5+1,"")</f>
        <v>41551</v>
      </c>
      <c r="JT5" s="23">
        <f>IF(MONTH(JS5+1)=JU1,JS5+1,"")</f>
        <v>41552</v>
      </c>
      <c r="JU5" s="23">
        <f>IF(MONTH(JT5+1)=JU1,JT5+1,"")</f>
        <v>41553</v>
      </c>
      <c r="JV5" s="23">
        <f>IF(MONTH(JU5+1)=JU1,JU5+1,"")</f>
        <v>41554</v>
      </c>
      <c r="JW5" s="23">
        <f>IF(MONTH(JV5+1)=JU1,JV5+1,"")</f>
        <v>41555</v>
      </c>
      <c r="JX5" s="23">
        <f>IF(MONTH(JW5+1)=JU1,JW5+1,"")</f>
        <v>41556</v>
      </c>
      <c r="JY5" s="23">
        <f>IF(MONTH(JX5+1)=JU1,JX5+1,"")</f>
        <v>41557</v>
      </c>
      <c r="JZ5" s="23">
        <f>IF(MONTH(JY5+1)=JU1,JY5+1,"")</f>
        <v>41558</v>
      </c>
      <c r="KA5" s="23">
        <f>IF(MONTH(JZ5+1)=JU1,JZ5+1,"")</f>
        <v>41559</v>
      </c>
      <c r="KB5" s="23">
        <f>IF(MONTH(KA5+1)=JU1,KA5+1,"")</f>
        <v>41560</v>
      </c>
      <c r="KC5" s="23">
        <f>IF(MONTH(KB5+1)=JU1,KB5+1,"")</f>
        <v>41561</v>
      </c>
      <c r="KD5" s="23">
        <f>IF(MONTH(KC5+1)=JU1,KC5+1,"")</f>
        <v>41562</v>
      </c>
      <c r="KE5" s="23">
        <f>IF(MONTH(KD5+1)=JU1,KD5+1,"")</f>
        <v>41563</v>
      </c>
      <c r="KF5" s="23">
        <f>IF(MONTH(KE5+1)=JU1,KE5+1,"")</f>
        <v>41564</v>
      </c>
      <c r="KG5" s="23">
        <f>IF(MONTH(KF5+1)=JU1,KF5+1,"")</f>
        <v>41565</v>
      </c>
      <c r="KH5" s="23">
        <f>IF(MONTH(KG5+1)=JU1,KG5+1,"")</f>
        <v>41566</v>
      </c>
      <c r="KI5" s="23">
        <f>IF(MONTH(KH5+1)=JU1,KH5+1,"")</f>
        <v>41567</v>
      </c>
      <c r="KJ5" s="23">
        <f>IF(MONTH(KI5+1)=JU1,KI5+1,"")</f>
        <v>41568</v>
      </c>
      <c r="KK5" s="23">
        <f>IF(MONTH(KJ5+1)=JU1,KJ5+1,"")</f>
        <v>41569</v>
      </c>
      <c r="KL5" s="23">
        <f>IF(MONTH(KK5+1)=JU1,KK5+1,"")</f>
        <v>41570</v>
      </c>
      <c r="KM5" s="23">
        <f>IF(MONTH(KL5+1)=JU1,KL5+1,"")</f>
        <v>41571</v>
      </c>
      <c r="KN5" s="23">
        <f>IF(MONTH(KM5+1)=JU1,KM5+1,"")</f>
        <v>41572</v>
      </c>
      <c r="KO5" s="23">
        <f>IF(MONTH(KN5+1)=JU1,KN5+1,"")</f>
        <v>41573</v>
      </c>
      <c r="KP5" s="23">
        <f>IF(MONTH(KO5+1)=JU1,KO5+1,"")</f>
        <v>41574</v>
      </c>
      <c r="KQ5" s="23">
        <f>IF(MONTH(KP5+1)=JU1,KP5+1,"")</f>
        <v>41575</v>
      </c>
      <c r="KR5" s="23">
        <f>IF(MONTH(KQ5+1)=JU1,KQ5+1,"")</f>
        <v>41576</v>
      </c>
      <c r="KS5" s="23">
        <f>IF(MONTH(KR5+1)=JU1,KR5+1,"")</f>
        <v>41577</v>
      </c>
      <c r="KT5" s="24">
        <f>IF(MONTH(KS5+1)=JU1,KS5+1,"")</f>
        <v>41578</v>
      </c>
      <c r="KU5" s="22">
        <f>DATE(KW1,KZ1,1)</f>
        <v>41579</v>
      </c>
      <c r="KV5" s="23">
        <f t="array" ref="KV5">IF(MONTH(KU5+1)=KZ1,KU5+1,"")</f>
        <v>41580</v>
      </c>
      <c r="KW5" s="23">
        <f>IF(MONTH(KV5+1)=KZ1,KV5+1,"")</f>
        <v>41581</v>
      </c>
      <c r="KX5" s="23">
        <f>IF(MONTH(KW5+1)=KZ1,KW5+1,"")</f>
        <v>41582</v>
      </c>
      <c r="KY5" s="23">
        <f>IF(MONTH(KX5+1)=KZ1,KX5+1,"")</f>
        <v>41583</v>
      </c>
      <c r="KZ5" s="23">
        <f>IF(MONTH(KY5+1)=KZ1,KY5+1,"")</f>
        <v>41584</v>
      </c>
      <c r="LA5" s="23">
        <f>IF(MONTH(KZ5+1)=KZ1,KZ5+1,"")</f>
        <v>41585</v>
      </c>
      <c r="LB5" s="23">
        <f>IF(MONTH(LA5+1)=KZ1,LA5+1,"")</f>
        <v>41586</v>
      </c>
      <c r="LC5" s="23">
        <f>IF(MONTH(LB5+1)=KZ1,LB5+1,"")</f>
        <v>41587</v>
      </c>
      <c r="LD5" s="23">
        <f>IF(MONTH(LC5+1)=KZ1,LC5+1,"")</f>
        <v>41588</v>
      </c>
      <c r="LE5" s="23">
        <f>IF(MONTH(LD5+1)=KZ1,LD5+1,"")</f>
        <v>41589</v>
      </c>
      <c r="LF5" s="23">
        <f>IF(MONTH(LE5+1)=KZ1,LE5+1,"")</f>
        <v>41590</v>
      </c>
      <c r="LG5" s="23">
        <f>IF(MONTH(LF5+1)=KZ1,LF5+1,"")</f>
        <v>41591</v>
      </c>
      <c r="LH5" s="23">
        <f>IF(MONTH(LG5+1)=KZ1,LG5+1,"")</f>
        <v>41592</v>
      </c>
      <c r="LI5" s="23">
        <f>IF(MONTH(LH5+1)=KZ1,LH5+1,"")</f>
        <v>41593</v>
      </c>
      <c r="LJ5" s="23">
        <f>IF(MONTH(LI5+1)=KZ1,LI5+1,"")</f>
        <v>41594</v>
      </c>
      <c r="LK5" s="23">
        <f>IF(MONTH(LJ5+1)=KZ1,LJ5+1,"")</f>
        <v>41595</v>
      </c>
      <c r="LL5" s="23">
        <f>IF(MONTH(LK5+1)=KZ1,LK5+1,"")</f>
        <v>41596</v>
      </c>
      <c r="LM5" s="23">
        <f>IF(MONTH(LL5+1)=KZ1,LL5+1,"")</f>
        <v>41597</v>
      </c>
      <c r="LN5" s="23">
        <f>IF(MONTH(LM5+1)=KZ1,LM5+1,"")</f>
        <v>41598</v>
      </c>
      <c r="LO5" s="23">
        <f>IF(MONTH(LN5+1)=KZ1,LN5+1,"")</f>
        <v>41599</v>
      </c>
      <c r="LP5" s="23">
        <f>IF(MONTH(LO5+1)=KZ1,LO5+1,"")</f>
        <v>41600</v>
      </c>
      <c r="LQ5" s="23">
        <f>IF(MONTH(LP5+1)=KZ1,LP5+1,"")</f>
        <v>41601</v>
      </c>
      <c r="LR5" s="23">
        <f>IF(MONTH(LQ5+1)=KZ1,LQ5+1,"")</f>
        <v>41602</v>
      </c>
      <c r="LS5" s="23">
        <f>IF(MONTH(LR5+1)=KZ1,LR5+1,"")</f>
        <v>41603</v>
      </c>
      <c r="LT5" s="23">
        <f>IF(MONTH(LS5+1)=KZ1,LS5+1,"")</f>
        <v>41604</v>
      </c>
      <c r="LU5" s="23">
        <f>IF(MONTH(LT5+1)=KZ1,LT5+1,"")</f>
        <v>41605</v>
      </c>
      <c r="LV5" s="23">
        <f>IF(MONTH(LU5+1)=KZ1,LU5+1,"")</f>
        <v>41606</v>
      </c>
      <c r="LW5" s="23">
        <f>IF(MONTH(LV5+1)=KZ1,LV5+1,"")</f>
        <v>41607</v>
      </c>
      <c r="LX5" s="23">
        <f>IF(MONTH(LW5+1)=KZ1,LW5+1,"")</f>
        <v>41608</v>
      </c>
      <c r="LY5" s="22">
        <f>DATE(MA1,MD1,1)</f>
        <v>41609</v>
      </c>
      <c r="LZ5" s="23">
        <f t="array" ref="LZ5">IF(MONTH(LY5+1)=MD1,LY5+1,"")</f>
        <v>41610</v>
      </c>
      <c r="MA5" s="23">
        <f>IF(MONTH(LZ5+1)=MD1,LZ5+1,"")</f>
        <v>41611</v>
      </c>
      <c r="MB5" s="23">
        <f>IF(MONTH(MA5+1)=MD1,MA5+1,"")</f>
        <v>41612</v>
      </c>
      <c r="MC5" s="23">
        <f>IF(MONTH(MB5+1)=MD1,MB5+1,"")</f>
        <v>41613</v>
      </c>
      <c r="MD5" s="23">
        <f>IF(MONTH(MC5+1)=MD1,MC5+1,"")</f>
        <v>41614</v>
      </c>
      <c r="ME5" s="23">
        <f>IF(MONTH(MD5+1)=MD1,MD5+1,"")</f>
        <v>41615</v>
      </c>
      <c r="MF5" s="23">
        <f>IF(MONTH(ME5+1)=MD1,ME5+1,"")</f>
        <v>41616</v>
      </c>
      <c r="MG5" s="23">
        <f>IF(MONTH(MF5+1)=MD1,MF5+1,"")</f>
        <v>41617</v>
      </c>
      <c r="MH5" s="23">
        <f>IF(MONTH(MG5+1)=MD1,MG5+1,"")</f>
        <v>41618</v>
      </c>
      <c r="MI5" s="23">
        <f>IF(MONTH(MH5+1)=MD1,MH5+1,"")</f>
        <v>41619</v>
      </c>
      <c r="MJ5" s="23">
        <f>IF(MONTH(MI5+1)=MD1,MI5+1,"")</f>
        <v>41620</v>
      </c>
      <c r="MK5" s="23">
        <f>IF(MONTH(MJ5+1)=MD1,MJ5+1,"")</f>
        <v>41621</v>
      </c>
      <c r="ML5" s="23">
        <f>IF(MONTH(MK5+1)=MD1,MK5+1,"")</f>
        <v>41622</v>
      </c>
      <c r="MM5" s="23">
        <f>IF(MONTH(ML5+1)=MD1,ML5+1,"")</f>
        <v>41623</v>
      </c>
      <c r="MN5" s="23">
        <f>IF(MONTH(MM5+1)=MD1,MM5+1,"")</f>
        <v>41624</v>
      </c>
      <c r="MO5" s="23">
        <f>IF(MONTH(MN5+1)=MD1,MN5+1,"")</f>
        <v>41625</v>
      </c>
      <c r="MP5" s="23">
        <f>IF(MONTH(MO5+1)=MD1,MO5+1,"")</f>
        <v>41626</v>
      </c>
      <c r="MQ5" s="23">
        <f>IF(MONTH(MP5+1)=MD1,MP5+1,"")</f>
        <v>41627</v>
      </c>
      <c r="MR5" s="23">
        <f>IF(MONTH(MQ5+1)=MD1,MQ5+1,"")</f>
        <v>41628</v>
      </c>
      <c r="MS5" s="23">
        <f>IF(MONTH(MR5+1)=MD1,MR5+1,"")</f>
        <v>41629</v>
      </c>
      <c r="MT5" s="23">
        <f>IF(MONTH(MS5+1)=MD1,MS5+1,"")</f>
        <v>41630</v>
      </c>
      <c r="MU5" s="23">
        <f>IF(MONTH(MT5+1)=MD1,MT5+1,"")</f>
        <v>41631</v>
      </c>
      <c r="MV5" s="23">
        <f>IF(MONTH(MU5+1)=MD1,MU5+1,"")</f>
        <v>41632</v>
      </c>
      <c r="MW5" s="23">
        <f>IF(MONTH(MV5+1)=MD1,MV5+1,"")</f>
        <v>41633</v>
      </c>
      <c r="MX5" s="23">
        <f>IF(MONTH(MW5+1)=MD1,MW5+1,"")</f>
        <v>41634</v>
      </c>
      <c r="MY5" s="23">
        <f>IF(MONTH(MX5+1)=MD1,MX5+1,"")</f>
        <v>41635</v>
      </c>
      <c r="MZ5" s="23">
        <f>IF(MONTH(MY5+1)=MD1,MY5+1,"")</f>
        <v>41636</v>
      </c>
      <c r="NA5" s="23">
        <f>IF(MONTH(MZ5+1)=MD1,MZ5+1,"")</f>
        <v>41637</v>
      </c>
      <c r="NB5" s="23">
        <f>IF(MONTH(NA5+1)=MD1,NA5+1,"")</f>
        <v>41638</v>
      </c>
    </row>
    <row r="6" spans="1:372" x14ac:dyDescent="0.25">
      <c r="A6" t="s">
        <v>32</v>
      </c>
      <c r="C6" s="25"/>
      <c r="D6" s="11"/>
      <c r="E6" s="13"/>
      <c r="F6" s="13"/>
      <c r="G6" s="13"/>
      <c r="H6" s="13"/>
      <c r="I6" s="13" t="s">
        <v>18</v>
      </c>
      <c r="J6" s="13" t="s">
        <v>18</v>
      </c>
      <c r="K6" s="13" t="s">
        <v>18</v>
      </c>
      <c r="L6" s="13" t="s">
        <v>18</v>
      </c>
      <c r="M6" s="13" t="s">
        <v>18</v>
      </c>
      <c r="N6" s="13" t="s">
        <v>18</v>
      </c>
      <c r="O6" s="13"/>
      <c r="P6" s="13"/>
      <c r="Q6" s="13"/>
      <c r="R6" s="13"/>
      <c r="S6" s="13"/>
      <c r="T6" s="13"/>
      <c r="U6" s="13"/>
      <c r="V6" s="13"/>
      <c r="W6" s="13"/>
      <c r="X6" s="13"/>
      <c r="Y6" s="13"/>
      <c r="Z6" s="13"/>
      <c r="AA6" s="13"/>
      <c r="AB6" s="13"/>
      <c r="AC6" s="13"/>
      <c r="AD6" s="13"/>
      <c r="AE6" s="13"/>
      <c r="AF6" s="13"/>
      <c r="AG6" s="14"/>
      <c r="AH6" s="12"/>
      <c r="AI6" s="13"/>
      <c r="AJ6" s="13"/>
      <c r="AK6" s="13" t="s">
        <v>15</v>
      </c>
      <c r="AL6" s="13" t="s">
        <v>15</v>
      </c>
      <c r="AM6" s="13" t="s">
        <v>15</v>
      </c>
      <c r="AN6" s="13" t="s">
        <v>15</v>
      </c>
      <c r="AO6" s="13" t="s">
        <v>15</v>
      </c>
      <c r="AP6" s="13"/>
      <c r="AQ6" s="13"/>
      <c r="AR6" s="13"/>
      <c r="AS6" s="13"/>
      <c r="AT6" s="13"/>
      <c r="AU6" s="13"/>
      <c r="AV6" s="13"/>
      <c r="AW6" s="13"/>
      <c r="AX6" s="13"/>
      <c r="AY6" s="13"/>
      <c r="AZ6" s="13"/>
      <c r="BA6" s="13"/>
      <c r="BB6" s="13"/>
      <c r="BC6" s="13"/>
      <c r="BD6" s="13"/>
      <c r="BE6" s="13"/>
      <c r="BF6" s="13"/>
      <c r="BG6" s="13"/>
      <c r="BH6" s="13"/>
      <c r="BI6" s="13"/>
      <c r="BJ6" s="12"/>
      <c r="BK6" s="13"/>
      <c r="BL6" s="13"/>
      <c r="BM6" s="13"/>
      <c r="BN6" s="13"/>
      <c r="BO6" s="13"/>
      <c r="BP6" s="13"/>
      <c r="BQ6" s="13"/>
      <c r="BR6" s="13"/>
      <c r="BS6" s="13"/>
      <c r="BT6" s="13"/>
      <c r="BU6" s="13"/>
      <c r="BV6" s="13"/>
      <c r="BW6" s="13"/>
      <c r="BX6" s="13"/>
      <c r="BY6" s="13"/>
      <c r="BZ6" s="13"/>
      <c r="CA6" s="13"/>
      <c r="CB6" s="13"/>
      <c r="CC6" s="13"/>
      <c r="CD6" s="13"/>
      <c r="CE6" s="13"/>
      <c r="CF6" s="13"/>
      <c r="CG6" s="13"/>
      <c r="CH6" s="13"/>
      <c r="CI6" s="13"/>
      <c r="CJ6" s="13"/>
      <c r="CK6" s="13"/>
      <c r="CL6" s="13"/>
      <c r="CM6" s="13"/>
      <c r="CN6" s="14"/>
      <c r="CO6" s="12"/>
      <c r="CP6" s="13"/>
      <c r="CQ6" s="13"/>
      <c r="CR6" s="13"/>
      <c r="CS6" s="13"/>
      <c r="CT6" s="13"/>
      <c r="CU6" s="13"/>
      <c r="CV6" s="13"/>
      <c r="CW6" s="13"/>
      <c r="CX6" s="13"/>
      <c r="CY6" s="13"/>
      <c r="CZ6" s="13"/>
      <c r="DA6" s="13"/>
      <c r="DB6" s="13"/>
      <c r="DC6" s="13"/>
      <c r="DD6" s="13"/>
      <c r="DE6" s="13"/>
      <c r="DF6" s="13"/>
      <c r="DG6" s="13"/>
      <c r="DH6" s="13"/>
      <c r="DI6" s="13"/>
      <c r="DJ6" s="13"/>
      <c r="DK6" s="13"/>
      <c r="DL6" s="13"/>
      <c r="DM6" s="13"/>
      <c r="DN6" s="13"/>
      <c r="DO6" s="13"/>
      <c r="DP6" s="13"/>
      <c r="DQ6" s="13"/>
      <c r="DR6" s="13"/>
      <c r="DS6" s="12"/>
      <c r="DT6" s="13"/>
      <c r="DU6" s="13"/>
      <c r="DV6" s="13"/>
      <c r="DW6" s="13"/>
      <c r="DX6" s="13" t="s">
        <v>15</v>
      </c>
      <c r="DY6" s="13" t="s">
        <v>15</v>
      </c>
      <c r="DZ6" s="13"/>
      <c r="EA6" s="13"/>
      <c r="EB6" s="13" t="s">
        <v>15</v>
      </c>
      <c r="EC6" s="13"/>
      <c r="ED6" s="13"/>
      <c r="EE6" s="13"/>
      <c r="EF6" s="13"/>
      <c r="EG6" s="13"/>
      <c r="EH6" s="13"/>
      <c r="EI6" s="13"/>
      <c r="EJ6" s="13"/>
      <c r="EK6" s="13"/>
      <c r="EL6" s="13"/>
      <c r="EM6" s="13"/>
      <c r="EN6" s="13"/>
      <c r="EO6" s="13"/>
      <c r="EP6" s="13"/>
      <c r="EQ6" s="13"/>
      <c r="ER6" s="13"/>
      <c r="ES6" s="13"/>
      <c r="ET6" s="13"/>
      <c r="EU6" s="13"/>
      <c r="EV6" s="13"/>
      <c r="EW6" s="14"/>
      <c r="EX6" s="12"/>
      <c r="EY6" s="13"/>
      <c r="EZ6" s="13"/>
      <c r="FA6" s="13"/>
      <c r="FB6" s="13"/>
      <c r="FC6" s="13"/>
      <c r="FD6" s="13"/>
      <c r="FE6" s="13"/>
      <c r="FF6" s="13"/>
      <c r="FG6" s="13"/>
      <c r="FH6" s="13"/>
      <c r="FI6" s="13"/>
      <c r="FJ6" s="13"/>
      <c r="FK6" s="13"/>
      <c r="FL6" s="13"/>
      <c r="FM6" s="13"/>
      <c r="FN6" s="13"/>
      <c r="FO6" s="13"/>
      <c r="FP6" s="13"/>
      <c r="FQ6" s="13"/>
      <c r="FR6" s="13"/>
      <c r="FS6" s="13"/>
      <c r="FT6" s="13"/>
      <c r="FU6" s="13"/>
      <c r="FV6" s="13"/>
      <c r="FW6" s="13"/>
      <c r="FX6" s="13"/>
      <c r="FY6" s="13"/>
      <c r="FZ6" s="13"/>
      <c r="GA6" s="13"/>
      <c r="GB6" s="12"/>
      <c r="GC6" s="13"/>
      <c r="GD6" s="13"/>
      <c r="GE6" s="13"/>
      <c r="GF6" s="13"/>
      <c r="GG6" s="13"/>
      <c r="GH6" s="13"/>
      <c r="GI6" s="13"/>
      <c r="GJ6" s="13"/>
      <c r="GK6" s="13"/>
      <c r="GL6" s="13"/>
      <c r="GM6" s="13"/>
      <c r="GN6" s="13"/>
      <c r="GO6" s="13"/>
      <c r="GP6" s="13"/>
      <c r="GQ6" s="13"/>
      <c r="GR6" s="13"/>
      <c r="GS6" s="13"/>
      <c r="GT6" s="13"/>
      <c r="GU6" s="13"/>
      <c r="GV6" s="13"/>
      <c r="GW6" s="13"/>
      <c r="GX6" s="13"/>
      <c r="GY6" s="13"/>
      <c r="GZ6" s="13"/>
      <c r="HA6" s="13"/>
      <c r="HB6" s="13"/>
      <c r="HC6" s="13"/>
      <c r="HD6" s="13"/>
      <c r="HE6" s="13"/>
      <c r="HF6" s="14"/>
      <c r="HG6" s="12"/>
      <c r="HH6" s="13"/>
      <c r="HI6" s="13"/>
      <c r="HJ6" s="13"/>
      <c r="HK6" s="13"/>
      <c r="HL6" s="13"/>
      <c r="HM6" s="13"/>
      <c r="HN6" s="13"/>
      <c r="HO6" s="13"/>
      <c r="HP6" s="13"/>
      <c r="HQ6" s="13"/>
      <c r="HR6" s="13"/>
      <c r="HS6" s="13"/>
      <c r="HT6" s="13"/>
      <c r="HU6" s="13"/>
      <c r="HV6" s="13"/>
      <c r="HW6" s="13"/>
      <c r="HX6" s="13"/>
      <c r="HY6" s="13"/>
      <c r="HZ6" s="13"/>
      <c r="IA6" s="13"/>
      <c r="IB6" s="13"/>
      <c r="IC6" s="13"/>
      <c r="ID6" s="13"/>
      <c r="IE6" s="13"/>
      <c r="IF6" s="13"/>
      <c r="IG6" s="13"/>
      <c r="IH6" s="13"/>
      <c r="II6" s="13"/>
      <c r="IJ6" s="13"/>
      <c r="IK6" s="14"/>
      <c r="IL6" s="12"/>
      <c r="IM6" s="13"/>
      <c r="IN6" s="13"/>
      <c r="IO6" s="13"/>
      <c r="IP6" s="13"/>
      <c r="IQ6" s="13"/>
      <c r="IR6" s="13"/>
      <c r="IS6" s="13"/>
      <c r="IT6" s="13"/>
      <c r="IU6" s="13"/>
      <c r="IV6" s="13"/>
      <c r="IW6" s="13"/>
      <c r="IX6" s="13"/>
      <c r="IY6" s="13"/>
      <c r="IZ6" s="13"/>
      <c r="JA6" s="13"/>
      <c r="JB6" s="13"/>
      <c r="JC6" s="13"/>
      <c r="JD6" s="13"/>
      <c r="JE6" s="13"/>
      <c r="JF6" s="13"/>
      <c r="JG6" s="13"/>
      <c r="JH6" s="13"/>
      <c r="JI6" s="13"/>
      <c r="JJ6" s="13"/>
      <c r="JK6" s="13"/>
      <c r="JL6" s="13"/>
      <c r="JM6" s="13"/>
      <c r="JN6" s="13"/>
      <c r="JO6" s="13"/>
      <c r="JP6" s="12"/>
      <c r="JQ6" s="13"/>
      <c r="JR6" s="13"/>
      <c r="JS6" s="13"/>
      <c r="JT6" s="13"/>
      <c r="JU6" s="13"/>
      <c r="JV6" s="13"/>
      <c r="JW6" s="13"/>
      <c r="JX6" s="13"/>
      <c r="JY6" s="13"/>
      <c r="JZ6" s="13"/>
      <c r="KA6" s="13"/>
      <c r="KB6" s="13"/>
      <c r="KC6" s="13"/>
      <c r="KD6" s="13"/>
      <c r="KE6" s="13"/>
      <c r="KF6" s="13"/>
      <c r="KG6" s="13"/>
      <c r="KH6" s="13"/>
      <c r="KI6" s="13"/>
      <c r="KJ6" s="13"/>
      <c r="KK6" s="13"/>
      <c r="KL6" s="13"/>
      <c r="KM6" s="13"/>
      <c r="KN6" s="13"/>
      <c r="KO6" s="13"/>
      <c r="KP6" s="13"/>
      <c r="KQ6" s="13"/>
      <c r="KR6" s="13"/>
      <c r="KS6" s="13"/>
      <c r="KT6" s="14"/>
      <c r="KU6" s="12"/>
      <c r="KV6" s="13"/>
      <c r="KW6" s="13"/>
      <c r="KX6" s="13"/>
      <c r="KY6" s="13"/>
      <c r="KZ6" s="13"/>
      <c r="LA6" s="13"/>
      <c r="LB6" s="13"/>
      <c r="LC6" s="13"/>
      <c r="LD6" s="13"/>
      <c r="LE6" s="13"/>
      <c r="LF6" s="13"/>
      <c r="LG6" s="13"/>
      <c r="LH6" s="13"/>
      <c r="LI6" s="13"/>
      <c r="LJ6" s="13"/>
      <c r="LK6" s="13"/>
      <c r="LL6" s="13"/>
      <c r="LM6" s="13"/>
      <c r="LN6" s="13"/>
      <c r="LO6" s="13"/>
      <c r="LP6" s="13"/>
      <c r="LQ6" s="13"/>
      <c r="LR6" s="13"/>
      <c r="LS6" s="13"/>
      <c r="LT6" s="13"/>
      <c r="LU6" s="13"/>
      <c r="LV6" s="13"/>
      <c r="LW6" s="13"/>
      <c r="LX6" s="13"/>
      <c r="LY6" s="12"/>
      <c r="LZ6" s="13"/>
      <c r="MA6" s="13"/>
      <c r="MB6" s="13"/>
      <c r="MC6" s="13"/>
      <c r="MD6" s="13"/>
      <c r="ME6" s="13"/>
      <c r="MF6" s="13"/>
      <c r="MG6" s="13"/>
      <c r="MH6" s="13"/>
      <c r="MI6" s="13"/>
      <c r="MJ6" s="13"/>
      <c r="MK6" s="13"/>
      <c r="ML6" s="13"/>
      <c r="MM6" s="13"/>
      <c r="MN6" s="13"/>
      <c r="MO6" s="13"/>
      <c r="MP6" s="13"/>
      <c r="MQ6" s="13"/>
      <c r="MR6" s="13"/>
      <c r="MS6" s="13"/>
      <c r="MT6" s="13"/>
      <c r="MU6" s="13"/>
      <c r="MV6" s="13"/>
      <c r="MW6" s="13"/>
      <c r="MX6" s="13"/>
      <c r="MY6" s="13"/>
      <c r="MZ6" s="13"/>
      <c r="NA6" s="13"/>
      <c r="NB6" s="13"/>
    </row>
    <row r="7" spans="1:372" x14ac:dyDescent="0.25">
      <c r="A7" t="s">
        <v>33</v>
      </c>
      <c r="C7" s="26"/>
      <c r="D7" s="11"/>
      <c r="E7" s="11"/>
      <c r="F7" s="11"/>
      <c r="G7" s="11"/>
      <c r="H7" s="11"/>
      <c r="I7" s="11"/>
      <c r="J7" s="11"/>
      <c r="K7" s="11"/>
      <c r="L7" s="11"/>
      <c r="M7" s="11"/>
      <c r="N7" s="28" t="s">
        <v>28</v>
      </c>
      <c r="O7" s="11"/>
      <c r="P7" s="11"/>
      <c r="Q7" s="11"/>
      <c r="R7" s="11"/>
      <c r="S7" s="11"/>
      <c r="T7" s="11"/>
      <c r="U7" s="11"/>
      <c r="V7" s="11"/>
      <c r="W7" s="11"/>
      <c r="X7" s="11"/>
      <c r="Y7" s="11"/>
      <c r="Z7" s="11"/>
      <c r="AA7" s="11"/>
      <c r="AB7" s="11"/>
      <c r="AC7" s="11"/>
      <c r="AD7" s="11"/>
      <c r="AE7" s="11"/>
      <c r="AF7" s="11"/>
      <c r="AG7" s="16"/>
      <c r="AH7" s="15"/>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5"/>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6"/>
      <c r="CO7" s="15"/>
      <c r="CP7" s="11"/>
      <c r="CQ7" s="11"/>
      <c r="CR7" s="11"/>
      <c r="CS7" s="11"/>
      <c r="CT7" s="11"/>
      <c r="CU7" s="11"/>
      <c r="CV7" s="11"/>
      <c r="CW7" s="11"/>
      <c r="CX7" s="11"/>
      <c r="CY7" s="11"/>
      <c r="CZ7" s="11"/>
      <c r="DA7" s="11"/>
      <c r="DB7" s="11"/>
      <c r="DC7" s="11"/>
      <c r="DD7" s="11"/>
      <c r="DE7" s="11"/>
      <c r="DF7" s="11"/>
      <c r="DG7" s="11"/>
      <c r="DH7" s="11"/>
      <c r="DI7" s="11"/>
      <c r="DJ7" s="11"/>
      <c r="DK7" s="11"/>
      <c r="DL7" s="11"/>
      <c r="DM7" s="11"/>
      <c r="DN7" s="11"/>
      <c r="DO7" s="11"/>
      <c r="DP7" s="11"/>
      <c r="DQ7" s="11"/>
      <c r="DR7" s="11"/>
      <c r="DS7" s="15"/>
      <c r="DT7" s="11"/>
      <c r="DU7" s="11"/>
      <c r="DV7" s="11"/>
      <c r="DW7" s="11"/>
      <c r="DX7" s="11"/>
      <c r="DY7" s="11"/>
      <c r="DZ7" s="11"/>
      <c r="EA7" s="11"/>
      <c r="EB7" s="11"/>
      <c r="EC7" s="11"/>
      <c r="ED7" s="11"/>
      <c r="EE7" s="11"/>
      <c r="EF7" s="11"/>
      <c r="EG7" s="11"/>
      <c r="EH7" s="11"/>
      <c r="EI7" s="11"/>
      <c r="EJ7" s="11"/>
      <c r="EK7" s="11"/>
      <c r="EL7" s="11"/>
      <c r="EM7" s="11"/>
      <c r="EN7" s="11"/>
      <c r="EO7" s="11"/>
      <c r="EP7" s="11"/>
      <c r="EQ7" s="11"/>
      <c r="ER7" s="11"/>
      <c r="ES7" s="11"/>
      <c r="ET7" s="11"/>
      <c r="EU7" s="11"/>
      <c r="EV7" s="11"/>
      <c r="EW7" s="16"/>
      <c r="EX7" s="15"/>
      <c r="EY7" s="11"/>
      <c r="EZ7" s="11"/>
      <c r="FA7" s="11"/>
      <c r="FB7" s="11"/>
      <c r="FC7" s="11"/>
      <c r="FD7" s="11"/>
      <c r="FE7" s="11"/>
      <c r="FF7" s="11"/>
      <c r="FG7" s="11"/>
      <c r="FH7" s="11"/>
      <c r="FI7" s="11"/>
      <c r="FJ7" s="11"/>
      <c r="FK7" s="11"/>
      <c r="FL7" s="11"/>
      <c r="FM7" s="11"/>
      <c r="FN7" s="11"/>
      <c r="FO7" s="11"/>
      <c r="FP7" s="11"/>
      <c r="FQ7" s="11"/>
      <c r="FR7" s="11"/>
      <c r="FS7" s="11"/>
      <c r="FT7" s="11"/>
      <c r="FU7" s="11"/>
      <c r="FV7" s="11"/>
      <c r="FW7" s="11"/>
      <c r="FX7" s="11"/>
      <c r="FY7" s="11"/>
      <c r="FZ7" s="11"/>
      <c r="GA7" s="11"/>
      <c r="GB7" s="15"/>
      <c r="GC7" s="11"/>
      <c r="GD7" s="11"/>
      <c r="GE7" s="11"/>
      <c r="GF7" s="11"/>
      <c r="GG7" s="11"/>
      <c r="GH7" s="11"/>
      <c r="GI7" s="11"/>
      <c r="GJ7" s="11"/>
      <c r="GK7" s="11"/>
      <c r="GL7" s="11"/>
      <c r="GM7" s="11"/>
      <c r="GN7" s="11"/>
      <c r="GO7" s="11"/>
      <c r="GP7" s="11"/>
      <c r="GQ7" s="11"/>
      <c r="GR7" s="11"/>
      <c r="GS7" s="11"/>
      <c r="GT7" s="11"/>
      <c r="GU7" s="11"/>
      <c r="GV7" s="11"/>
      <c r="GW7" s="11"/>
      <c r="GX7" s="11"/>
      <c r="GY7" s="11"/>
      <c r="GZ7" s="11"/>
      <c r="HA7" s="11"/>
      <c r="HB7" s="11"/>
      <c r="HC7" s="11"/>
      <c r="HD7" s="11"/>
      <c r="HE7" s="11"/>
      <c r="HF7" s="16"/>
      <c r="HG7" s="15"/>
      <c r="HH7" s="11"/>
      <c r="HI7" s="11"/>
      <c r="HJ7" s="11"/>
      <c r="HK7" s="11"/>
      <c r="HL7" s="11"/>
      <c r="HM7" s="11"/>
      <c r="HN7" s="11"/>
      <c r="HO7" s="11"/>
      <c r="HP7" s="11"/>
      <c r="HQ7" s="11"/>
      <c r="HR7" s="11"/>
      <c r="HS7" s="11"/>
      <c r="HT7" s="11"/>
      <c r="HU7" s="11"/>
      <c r="HV7" s="11"/>
      <c r="HW7" s="11"/>
      <c r="HX7" s="11"/>
      <c r="HY7" s="11"/>
      <c r="HZ7" s="11"/>
      <c r="IA7" s="11"/>
      <c r="IB7" s="11"/>
      <c r="IC7" s="11"/>
      <c r="ID7" s="11"/>
      <c r="IE7" s="11"/>
      <c r="IF7" s="11"/>
      <c r="IG7" s="11"/>
      <c r="IH7" s="11"/>
      <c r="II7" s="11"/>
      <c r="IJ7" s="11"/>
      <c r="IK7" s="16"/>
      <c r="IL7" s="15"/>
      <c r="IM7" s="11"/>
      <c r="IN7" s="11"/>
      <c r="IO7" s="11"/>
      <c r="IP7" s="11"/>
      <c r="IQ7" s="11"/>
      <c r="IR7" s="11"/>
      <c r="IS7" s="11"/>
      <c r="IT7" s="11"/>
      <c r="IU7" s="11"/>
      <c r="IV7" s="11"/>
      <c r="IW7" s="11"/>
      <c r="IX7" s="11"/>
      <c r="IY7" s="11"/>
      <c r="IZ7" s="11"/>
      <c r="JA7" s="11"/>
      <c r="JB7" s="11"/>
      <c r="JC7" s="11"/>
      <c r="JD7" s="11"/>
      <c r="JE7" s="11"/>
      <c r="JF7" s="11"/>
      <c r="JG7" s="11"/>
      <c r="JH7" s="11"/>
      <c r="JI7" s="11"/>
      <c r="JJ7" s="11"/>
      <c r="JK7" s="11"/>
      <c r="JL7" s="11"/>
      <c r="JM7" s="11"/>
      <c r="JN7" s="11"/>
      <c r="JO7" s="11"/>
      <c r="JP7" s="15"/>
      <c r="JQ7" s="11"/>
      <c r="JR7" s="11"/>
      <c r="JS7" s="11"/>
      <c r="JT7" s="11"/>
      <c r="JU7" s="11"/>
      <c r="JV7" s="11"/>
      <c r="JW7" s="11"/>
      <c r="JX7" s="11"/>
      <c r="JY7" s="11"/>
      <c r="JZ7" s="11"/>
      <c r="KA7" s="11"/>
      <c r="KB7" s="11"/>
      <c r="KC7" s="11"/>
      <c r="KD7" s="11"/>
      <c r="KE7" s="11"/>
      <c r="KF7" s="11"/>
      <c r="KG7" s="11"/>
      <c r="KH7" s="11"/>
      <c r="KI7" s="11"/>
      <c r="KJ7" s="11"/>
      <c r="KK7" s="11"/>
      <c r="KL7" s="11"/>
      <c r="KM7" s="11"/>
      <c r="KN7" s="11"/>
      <c r="KO7" s="11"/>
      <c r="KP7" s="11"/>
      <c r="KQ7" s="11"/>
      <c r="KR7" s="11"/>
      <c r="KS7" s="11"/>
      <c r="KT7" s="16"/>
      <c r="KU7" s="15"/>
      <c r="KV7" s="11"/>
      <c r="KW7" s="11"/>
      <c r="KX7" s="11"/>
      <c r="KY7" s="11"/>
      <c r="KZ7" s="11"/>
      <c r="LA7" s="11"/>
      <c r="LB7" s="11"/>
      <c r="LC7" s="11"/>
      <c r="LD7" s="11"/>
      <c r="LE7" s="11"/>
      <c r="LF7" s="11"/>
      <c r="LG7" s="11"/>
      <c r="LH7" s="11"/>
      <c r="LI7" s="11"/>
      <c r="LJ7" s="11"/>
      <c r="LK7" s="11"/>
      <c r="LL7" s="11"/>
      <c r="LM7" s="11"/>
      <c r="LN7" s="11"/>
      <c r="LO7" s="11"/>
      <c r="LP7" s="11"/>
      <c r="LQ7" s="11"/>
      <c r="LR7" s="11"/>
      <c r="LS7" s="11"/>
      <c r="LT7" s="11"/>
      <c r="LU7" s="11"/>
      <c r="LV7" s="11"/>
      <c r="LW7" s="11"/>
      <c r="LX7" s="11"/>
      <c r="LY7" s="15"/>
      <c r="LZ7" s="11"/>
      <c r="MA7" s="11"/>
      <c r="MB7" s="11"/>
      <c r="MC7" s="11"/>
      <c r="MD7" s="11"/>
      <c r="ME7" s="11"/>
      <c r="MF7" s="11"/>
      <c r="MG7" s="11"/>
      <c r="MH7" s="11"/>
      <c r="MI7" s="11"/>
      <c r="MJ7" s="11"/>
      <c r="MK7" s="11"/>
      <c r="ML7" s="11"/>
      <c r="MM7" s="11"/>
      <c r="MN7" s="11"/>
      <c r="MO7" s="11"/>
      <c r="MP7" s="11"/>
      <c r="MQ7" s="11"/>
      <c r="MR7" s="11"/>
      <c r="MS7" s="11"/>
      <c r="MT7" s="11"/>
      <c r="MU7" s="11"/>
      <c r="MV7" s="11"/>
      <c r="MW7" s="11"/>
      <c r="MX7" s="11"/>
      <c r="MY7" s="11"/>
      <c r="MZ7" s="11"/>
      <c r="NA7" s="11"/>
      <c r="NB7" s="11"/>
    </row>
    <row r="8" spans="1:372" x14ac:dyDescent="0.25">
      <c r="A8" t="s">
        <v>34</v>
      </c>
      <c r="C8" s="15"/>
      <c r="D8" s="11"/>
      <c r="E8" s="11"/>
      <c r="F8" s="11"/>
      <c r="G8" s="11"/>
      <c r="H8" s="11"/>
      <c r="I8" s="11"/>
      <c r="J8" s="11"/>
      <c r="K8" s="11"/>
      <c r="L8" s="11"/>
      <c r="M8" s="28" t="s">
        <v>29</v>
      </c>
      <c r="N8" s="11"/>
      <c r="O8" s="11"/>
      <c r="P8" s="11"/>
      <c r="Q8" s="11"/>
      <c r="R8" s="11"/>
      <c r="S8" s="11"/>
      <c r="T8" s="11"/>
      <c r="U8" s="11"/>
      <c r="V8" s="11"/>
      <c r="W8" s="11"/>
      <c r="X8" s="11"/>
      <c r="Y8" s="11"/>
      <c r="Z8" s="11"/>
      <c r="AA8" s="11"/>
      <c r="AB8" s="11"/>
      <c r="AC8" s="11"/>
      <c r="AD8" s="11"/>
      <c r="AE8" s="11"/>
      <c r="AF8" s="11"/>
      <c r="AG8" s="16"/>
      <c r="AH8" s="15"/>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5"/>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6"/>
      <c r="CO8" s="15"/>
      <c r="CP8" s="11"/>
      <c r="CQ8" s="11"/>
      <c r="CR8" s="11"/>
      <c r="CS8" s="11"/>
      <c r="CT8" s="11"/>
      <c r="CU8" s="11"/>
      <c r="CV8" s="11"/>
      <c r="CW8" s="11"/>
      <c r="CX8" s="11"/>
      <c r="CY8" s="11"/>
      <c r="CZ8" s="11"/>
      <c r="DA8" s="11"/>
      <c r="DB8" s="11"/>
      <c r="DC8" s="11"/>
      <c r="DD8" s="11"/>
      <c r="DE8" s="11"/>
      <c r="DF8" s="11"/>
      <c r="DG8" s="11"/>
      <c r="DH8" s="11"/>
      <c r="DI8" s="11"/>
      <c r="DJ8" s="11"/>
      <c r="DK8" s="11"/>
      <c r="DL8" s="11"/>
      <c r="DM8" s="11"/>
      <c r="DN8" s="11"/>
      <c r="DO8" s="11"/>
      <c r="DP8" s="11"/>
      <c r="DQ8" s="11"/>
      <c r="DR8" s="11"/>
      <c r="DS8" s="15"/>
      <c r="DT8" s="11"/>
      <c r="DU8" s="11"/>
      <c r="DV8" s="11"/>
      <c r="DW8" s="11"/>
      <c r="DX8" s="11"/>
      <c r="DY8" s="11"/>
      <c r="DZ8" s="11"/>
      <c r="EA8" s="11"/>
      <c r="EB8" s="11"/>
      <c r="EC8" s="11"/>
      <c r="ED8" s="11"/>
      <c r="EE8" s="11"/>
      <c r="EF8" s="11"/>
      <c r="EG8" s="11"/>
      <c r="EH8" s="11"/>
      <c r="EI8" s="11"/>
      <c r="EJ8" s="11"/>
      <c r="EK8" s="11"/>
      <c r="EL8" s="11"/>
      <c r="EM8" s="11"/>
      <c r="EN8" s="11"/>
      <c r="EO8" s="11"/>
      <c r="EP8" s="11"/>
      <c r="EQ8" s="11"/>
      <c r="ER8" s="11"/>
      <c r="ES8" s="11"/>
      <c r="ET8" s="11"/>
      <c r="EU8" s="11"/>
      <c r="EV8" s="11"/>
      <c r="EW8" s="16"/>
      <c r="EX8" s="15"/>
      <c r="EY8" s="11"/>
      <c r="EZ8" s="11"/>
      <c r="FA8" s="11"/>
      <c r="FB8" s="11"/>
      <c r="FC8" s="11"/>
      <c r="FD8" s="11"/>
      <c r="FE8" s="11"/>
      <c r="FF8" s="11"/>
      <c r="FG8" s="11"/>
      <c r="FH8" s="11"/>
      <c r="FI8" s="11"/>
      <c r="FJ8" s="11"/>
      <c r="FK8" s="11"/>
      <c r="FL8" s="11"/>
      <c r="FM8" s="11"/>
      <c r="FN8" s="11"/>
      <c r="FO8" s="11"/>
      <c r="FP8" s="11"/>
      <c r="FQ8" s="11"/>
      <c r="FR8" s="11"/>
      <c r="FS8" s="11"/>
      <c r="FT8" s="11"/>
      <c r="FU8" s="11"/>
      <c r="FV8" s="11"/>
      <c r="FW8" s="11"/>
      <c r="FX8" s="11"/>
      <c r="FY8" s="11"/>
      <c r="FZ8" s="11"/>
      <c r="GA8" s="11"/>
      <c r="GB8" s="15"/>
      <c r="GC8" s="11"/>
      <c r="GD8" s="11"/>
      <c r="GE8" s="11"/>
      <c r="GF8" s="11"/>
      <c r="GG8" s="11"/>
      <c r="GH8" s="11"/>
      <c r="GI8" s="11"/>
      <c r="GJ8" s="11"/>
      <c r="GK8" s="11"/>
      <c r="GL8" s="11"/>
      <c r="GM8" s="11"/>
      <c r="GN8" s="11"/>
      <c r="GO8" s="11"/>
      <c r="GP8" s="11"/>
      <c r="GQ8" s="11"/>
      <c r="GR8" s="11"/>
      <c r="GS8" s="11"/>
      <c r="GT8" s="11"/>
      <c r="GU8" s="11"/>
      <c r="GV8" s="11"/>
      <c r="GW8" s="11"/>
      <c r="GX8" s="11"/>
      <c r="GY8" s="11"/>
      <c r="GZ8" s="11"/>
      <c r="HA8" s="11"/>
      <c r="HB8" s="11"/>
      <c r="HC8" s="11"/>
      <c r="HD8" s="11"/>
      <c r="HE8" s="11"/>
      <c r="HF8" s="16"/>
      <c r="HG8" s="15"/>
      <c r="HH8" s="11"/>
      <c r="HI8" s="11"/>
      <c r="HJ8" s="11"/>
      <c r="HK8" s="11"/>
      <c r="HL8" s="11"/>
      <c r="HM8" s="11"/>
      <c r="HN8" s="11"/>
      <c r="HO8" s="11"/>
      <c r="HP8" s="11"/>
      <c r="HQ8" s="11"/>
      <c r="HR8" s="11"/>
      <c r="HS8" s="11"/>
      <c r="HT8" s="11"/>
      <c r="HU8" s="11"/>
      <c r="HV8" s="11"/>
      <c r="HW8" s="11"/>
      <c r="HX8" s="11"/>
      <c r="HY8" s="11"/>
      <c r="HZ8" s="11"/>
      <c r="IA8" s="11"/>
      <c r="IB8" s="11"/>
      <c r="IC8" s="11"/>
      <c r="ID8" s="11"/>
      <c r="IE8" s="11"/>
      <c r="IF8" s="11"/>
      <c r="IG8" s="11"/>
      <c r="IH8" s="11"/>
      <c r="II8" s="11"/>
      <c r="IJ8" s="11"/>
      <c r="IK8" s="16"/>
      <c r="IL8" s="15"/>
      <c r="IM8" s="11"/>
      <c r="IN8" s="11"/>
      <c r="IO8" s="11"/>
      <c r="IP8" s="11"/>
      <c r="IQ8" s="11"/>
      <c r="IR8" s="11"/>
      <c r="IS8" s="11"/>
      <c r="IT8" s="11"/>
      <c r="IU8" s="11"/>
      <c r="IV8" s="11"/>
      <c r="IW8" s="11"/>
      <c r="IX8" s="11"/>
      <c r="IY8" s="11"/>
      <c r="IZ8" s="11"/>
      <c r="JA8" s="11"/>
      <c r="JB8" s="11"/>
      <c r="JC8" s="11"/>
      <c r="JD8" s="11"/>
      <c r="JE8" s="11"/>
      <c r="JF8" s="11"/>
      <c r="JG8" s="11"/>
      <c r="JH8" s="11"/>
      <c r="JI8" s="11"/>
      <c r="JJ8" s="11"/>
      <c r="JK8" s="11"/>
      <c r="JL8" s="11"/>
      <c r="JM8" s="11"/>
      <c r="JN8" s="11"/>
      <c r="JO8" s="11"/>
      <c r="JP8" s="15"/>
      <c r="JQ8" s="11"/>
      <c r="JR8" s="11"/>
      <c r="JS8" s="11"/>
      <c r="JT8" s="11"/>
      <c r="JU8" s="11"/>
      <c r="JV8" s="11"/>
      <c r="JW8" s="11"/>
      <c r="JX8" s="11"/>
      <c r="JY8" s="11"/>
      <c r="JZ8" s="11"/>
      <c r="KA8" s="11"/>
      <c r="KB8" s="11"/>
      <c r="KC8" s="11"/>
      <c r="KD8" s="11"/>
      <c r="KE8" s="11"/>
      <c r="KF8" s="11"/>
      <c r="KG8" s="11"/>
      <c r="KH8" s="11"/>
      <c r="KI8" s="11"/>
      <c r="KJ8" s="11"/>
      <c r="KK8" s="11"/>
      <c r="KL8" s="11"/>
      <c r="KM8" s="11"/>
      <c r="KN8" s="11"/>
      <c r="KO8" s="11"/>
      <c r="KP8" s="11"/>
      <c r="KQ8" s="11"/>
      <c r="KR8" s="11"/>
      <c r="KS8" s="11"/>
      <c r="KT8" s="16"/>
      <c r="KU8" s="15"/>
      <c r="KV8" s="11"/>
      <c r="KW8" s="11"/>
      <c r="KX8" s="11"/>
      <c r="KY8" s="11"/>
      <c r="KZ8" s="11"/>
      <c r="LA8" s="11"/>
      <c r="LB8" s="11"/>
      <c r="LC8" s="11"/>
      <c r="LD8" s="11"/>
      <c r="LE8" s="11"/>
      <c r="LF8" s="11"/>
      <c r="LG8" s="11"/>
      <c r="LH8" s="11"/>
      <c r="LI8" s="11"/>
      <c r="LJ8" s="11"/>
      <c r="LK8" s="11"/>
      <c r="LL8" s="11"/>
      <c r="LM8" s="11"/>
      <c r="LN8" s="11"/>
      <c r="LO8" s="11"/>
      <c r="LP8" s="11"/>
      <c r="LQ8" s="11"/>
      <c r="LR8" s="11"/>
      <c r="LS8" s="11"/>
      <c r="LT8" s="11"/>
      <c r="LU8" s="11"/>
      <c r="LV8" s="11"/>
      <c r="LW8" s="11"/>
      <c r="LX8" s="11"/>
      <c r="LY8" s="15"/>
      <c r="LZ8" s="11"/>
      <c r="MA8" s="11"/>
      <c r="MB8" s="11"/>
      <c r="MC8" s="11"/>
      <c r="MD8" s="11"/>
      <c r="ME8" s="11"/>
      <c r="MF8" s="11"/>
      <c r="MG8" s="11"/>
      <c r="MH8" s="11"/>
      <c r="MI8" s="11"/>
      <c r="MJ8" s="11"/>
      <c r="MK8" s="11"/>
      <c r="ML8" s="11"/>
      <c r="MM8" s="11"/>
      <c r="MN8" s="11"/>
      <c r="MO8" s="11"/>
      <c r="MP8" s="11"/>
      <c r="MQ8" s="11"/>
      <c r="MR8" s="11"/>
      <c r="MS8" s="11"/>
      <c r="MT8" s="11"/>
      <c r="MU8" s="11"/>
      <c r="MV8" s="11"/>
      <c r="MW8" s="11"/>
      <c r="MX8" s="11"/>
      <c r="MY8" s="11"/>
      <c r="MZ8" s="11"/>
      <c r="NA8" s="11"/>
      <c r="NB8" s="11"/>
    </row>
    <row r="9" spans="1:372" x14ac:dyDescent="0.25">
      <c r="C9" s="15"/>
      <c r="D9" s="11"/>
      <c r="E9" s="11"/>
      <c r="F9" s="11"/>
      <c r="G9" s="11"/>
      <c r="H9" s="11"/>
      <c r="I9" s="11"/>
      <c r="J9" s="11"/>
      <c r="K9" s="11"/>
      <c r="L9" s="28" t="s">
        <v>30</v>
      </c>
      <c r="M9" s="11"/>
      <c r="N9" s="11"/>
      <c r="O9" s="11"/>
      <c r="P9" s="11"/>
      <c r="Q9" s="11"/>
      <c r="R9" s="11"/>
      <c r="S9" s="11"/>
      <c r="T9" s="11"/>
      <c r="U9" s="11"/>
      <c r="V9" s="11"/>
      <c r="W9" s="11"/>
      <c r="X9" s="11"/>
      <c r="Y9" s="11"/>
      <c r="Z9" s="11"/>
      <c r="AA9" s="11"/>
      <c r="AB9" s="11"/>
      <c r="AC9" s="11"/>
      <c r="AD9" s="11"/>
      <c r="AE9" s="11"/>
      <c r="AF9" s="11"/>
      <c r="AG9" s="16"/>
      <c r="AH9" s="15"/>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5"/>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6"/>
      <c r="CO9" s="15"/>
      <c r="CP9" s="11"/>
      <c r="CQ9" s="11"/>
      <c r="CR9" s="11"/>
      <c r="CS9" s="11"/>
      <c r="CT9" s="11"/>
      <c r="CU9" s="11"/>
      <c r="CV9" s="11"/>
      <c r="CW9" s="11"/>
      <c r="CX9" s="11"/>
      <c r="CY9" s="11"/>
      <c r="CZ9" s="11"/>
      <c r="DA9" s="11"/>
      <c r="DB9" s="11"/>
      <c r="DC9" s="11"/>
      <c r="DD9" s="11"/>
      <c r="DE9" s="11"/>
      <c r="DF9" s="11"/>
      <c r="DG9" s="11"/>
      <c r="DH9" s="11"/>
      <c r="DI9" s="11"/>
      <c r="DJ9" s="11"/>
      <c r="DK9" s="11"/>
      <c r="DL9" s="11"/>
      <c r="DM9" s="11"/>
      <c r="DN9" s="11"/>
      <c r="DO9" s="11"/>
      <c r="DP9" s="11"/>
      <c r="DQ9" s="11"/>
      <c r="DR9" s="11"/>
      <c r="DS9" s="15"/>
      <c r="DT9" s="11"/>
      <c r="DU9" s="11"/>
      <c r="DV9" s="11"/>
      <c r="DW9" s="11"/>
      <c r="DX9" s="11"/>
      <c r="DY9" s="11"/>
      <c r="DZ9" s="11"/>
      <c r="EA9" s="11"/>
      <c r="EB9" s="11"/>
      <c r="EC9" s="11"/>
      <c r="ED9" s="11"/>
      <c r="EE9" s="11"/>
      <c r="EF9" s="11"/>
      <c r="EG9" s="11"/>
      <c r="EH9" s="11"/>
      <c r="EI9" s="11"/>
      <c r="EJ9" s="11"/>
      <c r="EK9" s="11"/>
      <c r="EL9" s="11"/>
      <c r="EM9" s="11"/>
      <c r="EN9" s="11"/>
      <c r="EO9" s="11"/>
      <c r="EP9" s="11"/>
      <c r="EQ9" s="11"/>
      <c r="ER9" s="11"/>
      <c r="ES9" s="11"/>
      <c r="ET9" s="11"/>
      <c r="EU9" s="11"/>
      <c r="EV9" s="11"/>
      <c r="EW9" s="16"/>
      <c r="EX9" s="15"/>
      <c r="EY9" s="11"/>
      <c r="EZ9" s="11"/>
      <c r="FA9" s="11"/>
      <c r="FB9" s="11"/>
      <c r="FC9" s="11"/>
      <c r="FD9" s="11"/>
      <c r="FE9" s="11"/>
      <c r="FF9" s="11"/>
      <c r="FG9" s="11"/>
      <c r="FH9" s="11"/>
      <c r="FI9" s="11"/>
      <c r="FJ9" s="11"/>
      <c r="FK9" s="11"/>
      <c r="FL9" s="11"/>
      <c r="FM9" s="11"/>
      <c r="FN9" s="11"/>
      <c r="FO9" s="11"/>
      <c r="FP9" s="11"/>
      <c r="FQ9" s="11"/>
      <c r="FR9" s="11"/>
      <c r="FS9" s="11"/>
      <c r="FT9" s="11"/>
      <c r="FU9" s="11"/>
      <c r="FV9" s="11"/>
      <c r="FW9" s="11"/>
      <c r="FX9" s="11"/>
      <c r="FY9" s="11"/>
      <c r="FZ9" s="11"/>
      <c r="GA9" s="11"/>
      <c r="GB9" s="15"/>
      <c r="GC9" s="11"/>
      <c r="GD9" s="11"/>
      <c r="GE9" s="11"/>
      <c r="GF9" s="11"/>
      <c r="GG9" s="11"/>
      <c r="GH9" s="11"/>
      <c r="GI9" s="11"/>
      <c r="GJ9" s="11"/>
      <c r="GK9" s="11"/>
      <c r="GL9" s="11"/>
      <c r="GM9" s="11"/>
      <c r="GN9" s="11"/>
      <c r="GO9" s="11"/>
      <c r="GP9" s="11"/>
      <c r="GQ9" s="11"/>
      <c r="GR9" s="11"/>
      <c r="GS9" s="11"/>
      <c r="GT9" s="11"/>
      <c r="GU9" s="11"/>
      <c r="GV9" s="11"/>
      <c r="GW9" s="11"/>
      <c r="GX9" s="11"/>
      <c r="GY9" s="11"/>
      <c r="GZ9" s="11"/>
      <c r="HA9" s="11"/>
      <c r="HB9" s="11"/>
      <c r="HC9" s="11"/>
      <c r="HD9" s="11"/>
      <c r="HE9" s="11"/>
      <c r="HF9" s="16"/>
      <c r="HG9" s="15"/>
      <c r="HH9" s="11"/>
      <c r="HI9" s="11"/>
      <c r="HJ9" s="11"/>
      <c r="HK9" s="11"/>
      <c r="HL9" s="11"/>
      <c r="HM9" s="11"/>
      <c r="HN9" s="11"/>
      <c r="HO9" s="11"/>
      <c r="HP9" s="11"/>
      <c r="HQ9" s="11"/>
      <c r="HR9" s="11"/>
      <c r="HS9" s="11"/>
      <c r="HT9" s="11"/>
      <c r="HU9" s="11"/>
      <c r="HV9" s="11"/>
      <c r="HW9" s="11"/>
      <c r="HX9" s="11"/>
      <c r="HY9" s="11"/>
      <c r="HZ9" s="11"/>
      <c r="IA9" s="11"/>
      <c r="IB9" s="11"/>
      <c r="IC9" s="11"/>
      <c r="ID9" s="11"/>
      <c r="IE9" s="11"/>
      <c r="IF9" s="11"/>
      <c r="IG9" s="11"/>
      <c r="IH9" s="11"/>
      <c r="II9" s="11"/>
      <c r="IJ9" s="11"/>
      <c r="IK9" s="16"/>
      <c r="IL9" s="15"/>
      <c r="IM9" s="11"/>
      <c r="IN9" s="11"/>
      <c r="IO9" s="11"/>
      <c r="IP9" s="11"/>
      <c r="IQ9" s="11"/>
      <c r="IR9" s="11"/>
      <c r="IS9" s="11"/>
      <c r="IT9" s="11"/>
      <c r="IU9" s="11"/>
      <c r="IV9" s="11"/>
      <c r="IW9" s="11"/>
      <c r="IX9" s="11"/>
      <c r="IY9" s="11"/>
      <c r="IZ9" s="11"/>
      <c r="JA9" s="11"/>
      <c r="JB9" s="11"/>
      <c r="JC9" s="11"/>
      <c r="JD9" s="11"/>
      <c r="JE9" s="11"/>
      <c r="JF9" s="11"/>
      <c r="JG9" s="11"/>
      <c r="JH9" s="11"/>
      <c r="JI9" s="11"/>
      <c r="JJ9" s="11"/>
      <c r="JK9" s="11"/>
      <c r="JL9" s="11"/>
      <c r="JM9" s="11"/>
      <c r="JN9" s="11"/>
      <c r="JO9" s="11"/>
      <c r="JP9" s="15"/>
      <c r="JQ9" s="11"/>
      <c r="JR9" s="11"/>
      <c r="JS9" s="11"/>
      <c r="JT9" s="11"/>
      <c r="JU9" s="11"/>
      <c r="JV9" s="11"/>
      <c r="JW9" s="11"/>
      <c r="JX9" s="11"/>
      <c r="JY9" s="11"/>
      <c r="JZ9" s="11"/>
      <c r="KA9" s="11"/>
      <c r="KB9" s="11"/>
      <c r="KC9" s="11"/>
      <c r="KD9" s="11"/>
      <c r="KE9" s="11"/>
      <c r="KF9" s="11"/>
      <c r="KG9" s="11"/>
      <c r="KH9" s="11"/>
      <c r="KI9" s="11"/>
      <c r="KJ9" s="11"/>
      <c r="KK9" s="11"/>
      <c r="KL9" s="11"/>
      <c r="KM9" s="11"/>
      <c r="KN9" s="11"/>
      <c r="KO9" s="11"/>
      <c r="KP9" s="11"/>
      <c r="KQ9" s="11"/>
      <c r="KR9" s="11"/>
      <c r="KS9" s="11"/>
      <c r="KT9" s="16"/>
      <c r="KU9" s="15"/>
      <c r="KV9" s="11"/>
      <c r="KW9" s="11"/>
      <c r="KX9" s="11"/>
      <c r="KY9" s="11"/>
      <c r="KZ9" s="11"/>
      <c r="LA9" s="11"/>
      <c r="LB9" s="11"/>
      <c r="LC9" s="11"/>
      <c r="LD9" s="11"/>
      <c r="LE9" s="11"/>
      <c r="LF9" s="11"/>
      <c r="LG9" s="11"/>
      <c r="LH9" s="11"/>
      <c r="LI9" s="11"/>
      <c r="LJ9" s="11"/>
      <c r="LK9" s="11"/>
      <c r="LL9" s="11"/>
      <c r="LM9" s="11"/>
      <c r="LN9" s="11"/>
      <c r="LO9" s="11"/>
      <c r="LP9" s="11"/>
      <c r="LQ9" s="11"/>
      <c r="LR9" s="11"/>
      <c r="LS9" s="11"/>
      <c r="LT9" s="11"/>
      <c r="LU9" s="11"/>
      <c r="LV9" s="11"/>
      <c r="LW9" s="11"/>
      <c r="LX9" s="11"/>
      <c r="LY9" s="15"/>
      <c r="LZ9" s="11"/>
      <c r="MA9" s="11"/>
      <c r="MB9" s="11"/>
      <c r="MC9" s="11"/>
      <c r="MD9" s="11"/>
      <c r="ME9" s="11"/>
      <c r="MF9" s="11"/>
      <c r="MG9" s="11"/>
      <c r="MH9" s="11"/>
      <c r="MI9" s="11"/>
      <c r="MJ9" s="11"/>
      <c r="MK9" s="11"/>
      <c r="ML9" s="11"/>
      <c r="MM9" s="11"/>
      <c r="MN9" s="11"/>
      <c r="MO9" s="11"/>
      <c r="MP9" s="11"/>
      <c r="MQ9" s="11"/>
      <c r="MR9" s="11"/>
      <c r="MS9" s="11"/>
      <c r="MT9" s="11"/>
      <c r="MU9" s="11"/>
      <c r="MV9" s="11"/>
      <c r="MW9" s="11"/>
      <c r="MX9" s="11"/>
      <c r="MY9" s="11"/>
      <c r="MZ9" s="11"/>
      <c r="NA9" s="11"/>
      <c r="NB9" s="11"/>
    </row>
    <row r="10" spans="1:372" x14ac:dyDescent="0.25">
      <c r="C10" s="15"/>
      <c r="D10" s="11"/>
      <c r="E10" s="11"/>
      <c r="F10" s="11"/>
      <c r="G10" s="11"/>
      <c r="H10" s="11"/>
      <c r="I10" s="11"/>
      <c r="J10" s="11"/>
      <c r="K10" s="28" t="s">
        <v>31</v>
      </c>
      <c r="L10" s="11"/>
      <c r="M10" s="11"/>
      <c r="N10" s="11"/>
      <c r="O10" s="11"/>
      <c r="P10" s="11"/>
      <c r="Q10" s="11"/>
      <c r="R10" s="11"/>
      <c r="S10" s="11"/>
      <c r="T10" s="11"/>
      <c r="U10" s="11"/>
      <c r="V10" s="11"/>
      <c r="W10" s="11"/>
      <c r="X10" s="11"/>
      <c r="Y10" s="11"/>
      <c r="Z10" s="11"/>
      <c r="AA10" s="11"/>
      <c r="AB10" s="11"/>
      <c r="AC10" s="11"/>
      <c r="AD10" s="11"/>
      <c r="AE10" s="11"/>
      <c r="AF10" s="11"/>
      <c r="AG10" s="16"/>
      <c r="AH10" s="15"/>
      <c r="AI10" s="11"/>
      <c r="AJ10" s="11"/>
      <c r="AK10" s="11"/>
      <c r="AL10" s="11"/>
      <c r="AM10" s="11"/>
      <c r="AN10" s="11"/>
      <c r="AO10" s="11"/>
      <c r="AP10" s="11"/>
      <c r="AQ10" s="11"/>
      <c r="AR10" s="11"/>
      <c r="AS10" s="11"/>
      <c r="AT10" s="11"/>
      <c r="AU10" s="11"/>
      <c r="AV10" s="11"/>
      <c r="AW10" s="11"/>
      <c r="AX10" s="11"/>
      <c r="AY10" s="11"/>
      <c r="AZ10" s="11"/>
      <c r="BA10" s="11"/>
      <c r="BB10" s="11"/>
      <c r="BC10" s="11"/>
      <c r="BD10" s="11"/>
      <c r="BE10" s="11"/>
      <c r="BF10" s="11"/>
      <c r="BG10" s="11"/>
      <c r="BH10" s="11"/>
      <c r="BI10" s="11"/>
      <c r="BJ10" s="15"/>
      <c r="BK10" s="11"/>
      <c r="BL10" s="11"/>
      <c r="BM10" s="11"/>
      <c r="BN10" s="11"/>
      <c r="BO10" s="11"/>
      <c r="BP10" s="11"/>
      <c r="BQ10" s="11"/>
      <c r="BR10" s="11"/>
      <c r="BS10" s="11"/>
      <c r="BT10" s="11"/>
      <c r="BU10" s="11"/>
      <c r="BV10" s="11"/>
      <c r="BW10" s="11"/>
      <c r="BX10" s="11"/>
      <c r="BY10" s="11"/>
      <c r="BZ10" s="11"/>
      <c r="CA10" s="11"/>
      <c r="CB10" s="11"/>
      <c r="CC10" s="11"/>
      <c r="CD10" s="11"/>
      <c r="CE10" s="11"/>
      <c r="CF10" s="11"/>
      <c r="CG10" s="11"/>
      <c r="CH10" s="11"/>
      <c r="CI10" s="11"/>
      <c r="CJ10" s="11"/>
      <c r="CK10" s="11"/>
      <c r="CL10" s="11"/>
      <c r="CM10" s="11"/>
      <c r="CN10" s="16"/>
      <c r="CO10" s="15"/>
      <c r="CP10" s="11"/>
      <c r="CQ10" s="11"/>
      <c r="CR10" s="11"/>
      <c r="CS10" s="11"/>
      <c r="CT10" s="11"/>
      <c r="CU10" s="11"/>
      <c r="CV10" s="11"/>
      <c r="CW10" s="11"/>
      <c r="CX10" s="11"/>
      <c r="CY10" s="11"/>
      <c r="CZ10" s="11"/>
      <c r="DA10" s="11"/>
      <c r="DB10" s="11"/>
      <c r="DC10" s="11"/>
      <c r="DD10" s="11"/>
      <c r="DE10" s="11"/>
      <c r="DF10" s="11"/>
      <c r="DG10" s="11"/>
      <c r="DH10" s="11"/>
      <c r="DI10" s="11"/>
      <c r="DJ10" s="11"/>
      <c r="DK10" s="11"/>
      <c r="DL10" s="11"/>
      <c r="DM10" s="11"/>
      <c r="DN10" s="11"/>
      <c r="DO10" s="11"/>
      <c r="DP10" s="11"/>
      <c r="DQ10" s="11"/>
      <c r="DR10" s="11"/>
      <c r="DS10" s="15"/>
      <c r="DT10" s="11"/>
      <c r="DU10" s="11"/>
      <c r="DV10" s="11"/>
      <c r="DW10" s="11"/>
      <c r="DX10" s="11"/>
      <c r="DY10" s="11"/>
      <c r="DZ10" s="11"/>
      <c r="EA10" s="11"/>
      <c r="EB10" s="11"/>
      <c r="EC10" s="11"/>
      <c r="ED10" s="11"/>
      <c r="EE10" s="11"/>
      <c r="EF10" s="11"/>
      <c r="EG10" s="11"/>
      <c r="EH10" s="11"/>
      <c r="EI10" s="11"/>
      <c r="EJ10" s="11"/>
      <c r="EK10" s="11"/>
      <c r="EL10" s="11"/>
      <c r="EM10" s="11"/>
      <c r="EN10" s="11"/>
      <c r="EO10" s="11"/>
      <c r="EP10" s="11"/>
      <c r="EQ10" s="11"/>
      <c r="ER10" s="11"/>
      <c r="ES10" s="11"/>
      <c r="ET10" s="11"/>
      <c r="EU10" s="11"/>
      <c r="EV10" s="11"/>
      <c r="EW10" s="16"/>
      <c r="EX10" s="15"/>
      <c r="EY10" s="11"/>
      <c r="EZ10" s="11"/>
      <c r="FA10" s="11"/>
      <c r="FB10" s="11"/>
      <c r="FC10" s="11"/>
      <c r="FD10" s="11"/>
      <c r="FE10" s="11"/>
      <c r="FF10" s="11"/>
      <c r="FG10" s="11"/>
      <c r="FH10" s="11"/>
      <c r="FI10" s="11"/>
      <c r="FJ10" s="11"/>
      <c r="FK10" s="11"/>
      <c r="FL10" s="11"/>
      <c r="FM10" s="11"/>
      <c r="FN10" s="11"/>
      <c r="FO10" s="11"/>
      <c r="FP10" s="11"/>
      <c r="FQ10" s="11"/>
      <c r="FR10" s="11"/>
      <c r="FS10" s="11"/>
      <c r="FT10" s="11"/>
      <c r="FU10" s="11"/>
      <c r="FV10" s="11"/>
      <c r="FW10" s="11"/>
      <c r="FX10" s="11"/>
      <c r="FY10" s="11"/>
      <c r="FZ10" s="11"/>
      <c r="GA10" s="11"/>
      <c r="GB10" s="15"/>
      <c r="GC10" s="11"/>
      <c r="GD10" s="11"/>
      <c r="GE10" s="11"/>
      <c r="GF10" s="11"/>
      <c r="GG10" s="11"/>
      <c r="GH10" s="11"/>
      <c r="GI10" s="11"/>
      <c r="GJ10" s="11"/>
      <c r="GK10" s="11"/>
      <c r="GL10" s="11"/>
      <c r="GM10" s="11"/>
      <c r="GN10" s="11"/>
      <c r="GO10" s="11"/>
      <c r="GP10" s="11"/>
      <c r="GQ10" s="11"/>
      <c r="GR10" s="11"/>
      <c r="GS10" s="11"/>
      <c r="GT10" s="11"/>
      <c r="GU10" s="11"/>
      <c r="GV10" s="11"/>
      <c r="GW10" s="11"/>
      <c r="GX10" s="11"/>
      <c r="GY10" s="11"/>
      <c r="GZ10" s="11"/>
      <c r="HA10" s="11"/>
      <c r="HB10" s="11"/>
      <c r="HC10" s="11"/>
      <c r="HD10" s="11"/>
      <c r="HE10" s="11"/>
      <c r="HF10" s="16"/>
      <c r="HG10" s="15"/>
      <c r="HH10" s="11"/>
      <c r="HI10" s="11"/>
      <c r="HJ10" s="11"/>
      <c r="HK10" s="11"/>
      <c r="HL10" s="11"/>
      <c r="HM10" s="11"/>
      <c r="HN10" s="11"/>
      <c r="HO10" s="11"/>
      <c r="HP10" s="11"/>
      <c r="HQ10" s="11"/>
      <c r="HR10" s="11"/>
      <c r="HS10" s="11"/>
      <c r="HT10" s="11"/>
      <c r="HU10" s="11"/>
      <c r="HV10" s="11"/>
      <c r="HW10" s="11"/>
      <c r="HX10" s="11"/>
      <c r="HY10" s="11"/>
      <c r="HZ10" s="11"/>
      <c r="IA10" s="11"/>
      <c r="IB10" s="11"/>
      <c r="IC10" s="11"/>
      <c r="ID10" s="11"/>
      <c r="IE10" s="11"/>
      <c r="IF10" s="11"/>
      <c r="IG10" s="11"/>
      <c r="IH10" s="11"/>
      <c r="II10" s="11"/>
      <c r="IJ10" s="11"/>
      <c r="IK10" s="16"/>
      <c r="IL10" s="15"/>
      <c r="IM10" s="11"/>
      <c r="IN10" s="11"/>
      <c r="IO10" s="11"/>
      <c r="IP10" s="11"/>
      <c r="IQ10" s="11"/>
      <c r="IR10" s="11"/>
      <c r="IS10" s="11"/>
      <c r="IT10" s="11"/>
      <c r="IU10" s="11"/>
      <c r="IV10" s="11"/>
      <c r="IW10" s="11"/>
      <c r="IX10" s="11"/>
      <c r="IY10" s="11"/>
      <c r="IZ10" s="11"/>
      <c r="JA10" s="11"/>
      <c r="JB10" s="11"/>
      <c r="JC10" s="11"/>
      <c r="JD10" s="11"/>
      <c r="JE10" s="11"/>
      <c r="JF10" s="11"/>
      <c r="JG10" s="11"/>
      <c r="JH10" s="11"/>
      <c r="JI10" s="11"/>
      <c r="JJ10" s="11"/>
      <c r="JK10" s="11"/>
      <c r="JL10" s="11"/>
      <c r="JM10" s="11"/>
      <c r="JN10" s="11"/>
      <c r="JO10" s="11"/>
      <c r="JP10" s="15"/>
      <c r="JQ10" s="11"/>
      <c r="JR10" s="11"/>
      <c r="JS10" s="11"/>
      <c r="JT10" s="11"/>
      <c r="JU10" s="11"/>
      <c r="JV10" s="11"/>
      <c r="JW10" s="11"/>
      <c r="JX10" s="11"/>
      <c r="JY10" s="11"/>
      <c r="JZ10" s="11"/>
      <c r="KA10" s="11"/>
      <c r="KB10" s="11"/>
      <c r="KC10" s="11"/>
      <c r="KD10" s="11"/>
      <c r="KE10" s="11"/>
      <c r="KF10" s="11"/>
      <c r="KG10" s="11"/>
      <c r="KH10" s="11"/>
      <c r="KI10" s="11"/>
      <c r="KJ10" s="11"/>
      <c r="KK10" s="11"/>
      <c r="KL10" s="11"/>
      <c r="KM10" s="11"/>
      <c r="KN10" s="11"/>
      <c r="KO10" s="11"/>
      <c r="KP10" s="11"/>
      <c r="KQ10" s="11"/>
      <c r="KR10" s="11"/>
      <c r="KS10" s="11"/>
      <c r="KT10" s="16"/>
      <c r="KU10" s="15"/>
      <c r="KV10" s="11"/>
      <c r="KW10" s="11"/>
      <c r="KX10" s="11"/>
      <c r="KY10" s="11"/>
      <c r="KZ10" s="11"/>
      <c r="LA10" s="11"/>
      <c r="LB10" s="11"/>
      <c r="LC10" s="11"/>
      <c r="LD10" s="11"/>
      <c r="LE10" s="11"/>
      <c r="LF10" s="11"/>
      <c r="LG10" s="11"/>
      <c r="LH10" s="11"/>
      <c r="LI10" s="11"/>
      <c r="LJ10" s="11"/>
      <c r="LK10" s="11"/>
      <c r="LL10" s="11"/>
      <c r="LM10" s="11"/>
      <c r="LN10" s="11"/>
      <c r="LO10" s="11"/>
      <c r="LP10" s="11"/>
      <c r="LQ10" s="11"/>
      <c r="LR10" s="11"/>
      <c r="LS10" s="11"/>
      <c r="LT10" s="11"/>
      <c r="LU10" s="11"/>
      <c r="LV10" s="11"/>
      <c r="LW10" s="11"/>
      <c r="LX10" s="11"/>
      <c r="LY10" s="15"/>
      <c r="LZ10" s="11"/>
      <c r="MA10" s="11"/>
      <c r="MB10" s="11"/>
      <c r="MC10" s="11"/>
      <c r="MD10" s="11"/>
      <c r="ME10" s="11"/>
      <c r="MF10" s="11"/>
      <c r="MG10" s="11"/>
      <c r="MH10" s="11"/>
      <c r="MI10" s="11"/>
      <c r="MJ10" s="11"/>
      <c r="MK10" s="11"/>
      <c r="ML10" s="11"/>
      <c r="MM10" s="11"/>
      <c r="MN10" s="11"/>
      <c r="MO10" s="11"/>
      <c r="MP10" s="11"/>
      <c r="MQ10" s="11"/>
      <c r="MR10" s="11"/>
      <c r="MS10" s="11"/>
      <c r="MT10" s="11"/>
      <c r="MU10" s="11"/>
      <c r="MV10" s="11"/>
      <c r="MW10" s="11"/>
      <c r="MX10" s="11"/>
      <c r="MY10" s="11"/>
      <c r="MZ10" s="11"/>
      <c r="NA10" s="11"/>
      <c r="NB10" s="11"/>
    </row>
    <row r="11" spans="1:372" x14ac:dyDescent="0.25">
      <c r="C11" s="15"/>
      <c r="D11" s="11"/>
      <c r="E11" s="11"/>
      <c r="F11" s="11"/>
      <c r="G11" s="11"/>
      <c r="H11" s="11"/>
      <c r="I11" s="11"/>
      <c r="J11" s="28"/>
      <c r="K11" s="11"/>
      <c r="L11" s="11"/>
      <c r="M11" s="11"/>
      <c r="N11" s="11"/>
      <c r="O11" s="11"/>
      <c r="P11" s="11"/>
      <c r="Q11" s="11"/>
      <c r="R11" s="11"/>
      <c r="S11" s="11"/>
      <c r="T11" s="11"/>
      <c r="U11" s="11"/>
      <c r="V11" s="11"/>
      <c r="W11" s="11"/>
      <c r="X11" s="11"/>
      <c r="Y11" s="11"/>
      <c r="Z11" s="11"/>
      <c r="AA11" s="11"/>
      <c r="AB11" s="11"/>
      <c r="AC11" s="11"/>
      <c r="AD11" s="11"/>
      <c r="AE11" s="11"/>
      <c r="AF11" s="11"/>
      <c r="AG11" s="16"/>
      <c r="AH11" s="15"/>
      <c r="AI11" s="11"/>
      <c r="AJ11" s="11"/>
      <c r="AK11" s="11"/>
      <c r="AL11" s="11"/>
      <c r="AM11" s="11"/>
      <c r="AN11" s="11"/>
      <c r="AO11" s="11"/>
      <c r="AP11" s="11"/>
      <c r="AQ11" s="11"/>
      <c r="AR11" s="11"/>
      <c r="AS11" s="11"/>
      <c r="AT11" s="11"/>
      <c r="AU11" s="11"/>
      <c r="AV11" s="11"/>
      <c r="AW11" s="11"/>
      <c r="AX11" s="11"/>
      <c r="AY11" s="11"/>
      <c r="AZ11" s="11"/>
      <c r="BA11" s="11"/>
      <c r="BB11" s="11"/>
      <c r="BC11" s="11"/>
      <c r="BD11" s="11"/>
      <c r="BE11" s="11"/>
      <c r="BF11" s="11"/>
      <c r="BG11" s="11"/>
      <c r="BH11" s="11"/>
      <c r="BI11" s="11"/>
      <c r="BJ11" s="15"/>
      <c r="BK11" s="11"/>
      <c r="BL11" s="11"/>
      <c r="BM11" s="11"/>
      <c r="BN11" s="11"/>
      <c r="BO11" s="11"/>
      <c r="BP11" s="11"/>
      <c r="BQ11" s="11"/>
      <c r="BR11" s="11"/>
      <c r="BS11" s="11"/>
      <c r="BT11" s="11"/>
      <c r="BU11" s="11"/>
      <c r="BV11" s="11"/>
      <c r="BW11" s="11"/>
      <c r="BX11" s="11"/>
      <c r="BY11" s="11"/>
      <c r="BZ11" s="11"/>
      <c r="CA11" s="11"/>
      <c r="CB11" s="11"/>
      <c r="CC11" s="11"/>
      <c r="CD11" s="11"/>
      <c r="CE11" s="11"/>
      <c r="CF11" s="11"/>
      <c r="CG11" s="11"/>
      <c r="CH11" s="11"/>
      <c r="CI11" s="11"/>
      <c r="CJ11" s="11"/>
      <c r="CK11" s="11"/>
      <c r="CL11" s="11"/>
      <c r="CM11" s="11"/>
      <c r="CN11" s="16"/>
      <c r="CO11" s="15"/>
      <c r="CP11" s="11"/>
      <c r="CQ11" s="11"/>
      <c r="CR11" s="11"/>
      <c r="CS11" s="11"/>
      <c r="CT11" s="11"/>
      <c r="CU11" s="11"/>
      <c r="CV11" s="11"/>
      <c r="CW11" s="11"/>
      <c r="CX11" s="11"/>
      <c r="CY11" s="11"/>
      <c r="CZ11" s="11"/>
      <c r="DA11" s="11"/>
      <c r="DB11" s="11"/>
      <c r="DC11" s="11"/>
      <c r="DD11" s="11"/>
      <c r="DE11" s="11"/>
      <c r="DF11" s="11"/>
      <c r="DG11" s="11"/>
      <c r="DH11" s="11"/>
      <c r="DI11" s="11"/>
      <c r="DJ11" s="11"/>
      <c r="DK11" s="11"/>
      <c r="DL11" s="11"/>
      <c r="DM11" s="11"/>
      <c r="DN11" s="11"/>
      <c r="DO11" s="11"/>
      <c r="DP11" s="11"/>
      <c r="DQ11" s="11"/>
      <c r="DR11" s="11"/>
      <c r="DS11" s="15"/>
      <c r="DT11" s="11"/>
      <c r="DU11" s="11"/>
      <c r="DV11" s="11"/>
      <c r="DW11" s="11"/>
      <c r="DX11" s="11"/>
      <c r="DY11" s="11"/>
      <c r="DZ11" s="11"/>
      <c r="EA11" s="11"/>
      <c r="EB11" s="11"/>
      <c r="EC11" s="11"/>
      <c r="ED11" s="11"/>
      <c r="EE11" s="11"/>
      <c r="EF11" s="11"/>
      <c r="EG11" s="11"/>
      <c r="EH11" s="11"/>
      <c r="EI11" s="11"/>
      <c r="EJ11" s="11"/>
      <c r="EK11" s="11"/>
      <c r="EL11" s="11"/>
      <c r="EM11" s="11"/>
      <c r="EN11" s="11"/>
      <c r="EO11" s="11"/>
      <c r="EP11" s="11"/>
      <c r="EQ11" s="11"/>
      <c r="ER11" s="11"/>
      <c r="ES11" s="11"/>
      <c r="ET11" s="11"/>
      <c r="EU11" s="11"/>
      <c r="EV11" s="11"/>
      <c r="EW11" s="16"/>
      <c r="EX11" s="15"/>
      <c r="EY11" s="11"/>
      <c r="EZ11" s="11"/>
      <c r="FA11" s="11"/>
      <c r="FB11" s="11"/>
      <c r="FC11" s="11"/>
      <c r="FD11" s="11"/>
      <c r="FE11" s="11"/>
      <c r="FF11" s="11"/>
      <c r="FG11" s="11"/>
      <c r="FH11" s="11"/>
      <c r="FI11" s="11"/>
      <c r="FJ11" s="11"/>
      <c r="FK11" s="11"/>
      <c r="FL11" s="11"/>
      <c r="FM11" s="11"/>
      <c r="FN11" s="11"/>
      <c r="FO11" s="11"/>
      <c r="FP11" s="11"/>
      <c r="FQ11" s="11"/>
      <c r="FR11" s="11"/>
      <c r="FS11" s="11"/>
      <c r="FT11" s="11"/>
      <c r="FU11" s="11"/>
      <c r="FV11" s="11"/>
      <c r="FW11" s="11"/>
      <c r="FX11" s="11"/>
      <c r="FY11" s="11"/>
      <c r="FZ11" s="11"/>
      <c r="GA11" s="11"/>
      <c r="GB11" s="15"/>
      <c r="GC11" s="11"/>
      <c r="GD11" s="11"/>
      <c r="GE11" s="11"/>
      <c r="GF11" s="11"/>
      <c r="GG11" s="11"/>
      <c r="GH11" s="11"/>
      <c r="GI11" s="11"/>
      <c r="GJ11" s="11"/>
      <c r="GK11" s="11"/>
      <c r="GL11" s="11"/>
      <c r="GM11" s="11"/>
      <c r="GN11" s="11"/>
      <c r="GO11" s="11"/>
      <c r="GP11" s="11"/>
      <c r="GQ11" s="11"/>
      <c r="GR11" s="11"/>
      <c r="GS11" s="11"/>
      <c r="GT11" s="11"/>
      <c r="GU11" s="11"/>
      <c r="GV11" s="11"/>
      <c r="GW11" s="11"/>
      <c r="GX11" s="11"/>
      <c r="GY11" s="11"/>
      <c r="GZ11" s="11"/>
      <c r="HA11" s="11"/>
      <c r="HB11" s="11"/>
      <c r="HC11" s="11"/>
      <c r="HD11" s="11"/>
      <c r="HE11" s="11"/>
      <c r="HF11" s="16"/>
      <c r="HG11" s="15"/>
      <c r="HH11" s="11"/>
      <c r="HI11" s="11"/>
      <c r="HJ11" s="11"/>
      <c r="HK11" s="11"/>
      <c r="HL11" s="11"/>
      <c r="HM11" s="11"/>
      <c r="HN11" s="11"/>
      <c r="HO11" s="11"/>
      <c r="HP11" s="11"/>
      <c r="HQ11" s="11"/>
      <c r="HR11" s="11"/>
      <c r="HS11" s="11"/>
      <c r="HT11" s="11"/>
      <c r="HU11" s="11"/>
      <c r="HV11" s="11"/>
      <c r="HW11" s="11"/>
      <c r="HX11" s="11"/>
      <c r="HY11" s="11"/>
      <c r="HZ11" s="11"/>
      <c r="IA11" s="11"/>
      <c r="IB11" s="11"/>
      <c r="IC11" s="11"/>
      <c r="ID11" s="11"/>
      <c r="IE11" s="11"/>
      <c r="IF11" s="11"/>
      <c r="IG11" s="11"/>
      <c r="IH11" s="11"/>
      <c r="II11" s="11"/>
      <c r="IJ11" s="11"/>
      <c r="IK11" s="16"/>
      <c r="IL11" s="15"/>
      <c r="IM11" s="11"/>
      <c r="IN11" s="11"/>
      <c r="IO11" s="11"/>
      <c r="IP11" s="11"/>
      <c r="IQ11" s="11"/>
      <c r="IR11" s="11"/>
      <c r="IS11" s="11"/>
      <c r="IT11" s="11"/>
      <c r="IU11" s="11"/>
      <c r="IV11" s="11"/>
      <c r="IW11" s="11"/>
      <c r="IX11" s="11"/>
      <c r="IY11" s="11"/>
      <c r="IZ11" s="11"/>
      <c r="JA11" s="11"/>
      <c r="JB11" s="11"/>
      <c r="JC11" s="11"/>
      <c r="JD11" s="11"/>
      <c r="JE11" s="11"/>
      <c r="JF11" s="11"/>
      <c r="JG11" s="11"/>
      <c r="JH11" s="11"/>
      <c r="JI11" s="11"/>
      <c r="JJ11" s="11"/>
      <c r="JK11" s="11"/>
      <c r="JL11" s="11"/>
      <c r="JM11" s="11"/>
      <c r="JN11" s="11"/>
      <c r="JO11" s="11"/>
      <c r="JP11" s="15"/>
      <c r="JQ11" s="11"/>
      <c r="JR11" s="11"/>
      <c r="JS11" s="11"/>
      <c r="JT11" s="11"/>
      <c r="JU11" s="11"/>
      <c r="JV11" s="11"/>
      <c r="JW11" s="11"/>
      <c r="JX11" s="11"/>
      <c r="JY11" s="11"/>
      <c r="JZ11" s="11"/>
      <c r="KA11" s="11"/>
      <c r="KB11" s="11"/>
      <c r="KC11" s="11"/>
      <c r="KD11" s="11"/>
      <c r="KE11" s="11"/>
      <c r="KF11" s="11"/>
      <c r="KG11" s="11"/>
      <c r="KH11" s="11"/>
      <c r="KI11" s="11"/>
      <c r="KJ11" s="11"/>
      <c r="KK11" s="11"/>
      <c r="KL11" s="11"/>
      <c r="KM11" s="11"/>
      <c r="KN11" s="11"/>
      <c r="KO11" s="11"/>
      <c r="KP11" s="11"/>
      <c r="KQ11" s="11"/>
      <c r="KR11" s="11"/>
      <c r="KS11" s="11"/>
      <c r="KT11" s="16"/>
      <c r="KU11" s="15"/>
      <c r="KV11" s="11"/>
      <c r="KW11" s="11"/>
      <c r="KX11" s="11"/>
      <c r="KY11" s="11"/>
      <c r="KZ11" s="11"/>
      <c r="LA11" s="11"/>
      <c r="LB11" s="11"/>
      <c r="LC11" s="11"/>
      <c r="LD11" s="11"/>
      <c r="LE11" s="11"/>
      <c r="LF11" s="11"/>
      <c r="LG11" s="11"/>
      <c r="LH11" s="11"/>
      <c r="LI11" s="11"/>
      <c r="LJ11" s="11"/>
      <c r="LK11" s="11"/>
      <c r="LL11" s="11"/>
      <c r="LM11" s="11"/>
      <c r="LN11" s="11"/>
      <c r="LO11" s="11"/>
      <c r="LP11" s="11"/>
      <c r="LQ11" s="11"/>
      <c r="LR11" s="11"/>
      <c r="LS11" s="11"/>
      <c r="LT11" s="11"/>
      <c r="LU11" s="11"/>
      <c r="LV11" s="11"/>
      <c r="LW11" s="11"/>
      <c r="LX11" s="11"/>
      <c r="LY11" s="15"/>
      <c r="LZ11" s="11"/>
      <c r="MA11" s="11"/>
      <c r="MB11" s="11"/>
      <c r="MC11" s="11"/>
      <c r="MD11" s="11"/>
      <c r="ME11" s="11"/>
      <c r="MF11" s="11"/>
      <c r="MG11" s="11"/>
      <c r="MH11" s="11"/>
      <c r="MI11" s="11"/>
      <c r="MJ11" s="11"/>
      <c r="MK11" s="11"/>
      <c r="ML11" s="11"/>
      <c r="MM11" s="11"/>
      <c r="MN11" s="11"/>
      <c r="MO11" s="11"/>
      <c r="MP11" s="11"/>
      <c r="MQ11" s="11"/>
      <c r="MR11" s="11"/>
      <c r="MS11" s="11"/>
      <c r="MT11" s="11"/>
      <c r="MU11" s="11"/>
      <c r="MV11" s="11"/>
      <c r="MW11" s="11"/>
      <c r="MX11" s="11"/>
      <c r="MY11" s="11"/>
      <c r="MZ11" s="11"/>
      <c r="NA11" s="11"/>
      <c r="NB11" s="11"/>
    </row>
    <row r="12" spans="1:372" x14ac:dyDescent="0.25">
      <c r="C12" s="15"/>
      <c r="D12" s="11"/>
      <c r="E12" s="11"/>
      <c r="F12" s="11"/>
      <c r="G12" s="11"/>
      <c r="H12" s="11"/>
      <c r="I12" s="28"/>
      <c r="J12" s="11"/>
      <c r="K12" s="11"/>
      <c r="L12" s="11"/>
      <c r="M12" s="11"/>
      <c r="N12" s="11"/>
      <c r="O12" s="11"/>
      <c r="P12" s="11"/>
      <c r="Q12" s="11"/>
      <c r="R12" s="11"/>
      <c r="S12" s="11"/>
      <c r="T12" s="11"/>
      <c r="U12" s="11"/>
      <c r="V12" s="11"/>
      <c r="W12" s="11"/>
      <c r="X12" s="11"/>
      <c r="Y12" s="11"/>
      <c r="Z12" s="11"/>
      <c r="AA12" s="11"/>
      <c r="AB12" s="11"/>
      <c r="AC12" s="11"/>
      <c r="AD12" s="11"/>
      <c r="AE12" s="11"/>
      <c r="AF12" s="11"/>
      <c r="AG12" s="16"/>
      <c r="AH12" s="15"/>
      <c r="AI12" s="11"/>
      <c r="AJ12" s="11"/>
      <c r="AK12" s="11"/>
      <c r="AL12" s="11"/>
      <c r="AM12" s="11"/>
      <c r="AN12" s="11"/>
      <c r="AO12" s="11"/>
      <c r="AP12" s="11"/>
      <c r="AQ12" s="11"/>
      <c r="AR12" s="11"/>
      <c r="AS12" s="11"/>
      <c r="AT12" s="11"/>
      <c r="AU12" s="11"/>
      <c r="AV12" s="11"/>
      <c r="AW12" s="11"/>
      <c r="AX12" s="11"/>
      <c r="AY12" s="11"/>
      <c r="AZ12" s="11"/>
      <c r="BA12" s="11"/>
      <c r="BB12" s="11"/>
      <c r="BC12" s="11"/>
      <c r="BD12" s="11"/>
      <c r="BE12" s="11"/>
      <c r="BF12" s="11"/>
      <c r="BG12" s="11"/>
      <c r="BH12" s="11"/>
      <c r="BI12" s="11"/>
      <c r="BJ12" s="15"/>
      <c r="BK12" s="11"/>
      <c r="BL12" s="11"/>
      <c r="BM12" s="11"/>
      <c r="BN12" s="11"/>
      <c r="BO12" s="11"/>
      <c r="BP12" s="11"/>
      <c r="BQ12" s="11"/>
      <c r="BR12" s="11"/>
      <c r="BS12" s="11"/>
      <c r="BT12" s="11"/>
      <c r="BU12" s="11"/>
      <c r="BV12" s="11"/>
      <c r="BW12" s="11"/>
      <c r="BX12" s="11"/>
      <c r="BY12" s="11"/>
      <c r="BZ12" s="11"/>
      <c r="CA12" s="11"/>
      <c r="CB12" s="11"/>
      <c r="CC12" s="11"/>
      <c r="CD12" s="11"/>
      <c r="CE12" s="11"/>
      <c r="CF12" s="11"/>
      <c r="CG12" s="11"/>
      <c r="CH12" s="11"/>
      <c r="CI12" s="11"/>
      <c r="CJ12" s="11"/>
      <c r="CK12" s="11"/>
      <c r="CL12" s="11"/>
      <c r="CM12" s="11"/>
      <c r="CN12" s="16"/>
      <c r="CO12" s="15"/>
      <c r="CP12" s="11"/>
      <c r="CQ12" s="11"/>
      <c r="CR12" s="11"/>
      <c r="CS12" s="11"/>
      <c r="CT12" s="11"/>
      <c r="CU12" s="11"/>
      <c r="CV12" s="11"/>
      <c r="CW12" s="11"/>
      <c r="CX12" s="11"/>
      <c r="CY12" s="11"/>
      <c r="CZ12" s="11"/>
      <c r="DA12" s="11"/>
      <c r="DB12" s="11"/>
      <c r="DC12" s="11"/>
      <c r="DD12" s="11"/>
      <c r="DE12" s="11"/>
      <c r="DF12" s="11"/>
      <c r="DG12" s="11"/>
      <c r="DH12" s="11"/>
      <c r="DI12" s="11"/>
      <c r="DJ12" s="11"/>
      <c r="DK12" s="11"/>
      <c r="DL12" s="11"/>
      <c r="DM12" s="11"/>
      <c r="DN12" s="11"/>
      <c r="DO12" s="11"/>
      <c r="DP12" s="11"/>
      <c r="DQ12" s="11"/>
      <c r="DR12" s="11"/>
      <c r="DS12" s="15"/>
      <c r="DT12" s="11"/>
      <c r="DU12" s="11"/>
      <c r="DV12" s="11"/>
      <c r="DW12" s="11"/>
      <c r="DX12" s="11"/>
      <c r="DY12" s="11"/>
      <c r="DZ12" s="11"/>
      <c r="EA12" s="11"/>
      <c r="EB12" s="11"/>
      <c r="EC12" s="11"/>
      <c r="ED12" s="11"/>
      <c r="EE12" s="11"/>
      <c r="EF12" s="11"/>
      <c r="EG12" s="11"/>
      <c r="EH12" s="11"/>
      <c r="EI12" s="11"/>
      <c r="EJ12" s="11"/>
      <c r="EK12" s="11"/>
      <c r="EL12" s="11"/>
      <c r="EM12" s="11"/>
      <c r="EN12" s="11"/>
      <c r="EO12" s="11"/>
      <c r="EP12" s="11"/>
      <c r="EQ12" s="11"/>
      <c r="ER12" s="11"/>
      <c r="ES12" s="11"/>
      <c r="ET12" s="11"/>
      <c r="EU12" s="11"/>
      <c r="EV12" s="11"/>
      <c r="EW12" s="16"/>
      <c r="EX12" s="15"/>
      <c r="EY12" s="11"/>
      <c r="EZ12" s="11"/>
      <c r="FA12" s="11"/>
      <c r="FB12" s="11"/>
      <c r="FC12" s="11"/>
      <c r="FD12" s="11"/>
      <c r="FE12" s="11"/>
      <c r="FF12" s="11"/>
      <c r="FG12" s="11"/>
      <c r="FH12" s="11"/>
      <c r="FI12" s="11"/>
      <c r="FJ12" s="11"/>
      <c r="FK12" s="11"/>
      <c r="FL12" s="11"/>
      <c r="FM12" s="11"/>
      <c r="FN12" s="11"/>
      <c r="FO12" s="11"/>
      <c r="FP12" s="11"/>
      <c r="FQ12" s="11"/>
      <c r="FR12" s="11"/>
      <c r="FS12" s="11"/>
      <c r="FT12" s="11"/>
      <c r="FU12" s="11"/>
      <c r="FV12" s="11"/>
      <c r="FW12" s="11"/>
      <c r="FX12" s="11"/>
      <c r="FY12" s="11"/>
      <c r="FZ12" s="11"/>
      <c r="GA12" s="11"/>
      <c r="GB12" s="15"/>
      <c r="GC12" s="11"/>
      <c r="GD12" s="11"/>
      <c r="GE12" s="11"/>
      <c r="GF12" s="11"/>
      <c r="GG12" s="11"/>
      <c r="GH12" s="11"/>
      <c r="GI12" s="11"/>
      <c r="GJ12" s="11"/>
      <c r="GK12" s="11"/>
      <c r="GL12" s="11"/>
      <c r="GM12" s="11"/>
      <c r="GN12" s="11"/>
      <c r="GO12" s="11"/>
      <c r="GP12" s="11"/>
      <c r="GQ12" s="11"/>
      <c r="GR12" s="11"/>
      <c r="GS12" s="11"/>
      <c r="GT12" s="11"/>
      <c r="GU12" s="11"/>
      <c r="GV12" s="11"/>
      <c r="GW12" s="11"/>
      <c r="GX12" s="11"/>
      <c r="GY12" s="11"/>
      <c r="GZ12" s="11"/>
      <c r="HA12" s="11"/>
      <c r="HB12" s="11"/>
      <c r="HC12" s="11"/>
      <c r="HD12" s="11"/>
      <c r="HE12" s="11"/>
      <c r="HF12" s="16"/>
      <c r="HG12" s="15"/>
      <c r="HH12" s="11"/>
      <c r="HI12" s="11"/>
      <c r="HJ12" s="11"/>
      <c r="HK12" s="11"/>
      <c r="HL12" s="11"/>
      <c r="HM12" s="11"/>
      <c r="HN12" s="11"/>
      <c r="HO12" s="11"/>
      <c r="HP12" s="11"/>
      <c r="HQ12" s="11"/>
      <c r="HR12" s="11"/>
      <c r="HS12" s="11"/>
      <c r="HT12" s="11"/>
      <c r="HU12" s="11"/>
      <c r="HV12" s="11"/>
      <c r="HW12" s="11"/>
      <c r="HX12" s="11"/>
      <c r="HY12" s="11"/>
      <c r="HZ12" s="11"/>
      <c r="IA12" s="11"/>
      <c r="IB12" s="11"/>
      <c r="IC12" s="11"/>
      <c r="ID12" s="11"/>
      <c r="IE12" s="11"/>
      <c r="IF12" s="11"/>
      <c r="IG12" s="11"/>
      <c r="IH12" s="11"/>
      <c r="II12" s="11"/>
      <c r="IJ12" s="11"/>
      <c r="IK12" s="16"/>
      <c r="IL12" s="15"/>
      <c r="IM12" s="11"/>
      <c r="IN12" s="11"/>
      <c r="IO12" s="11"/>
      <c r="IP12" s="11"/>
      <c r="IQ12" s="11"/>
      <c r="IR12" s="11"/>
      <c r="IS12" s="11"/>
      <c r="IT12" s="11"/>
      <c r="IU12" s="11"/>
      <c r="IV12" s="11"/>
      <c r="IW12" s="11"/>
      <c r="IX12" s="11"/>
      <c r="IY12" s="11"/>
      <c r="IZ12" s="11"/>
      <c r="JA12" s="11"/>
      <c r="JB12" s="11"/>
      <c r="JC12" s="11"/>
      <c r="JD12" s="11"/>
      <c r="JE12" s="11"/>
      <c r="JF12" s="11"/>
      <c r="JG12" s="11"/>
      <c r="JH12" s="11"/>
      <c r="JI12" s="11"/>
      <c r="JJ12" s="11"/>
      <c r="JK12" s="11"/>
      <c r="JL12" s="11"/>
      <c r="JM12" s="11"/>
      <c r="JN12" s="11"/>
      <c r="JO12" s="11"/>
      <c r="JP12" s="15"/>
      <c r="JQ12" s="11"/>
      <c r="JR12" s="11"/>
      <c r="JS12" s="11"/>
      <c r="JT12" s="11"/>
      <c r="JU12" s="11"/>
      <c r="JV12" s="11"/>
      <c r="JW12" s="11"/>
      <c r="JX12" s="11"/>
      <c r="JY12" s="11"/>
      <c r="JZ12" s="11"/>
      <c r="KA12" s="11"/>
      <c r="KB12" s="11"/>
      <c r="KC12" s="11"/>
      <c r="KD12" s="11"/>
      <c r="KE12" s="11"/>
      <c r="KF12" s="11"/>
      <c r="KG12" s="11"/>
      <c r="KH12" s="11"/>
      <c r="KI12" s="11"/>
      <c r="KJ12" s="11"/>
      <c r="KK12" s="11"/>
      <c r="KL12" s="11"/>
      <c r="KM12" s="11"/>
      <c r="KN12" s="11"/>
      <c r="KO12" s="11"/>
      <c r="KP12" s="11"/>
      <c r="KQ12" s="11"/>
      <c r="KR12" s="11"/>
      <c r="KS12" s="11"/>
      <c r="KT12" s="16"/>
      <c r="KU12" s="15"/>
      <c r="KV12" s="11"/>
      <c r="KW12" s="11"/>
      <c r="KX12" s="11"/>
      <c r="KY12" s="11"/>
      <c r="KZ12" s="11"/>
      <c r="LA12" s="11"/>
      <c r="LB12" s="11"/>
      <c r="LC12" s="11"/>
      <c r="LD12" s="11"/>
      <c r="LE12" s="11"/>
      <c r="LF12" s="11"/>
      <c r="LG12" s="11"/>
      <c r="LH12" s="11"/>
      <c r="LI12" s="11"/>
      <c r="LJ12" s="11"/>
      <c r="LK12" s="11"/>
      <c r="LL12" s="11"/>
      <c r="LM12" s="11"/>
      <c r="LN12" s="11"/>
      <c r="LO12" s="11"/>
      <c r="LP12" s="11"/>
      <c r="LQ12" s="11"/>
      <c r="LR12" s="11"/>
      <c r="LS12" s="11"/>
      <c r="LT12" s="11"/>
      <c r="LU12" s="11"/>
      <c r="LV12" s="11"/>
      <c r="LW12" s="11"/>
      <c r="LX12" s="11"/>
      <c r="LY12" s="15"/>
      <c r="LZ12" s="11"/>
      <c r="MA12" s="11"/>
      <c r="MB12" s="11"/>
      <c r="MC12" s="11"/>
      <c r="MD12" s="11"/>
      <c r="ME12" s="11"/>
      <c r="MF12" s="11"/>
      <c r="MG12" s="11"/>
      <c r="MH12" s="11"/>
      <c r="MI12" s="11"/>
      <c r="MJ12" s="11"/>
      <c r="MK12" s="11"/>
      <c r="ML12" s="11"/>
      <c r="MM12" s="11"/>
      <c r="MN12" s="11"/>
      <c r="MO12" s="11"/>
      <c r="MP12" s="11"/>
      <c r="MQ12" s="11"/>
      <c r="MR12" s="11"/>
      <c r="MS12" s="11"/>
      <c r="MT12" s="11"/>
      <c r="MU12" s="11"/>
      <c r="MV12" s="11"/>
      <c r="MW12" s="11"/>
      <c r="MX12" s="11"/>
      <c r="MY12" s="11"/>
      <c r="MZ12" s="11"/>
      <c r="NA12" s="11"/>
      <c r="NB12" s="11"/>
    </row>
    <row r="13" spans="1:372" x14ac:dyDescent="0.25">
      <c r="C13" s="15"/>
      <c r="D13" s="11"/>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6"/>
      <c r="AH13" s="15"/>
      <c r="AI13" s="11"/>
      <c r="AJ13" s="11"/>
      <c r="AK13" s="11"/>
      <c r="AL13" s="11"/>
      <c r="AM13" s="11"/>
      <c r="AN13" s="11"/>
      <c r="AO13" s="11"/>
      <c r="AP13" s="11"/>
      <c r="AQ13" s="11"/>
      <c r="AR13" s="11"/>
      <c r="AS13" s="11"/>
      <c r="AT13" s="11"/>
      <c r="AU13" s="11"/>
      <c r="AV13" s="11"/>
      <c r="AW13" s="11"/>
      <c r="AX13" s="11"/>
      <c r="AY13" s="11"/>
      <c r="AZ13" s="11"/>
      <c r="BA13" s="11"/>
      <c r="BB13" s="11"/>
      <c r="BC13" s="11"/>
      <c r="BD13" s="11"/>
      <c r="BE13" s="11"/>
      <c r="BF13" s="11"/>
      <c r="BG13" s="11"/>
      <c r="BH13" s="11"/>
      <c r="BI13" s="11"/>
      <c r="BJ13" s="15"/>
      <c r="BK13" s="11"/>
      <c r="BL13" s="11"/>
      <c r="BM13" s="11"/>
      <c r="BN13" s="11"/>
      <c r="BO13" s="11"/>
      <c r="BP13" s="11"/>
      <c r="BQ13" s="11"/>
      <c r="BR13" s="11"/>
      <c r="BS13" s="11"/>
      <c r="BT13" s="11"/>
      <c r="BU13" s="11"/>
      <c r="BV13" s="11"/>
      <c r="BW13" s="11"/>
      <c r="BX13" s="11"/>
      <c r="BY13" s="11"/>
      <c r="BZ13" s="11"/>
      <c r="CA13" s="11"/>
      <c r="CB13" s="11"/>
      <c r="CC13" s="11"/>
      <c r="CD13" s="11"/>
      <c r="CE13" s="11"/>
      <c r="CF13" s="11"/>
      <c r="CG13" s="11"/>
      <c r="CH13" s="11"/>
      <c r="CI13" s="11"/>
      <c r="CJ13" s="11"/>
      <c r="CK13" s="11"/>
      <c r="CL13" s="11"/>
      <c r="CM13" s="11"/>
      <c r="CN13" s="16"/>
      <c r="CO13" s="15"/>
      <c r="CP13" s="11"/>
      <c r="CQ13" s="11"/>
      <c r="CR13" s="11"/>
      <c r="CS13" s="11"/>
      <c r="CT13" s="11"/>
      <c r="CU13" s="11"/>
      <c r="CV13" s="11"/>
      <c r="CW13" s="11"/>
      <c r="CX13" s="11"/>
      <c r="CY13" s="11"/>
      <c r="CZ13" s="11"/>
      <c r="DA13" s="11"/>
      <c r="DB13" s="11"/>
      <c r="DC13" s="11"/>
      <c r="DD13" s="11"/>
      <c r="DE13" s="11"/>
      <c r="DF13" s="11"/>
      <c r="DG13" s="11"/>
      <c r="DH13" s="11"/>
      <c r="DI13" s="11"/>
      <c r="DJ13" s="11"/>
      <c r="DK13" s="11"/>
      <c r="DL13" s="11"/>
      <c r="DM13" s="11"/>
      <c r="DN13" s="11"/>
      <c r="DO13" s="11"/>
      <c r="DP13" s="11"/>
      <c r="DQ13" s="11"/>
      <c r="DR13" s="11"/>
      <c r="DS13" s="15"/>
      <c r="DT13" s="11"/>
      <c r="DU13" s="11"/>
      <c r="DV13" s="11"/>
      <c r="DW13" s="11"/>
      <c r="DX13" s="11"/>
      <c r="DY13" s="11"/>
      <c r="DZ13" s="11"/>
      <c r="EA13" s="11"/>
      <c r="EB13" s="11"/>
      <c r="EC13" s="11"/>
      <c r="ED13" s="11"/>
      <c r="EE13" s="11"/>
      <c r="EF13" s="11"/>
      <c r="EG13" s="11"/>
      <c r="EH13" s="11"/>
      <c r="EI13" s="11"/>
      <c r="EJ13" s="11"/>
      <c r="EK13" s="11"/>
      <c r="EL13" s="11"/>
      <c r="EM13" s="11"/>
      <c r="EN13" s="11"/>
      <c r="EO13" s="11"/>
      <c r="EP13" s="11"/>
      <c r="EQ13" s="11"/>
      <c r="ER13" s="11"/>
      <c r="ES13" s="11"/>
      <c r="ET13" s="11"/>
      <c r="EU13" s="11"/>
      <c r="EV13" s="11"/>
      <c r="EW13" s="16"/>
      <c r="EX13" s="15"/>
      <c r="EY13" s="11"/>
      <c r="EZ13" s="11"/>
      <c r="FA13" s="11"/>
      <c r="FB13" s="11"/>
      <c r="FC13" s="11"/>
      <c r="FD13" s="11"/>
      <c r="FE13" s="11"/>
      <c r="FF13" s="11"/>
      <c r="FG13" s="11"/>
      <c r="FH13" s="11"/>
      <c r="FI13" s="11"/>
      <c r="FJ13" s="11"/>
      <c r="FK13" s="11"/>
      <c r="FL13" s="11"/>
      <c r="FM13" s="11"/>
      <c r="FN13" s="11"/>
      <c r="FO13" s="11"/>
      <c r="FP13" s="11"/>
      <c r="FQ13" s="11"/>
      <c r="FR13" s="11"/>
      <c r="FS13" s="11"/>
      <c r="FT13" s="11"/>
      <c r="FU13" s="11"/>
      <c r="FV13" s="11"/>
      <c r="FW13" s="11"/>
      <c r="FX13" s="11"/>
      <c r="FY13" s="11"/>
      <c r="FZ13" s="11"/>
      <c r="GA13" s="11"/>
      <c r="GB13" s="15"/>
      <c r="GC13" s="11"/>
      <c r="GD13" s="11"/>
      <c r="GE13" s="11"/>
      <c r="GF13" s="11"/>
      <c r="GG13" s="11"/>
      <c r="GH13" s="11"/>
      <c r="GI13" s="11"/>
      <c r="GJ13" s="11"/>
      <c r="GK13" s="11"/>
      <c r="GL13" s="11"/>
      <c r="GM13" s="11"/>
      <c r="GN13" s="11"/>
      <c r="GO13" s="11"/>
      <c r="GP13" s="11"/>
      <c r="GQ13" s="11"/>
      <c r="GR13" s="11"/>
      <c r="GS13" s="11"/>
      <c r="GT13" s="11"/>
      <c r="GU13" s="11"/>
      <c r="GV13" s="11"/>
      <c r="GW13" s="11"/>
      <c r="GX13" s="11"/>
      <c r="GY13" s="11"/>
      <c r="GZ13" s="11"/>
      <c r="HA13" s="11"/>
      <c r="HB13" s="11"/>
      <c r="HC13" s="11"/>
      <c r="HD13" s="11"/>
      <c r="HE13" s="11"/>
      <c r="HF13" s="16"/>
      <c r="HG13" s="15"/>
      <c r="HH13" s="11"/>
      <c r="HI13" s="11"/>
      <c r="HJ13" s="11"/>
      <c r="HK13" s="11"/>
      <c r="HL13" s="11"/>
      <c r="HM13" s="11"/>
      <c r="HN13" s="11"/>
      <c r="HO13" s="11"/>
      <c r="HP13" s="11"/>
      <c r="HQ13" s="11"/>
      <c r="HR13" s="11"/>
      <c r="HS13" s="11"/>
      <c r="HT13" s="11"/>
      <c r="HU13" s="11"/>
      <c r="HV13" s="11"/>
      <c r="HW13" s="11"/>
      <c r="HX13" s="11"/>
      <c r="HY13" s="11"/>
      <c r="HZ13" s="11"/>
      <c r="IA13" s="11"/>
      <c r="IB13" s="11"/>
      <c r="IC13" s="11"/>
      <c r="ID13" s="11"/>
      <c r="IE13" s="11"/>
      <c r="IF13" s="11"/>
      <c r="IG13" s="11"/>
      <c r="IH13" s="11"/>
      <c r="II13" s="11"/>
      <c r="IJ13" s="11"/>
      <c r="IK13" s="16"/>
      <c r="IL13" s="15"/>
      <c r="IM13" s="11"/>
      <c r="IN13" s="11"/>
      <c r="IO13" s="11"/>
      <c r="IP13" s="11"/>
      <c r="IQ13" s="11"/>
      <c r="IR13" s="11"/>
      <c r="IS13" s="11"/>
      <c r="IT13" s="11"/>
      <c r="IU13" s="11"/>
      <c r="IV13" s="11"/>
      <c r="IW13" s="11"/>
      <c r="IX13" s="11"/>
      <c r="IY13" s="11"/>
      <c r="IZ13" s="11"/>
      <c r="JA13" s="11"/>
      <c r="JB13" s="11"/>
      <c r="JC13" s="11"/>
      <c r="JD13" s="11"/>
      <c r="JE13" s="11"/>
      <c r="JF13" s="11"/>
      <c r="JG13" s="11"/>
      <c r="JH13" s="11"/>
      <c r="JI13" s="11"/>
      <c r="JJ13" s="11"/>
      <c r="JK13" s="11"/>
      <c r="JL13" s="11"/>
      <c r="JM13" s="11"/>
      <c r="JN13" s="11"/>
      <c r="JO13" s="11"/>
      <c r="JP13" s="15"/>
      <c r="JQ13" s="11"/>
      <c r="JR13" s="11"/>
      <c r="JS13" s="11"/>
      <c r="JT13" s="11"/>
      <c r="JU13" s="11"/>
      <c r="JV13" s="11"/>
      <c r="JW13" s="11"/>
      <c r="JX13" s="11"/>
      <c r="JY13" s="11"/>
      <c r="JZ13" s="11"/>
      <c r="KA13" s="11"/>
      <c r="KB13" s="11"/>
      <c r="KC13" s="11"/>
      <c r="KD13" s="11"/>
      <c r="KE13" s="11"/>
      <c r="KF13" s="11"/>
      <c r="KG13" s="11"/>
      <c r="KH13" s="11"/>
      <c r="KI13" s="11"/>
      <c r="KJ13" s="11"/>
      <c r="KK13" s="11"/>
      <c r="KL13" s="11"/>
      <c r="KM13" s="11"/>
      <c r="KN13" s="11"/>
      <c r="KO13" s="11"/>
      <c r="KP13" s="11"/>
      <c r="KQ13" s="11"/>
      <c r="KR13" s="11"/>
      <c r="KS13" s="11"/>
      <c r="KT13" s="16"/>
      <c r="KU13" s="15"/>
      <c r="KV13" s="11"/>
      <c r="KW13" s="11"/>
      <c r="KX13" s="11"/>
      <c r="KY13" s="11"/>
      <c r="KZ13" s="11"/>
      <c r="LA13" s="11"/>
      <c r="LB13" s="11"/>
      <c r="LC13" s="11"/>
      <c r="LD13" s="11"/>
      <c r="LE13" s="11"/>
      <c r="LF13" s="11"/>
      <c r="LG13" s="11"/>
      <c r="LH13" s="11"/>
      <c r="LI13" s="11"/>
      <c r="LJ13" s="11"/>
      <c r="LK13" s="11"/>
      <c r="LL13" s="11"/>
      <c r="LM13" s="11"/>
      <c r="LN13" s="11"/>
      <c r="LO13" s="11"/>
      <c r="LP13" s="11"/>
      <c r="LQ13" s="11"/>
      <c r="LR13" s="11"/>
      <c r="LS13" s="11"/>
      <c r="LT13" s="11"/>
      <c r="LU13" s="11"/>
      <c r="LV13" s="11"/>
      <c r="LW13" s="11"/>
      <c r="LX13" s="11"/>
      <c r="LY13" s="15"/>
      <c r="LZ13" s="11"/>
      <c r="MA13" s="11"/>
      <c r="MB13" s="11"/>
      <c r="MC13" s="11"/>
      <c r="MD13" s="11"/>
      <c r="ME13" s="11"/>
      <c r="MF13" s="11"/>
      <c r="MG13" s="11"/>
      <c r="MH13" s="11"/>
      <c r="MI13" s="11"/>
      <c r="MJ13" s="11"/>
      <c r="MK13" s="11"/>
      <c r="ML13" s="11"/>
      <c r="MM13" s="11"/>
      <c r="MN13" s="11"/>
      <c r="MO13" s="11"/>
      <c r="MP13" s="11"/>
      <c r="MQ13" s="11"/>
      <c r="MR13" s="11"/>
      <c r="MS13" s="11"/>
      <c r="MT13" s="11"/>
      <c r="MU13" s="11"/>
      <c r="MV13" s="11"/>
      <c r="MW13" s="11"/>
      <c r="MX13" s="11"/>
      <c r="MY13" s="11"/>
      <c r="MZ13" s="11"/>
      <c r="NA13" s="11"/>
      <c r="NB13" s="11"/>
    </row>
    <row r="14" spans="1:372" x14ac:dyDescent="0.25">
      <c r="C14" s="15"/>
      <c r="D14" s="11"/>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6"/>
      <c r="AH14" s="15"/>
      <c r="AI14" s="11"/>
      <c r="AJ14" s="11"/>
      <c r="AK14" s="11"/>
      <c r="AL14" s="11"/>
      <c r="AM14" s="11"/>
      <c r="AN14" s="11"/>
      <c r="AO14" s="11"/>
      <c r="AP14" s="11"/>
      <c r="AQ14" s="11"/>
      <c r="AR14" s="11"/>
      <c r="AS14" s="11"/>
      <c r="AT14" s="11"/>
      <c r="AU14" s="11"/>
      <c r="AV14" s="11"/>
      <c r="AW14" s="11"/>
      <c r="AX14" s="11"/>
      <c r="AY14" s="11"/>
      <c r="AZ14" s="11"/>
      <c r="BA14" s="11"/>
      <c r="BB14" s="11"/>
      <c r="BC14" s="11"/>
      <c r="BD14" s="11"/>
      <c r="BE14" s="11"/>
      <c r="BF14" s="11"/>
      <c r="BG14" s="11"/>
      <c r="BH14" s="11"/>
      <c r="BI14" s="11"/>
      <c r="BJ14" s="15"/>
      <c r="BK14" s="11"/>
      <c r="BL14" s="11"/>
      <c r="BM14" s="11"/>
      <c r="BN14" s="11"/>
      <c r="BO14" s="11"/>
      <c r="BP14" s="11"/>
      <c r="BQ14" s="11"/>
      <c r="BR14" s="11"/>
      <c r="BS14" s="11"/>
      <c r="BT14" s="11"/>
      <c r="BU14" s="11"/>
      <c r="BV14" s="11"/>
      <c r="BW14" s="11"/>
      <c r="BX14" s="11"/>
      <c r="BY14" s="11"/>
      <c r="BZ14" s="11"/>
      <c r="CA14" s="11"/>
      <c r="CB14" s="11"/>
      <c r="CC14" s="11"/>
      <c r="CD14" s="11"/>
      <c r="CE14" s="11"/>
      <c r="CF14" s="11"/>
      <c r="CG14" s="11"/>
      <c r="CH14" s="11"/>
      <c r="CI14" s="11"/>
      <c r="CJ14" s="11"/>
      <c r="CK14" s="11"/>
      <c r="CL14" s="11"/>
      <c r="CM14" s="11"/>
      <c r="CN14" s="16"/>
      <c r="CO14" s="15"/>
      <c r="CP14" s="11"/>
      <c r="CQ14" s="11"/>
      <c r="CR14" s="11"/>
      <c r="CS14" s="11"/>
      <c r="CT14" s="11"/>
      <c r="CU14" s="11"/>
      <c r="CV14" s="11"/>
      <c r="CW14" s="11"/>
      <c r="CX14" s="11"/>
      <c r="CY14" s="11"/>
      <c r="CZ14" s="11"/>
      <c r="DA14" s="11"/>
      <c r="DB14" s="11"/>
      <c r="DC14" s="11"/>
      <c r="DD14" s="11"/>
      <c r="DE14" s="11"/>
      <c r="DF14" s="11"/>
      <c r="DG14" s="11"/>
      <c r="DH14" s="11"/>
      <c r="DI14" s="11"/>
      <c r="DJ14" s="11"/>
      <c r="DK14" s="11"/>
      <c r="DL14" s="11"/>
      <c r="DM14" s="11"/>
      <c r="DN14" s="11"/>
      <c r="DO14" s="11"/>
      <c r="DP14" s="11"/>
      <c r="DQ14" s="11"/>
      <c r="DR14" s="11"/>
      <c r="DS14" s="15"/>
      <c r="DT14" s="11"/>
      <c r="DU14" s="11"/>
      <c r="DV14" s="11"/>
      <c r="DW14" s="11"/>
      <c r="DX14" s="11"/>
      <c r="DY14" s="11"/>
      <c r="DZ14" s="11"/>
      <c r="EA14" s="11"/>
      <c r="EB14" s="11"/>
      <c r="EC14" s="11"/>
      <c r="ED14" s="11"/>
      <c r="EE14" s="11"/>
      <c r="EF14" s="11"/>
      <c r="EG14" s="11"/>
      <c r="EH14" s="11"/>
      <c r="EI14" s="11"/>
      <c r="EJ14" s="11"/>
      <c r="EK14" s="11"/>
      <c r="EL14" s="11"/>
      <c r="EM14" s="11"/>
      <c r="EN14" s="11"/>
      <c r="EO14" s="11"/>
      <c r="EP14" s="11"/>
      <c r="EQ14" s="11"/>
      <c r="ER14" s="11"/>
      <c r="ES14" s="11"/>
      <c r="ET14" s="11"/>
      <c r="EU14" s="11"/>
      <c r="EV14" s="11"/>
      <c r="EW14" s="16"/>
      <c r="EX14" s="15"/>
      <c r="EY14" s="11"/>
      <c r="EZ14" s="11"/>
      <c r="FA14" s="11"/>
      <c r="FB14" s="11"/>
      <c r="FC14" s="11"/>
      <c r="FD14" s="11"/>
      <c r="FE14" s="11"/>
      <c r="FF14" s="11"/>
      <c r="FG14" s="11"/>
      <c r="FH14" s="11"/>
      <c r="FI14" s="11"/>
      <c r="FJ14" s="11"/>
      <c r="FK14" s="11"/>
      <c r="FL14" s="11"/>
      <c r="FM14" s="11"/>
      <c r="FN14" s="11"/>
      <c r="FO14" s="11"/>
      <c r="FP14" s="11"/>
      <c r="FQ14" s="11"/>
      <c r="FR14" s="11"/>
      <c r="FS14" s="11"/>
      <c r="FT14" s="11"/>
      <c r="FU14" s="11"/>
      <c r="FV14" s="11"/>
      <c r="FW14" s="11"/>
      <c r="FX14" s="11"/>
      <c r="FY14" s="11"/>
      <c r="FZ14" s="11"/>
      <c r="GA14" s="11"/>
      <c r="GB14" s="15"/>
      <c r="GC14" s="11"/>
      <c r="GD14" s="11"/>
      <c r="GE14" s="11"/>
      <c r="GF14" s="11"/>
      <c r="GG14" s="11"/>
      <c r="GH14" s="11"/>
      <c r="GI14" s="11"/>
      <c r="GJ14" s="11"/>
      <c r="GK14" s="11"/>
      <c r="GL14" s="11"/>
      <c r="GM14" s="11"/>
      <c r="GN14" s="11"/>
      <c r="GO14" s="11"/>
      <c r="GP14" s="11"/>
      <c r="GQ14" s="11"/>
      <c r="GR14" s="11"/>
      <c r="GS14" s="11"/>
      <c r="GT14" s="11"/>
      <c r="GU14" s="11"/>
      <c r="GV14" s="11"/>
      <c r="GW14" s="11"/>
      <c r="GX14" s="11"/>
      <c r="GY14" s="11"/>
      <c r="GZ14" s="11"/>
      <c r="HA14" s="11"/>
      <c r="HB14" s="11"/>
      <c r="HC14" s="11"/>
      <c r="HD14" s="11"/>
      <c r="HE14" s="11"/>
      <c r="HF14" s="16"/>
      <c r="HG14" s="15"/>
      <c r="HH14" s="11"/>
      <c r="HI14" s="11"/>
      <c r="HJ14" s="11"/>
      <c r="HK14" s="11"/>
      <c r="HL14" s="11"/>
      <c r="HM14" s="11"/>
      <c r="HN14" s="11"/>
      <c r="HO14" s="11"/>
      <c r="HP14" s="11"/>
      <c r="HQ14" s="11"/>
      <c r="HR14" s="11"/>
      <c r="HS14" s="11"/>
      <c r="HT14" s="11"/>
      <c r="HU14" s="11"/>
      <c r="HV14" s="11"/>
      <c r="HW14" s="11"/>
      <c r="HX14" s="11"/>
      <c r="HY14" s="11"/>
      <c r="HZ14" s="11"/>
      <c r="IA14" s="11"/>
      <c r="IB14" s="11"/>
      <c r="IC14" s="11"/>
      <c r="ID14" s="11"/>
      <c r="IE14" s="11"/>
      <c r="IF14" s="11"/>
      <c r="IG14" s="11"/>
      <c r="IH14" s="11"/>
      <c r="II14" s="11"/>
      <c r="IJ14" s="11"/>
      <c r="IK14" s="16"/>
      <c r="IL14" s="15"/>
      <c r="IM14" s="11"/>
      <c r="IN14" s="11"/>
      <c r="IO14" s="11"/>
      <c r="IP14" s="11"/>
      <c r="IQ14" s="11"/>
      <c r="IR14" s="11"/>
      <c r="IS14" s="11"/>
      <c r="IT14" s="11"/>
      <c r="IU14" s="11"/>
      <c r="IV14" s="11"/>
      <c r="IW14" s="11"/>
      <c r="IX14" s="11"/>
      <c r="IY14" s="11"/>
      <c r="IZ14" s="11"/>
      <c r="JA14" s="11"/>
      <c r="JB14" s="11"/>
      <c r="JC14" s="11"/>
      <c r="JD14" s="11"/>
      <c r="JE14" s="11"/>
      <c r="JF14" s="11"/>
      <c r="JG14" s="11"/>
      <c r="JH14" s="11"/>
      <c r="JI14" s="11"/>
      <c r="JJ14" s="11"/>
      <c r="JK14" s="11"/>
      <c r="JL14" s="11"/>
      <c r="JM14" s="11"/>
      <c r="JN14" s="11"/>
      <c r="JO14" s="11"/>
      <c r="JP14" s="15"/>
      <c r="JQ14" s="11"/>
      <c r="JR14" s="11"/>
      <c r="JS14" s="11"/>
      <c r="JT14" s="11"/>
      <c r="JU14" s="11"/>
      <c r="JV14" s="11"/>
      <c r="JW14" s="11"/>
      <c r="JX14" s="11"/>
      <c r="JY14" s="11"/>
      <c r="JZ14" s="11"/>
      <c r="KA14" s="11"/>
      <c r="KB14" s="11"/>
      <c r="KC14" s="11"/>
      <c r="KD14" s="11"/>
      <c r="KE14" s="11"/>
      <c r="KF14" s="11"/>
      <c r="KG14" s="11"/>
      <c r="KH14" s="11"/>
      <c r="KI14" s="11"/>
      <c r="KJ14" s="11"/>
      <c r="KK14" s="11"/>
      <c r="KL14" s="11"/>
      <c r="KM14" s="11"/>
      <c r="KN14" s="11"/>
      <c r="KO14" s="11"/>
      <c r="KP14" s="11"/>
      <c r="KQ14" s="11"/>
      <c r="KR14" s="11"/>
      <c r="KS14" s="11"/>
      <c r="KT14" s="16"/>
      <c r="KU14" s="15"/>
      <c r="KV14" s="11"/>
      <c r="KW14" s="11"/>
      <c r="KX14" s="11"/>
      <c r="KY14" s="11"/>
      <c r="KZ14" s="11"/>
      <c r="LA14" s="11"/>
      <c r="LB14" s="11"/>
      <c r="LC14" s="11"/>
      <c r="LD14" s="11"/>
      <c r="LE14" s="11"/>
      <c r="LF14" s="11"/>
      <c r="LG14" s="11"/>
      <c r="LH14" s="11"/>
      <c r="LI14" s="11"/>
      <c r="LJ14" s="11"/>
      <c r="LK14" s="11"/>
      <c r="LL14" s="11"/>
      <c r="LM14" s="11"/>
      <c r="LN14" s="11"/>
      <c r="LO14" s="11"/>
      <c r="LP14" s="11"/>
      <c r="LQ14" s="11"/>
      <c r="LR14" s="11"/>
      <c r="LS14" s="11"/>
      <c r="LT14" s="11"/>
      <c r="LU14" s="11"/>
      <c r="LV14" s="11"/>
      <c r="LW14" s="11"/>
      <c r="LX14" s="11"/>
      <c r="LY14" s="15"/>
      <c r="LZ14" s="11"/>
      <c r="MA14" s="11"/>
      <c r="MB14" s="11"/>
      <c r="MC14" s="11"/>
      <c r="MD14" s="11"/>
      <c r="ME14" s="11"/>
      <c r="MF14" s="11"/>
      <c r="MG14" s="11"/>
      <c r="MH14" s="11"/>
      <c r="MI14" s="11"/>
      <c r="MJ14" s="11"/>
      <c r="MK14" s="11"/>
      <c r="ML14" s="11"/>
      <c r="MM14" s="11"/>
      <c r="MN14" s="11"/>
      <c r="MO14" s="11"/>
      <c r="MP14" s="11"/>
      <c r="MQ14" s="11"/>
      <c r="MR14" s="11"/>
      <c r="MS14" s="11"/>
      <c r="MT14" s="11"/>
      <c r="MU14" s="11"/>
      <c r="MV14" s="11"/>
      <c r="MW14" s="11"/>
      <c r="MX14" s="11"/>
      <c r="MY14" s="11"/>
      <c r="MZ14" s="11"/>
      <c r="NA14" s="11"/>
      <c r="NB14" s="11"/>
    </row>
    <row r="15" spans="1:372" x14ac:dyDescent="0.25">
      <c r="C15" s="15"/>
      <c r="D15" s="11"/>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6"/>
      <c r="AH15" s="15"/>
      <c r="AI15" s="11"/>
      <c r="AJ15" s="11"/>
      <c r="AK15" s="11"/>
      <c r="AL15" s="11"/>
      <c r="AM15" s="11"/>
      <c r="AN15" s="11"/>
      <c r="AO15" s="11"/>
      <c r="AP15" s="11"/>
      <c r="AQ15" s="11"/>
      <c r="AR15" s="11"/>
      <c r="AS15" s="11"/>
      <c r="AT15" s="11"/>
      <c r="AU15" s="11"/>
      <c r="AV15" s="11"/>
      <c r="AW15" s="11"/>
      <c r="AX15" s="11"/>
      <c r="AY15" s="11"/>
      <c r="AZ15" s="11"/>
      <c r="BA15" s="11"/>
      <c r="BB15" s="11"/>
      <c r="BC15" s="11"/>
      <c r="BD15" s="11"/>
      <c r="BE15" s="11"/>
      <c r="BF15" s="11"/>
      <c r="BG15" s="11"/>
      <c r="BH15" s="11"/>
      <c r="BI15" s="11"/>
      <c r="BJ15" s="15"/>
      <c r="BK15" s="11"/>
      <c r="BL15" s="11"/>
      <c r="BM15" s="11"/>
      <c r="BN15" s="11"/>
      <c r="BO15" s="11"/>
      <c r="BP15" s="11"/>
      <c r="BQ15" s="11"/>
      <c r="BR15" s="11"/>
      <c r="BS15" s="11"/>
      <c r="BT15" s="11"/>
      <c r="BU15" s="11"/>
      <c r="BV15" s="11"/>
      <c r="BW15" s="11"/>
      <c r="BX15" s="11"/>
      <c r="BY15" s="11"/>
      <c r="BZ15" s="11"/>
      <c r="CA15" s="11"/>
      <c r="CB15" s="11"/>
      <c r="CC15" s="11"/>
      <c r="CD15" s="11"/>
      <c r="CE15" s="11"/>
      <c r="CF15" s="11"/>
      <c r="CG15" s="11"/>
      <c r="CH15" s="11"/>
      <c r="CI15" s="11"/>
      <c r="CJ15" s="11"/>
      <c r="CK15" s="11"/>
      <c r="CL15" s="11"/>
      <c r="CM15" s="11"/>
      <c r="CN15" s="16"/>
      <c r="CO15" s="15"/>
      <c r="CP15" s="11"/>
      <c r="CQ15" s="11"/>
      <c r="CR15" s="11"/>
      <c r="CS15" s="11"/>
      <c r="CT15" s="11"/>
      <c r="CU15" s="11"/>
      <c r="CV15" s="11"/>
      <c r="CW15" s="11"/>
      <c r="CX15" s="11"/>
      <c r="CY15" s="11"/>
      <c r="CZ15" s="11"/>
      <c r="DA15" s="11"/>
      <c r="DB15" s="11"/>
      <c r="DC15" s="11"/>
      <c r="DD15" s="11"/>
      <c r="DE15" s="11"/>
      <c r="DF15" s="11"/>
      <c r="DG15" s="11"/>
      <c r="DH15" s="11"/>
      <c r="DI15" s="11"/>
      <c r="DJ15" s="11"/>
      <c r="DK15" s="11"/>
      <c r="DL15" s="11"/>
      <c r="DM15" s="11"/>
      <c r="DN15" s="11"/>
      <c r="DO15" s="11"/>
      <c r="DP15" s="11"/>
      <c r="DQ15" s="11"/>
      <c r="DR15" s="11"/>
      <c r="DS15" s="15"/>
      <c r="DT15" s="11"/>
      <c r="DU15" s="11"/>
      <c r="DV15" s="11"/>
      <c r="DW15" s="11"/>
      <c r="DX15" s="11"/>
      <c r="DY15" s="11"/>
      <c r="DZ15" s="11"/>
      <c r="EA15" s="11"/>
      <c r="EB15" s="11"/>
      <c r="EC15" s="11"/>
      <c r="ED15" s="11"/>
      <c r="EE15" s="11"/>
      <c r="EF15" s="11"/>
      <c r="EG15" s="11"/>
      <c r="EH15" s="11"/>
      <c r="EI15" s="11"/>
      <c r="EJ15" s="11"/>
      <c r="EK15" s="11"/>
      <c r="EL15" s="11"/>
      <c r="EM15" s="11"/>
      <c r="EN15" s="11"/>
      <c r="EO15" s="11"/>
      <c r="EP15" s="11"/>
      <c r="EQ15" s="11"/>
      <c r="ER15" s="11"/>
      <c r="ES15" s="11"/>
      <c r="ET15" s="11"/>
      <c r="EU15" s="11"/>
      <c r="EV15" s="11"/>
      <c r="EW15" s="16"/>
      <c r="EX15" s="15"/>
      <c r="EY15" s="11"/>
      <c r="EZ15" s="11"/>
      <c r="FA15" s="11"/>
      <c r="FB15" s="11"/>
      <c r="FC15" s="11"/>
      <c r="FD15" s="11"/>
      <c r="FE15" s="11"/>
      <c r="FF15" s="11"/>
      <c r="FG15" s="11"/>
      <c r="FH15" s="11"/>
      <c r="FI15" s="11"/>
      <c r="FJ15" s="11"/>
      <c r="FK15" s="11"/>
      <c r="FL15" s="11"/>
      <c r="FM15" s="11"/>
      <c r="FN15" s="11"/>
      <c r="FO15" s="11"/>
      <c r="FP15" s="11"/>
      <c r="FQ15" s="11"/>
      <c r="FR15" s="11"/>
      <c r="FS15" s="11"/>
      <c r="FT15" s="11"/>
      <c r="FU15" s="11"/>
      <c r="FV15" s="11"/>
      <c r="FW15" s="11"/>
      <c r="FX15" s="11"/>
      <c r="FY15" s="11"/>
      <c r="FZ15" s="11"/>
      <c r="GA15" s="11"/>
      <c r="GB15" s="15"/>
      <c r="GC15" s="11"/>
      <c r="GD15" s="11"/>
      <c r="GE15" s="11"/>
      <c r="GF15" s="11"/>
      <c r="GG15" s="11"/>
      <c r="GH15" s="11"/>
      <c r="GI15" s="11"/>
      <c r="GJ15" s="11"/>
      <c r="GK15" s="11"/>
      <c r="GL15" s="11"/>
      <c r="GM15" s="11"/>
      <c r="GN15" s="11"/>
      <c r="GO15" s="11"/>
      <c r="GP15" s="11"/>
      <c r="GQ15" s="11"/>
      <c r="GR15" s="11"/>
      <c r="GS15" s="11"/>
      <c r="GT15" s="11"/>
      <c r="GU15" s="11"/>
      <c r="GV15" s="11"/>
      <c r="GW15" s="11"/>
      <c r="GX15" s="11"/>
      <c r="GY15" s="11"/>
      <c r="GZ15" s="11"/>
      <c r="HA15" s="11"/>
      <c r="HB15" s="11"/>
      <c r="HC15" s="11"/>
      <c r="HD15" s="11"/>
      <c r="HE15" s="11"/>
      <c r="HF15" s="16"/>
      <c r="HG15" s="15"/>
      <c r="HH15" s="11"/>
      <c r="HI15" s="11"/>
      <c r="HJ15" s="11"/>
      <c r="HK15" s="11"/>
      <c r="HL15" s="11"/>
      <c r="HM15" s="11"/>
      <c r="HN15" s="11"/>
      <c r="HO15" s="11"/>
      <c r="HP15" s="11"/>
      <c r="HQ15" s="11"/>
      <c r="HR15" s="11"/>
      <c r="HS15" s="11"/>
      <c r="HT15" s="11"/>
      <c r="HU15" s="11"/>
      <c r="HV15" s="11"/>
      <c r="HW15" s="11"/>
      <c r="HX15" s="11"/>
      <c r="HY15" s="11"/>
      <c r="HZ15" s="11"/>
      <c r="IA15" s="11"/>
      <c r="IB15" s="11"/>
      <c r="IC15" s="11"/>
      <c r="ID15" s="11"/>
      <c r="IE15" s="11"/>
      <c r="IF15" s="11"/>
      <c r="IG15" s="11"/>
      <c r="IH15" s="11"/>
      <c r="II15" s="11"/>
      <c r="IJ15" s="11"/>
      <c r="IK15" s="16"/>
      <c r="IL15" s="15"/>
      <c r="IM15" s="11"/>
      <c r="IN15" s="11"/>
      <c r="IO15" s="11"/>
      <c r="IP15" s="11"/>
      <c r="IQ15" s="11"/>
      <c r="IR15" s="11"/>
      <c r="IS15" s="11"/>
      <c r="IT15" s="11"/>
      <c r="IU15" s="11"/>
      <c r="IV15" s="11"/>
      <c r="IW15" s="11"/>
      <c r="IX15" s="11"/>
      <c r="IY15" s="11"/>
      <c r="IZ15" s="11"/>
      <c r="JA15" s="11"/>
      <c r="JB15" s="11"/>
      <c r="JC15" s="11"/>
      <c r="JD15" s="11"/>
      <c r="JE15" s="11"/>
      <c r="JF15" s="11"/>
      <c r="JG15" s="11"/>
      <c r="JH15" s="11"/>
      <c r="JI15" s="11"/>
      <c r="JJ15" s="11"/>
      <c r="JK15" s="11"/>
      <c r="JL15" s="11"/>
      <c r="JM15" s="11"/>
      <c r="JN15" s="11"/>
      <c r="JO15" s="11"/>
      <c r="JP15" s="15"/>
      <c r="JQ15" s="11"/>
      <c r="JR15" s="11"/>
      <c r="JS15" s="11"/>
      <c r="JT15" s="11"/>
      <c r="JU15" s="11"/>
      <c r="JV15" s="11"/>
      <c r="JW15" s="11"/>
      <c r="JX15" s="11"/>
      <c r="JY15" s="11"/>
      <c r="JZ15" s="11"/>
      <c r="KA15" s="11"/>
      <c r="KB15" s="11"/>
      <c r="KC15" s="11"/>
      <c r="KD15" s="11"/>
      <c r="KE15" s="11"/>
      <c r="KF15" s="11"/>
      <c r="KG15" s="11"/>
      <c r="KH15" s="11"/>
      <c r="KI15" s="11"/>
      <c r="KJ15" s="11"/>
      <c r="KK15" s="11"/>
      <c r="KL15" s="11"/>
      <c r="KM15" s="11"/>
      <c r="KN15" s="11"/>
      <c r="KO15" s="11"/>
      <c r="KP15" s="11"/>
      <c r="KQ15" s="11"/>
      <c r="KR15" s="11"/>
      <c r="KS15" s="11"/>
      <c r="KT15" s="16"/>
      <c r="KU15" s="15"/>
      <c r="KV15" s="11"/>
      <c r="KW15" s="11"/>
      <c r="KX15" s="11"/>
      <c r="KY15" s="11"/>
      <c r="KZ15" s="11"/>
      <c r="LA15" s="11"/>
      <c r="LB15" s="11"/>
      <c r="LC15" s="11"/>
      <c r="LD15" s="11"/>
      <c r="LE15" s="11"/>
      <c r="LF15" s="11"/>
      <c r="LG15" s="11"/>
      <c r="LH15" s="11"/>
      <c r="LI15" s="11"/>
      <c r="LJ15" s="11"/>
      <c r="LK15" s="11"/>
      <c r="LL15" s="11"/>
      <c r="LM15" s="11"/>
      <c r="LN15" s="11"/>
      <c r="LO15" s="11"/>
      <c r="LP15" s="11"/>
      <c r="LQ15" s="11"/>
      <c r="LR15" s="11"/>
      <c r="LS15" s="11"/>
      <c r="LT15" s="11"/>
      <c r="LU15" s="11"/>
      <c r="LV15" s="11"/>
      <c r="LW15" s="11"/>
      <c r="LX15" s="11"/>
      <c r="LY15" s="15"/>
      <c r="LZ15" s="11"/>
      <c r="MA15" s="11"/>
      <c r="MB15" s="11"/>
      <c r="MC15" s="11"/>
      <c r="MD15" s="11"/>
      <c r="ME15" s="11"/>
      <c r="MF15" s="11"/>
      <c r="MG15" s="11"/>
      <c r="MH15" s="11"/>
      <c r="MI15" s="11"/>
      <c r="MJ15" s="11"/>
      <c r="MK15" s="11"/>
      <c r="ML15" s="11"/>
      <c r="MM15" s="11"/>
      <c r="MN15" s="11"/>
      <c r="MO15" s="11"/>
      <c r="MP15" s="11"/>
      <c r="MQ15" s="11"/>
      <c r="MR15" s="11"/>
      <c r="MS15" s="11"/>
      <c r="MT15" s="11"/>
      <c r="MU15" s="11"/>
      <c r="MV15" s="11"/>
      <c r="MW15" s="11"/>
      <c r="MX15" s="11"/>
      <c r="MY15" s="11"/>
      <c r="MZ15" s="11"/>
      <c r="NA15" s="11"/>
      <c r="NB15" s="11"/>
    </row>
    <row r="16" spans="1:372" x14ac:dyDescent="0.25">
      <c r="C16" s="15"/>
      <c r="D16" s="11"/>
      <c r="E16" s="11"/>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6"/>
      <c r="AH16" s="15"/>
      <c r="AI16" s="11"/>
      <c r="AJ16" s="11"/>
      <c r="AK16" s="11"/>
      <c r="AL16" s="11"/>
      <c r="AM16" s="11"/>
      <c r="AN16" s="11"/>
      <c r="AO16" s="11"/>
      <c r="AP16" s="11"/>
      <c r="AQ16" s="11"/>
      <c r="AR16" s="11"/>
      <c r="AS16" s="11"/>
      <c r="AT16" s="11"/>
      <c r="AU16" s="11"/>
      <c r="AV16" s="11"/>
      <c r="AW16" s="11"/>
      <c r="AX16" s="11"/>
      <c r="AY16" s="11"/>
      <c r="AZ16" s="11"/>
      <c r="BA16" s="11"/>
      <c r="BB16" s="11"/>
      <c r="BC16" s="11"/>
      <c r="BD16" s="11"/>
      <c r="BE16" s="11"/>
      <c r="BF16" s="11"/>
      <c r="BG16" s="11"/>
      <c r="BH16" s="11"/>
      <c r="BI16" s="11"/>
      <c r="BJ16" s="15"/>
      <c r="BK16" s="11"/>
      <c r="BL16" s="11"/>
      <c r="BM16" s="11"/>
      <c r="BN16" s="11"/>
      <c r="BO16" s="11"/>
      <c r="BP16" s="11"/>
      <c r="BQ16" s="11"/>
      <c r="BR16" s="11"/>
      <c r="BS16" s="11"/>
      <c r="BT16" s="11"/>
      <c r="BU16" s="11"/>
      <c r="BV16" s="11"/>
      <c r="BW16" s="11"/>
      <c r="BX16" s="11"/>
      <c r="BY16" s="11"/>
      <c r="BZ16" s="11"/>
      <c r="CA16" s="11"/>
      <c r="CB16" s="11"/>
      <c r="CC16" s="11"/>
      <c r="CD16" s="11"/>
      <c r="CE16" s="11"/>
      <c r="CF16" s="11"/>
      <c r="CG16" s="11"/>
      <c r="CH16" s="11"/>
      <c r="CI16" s="11"/>
      <c r="CJ16" s="11"/>
      <c r="CK16" s="11"/>
      <c r="CL16" s="11"/>
      <c r="CM16" s="11"/>
      <c r="CN16" s="16"/>
      <c r="CO16" s="15"/>
      <c r="CP16" s="11"/>
      <c r="CQ16" s="11"/>
      <c r="CR16" s="11"/>
      <c r="CS16" s="11"/>
      <c r="CT16" s="11"/>
      <c r="CU16" s="11"/>
      <c r="CV16" s="11"/>
      <c r="CW16" s="11"/>
      <c r="CX16" s="11"/>
      <c r="CY16" s="11"/>
      <c r="CZ16" s="11"/>
      <c r="DA16" s="11"/>
      <c r="DB16" s="11"/>
      <c r="DC16" s="11"/>
      <c r="DD16" s="11"/>
      <c r="DE16" s="11"/>
      <c r="DF16" s="11"/>
      <c r="DG16" s="11"/>
      <c r="DH16" s="11"/>
      <c r="DI16" s="11"/>
      <c r="DJ16" s="11"/>
      <c r="DK16" s="11"/>
      <c r="DL16" s="11"/>
      <c r="DM16" s="11"/>
      <c r="DN16" s="11"/>
      <c r="DO16" s="11"/>
      <c r="DP16" s="11"/>
      <c r="DQ16" s="11"/>
      <c r="DR16" s="11"/>
      <c r="DS16" s="15"/>
      <c r="DT16" s="11"/>
      <c r="DU16" s="11"/>
      <c r="DV16" s="11"/>
      <c r="DW16" s="11"/>
      <c r="DX16" s="11"/>
      <c r="DY16" s="11"/>
      <c r="DZ16" s="11"/>
      <c r="EA16" s="11"/>
      <c r="EB16" s="11"/>
      <c r="EC16" s="11"/>
      <c r="ED16" s="11"/>
      <c r="EE16" s="11"/>
      <c r="EF16" s="11"/>
      <c r="EG16" s="11"/>
      <c r="EH16" s="11"/>
      <c r="EI16" s="11"/>
      <c r="EJ16" s="11"/>
      <c r="EK16" s="11"/>
      <c r="EL16" s="11"/>
      <c r="EM16" s="11"/>
      <c r="EN16" s="11"/>
      <c r="EO16" s="11"/>
      <c r="EP16" s="11"/>
      <c r="EQ16" s="11"/>
      <c r="ER16" s="11"/>
      <c r="ES16" s="11"/>
      <c r="ET16" s="11"/>
      <c r="EU16" s="11"/>
      <c r="EV16" s="11"/>
      <c r="EW16" s="16"/>
      <c r="EX16" s="15"/>
      <c r="EY16" s="11"/>
      <c r="EZ16" s="11"/>
      <c r="FA16" s="11"/>
      <c r="FB16" s="11"/>
      <c r="FC16" s="11"/>
      <c r="FD16" s="11"/>
      <c r="FE16" s="11"/>
      <c r="FF16" s="11"/>
      <c r="FG16" s="11"/>
      <c r="FH16" s="11"/>
      <c r="FI16" s="11"/>
      <c r="FJ16" s="11"/>
      <c r="FK16" s="11"/>
      <c r="FL16" s="11"/>
      <c r="FM16" s="11"/>
      <c r="FN16" s="11"/>
      <c r="FO16" s="11"/>
      <c r="FP16" s="11"/>
      <c r="FQ16" s="11"/>
      <c r="FR16" s="11"/>
      <c r="FS16" s="11"/>
      <c r="FT16" s="11"/>
      <c r="FU16" s="11"/>
      <c r="FV16" s="11"/>
      <c r="FW16" s="11"/>
      <c r="FX16" s="11"/>
      <c r="FY16" s="11"/>
      <c r="FZ16" s="11"/>
      <c r="GA16" s="11"/>
      <c r="GB16" s="15"/>
      <c r="GC16" s="11"/>
      <c r="GD16" s="11"/>
      <c r="GE16" s="11"/>
      <c r="GF16" s="11"/>
      <c r="GG16" s="11"/>
      <c r="GH16" s="11"/>
      <c r="GI16" s="11"/>
      <c r="GJ16" s="11"/>
      <c r="GK16" s="11"/>
      <c r="GL16" s="11"/>
      <c r="GM16" s="11"/>
      <c r="GN16" s="11"/>
      <c r="GO16" s="11"/>
      <c r="GP16" s="11"/>
      <c r="GQ16" s="11"/>
      <c r="GR16" s="11"/>
      <c r="GS16" s="11"/>
      <c r="GT16" s="11"/>
      <c r="GU16" s="11"/>
      <c r="GV16" s="11"/>
      <c r="GW16" s="11"/>
      <c r="GX16" s="11"/>
      <c r="GY16" s="11"/>
      <c r="GZ16" s="11"/>
      <c r="HA16" s="11"/>
      <c r="HB16" s="11"/>
      <c r="HC16" s="11"/>
      <c r="HD16" s="11"/>
      <c r="HE16" s="11"/>
      <c r="HF16" s="16"/>
      <c r="HG16" s="15"/>
      <c r="HH16" s="11"/>
      <c r="HI16" s="11"/>
      <c r="HJ16" s="11"/>
      <c r="HK16" s="11"/>
      <c r="HL16" s="11"/>
      <c r="HM16" s="11"/>
      <c r="HN16" s="11"/>
      <c r="HO16" s="11"/>
      <c r="HP16" s="11"/>
      <c r="HQ16" s="11"/>
      <c r="HR16" s="11"/>
      <c r="HS16" s="11"/>
      <c r="HT16" s="11"/>
      <c r="HU16" s="11"/>
      <c r="HV16" s="11"/>
      <c r="HW16" s="11"/>
      <c r="HX16" s="11"/>
      <c r="HY16" s="11"/>
      <c r="HZ16" s="11"/>
      <c r="IA16" s="11"/>
      <c r="IB16" s="11"/>
      <c r="IC16" s="11"/>
      <c r="ID16" s="11"/>
      <c r="IE16" s="11"/>
      <c r="IF16" s="11"/>
      <c r="IG16" s="11"/>
      <c r="IH16" s="11"/>
      <c r="II16" s="11"/>
      <c r="IJ16" s="11"/>
      <c r="IK16" s="16"/>
      <c r="IL16" s="15"/>
      <c r="IM16" s="11"/>
      <c r="IN16" s="11"/>
      <c r="IO16" s="11"/>
      <c r="IP16" s="11"/>
      <c r="IQ16" s="11"/>
      <c r="IR16" s="11"/>
      <c r="IS16" s="11"/>
      <c r="IT16" s="11"/>
      <c r="IU16" s="11"/>
      <c r="IV16" s="11"/>
      <c r="IW16" s="11"/>
      <c r="IX16" s="11"/>
      <c r="IY16" s="11"/>
      <c r="IZ16" s="11"/>
      <c r="JA16" s="11"/>
      <c r="JB16" s="11"/>
      <c r="JC16" s="11"/>
      <c r="JD16" s="11"/>
      <c r="JE16" s="11"/>
      <c r="JF16" s="11"/>
      <c r="JG16" s="11"/>
      <c r="JH16" s="11"/>
      <c r="JI16" s="11"/>
      <c r="JJ16" s="11"/>
      <c r="JK16" s="11"/>
      <c r="JL16" s="11"/>
      <c r="JM16" s="11"/>
      <c r="JN16" s="11"/>
      <c r="JO16" s="11"/>
      <c r="JP16" s="15"/>
      <c r="JQ16" s="11"/>
      <c r="JR16" s="11"/>
      <c r="JS16" s="11"/>
      <c r="JT16" s="11"/>
      <c r="JU16" s="11"/>
      <c r="JV16" s="11"/>
      <c r="JW16" s="11"/>
      <c r="JX16" s="11"/>
      <c r="JY16" s="11"/>
      <c r="JZ16" s="11"/>
      <c r="KA16" s="11"/>
      <c r="KB16" s="11"/>
      <c r="KC16" s="11"/>
      <c r="KD16" s="11"/>
      <c r="KE16" s="11"/>
      <c r="KF16" s="11"/>
      <c r="KG16" s="11"/>
      <c r="KH16" s="11"/>
      <c r="KI16" s="11"/>
      <c r="KJ16" s="11"/>
      <c r="KK16" s="11"/>
      <c r="KL16" s="11"/>
      <c r="KM16" s="11"/>
      <c r="KN16" s="11"/>
      <c r="KO16" s="11"/>
      <c r="KP16" s="11"/>
      <c r="KQ16" s="11"/>
      <c r="KR16" s="11"/>
      <c r="KS16" s="11"/>
      <c r="KT16" s="16"/>
      <c r="KU16" s="15"/>
      <c r="KV16" s="11"/>
      <c r="KW16" s="11"/>
      <c r="KX16" s="11"/>
      <c r="KY16" s="11"/>
      <c r="KZ16" s="11"/>
      <c r="LA16" s="11"/>
      <c r="LB16" s="11"/>
      <c r="LC16" s="11"/>
      <c r="LD16" s="11"/>
      <c r="LE16" s="11"/>
      <c r="LF16" s="11"/>
      <c r="LG16" s="11"/>
      <c r="LH16" s="11"/>
      <c r="LI16" s="11"/>
      <c r="LJ16" s="11"/>
      <c r="LK16" s="11"/>
      <c r="LL16" s="11"/>
      <c r="LM16" s="11"/>
      <c r="LN16" s="11"/>
      <c r="LO16" s="11"/>
      <c r="LP16" s="11"/>
      <c r="LQ16" s="11"/>
      <c r="LR16" s="11"/>
      <c r="LS16" s="11"/>
      <c r="LT16" s="11"/>
      <c r="LU16" s="11"/>
      <c r="LV16" s="11"/>
      <c r="LW16" s="11"/>
      <c r="LX16" s="11"/>
      <c r="LY16" s="15"/>
      <c r="LZ16" s="11"/>
      <c r="MA16" s="11"/>
      <c r="MB16" s="11"/>
      <c r="MC16" s="11"/>
      <c r="MD16" s="11"/>
      <c r="ME16" s="11"/>
      <c r="MF16" s="11"/>
      <c r="MG16" s="11"/>
      <c r="MH16" s="11"/>
      <c r="MI16" s="11"/>
      <c r="MJ16" s="11"/>
      <c r="MK16" s="11"/>
      <c r="ML16" s="11"/>
      <c r="MM16" s="11"/>
      <c r="MN16" s="11"/>
      <c r="MO16" s="11"/>
      <c r="MP16" s="11"/>
      <c r="MQ16" s="11"/>
      <c r="MR16" s="11"/>
      <c r="MS16" s="11"/>
      <c r="MT16" s="11"/>
      <c r="MU16" s="11"/>
      <c r="MV16" s="11"/>
      <c r="MW16" s="11"/>
      <c r="MX16" s="11"/>
      <c r="MY16" s="11"/>
      <c r="MZ16" s="11"/>
      <c r="NA16" s="11"/>
      <c r="NB16" s="11"/>
    </row>
    <row r="17" spans="3:366" x14ac:dyDescent="0.25">
      <c r="C17" s="15"/>
      <c r="D17" s="11"/>
      <c r="E17" s="11"/>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6"/>
      <c r="AH17" s="15"/>
      <c r="AI17" s="11"/>
      <c r="AJ17" s="11"/>
      <c r="AK17" s="11"/>
      <c r="AL17" s="11"/>
      <c r="AM17" s="11"/>
      <c r="AN17" s="11"/>
      <c r="AO17" s="11"/>
      <c r="AP17" s="11"/>
      <c r="AQ17" s="11"/>
      <c r="AR17" s="11"/>
      <c r="AS17" s="11"/>
      <c r="AT17" s="11"/>
      <c r="AU17" s="11"/>
      <c r="AV17" s="11"/>
      <c r="AW17" s="11"/>
      <c r="AX17" s="11"/>
      <c r="AY17" s="11"/>
      <c r="AZ17" s="11"/>
      <c r="BA17" s="11"/>
      <c r="BB17" s="11"/>
      <c r="BC17" s="11"/>
      <c r="BD17" s="11"/>
      <c r="BE17" s="11"/>
      <c r="BF17" s="11"/>
      <c r="BG17" s="11"/>
      <c r="BH17" s="11"/>
      <c r="BI17" s="11"/>
      <c r="BJ17" s="15"/>
      <c r="BK17" s="11"/>
      <c r="BL17" s="11"/>
      <c r="BM17" s="11"/>
      <c r="BN17" s="11"/>
      <c r="BO17" s="11"/>
      <c r="BP17" s="11"/>
      <c r="BQ17" s="11"/>
      <c r="BR17" s="11"/>
      <c r="BS17" s="11"/>
      <c r="BT17" s="11"/>
      <c r="BU17" s="11"/>
      <c r="BV17" s="11"/>
      <c r="BW17" s="11"/>
      <c r="BX17" s="11"/>
      <c r="BY17" s="11"/>
      <c r="BZ17" s="11"/>
      <c r="CA17" s="11"/>
      <c r="CB17" s="11"/>
      <c r="CC17" s="11"/>
      <c r="CD17" s="11"/>
      <c r="CE17" s="11"/>
      <c r="CF17" s="11"/>
      <c r="CG17" s="11"/>
      <c r="CH17" s="11"/>
      <c r="CI17" s="11"/>
      <c r="CJ17" s="11"/>
      <c r="CK17" s="11"/>
      <c r="CL17" s="11"/>
      <c r="CM17" s="11"/>
      <c r="CN17" s="16"/>
      <c r="CO17" s="15"/>
      <c r="CP17" s="11"/>
      <c r="CQ17" s="11"/>
      <c r="CR17" s="11"/>
      <c r="CS17" s="11"/>
      <c r="CT17" s="11"/>
      <c r="CU17" s="11"/>
      <c r="CV17" s="11"/>
      <c r="CW17" s="11"/>
      <c r="CX17" s="11"/>
      <c r="CY17" s="11"/>
      <c r="CZ17" s="11"/>
      <c r="DA17" s="11"/>
      <c r="DB17" s="11"/>
      <c r="DC17" s="11"/>
      <c r="DD17" s="11"/>
      <c r="DE17" s="11"/>
      <c r="DF17" s="11"/>
      <c r="DG17" s="11"/>
      <c r="DH17" s="11"/>
      <c r="DI17" s="11"/>
      <c r="DJ17" s="11"/>
      <c r="DK17" s="11"/>
      <c r="DL17" s="11"/>
      <c r="DM17" s="11"/>
      <c r="DN17" s="11"/>
      <c r="DO17" s="11"/>
      <c r="DP17" s="11"/>
      <c r="DQ17" s="11"/>
      <c r="DR17" s="11"/>
      <c r="DS17" s="15"/>
      <c r="DT17" s="11"/>
      <c r="DU17" s="11"/>
      <c r="DV17" s="11"/>
      <c r="DW17" s="11"/>
      <c r="DX17" s="11"/>
      <c r="DY17" s="11"/>
      <c r="DZ17" s="11"/>
      <c r="EA17" s="11"/>
      <c r="EB17" s="11"/>
      <c r="EC17" s="11"/>
      <c r="ED17" s="11"/>
      <c r="EE17" s="11"/>
      <c r="EF17" s="11"/>
      <c r="EG17" s="11"/>
      <c r="EH17" s="11"/>
      <c r="EI17" s="11"/>
      <c r="EJ17" s="11"/>
      <c r="EK17" s="11"/>
      <c r="EL17" s="11"/>
      <c r="EM17" s="11"/>
      <c r="EN17" s="11"/>
      <c r="EO17" s="11"/>
      <c r="EP17" s="11"/>
      <c r="EQ17" s="11"/>
      <c r="ER17" s="11"/>
      <c r="ES17" s="11"/>
      <c r="ET17" s="11"/>
      <c r="EU17" s="11"/>
      <c r="EV17" s="11"/>
      <c r="EW17" s="16"/>
      <c r="EX17" s="15"/>
      <c r="EY17" s="11"/>
      <c r="EZ17" s="11"/>
      <c r="FA17" s="11"/>
      <c r="FB17" s="11"/>
      <c r="FC17" s="11"/>
      <c r="FD17" s="11"/>
      <c r="FE17" s="11"/>
      <c r="FF17" s="11"/>
      <c r="FG17" s="11"/>
      <c r="FH17" s="11"/>
      <c r="FI17" s="11"/>
      <c r="FJ17" s="11"/>
      <c r="FK17" s="11"/>
      <c r="FL17" s="11"/>
      <c r="FM17" s="11"/>
      <c r="FN17" s="11"/>
      <c r="FO17" s="11"/>
      <c r="FP17" s="11"/>
      <c r="FQ17" s="11"/>
      <c r="FR17" s="11"/>
      <c r="FS17" s="11"/>
      <c r="FT17" s="11"/>
      <c r="FU17" s="11"/>
      <c r="FV17" s="11"/>
      <c r="FW17" s="11"/>
      <c r="FX17" s="11"/>
      <c r="FY17" s="11"/>
      <c r="FZ17" s="11"/>
      <c r="GA17" s="11"/>
      <c r="GB17" s="15"/>
      <c r="GC17" s="11"/>
      <c r="GD17" s="11"/>
      <c r="GE17" s="11"/>
      <c r="GF17" s="11"/>
      <c r="GG17" s="11"/>
      <c r="GH17" s="11"/>
      <c r="GI17" s="11"/>
      <c r="GJ17" s="11"/>
      <c r="GK17" s="11"/>
      <c r="GL17" s="11"/>
      <c r="GM17" s="11"/>
      <c r="GN17" s="11"/>
      <c r="GO17" s="11"/>
      <c r="GP17" s="11"/>
      <c r="GQ17" s="11"/>
      <c r="GR17" s="11"/>
      <c r="GS17" s="11"/>
      <c r="GT17" s="11"/>
      <c r="GU17" s="11"/>
      <c r="GV17" s="11"/>
      <c r="GW17" s="11"/>
      <c r="GX17" s="11"/>
      <c r="GY17" s="11"/>
      <c r="GZ17" s="11"/>
      <c r="HA17" s="11"/>
      <c r="HB17" s="11"/>
      <c r="HC17" s="11"/>
      <c r="HD17" s="11"/>
      <c r="HE17" s="11"/>
      <c r="HF17" s="16"/>
      <c r="HG17" s="15"/>
      <c r="HH17" s="11"/>
      <c r="HI17" s="11"/>
      <c r="HJ17" s="11"/>
      <c r="HK17" s="11"/>
      <c r="HL17" s="11"/>
      <c r="HM17" s="11"/>
      <c r="HN17" s="11"/>
      <c r="HO17" s="11"/>
      <c r="HP17" s="11"/>
      <c r="HQ17" s="11"/>
      <c r="HR17" s="11"/>
      <c r="HS17" s="11"/>
      <c r="HT17" s="11"/>
      <c r="HU17" s="11"/>
      <c r="HV17" s="11"/>
      <c r="HW17" s="11"/>
      <c r="HX17" s="11"/>
      <c r="HY17" s="11"/>
      <c r="HZ17" s="11"/>
      <c r="IA17" s="11"/>
      <c r="IB17" s="11"/>
      <c r="IC17" s="11"/>
      <c r="ID17" s="11"/>
      <c r="IE17" s="11"/>
      <c r="IF17" s="11"/>
      <c r="IG17" s="11"/>
      <c r="IH17" s="11"/>
      <c r="II17" s="11"/>
      <c r="IJ17" s="11"/>
      <c r="IK17" s="16"/>
      <c r="IL17" s="15"/>
      <c r="IM17" s="11"/>
      <c r="IN17" s="11"/>
      <c r="IO17" s="11"/>
      <c r="IP17" s="11"/>
      <c r="IQ17" s="11"/>
      <c r="IR17" s="11"/>
      <c r="IS17" s="11"/>
      <c r="IT17" s="11"/>
      <c r="IU17" s="11"/>
      <c r="IV17" s="11"/>
      <c r="IW17" s="11"/>
      <c r="IX17" s="11"/>
      <c r="IY17" s="11"/>
      <c r="IZ17" s="11"/>
      <c r="JA17" s="11"/>
      <c r="JB17" s="11"/>
      <c r="JC17" s="11"/>
      <c r="JD17" s="11"/>
      <c r="JE17" s="11"/>
      <c r="JF17" s="11"/>
      <c r="JG17" s="11"/>
      <c r="JH17" s="11"/>
      <c r="JI17" s="11"/>
      <c r="JJ17" s="11"/>
      <c r="JK17" s="11"/>
      <c r="JL17" s="11"/>
      <c r="JM17" s="11"/>
      <c r="JN17" s="11"/>
      <c r="JO17" s="11"/>
      <c r="JP17" s="15"/>
      <c r="JQ17" s="11"/>
      <c r="JR17" s="11"/>
      <c r="JS17" s="11"/>
      <c r="JT17" s="11"/>
      <c r="JU17" s="11"/>
      <c r="JV17" s="11"/>
      <c r="JW17" s="11"/>
      <c r="JX17" s="11"/>
      <c r="JY17" s="11"/>
      <c r="JZ17" s="11"/>
      <c r="KA17" s="11"/>
      <c r="KB17" s="11"/>
      <c r="KC17" s="11"/>
      <c r="KD17" s="11"/>
      <c r="KE17" s="11"/>
      <c r="KF17" s="11"/>
      <c r="KG17" s="11"/>
      <c r="KH17" s="11"/>
      <c r="KI17" s="11"/>
      <c r="KJ17" s="11"/>
      <c r="KK17" s="11"/>
      <c r="KL17" s="11"/>
      <c r="KM17" s="11"/>
      <c r="KN17" s="11"/>
      <c r="KO17" s="11"/>
      <c r="KP17" s="11"/>
      <c r="KQ17" s="11"/>
      <c r="KR17" s="11"/>
      <c r="KS17" s="11"/>
      <c r="KT17" s="16"/>
      <c r="KU17" s="15"/>
      <c r="KV17" s="11"/>
      <c r="KW17" s="11"/>
      <c r="KX17" s="11"/>
      <c r="KY17" s="11"/>
      <c r="KZ17" s="11"/>
      <c r="LA17" s="11"/>
      <c r="LB17" s="11"/>
      <c r="LC17" s="11"/>
      <c r="LD17" s="11"/>
      <c r="LE17" s="11"/>
      <c r="LF17" s="11"/>
      <c r="LG17" s="11"/>
      <c r="LH17" s="11"/>
      <c r="LI17" s="11"/>
      <c r="LJ17" s="11"/>
      <c r="LK17" s="11"/>
      <c r="LL17" s="11"/>
      <c r="LM17" s="11"/>
      <c r="LN17" s="11"/>
      <c r="LO17" s="11"/>
      <c r="LP17" s="11"/>
      <c r="LQ17" s="11"/>
      <c r="LR17" s="11"/>
      <c r="LS17" s="11"/>
      <c r="LT17" s="11"/>
      <c r="LU17" s="11"/>
      <c r="LV17" s="11"/>
      <c r="LW17" s="11"/>
      <c r="LX17" s="11"/>
      <c r="LY17" s="15"/>
      <c r="LZ17" s="11"/>
      <c r="MA17" s="11"/>
      <c r="MB17" s="11"/>
      <c r="MC17" s="11"/>
      <c r="MD17" s="11"/>
      <c r="ME17" s="11"/>
      <c r="MF17" s="11"/>
      <c r="MG17" s="11"/>
      <c r="MH17" s="11"/>
      <c r="MI17" s="11"/>
      <c r="MJ17" s="11"/>
      <c r="MK17" s="11"/>
      <c r="ML17" s="11"/>
      <c r="MM17" s="11"/>
      <c r="MN17" s="11"/>
      <c r="MO17" s="11"/>
      <c r="MP17" s="11"/>
      <c r="MQ17" s="11"/>
      <c r="MR17" s="11"/>
      <c r="MS17" s="11"/>
      <c r="MT17" s="11"/>
      <c r="MU17" s="11"/>
      <c r="MV17" s="11"/>
      <c r="MW17" s="11"/>
      <c r="MX17" s="11"/>
      <c r="MY17" s="11"/>
      <c r="MZ17" s="11"/>
      <c r="NA17" s="11"/>
      <c r="NB17" s="11"/>
    </row>
    <row r="18" spans="3:366" x14ac:dyDescent="0.25">
      <c r="C18" s="15"/>
      <c r="D18" s="11"/>
      <c r="E18" s="11"/>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6"/>
      <c r="AH18" s="15"/>
      <c r="AI18" s="11"/>
      <c r="AJ18" s="11"/>
      <c r="AK18" s="11"/>
      <c r="AL18" s="11"/>
      <c r="AM18" s="11"/>
      <c r="AN18" s="11"/>
      <c r="AO18" s="11"/>
      <c r="AP18" s="11"/>
      <c r="AQ18" s="11"/>
      <c r="AR18" s="11"/>
      <c r="AS18" s="11"/>
      <c r="AT18" s="11"/>
      <c r="AU18" s="11"/>
      <c r="AV18" s="11"/>
      <c r="AW18" s="11"/>
      <c r="AX18" s="11"/>
      <c r="AY18" s="11"/>
      <c r="AZ18" s="11"/>
      <c r="BA18" s="11"/>
      <c r="BB18" s="11"/>
      <c r="BC18" s="11"/>
      <c r="BD18" s="11"/>
      <c r="BE18" s="11"/>
      <c r="BF18" s="11"/>
      <c r="BG18" s="11"/>
      <c r="BH18" s="11"/>
      <c r="BI18" s="11"/>
      <c r="BJ18" s="15"/>
      <c r="BK18" s="11"/>
      <c r="BL18" s="11"/>
      <c r="BM18" s="11"/>
      <c r="BN18" s="11"/>
      <c r="BO18" s="11"/>
      <c r="BP18" s="11"/>
      <c r="BQ18" s="11"/>
      <c r="BR18" s="11"/>
      <c r="BS18" s="11"/>
      <c r="BT18" s="11"/>
      <c r="BU18" s="11"/>
      <c r="BV18" s="11"/>
      <c r="BW18" s="11"/>
      <c r="BX18" s="11"/>
      <c r="BY18" s="11"/>
      <c r="BZ18" s="11"/>
      <c r="CA18" s="11"/>
      <c r="CB18" s="11"/>
      <c r="CC18" s="11"/>
      <c r="CD18" s="11"/>
      <c r="CE18" s="11"/>
      <c r="CF18" s="11"/>
      <c r="CG18" s="11"/>
      <c r="CH18" s="11"/>
      <c r="CI18" s="11"/>
      <c r="CJ18" s="11"/>
      <c r="CK18" s="11"/>
      <c r="CL18" s="11"/>
      <c r="CM18" s="11"/>
      <c r="CN18" s="16"/>
      <c r="CO18" s="15"/>
      <c r="CP18" s="11"/>
      <c r="CQ18" s="11"/>
      <c r="CR18" s="11"/>
      <c r="CS18" s="11"/>
      <c r="CT18" s="11"/>
      <c r="CU18" s="11"/>
      <c r="CV18" s="11"/>
      <c r="CW18" s="11"/>
      <c r="CX18" s="11"/>
      <c r="CY18" s="11"/>
      <c r="CZ18" s="11"/>
      <c r="DA18" s="11"/>
      <c r="DB18" s="11"/>
      <c r="DC18" s="11"/>
      <c r="DD18" s="11"/>
      <c r="DE18" s="11"/>
      <c r="DF18" s="11"/>
      <c r="DG18" s="11"/>
      <c r="DH18" s="11"/>
      <c r="DI18" s="11"/>
      <c r="DJ18" s="11"/>
      <c r="DK18" s="11"/>
      <c r="DL18" s="11"/>
      <c r="DM18" s="11"/>
      <c r="DN18" s="11"/>
      <c r="DO18" s="11"/>
      <c r="DP18" s="11"/>
      <c r="DQ18" s="11"/>
      <c r="DR18" s="11"/>
      <c r="DS18" s="15"/>
      <c r="DT18" s="11"/>
      <c r="DU18" s="11"/>
      <c r="DV18" s="11"/>
      <c r="DW18" s="11"/>
      <c r="DX18" s="11"/>
      <c r="DY18" s="11"/>
      <c r="DZ18" s="11"/>
      <c r="EA18" s="11"/>
      <c r="EB18" s="11"/>
      <c r="EC18" s="11"/>
      <c r="ED18" s="11"/>
      <c r="EE18" s="11"/>
      <c r="EF18" s="11"/>
      <c r="EG18" s="11"/>
      <c r="EH18" s="11"/>
      <c r="EI18" s="11"/>
      <c r="EJ18" s="11"/>
      <c r="EK18" s="11"/>
      <c r="EL18" s="11"/>
      <c r="EM18" s="11"/>
      <c r="EN18" s="11"/>
      <c r="EO18" s="11"/>
      <c r="EP18" s="11"/>
      <c r="EQ18" s="11"/>
      <c r="ER18" s="11"/>
      <c r="ES18" s="11"/>
      <c r="ET18" s="11"/>
      <c r="EU18" s="11"/>
      <c r="EV18" s="11"/>
      <c r="EW18" s="16"/>
      <c r="EX18" s="15"/>
      <c r="EY18" s="11"/>
      <c r="EZ18" s="11"/>
      <c r="FA18" s="11"/>
      <c r="FB18" s="11"/>
      <c r="FC18" s="11"/>
      <c r="FD18" s="11"/>
      <c r="FE18" s="11"/>
      <c r="FF18" s="11"/>
      <c r="FG18" s="11"/>
      <c r="FH18" s="11"/>
      <c r="FI18" s="11"/>
      <c r="FJ18" s="11"/>
      <c r="FK18" s="11"/>
      <c r="FL18" s="11"/>
      <c r="FM18" s="11"/>
      <c r="FN18" s="11"/>
      <c r="FO18" s="11"/>
      <c r="FP18" s="11"/>
      <c r="FQ18" s="11"/>
      <c r="FR18" s="11"/>
      <c r="FS18" s="11"/>
      <c r="FT18" s="11"/>
      <c r="FU18" s="11"/>
      <c r="FV18" s="11"/>
      <c r="FW18" s="11"/>
      <c r="FX18" s="11"/>
      <c r="FY18" s="11"/>
      <c r="FZ18" s="11"/>
      <c r="GA18" s="11"/>
      <c r="GB18" s="15"/>
      <c r="GC18" s="11"/>
      <c r="GD18" s="11"/>
      <c r="GE18" s="11"/>
      <c r="GF18" s="11"/>
      <c r="GG18" s="11"/>
      <c r="GH18" s="11"/>
      <c r="GI18" s="11"/>
      <c r="GJ18" s="11"/>
      <c r="GK18" s="11"/>
      <c r="GL18" s="11"/>
      <c r="GM18" s="11"/>
      <c r="GN18" s="11"/>
      <c r="GO18" s="11"/>
      <c r="GP18" s="11"/>
      <c r="GQ18" s="11"/>
      <c r="GR18" s="11"/>
      <c r="GS18" s="11"/>
      <c r="GT18" s="11"/>
      <c r="GU18" s="11"/>
      <c r="GV18" s="11"/>
      <c r="GW18" s="11"/>
      <c r="GX18" s="11"/>
      <c r="GY18" s="11"/>
      <c r="GZ18" s="11"/>
      <c r="HA18" s="11"/>
      <c r="HB18" s="11"/>
      <c r="HC18" s="11"/>
      <c r="HD18" s="11"/>
      <c r="HE18" s="11"/>
      <c r="HF18" s="16"/>
      <c r="HG18" s="15"/>
      <c r="HH18" s="11"/>
      <c r="HI18" s="11"/>
      <c r="HJ18" s="11"/>
      <c r="HK18" s="11"/>
      <c r="HL18" s="11"/>
      <c r="HM18" s="11"/>
      <c r="HN18" s="11"/>
      <c r="HO18" s="11"/>
      <c r="HP18" s="11"/>
      <c r="HQ18" s="11"/>
      <c r="HR18" s="11"/>
      <c r="HS18" s="11"/>
      <c r="HT18" s="11"/>
      <c r="HU18" s="11"/>
      <c r="HV18" s="11"/>
      <c r="HW18" s="11"/>
      <c r="HX18" s="11"/>
      <c r="HY18" s="11"/>
      <c r="HZ18" s="11"/>
      <c r="IA18" s="11"/>
      <c r="IB18" s="11"/>
      <c r="IC18" s="11"/>
      <c r="ID18" s="11"/>
      <c r="IE18" s="11"/>
      <c r="IF18" s="11"/>
      <c r="IG18" s="11"/>
      <c r="IH18" s="11"/>
      <c r="II18" s="11"/>
      <c r="IJ18" s="11"/>
      <c r="IK18" s="16"/>
      <c r="IL18" s="15"/>
      <c r="IM18" s="11"/>
      <c r="IN18" s="11"/>
      <c r="IO18" s="11"/>
      <c r="IP18" s="11"/>
      <c r="IQ18" s="11"/>
      <c r="IR18" s="11"/>
      <c r="IS18" s="11"/>
      <c r="IT18" s="11"/>
      <c r="IU18" s="11"/>
      <c r="IV18" s="11"/>
      <c r="IW18" s="11"/>
      <c r="IX18" s="11"/>
      <c r="IY18" s="11"/>
      <c r="IZ18" s="11"/>
      <c r="JA18" s="11"/>
      <c r="JB18" s="11"/>
      <c r="JC18" s="11"/>
      <c r="JD18" s="11"/>
      <c r="JE18" s="11"/>
      <c r="JF18" s="11"/>
      <c r="JG18" s="11"/>
      <c r="JH18" s="11"/>
      <c r="JI18" s="11"/>
      <c r="JJ18" s="11"/>
      <c r="JK18" s="11"/>
      <c r="JL18" s="11"/>
      <c r="JM18" s="11"/>
      <c r="JN18" s="11"/>
      <c r="JO18" s="11"/>
      <c r="JP18" s="15"/>
      <c r="JQ18" s="11"/>
      <c r="JR18" s="11"/>
      <c r="JS18" s="11"/>
      <c r="JT18" s="11"/>
      <c r="JU18" s="11"/>
      <c r="JV18" s="11"/>
      <c r="JW18" s="11"/>
      <c r="JX18" s="11"/>
      <c r="JY18" s="11"/>
      <c r="JZ18" s="11"/>
      <c r="KA18" s="11"/>
      <c r="KB18" s="11"/>
      <c r="KC18" s="11"/>
      <c r="KD18" s="11"/>
      <c r="KE18" s="11"/>
      <c r="KF18" s="11"/>
      <c r="KG18" s="11"/>
      <c r="KH18" s="11"/>
      <c r="KI18" s="11"/>
      <c r="KJ18" s="11"/>
      <c r="KK18" s="11"/>
      <c r="KL18" s="11"/>
      <c r="KM18" s="11"/>
      <c r="KN18" s="11"/>
      <c r="KO18" s="11"/>
      <c r="KP18" s="11"/>
      <c r="KQ18" s="11"/>
      <c r="KR18" s="11"/>
      <c r="KS18" s="11"/>
      <c r="KT18" s="16"/>
      <c r="KU18" s="15"/>
      <c r="KV18" s="11"/>
      <c r="KW18" s="11"/>
      <c r="KX18" s="11"/>
      <c r="KY18" s="11"/>
      <c r="KZ18" s="11"/>
      <c r="LA18" s="11"/>
      <c r="LB18" s="11"/>
      <c r="LC18" s="11"/>
      <c r="LD18" s="11"/>
      <c r="LE18" s="11"/>
      <c r="LF18" s="11"/>
      <c r="LG18" s="11"/>
      <c r="LH18" s="11"/>
      <c r="LI18" s="11"/>
      <c r="LJ18" s="11"/>
      <c r="LK18" s="11"/>
      <c r="LL18" s="11"/>
      <c r="LM18" s="11"/>
      <c r="LN18" s="11"/>
      <c r="LO18" s="11"/>
      <c r="LP18" s="11"/>
      <c r="LQ18" s="11"/>
      <c r="LR18" s="11"/>
      <c r="LS18" s="11"/>
      <c r="LT18" s="11"/>
      <c r="LU18" s="11"/>
      <c r="LV18" s="11"/>
      <c r="LW18" s="11"/>
      <c r="LX18" s="11"/>
      <c r="LY18" s="15"/>
      <c r="LZ18" s="11"/>
      <c r="MA18" s="11"/>
      <c r="MB18" s="11"/>
      <c r="MC18" s="11"/>
      <c r="MD18" s="11"/>
      <c r="ME18" s="11"/>
      <c r="MF18" s="11"/>
      <c r="MG18" s="11"/>
      <c r="MH18" s="11"/>
      <c r="MI18" s="11"/>
      <c r="MJ18" s="11"/>
      <c r="MK18" s="11"/>
      <c r="ML18" s="11"/>
      <c r="MM18" s="11"/>
      <c r="MN18" s="11"/>
      <c r="MO18" s="11"/>
      <c r="MP18" s="11"/>
      <c r="MQ18" s="11"/>
      <c r="MR18" s="11"/>
      <c r="MS18" s="11"/>
      <c r="MT18" s="11"/>
      <c r="MU18" s="11"/>
      <c r="MV18" s="11"/>
      <c r="MW18" s="11"/>
      <c r="MX18" s="11"/>
      <c r="MY18" s="11"/>
      <c r="MZ18" s="11"/>
      <c r="NA18" s="11"/>
      <c r="NB18" s="11"/>
    </row>
    <row r="19" spans="3:366" x14ac:dyDescent="0.25">
      <c r="C19" s="15"/>
      <c r="D19" s="11"/>
      <c r="E19" s="11"/>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6"/>
      <c r="AH19" s="15"/>
      <c r="AI19" s="11"/>
      <c r="AJ19" s="11"/>
      <c r="AK19" s="11"/>
      <c r="AL19" s="11"/>
      <c r="AM19" s="11"/>
      <c r="AN19" s="11"/>
      <c r="AO19" s="11"/>
      <c r="AP19" s="11"/>
      <c r="AQ19" s="11"/>
      <c r="AR19" s="11"/>
      <c r="AS19" s="11"/>
      <c r="AT19" s="11"/>
      <c r="AU19" s="11"/>
      <c r="AV19" s="11"/>
      <c r="AW19" s="11"/>
      <c r="AX19" s="11"/>
      <c r="AY19" s="11"/>
      <c r="AZ19" s="11"/>
      <c r="BA19" s="11"/>
      <c r="BB19" s="11"/>
      <c r="BC19" s="11"/>
      <c r="BD19" s="11"/>
      <c r="BE19" s="11"/>
      <c r="BF19" s="11"/>
      <c r="BG19" s="11"/>
      <c r="BH19" s="11"/>
      <c r="BI19" s="11"/>
      <c r="BJ19" s="15"/>
      <c r="BK19" s="11"/>
      <c r="BL19" s="11"/>
      <c r="BM19" s="11"/>
      <c r="BN19" s="11"/>
      <c r="BO19" s="11"/>
      <c r="BP19" s="11"/>
      <c r="BQ19" s="11"/>
      <c r="BR19" s="11"/>
      <c r="BS19" s="11"/>
      <c r="BT19" s="11"/>
      <c r="BU19" s="11"/>
      <c r="BV19" s="11"/>
      <c r="BW19" s="11"/>
      <c r="BX19" s="11"/>
      <c r="BY19" s="11"/>
      <c r="BZ19" s="11"/>
      <c r="CA19" s="11"/>
      <c r="CB19" s="11"/>
      <c r="CC19" s="11"/>
      <c r="CD19" s="11"/>
      <c r="CE19" s="11"/>
      <c r="CF19" s="11"/>
      <c r="CG19" s="11"/>
      <c r="CH19" s="11"/>
      <c r="CI19" s="11"/>
      <c r="CJ19" s="11"/>
      <c r="CK19" s="11"/>
      <c r="CL19" s="11"/>
      <c r="CM19" s="11"/>
      <c r="CN19" s="16"/>
      <c r="CO19" s="15"/>
      <c r="CP19" s="11"/>
      <c r="CQ19" s="11"/>
      <c r="CR19" s="11"/>
      <c r="CS19" s="11"/>
      <c r="CT19" s="11"/>
      <c r="CU19" s="11"/>
      <c r="CV19" s="11"/>
      <c r="CW19" s="11"/>
      <c r="CX19" s="11"/>
      <c r="CY19" s="11"/>
      <c r="CZ19" s="11"/>
      <c r="DA19" s="11"/>
      <c r="DB19" s="11"/>
      <c r="DC19" s="11"/>
      <c r="DD19" s="11"/>
      <c r="DE19" s="11"/>
      <c r="DF19" s="11"/>
      <c r="DG19" s="11"/>
      <c r="DH19" s="11"/>
      <c r="DI19" s="11"/>
      <c r="DJ19" s="11"/>
      <c r="DK19" s="11"/>
      <c r="DL19" s="11"/>
      <c r="DM19" s="11"/>
      <c r="DN19" s="11"/>
      <c r="DO19" s="11"/>
      <c r="DP19" s="11"/>
      <c r="DQ19" s="11"/>
      <c r="DR19" s="11"/>
      <c r="DS19" s="15"/>
      <c r="DT19" s="11"/>
      <c r="DU19" s="11"/>
      <c r="DV19" s="11"/>
      <c r="DW19" s="11"/>
      <c r="DX19" s="11"/>
      <c r="DY19" s="11"/>
      <c r="DZ19" s="11"/>
      <c r="EA19" s="11"/>
      <c r="EB19" s="11"/>
      <c r="EC19" s="11"/>
      <c r="ED19" s="11"/>
      <c r="EE19" s="11"/>
      <c r="EF19" s="11"/>
      <c r="EG19" s="11"/>
      <c r="EH19" s="11"/>
      <c r="EI19" s="11"/>
      <c r="EJ19" s="11"/>
      <c r="EK19" s="11"/>
      <c r="EL19" s="11"/>
      <c r="EM19" s="11"/>
      <c r="EN19" s="11"/>
      <c r="EO19" s="11"/>
      <c r="EP19" s="11"/>
      <c r="EQ19" s="11"/>
      <c r="ER19" s="11"/>
      <c r="ES19" s="11"/>
      <c r="ET19" s="11"/>
      <c r="EU19" s="11"/>
      <c r="EV19" s="11"/>
      <c r="EW19" s="16"/>
      <c r="EX19" s="15"/>
      <c r="EY19" s="11"/>
      <c r="EZ19" s="11"/>
      <c r="FA19" s="11"/>
      <c r="FB19" s="11"/>
      <c r="FC19" s="11"/>
      <c r="FD19" s="11"/>
      <c r="FE19" s="11"/>
      <c r="FF19" s="11"/>
      <c r="FG19" s="11"/>
      <c r="FH19" s="11"/>
      <c r="FI19" s="11"/>
      <c r="FJ19" s="11"/>
      <c r="FK19" s="11"/>
      <c r="FL19" s="11"/>
      <c r="FM19" s="11"/>
      <c r="FN19" s="11"/>
      <c r="FO19" s="11"/>
      <c r="FP19" s="11"/>
      <c r="FQ19" s="11"/>
      <c r="FR19" s="11"/>
      <c r="FS19" s="11"/>
      <c r="FT19" s="11"/>
      <c r="FU19" s="11"/>
      <c r="FV19" s="11"/>
      <c r="FW19" s="11"/>
      <c r="FX19" s="11"/>
      <c r="FY19" s="11"/>
      <c r="FZ19" s="11"/>
      <c r="GA19" s="11"/>
      <c r="GB19" s="15"/>
      <c r="GC19" s="11"/>
      <c r="GD19" s="11"/>
      <c r="GE19" s="11"/>
      <c r="GF19" s="11"/>
      <c r="GG19" s="11"/>
      <c r="GH19" s="11"/>
      <c r="GI19" s="11"/>
      <c r="GJ19" s="11"/>
      <c r="GK19" s="11"/>
      <c r="GL19" s="11"/>
      <c r="GM19" s="11"/>
      <c r="GN19" s="11"/>
      <c r="GO19" s="11"/>
      <c r="GP19" s="11"/>
      <c r="GQ19" s="11"/>
      <c r="GR19" s="11"/>
      <c r="GS19" s="11"/>
      <c r="GT19" s="11"/>
      <c r="GU19" s="11"/>
      <c r="GV19" s="11"/>
      <c r="GW19" s="11"/>
      <c r="GX19" s="11"/>
      <c r="GY19" s="11"/>
      <c r="GZ19" s="11"/>
      <c r="HA19" s="11"/>
      <c r="HB19" s="11"/>
      <c r="HC19" s="11"/>
      <c r="HD19" s="11"/>
      <c r="HE19" s="11"/>
      <c r="HF19" s="16"/>
      <c r="HG19" s="15"/>
      <c r="HH19" s="11"/>
      <c r="HI19" s="11"/>
      <c r="HJ19" s="11"/>
      <c r="HK19" s="11"/>
      <c r="HL19" s="11"/>
      <c r="HM19" s="11"/>
      <c r="HN19" s="11"/>
      <c r="HO19" s="11"/>
      <c r="HP19" s="11"/>
      <c r="HQ19" s="11"/>
      <c r="HR19" s="11"/>
      <c r="HS19" s="11"/>
      <c r="HT19" s="11"/>
      <c r="HU19" s="11"/>
      <c r="HV19" s="11"/>
      <c r="HW19" s="11"/>
      <c r="HX19" s="11"/>
      <c r="HY19" s="11"/>
      <c r="HZ19" s="11"/>
      <c r="IA19" s="11"/>
      <c r="IB19" s="11"/>
      <c r="IC19" s="11"/>
      <c r="ID19" s="11"/>
      <c r="IE19" s="11"/>
      <c r="IF19" s="11"/>
      <c r="IG19" s="11"/>
      <c r="IH19" s="11"/>
      <c r="II19" s="11"/>
      <c r="IJ19" s="11"/>
      <c r="IK19" s="16"/>
      <c r="IL19" s="15"/>
      <c r="IM19" s="11"/>
      <c r="IN19" s="11"/>
      <c r="IO19" s="11"/>
      <c r="IP19" s="11"/>
      <c r="IQ19" s="11"/>
      <c r="IR19" s="11"/>
      <c r="IS19" s="11"/>
      <c r="IT19" s="11"/>
      <c r="IU19" s="11"/>
      <c r="IV19" s="11"/>
      <c r="IW19" s="11"/>
      <c r="IX19" s="11"/>
      <c r="IY19" s="11"/>
      <c r="IZ19" s="11"/>
      <c r="JA19" s="11"/>
      <c r="JB19" s="11"/>
      <c r="JC19" s="11"/>
      <c r="JD19" s="11"/>
      <c r="JE19" s="11"/>
      <c r="JF19" s="11"/>
      <c r="JG19" s="11"/>
      <c r="JH19" s="11"/>
      <c r="JI19" s="11"/>
      <c r="JJ19" s="11"/>
      <c r="JK19" s="11"/>
      <c r="JL19" s="11"/>
      <c r="JM19" s="11"/>
      <c r="JN19" s="11"/>
      <c r="JO19" s="11"/>
      <c r="JP19" s="15"/>
      <c r="JQ19" s="11"/>
      <c r="JR19" s="11"/>
      <c r="JS19" s="11"/>
      <c r="JT19" s="11"/>
      <c r="JU19" s="11"/>
      <c r="JV19" s="11"/>
      <c r="JW19" s="11"/>
      <c r="JX19" s="11"/>
      <c r="JY19" s="11"/>
      <c r="JZ19" s="11"/>
      <c r="KA19" s="11"/>
      <c r="KB19" s="11"/>
      <c r="KC19" s="11"/>
      <c r="KD19" s="11"/>
      <c r="KE19" s="11"/>
      <c r="KF19" s="11"/>
      <c r="KG19" s="11"/>
      <c r="KH19" s="11"/>
      <c r="KI19" s="11"/>
      <c r="KJ19" s="11"/>
      <c r="KK19" s="11"/>
      <c r="KL19" s="11"/>
      <c r="KM19" s="11"/>
      <c r="KN19" s="11"/>
      <c r="KO19" s="11"/>
      <c r="KP19" s="11"/>
      <c r="KQ19" s="11"/>
      <c r="KR19" s="11"/>
      <c r="KS19" s="11"/>
      <c r="KT19" s="16"/>
      <c r="KU19" s="15"/>
      <c r="KV19" s="11"/>
      <c r="KW19" s="11"/>
      <c r="KX19" s="11"/>
      <c r="KY19" s="11"/>
      <c r="KZ19" s="11"/>
      <c r="LA19" s="11"/>
      <c r="LB19" s="11"/>
      <c r="LC19" s="11"/>
      <c r="LD19" s="11"/>
      <c r="LE19" s="11"/>
      <c r="LF19" s="11"/>
      <c r="LG19" s="11"/>
      <c r="LH19" s="11"/>
      <c r="LI19" s="11"/>
      <c r="LJ19" s="11"/>
      <c r="LK19" s="11"/>
      <c r="LL19" s="11"/>
      <c r="LM19" s="11"/>
      <c r="LN19" s="11"/>
      <c r="LO19" s="11"/>
      <c r="LP19" s="11"/>
      <c r="LQ19" s="11"/>
      <c r="LR19" s="11"/>
      <c r="LS19" s="11"/>
      <c r="LT19" s="11"/>
      <c r="LU19" s="11"/>
      <c r="LV19" s="11"/>
      <c r="LW19" s="11"/>
      <c r="LX19" s="11"/>
      <c r="LY19" s="15"/>
      <c r="LZ19" s="11"/>
      <c r="MA19" s="11"/>
      <c r="MB19" s="11"/>
      <c r="MC19" s="11"/>
      <c r="MD19" s="11"/>
      <c r="ME19" s="11"/>
      <c r="MF19" s="11"/>
      <c r="MG19" s="11"/>
      <c r="MH19" s="11"/>
      <c r="MI19" s="11"/>
      <c r="MJ19" s="11"/>
      <c r="MK19" s="11"/>
      <c r="ML19" s="11"/>
      <c r="MM19" s="11"/>
      <c r="MN19" s="11"/>
      <c r="MO19" s="11"/>
      <c r="MP19" s="11"/>
      <c r="MQ19" s="11"/>
      <c r="MR19" s="11"/>
      <c r="MS19" s="11"/>
      <c r="MT19" s="11"/>
      <c r="MU19" s="11"/>
      <c r="MV19" s="11"/>
      <c r="MW19" s="11"/>
      <c r="MX19" s="11"/>
      <c r="MY19" s="11"/>
      <c r="MZ19" s="11"/>
      <c r="NA19" s="11"/>
      <c r="NB19" s="11"/>
    </row>
    <row r="20" spans="3:366" x14ac:dyDescent="0.25">
      <c r="C20" s="15"/>
      <c r="D20" s="11"/>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5"/>
      <c r="AI20" s="11"/>
      <c r="AJ20" s="11"/>
      <c r="AK20" s="11"/>
      <c r="AL20" s="11"/>
      <c r="AM20" s="11"/>
      <c r="AN20" s="11"/>
      <c r="AO20" s="11"/>
      <c r="AP20" s="11"/>
      <c r="AQ20" s="11"/>
      <c r="AR20" s="11"/>
      <c r="AS20" s="11"/>
      <c r="AT20" s="11"/>
      <c r="AU20" s="11"/>
      <c r="AV20" s="11"/>
      <c r="AW20" s="11"/>
      <c r="AX20" s="11"/>
      <c r="AY20" s="11"/>
      <c r="AZ20" s="11"/>
      <c r="BA20" s="11"/>
      <c r="BB20" s="11"/>
      <c r="BC20" s="11"/>
      <c r="BD20" s="11"/>
      <c r="BE20" s="11"/>
      <c r="BF20" s="11"/>
      <c r="BG20" s="11"/>
      <c r="BH20" s="11"/>
      <c r="BI20" s="11"/>
      <c r="BJ20" s="15"/>
      <c r="BK20" s="11"/>
      <c r="BL20" s="11"/>
      <c r="BM20" s="11"/>
      <c r="BN20" s="11"/>
      <c r="BO20" s="11"/>
      <c r="BP20" s="11"/>
      <c r="BQ20" s="11"/>
      <c r="BR20" s="11"/>
      <c r="BS20" s="11"/>
      <c r="BT20" s="11"/>
      <c r="BU20" s="11"/>
      <c r="BV20" s="11"/>
      <c r="BW20" s="11"/>
      <c r="BX20" s="11"/>
      <c r="BY20" s="11"/>
      <c r="BZ20" s="11"/>
      <c r="CA20" s="11"/>
      <c r="CB20" s="11"/>
      <c r="CC20" s="11"/>
      <c r="CD20" s="11"/>
      <c r="CE20" s="11"/>
      <c r="CF20" s="11"/>
      <c r="CG20" s="11"/>
      <c r="CH20" s="11"/>
      <c r="CI20" s="11"/>
      <c r="CJ20" s="11"/>
      <c r="CK20" s="11"/>
      <c r="CL20" s="11"/>
      <c r="CM20" s="11"/>
      <c r="CN20" s="11"/>
      <c r="CO20" s="15"/>
      <c r="CP20" s="11"/>
      <c r="CQ20" s="11"/>
      <c r="CR20" s="11"/>
      <c r="CS20" s="11"/>
      <c r="CT20" s="11"/>
      <c r="CU20" s="11"/>
      <c r="CV20" s="11"/>
      <c r="CW20" s="11"/>
      <c r="CX20" s="11"/>
      <c r="CY20" s="11"/>
      <c r="CZ20" s="11"/>
      <c r="DA20" s="11"/>
      <c r="DB20" s="11"/>
      <c r="DC20" s="11"/>
      <c r="DD20" s="11"/>
      <c r="DE20" s="11"/>
      <c r="DF20" s="11"/>
      <c r="DG20" s="11"/>
      <c r="DH20" s="11"/>
      <c r="DI20" s="11"/>
      <c r="DJ20" s="11"/>
      <c r="DK20" s="11"/>
      <c r="DL20" s="11"/>
      <c r="DM20" s="11"/>
      <c r="DN20" s="11"/>
      <c r="DO20" s="11"/>
      <c r="DP20" s="11"/>
      <c r="DQ20" s="11"/>
      <c r="DR20" s="11"/>
      <c r="DS20" s="15"/>
      <c r="DT20" s="11"/>
      <c r="DU20" s="11"/>
      <c r="DV20" s="11"/>
      <c r="DW20" s="11"/>
      <c r="DX20" s="11"/>
      <c r="DY20" s="11"/>
      <c r="DZ20" s="11"/>
      <c r="EA20" s="11"/>
      <c r="EB20" s="11"/>
      <c r="EC20" s="11"/>
      <c r="ED20" s="11"/>
      <c r="EE20" s="11"/>
      <c r="EF20" s="11"/>
      <c r="EG20" s="11"/>
      <c r="EH20" s="11"/>
      <c r="EI20" s="11"/>
      <c r="EJ20" s="11"/>
      <c r="EK20" s="11"/>
      <c r="EL20" s="11"/>
      <c r="EM20" s="11"/>
      <c r="EN20" s="11"/>
      <c r="EO20" s="11"/>
      <c r="EP20" s="11"/>
      <c r="EQ20" s="11"/>
      <c r="ER20" s="11"/>
      <c r="ES20" s="11"/>
      <c r="ET20" s="11"/>
      <c r="EU20" s="11"/>
      <c r="EV20" s="11"/>
      <c r="EW20" s="16"/>
      <c r="EX20" s="15"/>
      <c r="EY20" s="11"/>
      <c r="EZ20" s="11"/>
      <c r="FA20" s="11"/>
      <c r="FB20" s="11"/>
      <c r="FC20" s="11"/>
      <c r="FD20" s="11"/>
      <c r="FE20" s="11"/>
      <c r="FF20" s="11"/>
      <c r="FG20" s="11"/>
      <c r="FH20" s="11"/>
      <c r="FI20" s="11"/>
      <c r="FJ20" s="11"/>
      <c r="FK20" s="11"/>
      <c r="FL20" s="11"/>
      <c r="FM20" s="11"/>
      <c r="FN20" s="11"/>
      <c r="FO20" s="11"/>
      <c r="FP20" s="11"/>
      <c r="FQ20" s="11"/>
      <c r="FR20" s="11"/>
      <c r="FS20" s="11"/>
      <c r="FT20" s="11"/>
      <c r="FU20" s="11"/>
      <c r="FV20" s="11"/>
      <c r="FW20" s="11"/>
      <c r="FX20" s="11"/>
      <c r="FY20" s="11"/>
      <c r="FZ20" s="11"/>
      <c r="GA20" s="11"/>
      <c r="GB20" s="15"/>
      <c r="GC20" s="11"/>
      <c r="GD20" s="11"/>
      <c r="GE20" s="11"/>
      <c r="GF20" s="11"/>
      <c r="GG20" s="11"/>
      <c r="GH20" s="11"/>
      <c r="GI20" s="11"/>
      <c r="GJ20" s="11"/>
      <c r="GK20" s="11"/>
      <c r="GL20" s="11"/>
      <c r="GM20" s="11"/>
      <c r="GN20" s="11"/>
      <c r="GO20" s="11"/>
      <c r="GP20" s="11"/>
      <c r="GQ20" s="11"/>
      <c r="GR20" s="11"/>
      <c r="GS20" s="11"/>
      <c r="GT20" s="11"/>
      <c r="GU20" s="11"/>
      <c r="GV20" s="11"/>
      <c r="GW20" s="11"/>
      <c r="GX20" s="11"/>
      <c r="GY20" s="11"/>
      <c r="GZ20" s="11"/>
      <c r="HA20" s="11"/>
      <c r="HB20" s="11"/>
      <c r="HC20" s="11"/>
      <c r="HD20" s="11"/>
      <c r="HE20" s="11"/>
      <c r="HF20" s="16"/>
      <c r="HG20" s="15"/>
      <c r="HH20" s="11"/>
      <c r="HI20" s="11"/>
      <c r="HJ20" s="11"/>
      <c r="HK20" s="11"/>
      <c r="HL20" s="11"/>
      <c r="HM20" s="11"/>
      <c r="HN20" s="11"/>
      <c r="HO20" s="11"/>
      <c r="HP20" s="11"/>
      <c r="HQ20" s="11"/>
      <c r="HR20" s="11"/>
      <c r="HS20" s="11"/>
      <c r="HT20" s="11"/>
      <c r="HU20" s="11"/>
      <c r="HV20" s="11"/>
      <c r="HW20" s="11"/>
      <c r="HX20" s="11"/>
      <c r="HY20" s="11"/>
      <c r="HZ20" s="11"/>
      <c r="IA20" s="11"/>
      <c r="IB20" s="11"/>
      <c r="IC20" s="11"/>
      <c r="ID20" s="11"/>
      <c r="IE20" s="11"/>
      <c r="IF20" s="11"/>
      <c r="IG20" s="11"/>
      <c r="IH20" s="11"/>
      <c r="II20" s="11"/>
      <c r="IJ20" s="11"/>
      <c r="IK20" s="16"/>
      <c r="IL20" s="15"/>
      <c r="IM20" s="11"/>
      <c r="IN20" s="11"/>
      <c r="IO20" s="11"/>
      <c r="IP20" s="11"/>
      <c r="IQ20" s="11"/>
      <c r="IR20" s="11"/>
      <c r="IS20" s="11"/>
      <c r="IT20" s="11"/>
      <c r="IU20" s="11"/>
      <c r="IV20" s="11"/>
      <c r="IW20" s="11"/>
      <c r="IX20" s="11"/>
      <c r="IY20" s="11"/>
      <c r="IZ20" s="11"/>
      <c r="JA20" s="11"/>
      <c r="JB20" s="11"/>
      <c r="JC20" s="11"/>
      <c r="JD20" s="11"/>
      <c r="JE20" s="11"/>
      <c r="JF20" s="11"/>
      <c r="JG20" s="11"/>
      <c r="JH20" s="11"/>
      <c r="JI20" s="11"/>
      <c r="JJ20" s="11"/>
      <c r="JK20" s="11"/>
      <c r="JL20" s="11"/>
      <c r="JM20" s="11"/>
      <c r="JN20" s="11"/>
      <c r="JO20" s="11"/>
      <c r="JP20" s="15"/>
      <c r="JQ20" s="11"/>
      <c r="JR20" s="11"/>
      <c r="JS20" s="11"/>
      <c r="JT20" s="11"/>
      <c r="JU20" s="11"/>
      <c r="JV20" s="11"/>
      <c r="JW20" s="11"/>
      <c r="JX20" s="11"/>
      <c r="JY20" s="11"/>
      <c r="JZ20" s="11"/>
      <c r="KA20" s="11"/>
      <c r="KB20" s="11"/>
      <c r="KC20" s="11"/>
      <c r="KD20" s="11"/>
      <c r="KE20" s="11"/>
      <c r="KF20" s="11"/>
      <c r="KG20" s="11"/>
      <c r="KH20" s="11"/>
      <c r="KI20" s="11"/>
      <c r="KJ20" s="11"/>
      <c r="KK20" s="11"/>
      <c r="KL20" s="11"/>
      <c r="KM20" s="11"/>
      <c r="KN20" s="11"/>
      <c r="KO20" s="11"/>
      <c r="KP20" s="11"/>
      <c r="KQ20" s="11"/>
      <c r="KR20" s="11"/>
      <c r="KS20" s="11"/>
      <c r="KT20" s="16"/>
      <c r="KU20" s="15"/>
      <c r="KV20" s="11"/>
      <c r="KW20" s="11"/>
      <c r="KX20" s="11"/>
      <c r="KY20" s="11"/>
      <c r="KZ20" s="11"/>
      <c r="LA20" s="11"/>
      <c r="LB20" s="11"/>
      <c r="LC20" s="11"/>
      <c r="LD20" s="11"/>
      <c r="LE20" s="11"/>
      <c r="LF20" s="11"/>
      <c r="LG20" s="11"/>
      <c r="LH20" s="11"/>
      <c r="LI20" s="11"/>
      <c r="LJ20" s="11"/>
      <c r="LK20" s="11"/>
      <c r="LL20" s="11"/>
      <c r="LM20" s="11"/>
      <c r="LN20" s="11"/>
      <c r="LO20" s="11"/>
      <c r="LP20" s="11"/>
      <c r="LQ20" s="11"/>
      <c r="LR20" s="11"/>
      <c r="LS20" s="11"/>
      <c r="LT20" s="11"/>
      <c r="LU20" s="11"/>
      <c r="LV20" s="11"/>
      <c r="LW20" s="11"/>
      <c r="LX20" s="11"/>
      <c r="LY20" s="15"/>
      <c r="LZ20" s="11"/>
      <c r="MA20" s="11"/>
      <c r="MB20" s="11"/>
      <c r="MC20" s="11"/>
      <c r="MD20" s="11"/>
      <c r="ME20" s="11"/>
      <c r="MF20" s="11"/>
      <c r="MG20" s="11"/>
      <c r="MH20" s="11"/>
      <c r="MI20" s="11"/>
      <c r="MJ20" s="11"/>
      <c r="MK20" s="11"/>
      <c r="ML20" s="11"/>
      <c r="MM20" s="11"/>
      <c r="MN20" s="11"/>
      <c r="MO20" s="11"/>
      <c r="MP20" s="11"/>
      <c r="MQ20" s="11"/>
      <c r="MR20" s="11"/>
      <c r="MS20" s="11"/>
      <c r="MT20" s="11"/>
      <c r="MU20" s="11"/>
      <c r="MV20" s="11"/>
      <c r="MW20" s="11"/>
      <c r="MX20" s="11"/>
      <c r="MY20" s="11"/>
      <c r="MZ20" s="11"/>
      <c r="NA20" s="11"/>
      <c r="NB20" s="11"/>
    </row>
    <row r="21" spans="3:366" x14ac:dyDescent="0.25">
      <c r="C21" s="15"/>
      <c r="D21" s="11"/>
      <c r="E21" s="11"/>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6"/>
      <c r="AH21" s="15"/>
      <c r="AI21" s="11"/>
      <c r="AJ21" s="11"/>
      <c r="AK21" s="11"/>
      <c r="AL21" s="11"/>
      <c r="AM21" s="11"/>
      <c r="AN21" s="11"/>
      <c r="AO21" s="11"/>
      <c r="AP21" s="11"/>
      <c r="AQ21" s="11"/>
      <c r="AR21" s="11"/>
      <c r="AS21" s="11"/>
      <c r="AT21" s="11"/>
      <c r="AU21" s="11"/>
      <c r="AV21" s="11"/>
      <c r="AW21" s="11"/>
      <c r="AX21" s="11"/>
      <c r="AY21" s="11"/>
      <c r="AZ21" s="11"/>
      <c r="BA21" s="11"/>
      <c r="BB21" s="11"/>
      <c r="BC21" s="11"/>
      <c r="BD21" s="11"/>
      <c r="BE21" s="11"/>
      <c r="BF21" s="11"/>
      <c r="BG21" s="11"/>
      <c r="BH21" s="11"/>
      <c r="BI21" s="11"/>
      <c r="BJ21" s="15"/>
      <c r="BK21" s="11"/>
      <c r="BL21" s="11"/>
      <c r="BM21" s="11"/>
      <c r="BN21" s="11"/>
      <c r="BO21" s="11"/>
      <c r="BP21" s="11"/>
      <c r="BQ21" s="11"/>
      <c r="BR21" s="11"/>
      <c r="BS21" s="11"/>
      <c r="BT21" s="11"/>
      <c r="BU21" s="11"/>
      <c r="BV21" s="11"/>
      <c r="BW21" s="11"/>
      <c r="BX21" s="11"/>
      <c r="BY21" s="11"/>
      <c r="BZ21" s="11"/>
      <c r="CA21" s="11"/>
      <c r="CB21" s="11"/>
      <c r="CC21" s="11"/>
      <c r="CD21" s="11"/>
      <c r="CE21" s="11"/>
      <c r="CF21" s="11"/>
      <c r="CG21" s="11"/>
      <c r="CH21" s="11"/>
      <c r="CI21" s="11"/>
      <c r="CJ21" s="11"/>
      <c r="CK21" s="11"/>
      <c r="CL21" s="11"/>
      <c r="CM21" s="11"/>
      <c r="CN21" s="16"/>
      <c r="CO21" s="15"/>
      <c r="CP21" s="11"/>
      <c r="CQ21" s="11"/>
      <c r="CR21" s="11"/>
      <c r="CS21" s="11"/>
      <c r="CT21" s="11"/>
      <c r="CU21" s="11"/>
      <c r="CV21" s="11"/>
      <c r="CW21" s="11"/>
      <c r="CX21" s="11"/>
      <c r="CY21" s="11"/>
      <c r="CZ21" s="11"/>
      <c r="DA21" s="11"/>
      <c r="DB21" s="11"/>
      <c r="DC21" s="11"/>
      <c r="DD21" s="11"/>
      <c r="DE21" s="11"/>
      <c r="DF21" s="11"/>
      <c r="DG21" s="11"/>
      <c r="DH21" s="11"/>
      <c r="DI21" s="11"/>
      <c r="DJ21" s="11"/>
      <c r="DK21" s="11"/>
      <c r="DL21" s="11"/>
      <c r="DM21" s="11"/>
      <c r="DN21" s="11"/>
      <c r="DO21" s="11"/>
      <c r="DP21" s="11"/>
      <c r="DQ21" s="11"/>
      <c r="DR21" s="11"/>
      <c r="DS21" s="15"/>
      <c r="DT21" s="11"/>
      <c r="DU21" s="11"/>
      <c r="DV21" s="11"/>
      <c r="DW21" s="11"/>
      <c r="DX21" s="11"/>
      <c r="DY21" s="11"/>
      <c r="DZ21" s="11"/>
      <c r="EA21" s="11"/>
      <c r="EB21" s="11"/>
      <c r="EC21" s="11"/>
      <c r="ED21" s="11"/>
      <c r="EE21" s="11"/>
      <c r="EF21" s="11"/>
      <c r="EG21" s="11"/>
      <c r="EH21" s="11"/>
      <c r="EI21" s="11"/>
      <c r="EJ21" s="11"/>
      <c r="EK21" s="11"/>
      <c r="EL21" s="11"/>
      <c r="EM21" s="11"/>
      <c r="EN21" s="11"/>
      <c r="EO21" s="11"/>
      <c r="EP21" s="11"/>
      <c r="EQ21" s="11"/>
      <c r="ER21" s="11"/>
      <c r="ES21" s="11"/>
      <c r="ET21" s="11"/>
      <c r="EU21" s="11"/>
      <c r="EV21" s="11"/>
      <c r="EW21" s="16"/>
      <c r="EX21" s="15"/>
      <c r="EY21" s="11"/>
      <c r="EZ21" s="11"/>
      <c r="FA21" s="11"/>
      <c r="FB21" s="11"/>
      <c r="FC21" s="11"/>
      <c r="FD21" s="11"/>
      <c r="FE21" s="11"/>
      <c r="FF21" s="11"/>
      <c r="FG21" s="11"/>
      <c r="FH21" s="11"/>
      <c r="FI21" s="11"/>
      <c r="FJ21" s="11"/>
      <c r="FK21" s="11"/>
      <c r="FL21" s="11"/>
      <c r="FM21" s="11"/>
      <c r="FN21" s="11"/>
      <c r="FO21" s="11"/>
      <c r="FP21" s="11"/>
      <c r="FQ21" s="11"/>
      <c r="FR21" s="11"/>
      <c r="FS21" s="11"/>
      <c r="FT21" s="11"/>
      <c r="FU21" s="11"/>
      <c r="FV21" s="11"/>
      <c r="FW21" s="11"/>
      <c r="FX21" s="11"/>
      <c r="FY21" s="11"/>
      <c r="FZ21" s="11"/>
      <c r="GA21" s="11"/>
      <c r="GB21" s="15"/>
      <c r="GC21" s="11"/>
      <c r="GD21" s="11"/>
      <c r="GE21" s="11"/>
      <c r="GF21" s="11"/>
      <c r="GG21" s="11"/>
      <c r="GH21" s="11"/>
      <c r="GI21" s="11"/>
      <c r="GJ21" s="11"/>
      <c r="GK21" s="11"/>
      <c r="GL21" s="11"/>
      <c r="GM21" s="11"/>
      <c r="GN21" s="11"/>
      <c r="GO21" s="11"/>
      <c r="GP21" s="11"/>
      <c r="GQ21" s="11"/>
      <c r="GR21" s="11"/>
      <c r="GS21" s="11"/>
      <c r="GT21" s="11"/>
      <c r="GU21" s="11"/>
      <c r="GV21" s="11"/>
      <c r="GW21" s="11"/>
      <c r="GX21" s="11"/>
      <c r="GY21" s="11"/>
      <c r="GZ21" s="11"/>
      <c r="HA21" s="11"/>
      <c r="HB21" s="11"/>
      <c r="HC21" s="11"/>
      <c r="HD21" s="11"/>
      <c r="HE21" s="11"/>
      <c r="HF21" s="16"/>
      <c r="HG21" s="15"/>
      <c r="HH21" s="11"/>
      <c r="HI21" s="11"/>
      <c r="HJ21" s="11"/>
      <c r="HK21" s="11"/>
      <c r="HL21" s="11"/>
      <c r="HM21" s="11"/>
      <c r="HN21" s="11"/>
      <c r="HO21" s="11"/>
      <c r="HP21" s="11"/>
      <c r="HQ21" s="11"/>
      <c r="HR21" s="11"/>
      <c r="HS21" s="11"/>
      <c r="HT21" s="11"/>
      <c r="HU21" s="11"/>
      <c r="HV21" s="11"/>
      <c r="HW21" s="11"/>
      <c r="HX21" s="11"/>
      <c r="HY21" s="11"/>
      <c r="HZ21" s="11"/>
      <c r="IA21" s="11"/>
      <c r="IB21" s="11"/>
      <c r="IC21" s="11"/>
      <c r="ID21" s="11"/>
      <c r="IE21" s="11"/>
      <c r="IF21" s="11"/>
      <c r="IG21" s="11"/>
      <c r="IH21" s="11"/>
      <c r="II21" s="11"/>
      <c r="IJ21" s="11"/>
      <c r="IK21" s="16"/>
      <c r="IL21" s="15"/>
      <c r="IM21" s="11"/>
      <c r="IN21" s="11"/>
      <c r="IO21" s="11"/>
      <c r="IP21" s="11"/>
      <c r="IQ21" s="11"/>
      <c r="IR21" s="11"/>
      <c r="IS21" s="11"/>
      <c r="IT21" s="11"/>
      <c r="IU21" s="11"/>
      <c r="IV21" s="11"/>
      <c r="IW21" s="11"/>
      <c r="IX21" s="11"/>
      <c r="IY21" s="11"/>
      <c r="IZ21" s="11"/>
      <c r="JA21" s="11"/>
      <c r="JB21" s="11"/>
      <c r="JC21" s="11"/>
      <c r="JD21" s="11"/>
      <c r="JE21" s="11"/>
      <c r="JF21" s="11"/>
      <c r="JG21" s="11"/>
      <c r="JH21" s="11"/>
      <c r="JI21" s="11"/>
      <c r="JJ21" s="11"/>
      <c r="JK21" s="11"/>
      <c r="JL21" s="11"/>
      <c r="JM21" s="11"/>
      <c r="JN21" s="11"/>
      <c r="JO21" s="11"/>
      <c r="JP21" s="15"/>
      <c r="JQ21" s="11"/>
      <c r="JR21" s="11"/>
      <c r="JS21" s="11"/>
      <c r="JT21" s="11"/>
      <c r="JU21" s="11"/>
      <c r="JV21" s="11"/>
      <c r="JW21" s="11"/>
      <c r="JX21" s="11"/>
      <c r="JY21" s="11"/>
      <c r="JZ21" s="11"/>
      <c r="KA21" s="11"/>
      <c r="KB21" s="11"/>
      <c r="KC21" s="11"/>
      <c r="KD21" s="11"/>
      <c r="KE21" s="11"/>
      <c r="KF21" s="11"/>
      <c r="KG21" s="11"/>
      <c r="KH21" s="11"/>
      <c r="KI21" s="11"/>
      <c r="KJ21" s="11"/>
      <c r="KK21" s="11"/>
      <c r="KL21" s="11"/>
      <c r="KM21" s="11"/>
      <c r="KN21" s="11"/>
      <c r="KO21" s="11"/>
      <c r="KP21" s="11"/>
      <c r="KQ21" s="11"/>
      <c r="KR21" s="11"/>
      <c r="KS21" s="11"/>
      <c r="KT21" s="16"/>
      <c r="KU21" s="15"/>
      <c r="KV21" s="11"/>
      <c r="KW21" s="11"/>
      <c r="KX21" s="11"/>
      <c r="KY21" s="11"/>
      <c r="KZ21" s="11"/>
      <c r="LA21" s="11"/>
      <c r="LB21" s="11"/>
      <c r="LC21" s="11"/>
      <c r="LD21" s="11"/>
      <c r="LE21" s="11"/>
      <c r="LF21" s="11"/>
      <c r="LG21" s="11"/>
      <c r="LH21" s="11"/>
      <c r="LI21" s="11"/>
      <c r="LJ21" s="11"/>
      <c r="LK21" s="11"/>
      <c r="LL21" s="11"/>
      <c r="LM21" s="11"/>
      <c r="LN21" s="11"/>
      <c r="LO21" s="11"/>
      <c r="LP21" s="11"/>
      <c r="LQ21" s="11"/>
      <c r="LR21" s="11"/>
      <c r="LS21" s="11"/>
      <c r="LT21" s="11"/>
      <c r="LU21" s="11"/>
      <c r="LV21" s="11"/>
      <c r="LW21" s="11"/>
      <c r="LX21" s="11"/>
      <c r="LY21" s="15"/>
      <c r="LZ21" s="11"/>
      <c r="MA21" s="11"/>
      <c r="MB21" s="11"/>
      <c r="MC21" s="11"/>
      <c r="MD21" s="11"/>
      <c r="ME21" s="11"/>
      <c r="MF21" s="11"/>
      <c r="MG21" s="11"/>
      <c r="MH21" s="11"/>
      <c r="MI21" s="11"/>
      <c r="MJ21" s="11"/>
      <c r="MK21" s="11"/>
      <c r="ML21" s="11"/>
      <c r="MM21" s="11"/>
      <c r="MN21" s="11"/>
      <c r="MO21" s="11"/>
      <c r="MP21" s="11"/>
      <c r="MQ21" s="11"/>
      <c r="MR21" s="11"/>
      <c r="MS21" s="11"/>
      <c r="MT21" s="11"/>
      <c r="MU21" s="11"/>
      <c r="MV21" s="11"/>
      <c r="MW21" s="11"/>
      <c r="MX21" s="11"/>
      <c r="MY21" s="11"/>
      <c r="MZ21" s="11"/>
      <c r="NA21" s="11"/>
      <c r="NB21" s="11"/>
    </row>
    <row r="22" spans="3:366" x14ac:dyDescent="0.25">
      <c r="C22" s="15"/>
      <c r="D22" s="11"/>
      <c r="E22" s="11"/>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6"/>
      <c r="AH22" s="15"/>
      <c r="AI22" s="11"/>
      <c r="AJ22" s="11"/>
      <c r="AK22" s="11"/>
      <c r="AL22" s="11"/>
      <c r="AM22" s="11"/>
      <c r="AN22" s="11"/>
      <c r="AO22" s="11"/>
      <c r="AP22" s="11"/>
      <c r="AQ22" s="11"/>
      <c r="AR22" s="11"/>
      <c r="AS22" s="11"/>
      <c r="AT22" s="11"/>
      <c r="AU22" s="11"/>
      <c r="AV22" s="11"/>
      <c r="AW22" s="11"/>
      <c r="AX22" s="11"/>
      <c r="AY22" s="11"/>
      <c r="AZ22" s="11"/>
      <c r="BA22" s="11"/>
      <c r="BB22" s="11"/>
      <c r="BC22" s="11"/>
      <c r="BD22" s="11"/>
      <c r="BE22" s="11"/>
      <c r="BF22" s="11"/>
      <c r="BG22" s="11"/>
      <c r="BH22" s="11"/>
      <c r="BI22" s="11"/>
      <c r="BJ22" s="15"/>
      <c r="BK22" s="11"/>
      <c r="BL22" s="11"/>
      <c r="BM22" s="11"/>
      <c r="BN22" s="11"/>
      <c r="BO22" s="11"/>
      <c r="BP22" s="11"/>
      <c r="BQ22" s="11"/>
      <c r="BR22" s="11"/>
      <c r="BS22" s="11"/>
      <c r="BT22" s="11"/>
      <c r="BU22" s="11"/>
      <c r="BV22" s="11"/>
      <c r="BW22" s="11"/>
      <c r="BX22" s="11"/>
      <c r="BY22" s="11"/>
      <c r="BZ22" s="11"/>
      <c r="CA22" s="11"/>
      <c r="CB22" s="11"/>
      <c r="CC22" s="11"/>
      <c r="CD22" s="11"/>
      <c r="CE22" s="11"/>
      <c r="CF22" s="11"/>
      <c r="CG22" s="11"/>
      <c r="CH22" s="11"/>
      <c r="CI22" s="11"/>
      <c r="CJ22" s="11"/>
      <c r="CK22" s="11"/>
      <c r="CL22" s="11"/>
      <c r="CM22" s="11"/>
      <c r="CN22" s="16"/>
      <c r="CO22" s="15"/>
      <c r="CP22" s="11"/>
      <c r="CQ22" s="11"/>
      <c r="CR22" s="11"/>
      <c r="CS22" s="11"/>
      <c r="CT22" s="11"/>
      <c r="CU22" s="11"/>
      <c r="CV22" s="11"/>
      <c r="CW22" s="11"/>
      <c r="CX22" s="11"/>
      <c r="CY22" s="11"/>
      <c r="CZ22" s="11"/>
      <c r="DA22" s="11"/>
      <c r="DB22" s="11"/>
      <c r="DC22" s="11"/>
      <c r="DD22" s="11"/>
      <c r="DE22" s="11"/>
      <c r="DF22" s="11"/>
      <c r="DG22" s="11"/>
      <c r="DH22" s="11"/>
      <c r="DI22" s="11"/>
      <c r="DJ22" s="11"/>
      <c r="DK22" s="11"/>
      <c r="DL22" s="11"/>
      <c r="DM22" s="11"/>
      <c r="DN22" s="11"/>
      <c r="DO22" s="11"/>
      <c r="DP22" s="11"/>
      <c r="DQ22" s="11"/>
      <c r="DR22" s="11"/>
      <c r="DS22" s="15"/>
      <c r="DT22" s="11"/>
      <c r="DU22" s="11"/>
      <c r="DV22" s="11"/>
      <c r="DW22" s="11"/>
      <c r="DX22" s="11"/>
      <c r="DY22" s="11"/>
      <c r="DZ22" s="11"/>
      <c r="EA22" s="11"/>
      <c r="EB22" s="11"/>
      <c r="EC22" s="11"/>
      <c r="ED22" s="11"/>
      <c r="EE22" s="11"/>
      <c r="EF22" s="11"/>
      <c r="EG22" s="11"/>
      <c r="EH22" s="11"/>
      <c r="EI22" s="11"/>
      <c r="EJ22" s="11"/>
      <c r="EK22" s="11"/>
      <c r="EL22" s="11"/>
      <c r="EM22" s="11"/>
      <c r="EN22" s="11"/>
      <c r="EO22" s="11"/>
      <c r="EP22" s="11"/>
      <c r="EQ22" s="11"/>
      <c r="ER22" s="11"/>
      <c r="ES22" s="11"/>
      <c r="ET22" s="11"/>
      <c r="EU22" s="11"/>
      <c r="EV22" s="11"/>
      <c r="EW22" s="16"/>
      <c r="EX22" s="15"/>
      <c r="EY22" s="11"/>
      <c r="EZ22" s="11"/>
      <c r="FA22" s="11"/>
      <c r="FB22" s="11"/>
      <c r="FC22" s="11"/>
      <c r="FD22" s="11"/>
      <c r="FE22" s="11"/>
      <c r="FF22" s="11"/>
      <c r="FG22" s="11"/>
      <c r="FH22" s="11"/>
      <c r="FI22" s="11"/>
      <c r="FJ22" s="11"/>
      <c r="FK22" s="11"/>
      <c r="FL22" s="11"/>
      <c r="FM22" s="11"/>
      <c r="FN22" s="11"/>
      <c r="FO22" s="11"/>
      <c r="FP22" s="11"/>
      <c r="FQ22" s="11"/>
      <c r="FR22" s="11"/>
      <c r="FS22" s="11"/>
      <c r="FT22" s="11"/>
      <c r="FU22" s="11"/>
      <c r="FV22" s="11"/>
      <c r="FW22" s="11"/>
      <c r="FX22" s="11"/>
      <c r="FY22" s="11"/>
      <c r="FZ22" s="11"/>
      <c r="GA22" s="11"/>
      <c r="GB22" s="15"/>
      <c r="GC22" s="11"/>
      <c r="GD22" s="11"/>
      <c r="GE22" s="11"/>
      <c r="GF22" s="11"/>
      <c r="GG22" s="11"/>
      <c r="GH22" s="11"/>
      <c r="GI22" s="11"/>
      <c r="GJ22" s="11"/>
      <c r="GK22" s="11"/>
      <c r="GL22" s="11"/>
      <c r="GM22" s="11"/>
      <c r="GN22" s="11"/>
      <c r="GO22" s="11"/>
      <c r="GP22" s="11"/>
      <c r="GQ22" s="11"/>
      <c r="GR22" s="11"/>
      <c r="GS22" s="11"/>
      <c r="GT22" s="11"/>
      <c r="GU22" s="11"/>
      <c r="GV22" s="11"/>
      <c r="GW22" s="11"/>
      <c r="GX22" s="11"/>
      <c r="GY22" s="11"/>
      <c r="GZ22" s="11"/>
      <c r="HA22" s="11"/>
      <c r="HB22" s="11"/>
      <c r="HC22" s="11"/>
      <c r="HD22" s="11"/>
      <c r="HE22" s="11"/>
      <c r="HF22" s="16"/>
      <c r="HG22" s="15"/>
      <c r="HH22" s="11"/>
      <c r="HI22" s="11"/>
      <c r="HJ22" s="11"/>
      <c r="HK22" s="11"/>
      <c r="HL22" s="11"/>
      <c r="HM22" s="11"/>
      <c r="HN22" s="11"/>
      <c r="HO22" s="11"/>
      <c r="HP22" s="11"/>
      <c r="HQ22" s="11"/>
      <c r="HR22" s="11"/>
      <c r="HS22" s="11"/>
      <c r="HT22" s="11"/>
      <c r="HU22" s="11"/>
      <c r="HV22" s="11"/>
      <c r="HW22" s="11"/>
      <c r="HX22" s="11"/>
      <c r="HY22" s="11"/>
      <c r="HZ22" s="11"/>
      <c r="IA22" s="11"/>
      <c r="IB22" s="11"/>
      <c r="IC22" s="11"/>
      <c r="ID22" s="11"/>
      <c r="IE22" s="11"/>
      <c r="IF22" s="11"/>
      <c r="IG22" s="11"/>
      <c r="IH22" s="11"/>
      <c r="II22" s="11"/>
      <c r="IJ22" s="11"/>
      <c r="IK22" s="16"/>
      <c r="IL22" s="15"/>
      <c r="IM22" s="11"/>
      <c r="IN22" s="11"/>
      <c r="IO22" s="11"/>
      <c r="IP22" s="11"/>
      <c r="IQ22" s="11"/>
      <c r="IR22" s="11"/>
      <c r="IS22" s="11"/>
      <c r="IT22" s="11"/>
      <c r="IU22" s="11"/>
      <c r="IV22" s="11"/>
      <c r="IW22" s="11"/>
      <c r="IX22" s="11"/>
      <c r="IY22" s="11"/>
      <c r="IZ22" s="11"/>
      <c r="JA22" s="11"/>
      <c r="JB22" s="11"/>
      <c r="JC22" s="11"/>
      <c r="JD22" s="11"/>
      <c r="JE22" s="11"/>
      <c r="JF22" s="11"/>
      <c r="JG22" s="11"/>
      <c r="JH22" s="11"/>
      <c r="JI22" s="11"/>
      <c r="JJ22" s="11"/>
      <c r="JK22" s="11"/>
      <c r="JL22" s="11"/>
      <c r="JM22" s="11"/>
      <c r="JN22" s="11"/>
      <c r="JO22" s="11"/>
      <c r="JP22" s="15"/>
      <c r="JQ22" s="11"/>
      <c r="JR22" s="11"/>
      <c r="JS22" s="11"/>
      <c r="JT22" s="11"/>
      <c r="JU22" s="11"/>
      <c r="JV22" s="11"/>
      <c r="JW22" s="11"/>
      <c r="JX22" s="11"/>
      <c r="JY22" s="11"/>
      <c r="JZ22" s="11"/>
      <c r="KA22" s="11"/>
      <c r="KB22" s="11"/>
      <c r="KC22" s="11"/>
      <c r="KD22" s="11"/>
      <c r="KE22" s="11"/>
      <c r="KF22" s="11"/>
      <c r="KG22" s="11"/>
      <c r="KH22" s="11"/>
      <c r="KI22" s="11"/>
      <c r="KJ22" s="11"/>
      <c r="KK22" s="11"/>
      <c r="KL22" s="11"/>
      <c r="KM22" s="11"/>
      <c r="KN22" s="11"/>
      <c r="KO22" s="11"/>
      <c r="KP22" s="11"/>
      <c r="KQ22" s="11"/>
      <c r="KR22" s="11"/>
      <c r="KS22" s="11"/>
      <c r="KT22" s="16"/>
      <c r="KU22" s="15"/>
      <c r="KV22" s="11"/>
      <c r="KW22" s="11"/>
      <c r="KX22" s="11"/>
      <c r="KY22" s="11"/>
      <c r="KZ22" s="11"/>
      <c r="LA22" s="11"/>
      <c r="LB22" s="11"/>
      <c r="LC22" s="11"/>
      <c r="LD22" s="11"/>
      <c r="LE22" s="11"/>
      <c r="LF22" s="11"/>
      <c r="LG22" s="11"/>
      <c r="LH22" s="11"/>
      <c r="LI22" s="11"/>
      <c r="LJ22" s="11"/>
      <c r="LK22" s="11"/>
      <c r="LL22" s="11"/>
      <c r="LM22" s="11"/>
      <c r="LN22" s="11"/>
      <c r="LO22" s="11"/>
      <c r="LP22" s="11"/>
      <c r="LQ22" s="11"/>
      <c r="LR22" s="11"/>
      <c r="LS22" s="11"/>
      <c r="LT22" s="11"/>
      <c r="LU22" s="11"/>
      <c r="LV22" s="11"/>
      <c r="LW22" s="11"/>
      <c r="LX22" s="11"/>
      <c r="LY22" s="15"/>
      <c r="LZ22" s="11"/>
      <c r="MA22" s="11"/>
      <c r="MB22" s="11"/>
      <c r="MC22" s="11"/>
      <c r="MD22" s="11"/>
      <c r="ME22" s="11"/>
      <c r="MF22" s="11"/>
      <c r="MG22" s="11"/>
      <c r="MH22" s="11"/>
      <c r="MI22" s="11"/>
      <c r="MJ22" s="11"/>
      <c r="MK22" s="11"/>
      <c r="ML22" s="11"/>
      <c r="MM22" s="11"/>
      <c r="MN22" s="11"/>
      <c r="MO22" s="11"/>
      <c r="MP22" s="11"/>
      <c r="MQ22" s="11"/>
      <c r="MR22" s="11"/>
      <c r="MS22" s="11"/>
      <c r="MT22" s="11"/>
      <c r="MU22" s="11"/>
      <c r="MV22" s="11"/>
      <c r="MW22" s="11"/>
      <c r="MX22" s="11"/>
      <c r="MY22" s="11"/>
      <c r="MZ22" s="11"/>
      <c r="NA22" s="11"/>
      <c r="NB22" s="11"/>
    </row>
    <row r="23" spans="3:366" x14ac:dyDescent="0.25">
      <c r="C23" s="15"/>
      <c r="D23" s="11"/>
      <c r="E23" s="11"/>
      <c r="F23" s="11"/>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6"/>
      <c r="AH23" s="15"/>
      <c r="AI23" s="11"/>
      <c r="AJ23" s="11"/>
      <c r="AK23" s="11"/>
      <c r="AL23" s="11"/>
      <c r="AM23" s="11"/>
      <c r="AN23" s="11"/>
      <c r="AO23" s="11"/>
      <c r="AP23" s="11"/>
      <c r="AQ23" s="11"/>
      <c r="AR23" s="11"/>
      <c r="AS23" s="11"/>
      <c r="AT23" s="11"/>
      <c r="AU23" s="11"/>
      <c r="AV23" s="11"/>
      <c r="AW23" s="11"/>
      <c r="AX23" s="11"/>
      <c r="AY23" s="11"/>
      <c r="AZ23" s="11"/>
      <c r="BA23" s="11"/>
      <c r="BB23" s="11"/>
      <c r="BC23" s="11"/>
      <c r="BD23" s="11"/>
      <c r="BE23" s="11"/>
      <c r="BF23" s="11"/>
      <c r="BG23" s="11"/>
      <c r="BH23" s="11"/>
      <c r="BI23" s="11"/>
      <c r="BJ23" s="15"/>
      <c r="BK23" s="11"/>
      <c r="BL23" s="11"/>
      <c r="BM23" s="11"/>
      <c r="BN23" s="11"/>
      <c r="BO23" s="11"/>
      <c r="BP23" s="11"/>
      <c r="BQ23" s="11"/>
      <c r="BR23" s="11"/>
      <c r="BS23" s="11"/>
      <c r="BT23" s="11"/>
      <c r="BU23" s="11"/>
      <c r="BV23" s="11"/>
      <c r="BW23" s="11"/>
      <c r="BX23" s="11"/>
      <c r="BY23" s="11"/>
      <c r="BZ23" s="11"/>
      <c r="CA23" s="11"/>
      <c r="CB23" s="11"/>
      <c r="CC23" s="11"/>
      <c r="CD23" s="11"/>
      <c r="CE23" s="11"/>
      <c r="CF23" s="11"/>
      <c r="CG23" s="11"/>
      <c r="CH23" s="11"/>
      <c r="CI23" s="11"/>
      <c r="CJ23" s="11"/>
      <c r="CK23" s="11"/>
      <c r="CL23" s="11"/>
      <c r="CM23" s="11"/>
      <c r="CN23" s="16"/>
      <c r="CO23" s="15"/>
      <c r="CP23" s="11"/>
      <c r="CQ23" s="11"/>
      <c r="CR23" s="11"/>
      <c r="CS23" s="11"/>
      <c r="CT23" s="11"/>
      <c r="CU23" s="11"/>
      <c r="CV23" s="11"/>
      <c r="CW23" s="11"/>
      <c r="CX23" s="11"/>
      <c r="CY23" s="11"/>
      <c r="CZ23" s="11"/>
      <c r="DA23" s="11"/>
      <c r="DB23" s="11"/>
      <c r="DC23" s="11"/>
      <c r="DD23" s="11"/>
      <c r="DE23" s="11"/>
      <c r="DF23" s="11"/>
      <c r="DG23" s="11"/>
      <c r="DH23" s="11"/>
      <c r="DI23" s="11"/>
      <c r="DJ23" s="11"/>
      <c r="DK23" s="11"/>
      <c r="DL23" s="11"/>
      <c r="DM23" s="11"/>
      <c r="DN23" s="11"/>
      <c r="DO23" s="11"/>
      <c r="DP23" s="11"/>
      <c r="DQ23" s="11"/>
      <c r="DR23" s="11"/>
      <c r="DS23" s="15"/>
      <c r="DT23" s="11"/>
      <c r="DU23" s="11"/>
      <c r="DV23" s="11"/>
      <c r="DW23" s="11"/>
      <c r="DX23" s="11"/>
      <c r="DY23" s="11"/>
      <c r="DZ23" s="11"/>
      <c r="EA23" s="11"/>
      <c r="EB23" s="11"/>
      <c r="EC23" s="11"/>
      <c r="ED23" s="11"/>
      <c r="EE23" s="11"/>
      <c r="EF23" s="11"/>
      <c r="EG23" s="11"/>
      <c r="EH23" s="11"/>
      <c r="EI23" s="11"/>
      <c r="EJ23" s="11"/>
      <c r="EK23" s="11"/>
      <c r="EL23" s="11"/>
      <c r="EM23" s="11"/>
      <c r="EN23" s="11"/>
      <c r="EO23" s="11"/>
      <c r="EP23" s="11"/>
      <c r="EQ23" s="11"/>
      <c r="ER23" s="11"/>
      <c r="ES23" s="11"/>
      <c r="ET23" s="11"/>
      <c r="EU23" s="11"/>
      <c r="EV23" s="11"/>
      <c r="EW23" s="16"/>
      <c r="EX23" s="15"/>
      <c r="EY23" s="11"/>
      <c r="EZ23" s="11"/>
      <c r="FA23" s="11"/>
      <c r="FB23" s="11"/>
      <c r="FC23" s="11"/>
      <c r="FD23" s="11"/>
      <c r="FE23" s="11"/>
      <c r="FF23" s="11"/>
      <c r="FG23" s="11"/>
      <c r="FH23" s="11"/>
      <c r="FI23" s="11"/>
      <c r="FJ23" s="11"/>
      <c r="FK23" s="11"/>
      <c r="FL23" s="11"/>
      <c r="FM23" s="11"/>
      <c r="FN23" s="11"/>
      <c r="FO23" s="11"/>
      <c r="FP23" s="11"/>
      <c r="FQ23" s="11"/>
      <c r="FR23" s="11"/>
      <c r="FS23" s="11"/>
      <c r="FT23" s="11"/>
      <c r="FU23" s="11"/>
      <c r="FV23" s="11"/>
      <c r="FW23" s="11"/>
      <c r="FX23" s="11"/>
      <c r="FY23" s="11"/>
      <c r="FZ23" s="11"/>
      <c r="GA23" s="11"/>
      <c r="GB23" s="15"/>
      <c r="GC23" s="11"/>
      <c r="GD23" s="11"/>
      <c r="GE23" s="11"/>
      <c r="GF23" s="11"/>
      <c r="GG23" s="11"/>
      <c r="GH23" s="11"/>
      <c r="GI23" s="11"/>
      <c r="GJ23" s="11"/>
      <c r="GK23" s="11"/>
      <c r="GL23" s="11"/>
      <c r="GM23" s="11"/>
      <c r="GN23" s="11"/>
      <c r="GO23" s="11"/>
      <c r="GP23" s="11"/>
      <c r="GQ23" s="11"/>
      <c r="GR23" s="11"/>
      <c r="GS23" s="11"/>
      <c r="GT23" s="11"/>
      <c r="GU23" s="11"/>
      <c r="GV23" s="11"/>
      <c r="GW23" s="11"/>
      <c r="GX23" s="11"/>
      <c r="GY23" s="11"/>
      <c r="GZ23" s="11"/>
      <c r="HA23" s="11"/>
      <c r="HB23" s="11"/>
      <c r="HC23" s="11"/>
      <c r="HD23" s="11"/>
      <c r="HE23" s="11"/>
      <c r="HF23" s="16"/>
      <c r="HG23" s="15"/>
      <c r="HH23" s="11"/>
      <c r="HI23" s="11"/>
      <c r="HJ23" s="11"/>
      <c r="HK23" s="11"/>
      <c r="HL23" s="11"/>
      <c r="HM23" s="11"/>
      <c r="HN23" s="11"/>
      <c r="HO23" s="11"/>
      <c r="HP23" s="11"/>
      <c r="HQ23" s="11"/>
      <c r="HR23" s="11"/>
      <c r="HS23" s="11"/>
      <c r="HT23" s="11"/>
      <c r="HU23" s="11"/>
      <c r="HV23" s="11"/>
      <c r="HW23" s="11"/>
      <c r="HX23" s="11"/>
      <c r="HY23" s="11"/>
      <c r="HZ23" s="11"/>
      <c r="IA23" s="11"/>
      <c r="IB23" s="11"/>
      <c r="IC23" s="11"/>
      <c r="ID23" s="11"/>
      <c r="IE23" s="11"/>
      <c r="IF23" s="11"/>
      <c r="IG23" s="11"/>
      <c r="IH23" s="11"/>
      <c r="II23" s="11"/>
      <c r="IJ23" s="11"/>
      <c r="IK23" s="16"/>
      <c r="IL23" s="15"/>
      <c r="IM23" s="11"/>
      <c r="IN23" s="11"/>
      <c r="IO23" s="11"/>
      <c r="IP23" s="11"/>
      <c r="IQ23" s="11"/>
      <c r="IR23" s="11"/>
      <c r="IS23" s="11"/>
      <c r="IT23" s="11"/>
      <c r="IU23" s="11"/>
      <c r="IV23" s="11"/>
      <c r="IW23" s="11"/>
      <c r="IX23" s="11"/>
      <c r="IY23" s="11"/>
      <c r="IZ23" s="11"/>
      <c r="JA23" s="11"/>
      <c r="JB23" s="11"/>
      <c r="JC23" s="11"/>
      <c r="JD23" s="11"/>
      <c r="JE23" s="11"/>
      <c r="JF23" s="11"/>
      <c r="JG23" s="11"/>
      <c r="JH23" s="11"/>
      <c r="JI23" s="11"/>
      <c r="JJ23" s="11"/>
      <c r="JK23" s="11"/>
      <c r="JL23" s="11"/>
      <c r="JM23" s="11"/>
      <c r="JN23" s="11"/>
      <c r="JO23" s="11"/>
      <c r="JP23" s="15"/>
      <c r="JQ23" s="11"/>
      <c r="JR23" s="11"/>
      <c r="JS23" s="11"/>
      <c r="JT23" s="11"/>
      <c r="JU23" s="11"/>
      <c r="JV23" s="11"/>
      <c r="JW23" s="11"/>
      <c r="JX23" s="11"/>
      <c r="JY23" s="11"/>
      <c r="JZ23" s="11"/>
      <c r="KA23" s="11"/>
      <c r="KB23" s="11"/>
      <c r="KC23" s="11"/>
      <c r="KD23" s="11"/>
      <c r="KE23" s="11"/>
      <c r="KF23" s="11"/>
      <c r="KG23" s="11"/>
      <c r="KH23" s="11"/>
      <c r="KI23" s="11"/>
      <c r="KJ23" s="11"/>
      <c r="KK23" s="11"/>
      <c r="KL23" s="11"/>
      <c r="KM23" s="11"/>
      <c r="KN23" s="11"/>
      <c r="KO23" s="11"/>
      <c r="KP23" s="11"/>
      <c r="KQ23" s="11"/>
      <c r="KR23" s="11"/>
      <c r="KS23" s="11"/>
      <c r="KT23" s="16"/>
      <c r="KU23" s="15"/>
      <c r="KV23" s="11"/>
      <c r="KW23" s="11"/>
      <c r="KX23" s="11"/>
      <c r="KY23" s="11"/>
      <c r="KZ23" s="11"/>
      <c r="LA23" s="11"/>
      <c r="LB23" s="11"/>
      <c r="LC23" s="11"/>
      <c r="LD23" s="11"/>
      <c r="LE23" s="11"/>
      <c r="LF23" s="11"/>
      <c r="LG23" s="11"/>
      <c r="LH23" s="11"/>
      <c r="LI23" s="11"/>
      <c r="LJ23" s="11"/>
      <c r="LK23" s="11"/>
      <c r="LL23" s="11"/>
      <c r="LM23" s="11"/>
      <c r="LN23" s="11"/>
      <c r="LO23" s="11"/>
      <c r="LP23" s="11"/>
      <c r="LQ23" s="11"/>
      <c r="LR23" s="11"/>
      <c r="LS23" s="11"/>
      <c r="LT23" s="11"/>
      <c r="LU23" s="11"/>
      <c r="LV23" s="11"/>
      <c r="LW23" s="11"/>
      <c r="LX23" s="11"/>
      <c r="LY23" s="15"/>
      <c r="LZ23" s="11"/>
      <c r="MA23" s="11"/>
      <c r="MB23" s="11"/>
      <c r="MC23" s="11"/>
      <c r="MD23" s="11"/>
      <c r="ME23" s="11"/>
      <c r="MF23" s="11"/>
      <c r="MG23" s="11"/>
      <c r="MH23" s="11"/>
      <c r="MI23" s="11"/>
      <c r="MJ23" s="11"/>
      <c r="MK23" s="11"/>
      <c r="ML23" s="11"/>
      <c r="MM23" s="11"/>
      <c r="MN23" s="11"/>
      <c r="MO23" s="11"/>
      <c r="MP23" s="11"/>
      <c r="MQ23" s="11"/>
      <c r="MR23" s="11"/>
      <c r="MS23" s="11"/>
      <c r="MT23" s="11"/>
      <c r="MU23" s="11"/>
      <c r="MV23" s="11"/>
      <c r="MW23" s="11"/>
      <c r="MX23" s="11"/>
      <c r="MY23" s="11"/>
      <c r="MZ23" s="11"/>
      <c r="NA23" s="11"/>
      <c r="NB23" s="11"/>
    </row>
    <row r="24" spans="3:366" x14ac:dyDescent="0.25">
      <c r="C24" s="15"/>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6"/>
      <c r="AH24" s="15"/>
      <c r="AI24" s="11"/>
      <c r="AJ24" s="11"/>
      <c r="AK24" s="11"/>
      <c r="AL24" s="11"/>
      <c r="AM24" s="11"/>
      <c r="AN24" s="11"/>
      <c r="AO24" s="11"/>
      <c r="AP24" s="11"/>
      <c r="AQ24" s="11"/>
      <c r="AR24" s="11"/>
      <c r="AS24" s="11"/>
      <c r="AT24" s="11"/>
      <c r="AU24" s="11"/>
      <c r="AV24" s="11"/>
      <c r="AW24" s="11"/>
      <c r="AX24" s="11"/>
      <c r="AY24" s="11"/>
      <c r="AZ24" s="11"/>
      <c r="BA24" s="11"/>
      <c r="BB24" s="11"/>
      <c r="BC24" s="11"/>
      <c r="BD24" s="11"/>
      <c r="BE24" s="11"/>
      <c r="BF24" s="11"/>
      <c r="BG24" s="11"/>
      <c r="BH24" s="11"/>
      <c r="BI24" s="11"/>
      <c r="BJ24" s="15"/>
      <c r="BK24" s="11"/>
      <c r="BL24" s="11"/>
      <c r="BM24" s="11"/>
      <c r="BN24" s="11"/>
      <c r="BO24" s="11"/>
      <c r="BP24" s="11"/>
      <c r="BQ24" s="11"/>
      <c r="BR24" s="11"/>
      <c r="BS24" s="11"/>
      <c r="BT24" s="11"/>
      <c r="BU24" s="11"/>
      <c r="BV24" s="11"/>
      <c r="BW24" s="11"/>
      <c r="BX24" s="11"/>
      <c r="BY24" s="11"/>
      <c r="BZ24" s="11"/>
      <c r="CA24" s="11"/>
      <c r="CB24" s="11"/>
      <c r="CC24" s="11"/>
      <c r="CD24" s="11"/>
      <c r="CE24" s="11"/>
      <c r="CF24" s="11"/>
      <c r="CG24" s="11"/>
      <c r="CH24" s="11"/>
      <c r="CI24" s="11"/>
      <c r="CJ24" s="11"/>
      <c r="CK24" s="11"/>
      <c r="CL24" s="11"/>
      <c r="CM24" s="11"/>
      <c r="CN24" s="16"/>
      <c r="CO24" s="15"/>
      <c r="CP24" s="11"/>
      <c r="CQ24" s="11"/>
      <c r="CR24" s="11"/>
      <c r="CS24" s="11"/>
      <c r="CT24" s="11"/>
      <c r="CU24" s="11"/>
      <c r="CV24" s="11"/>
      <c r="CW24" s="11"/>
      <c r="CX24" s="11"/>
      <c r="CY24" s="11"/>
      <c r="CZ24" s="11"/>
      <c r="DA24" s="11"/>
      <c r="DB24" s="11"/>
      <c r="DC24" s="11"/>
      <c r="DD24" s="11"/>
      <c r="DE24" s="11"/>
      <c r="DF24" s="11"/>
      <c r="DG24" s="11"/>
      <c r="DH24" s="11"/>
      <c r="DI24" s="11"/>
      <c r="DJ24" s="11"/>
      <c r="DK24" s="11"/>
      <c r="DL24" s="11"/>
      <c r="DM24" s="11"/>
      <c r="DN24" s="11"/>
      <c r="DO24" s="11"/>
      <c r="DP24" s="11"/>
      <c r="DQ24" s="11"/>
      <c r="DR24" s="11"/>
      <c r="DS24" s="15"/>
      <c r="DT24" s="11"/>
      <c r="DU24" s="11"/>
      <c r="DV24" s="11"/>
      <c r="DW24" s="11"/>
      <c r="DX24" s="11"/>
      <c r="DY24" s="11"/>
      <c r="DZ24" s="11"/>
      <c r="EA24" s="11"/>
      <c r="EB24" s="11"/>
      <c r="EC24" s="11"/>
      <c r="ED24" s="11"/>
      <c r="EE24" s="11"/>
      <c r="EF24" s="11"/>
      <c r="EG24" s="11"/>
      <c r="EH24" s="11"/>
      <c r="EI24" s="11"/>
      <c r="EJ24" s="11"/>
      <c r="EK24" s="11"/>
      <c r="EL24" s="11"/>
      <c r="EM24" s="11"/>
      <c r="EN24" s="11"/>
      <c r="EO24" s="11"/>
      <c r="EP24" s="11"/>
      <c r="EQ24" s="11"/>
      <c r="ER24" s="11"/>
      <c r="ES24" s="11"/>
      <c r="ET24" s="11"/>
      <c r="EU24" s="11"/>
      <c r="EV24" s="11"/>
      <c r="EW24" s="16"/>
      <c r="EX24" s="15"/>
      <c r="EY24" s="11"/>
      <c r="EZ24" s="11"/>
      <c r="FA24" s="11"/>
      <c r="FB24" s="11"/>
      <c r="FC24" s="11"/>
      <c r="FD24" s="11"/>
      <c r="FE24" s="11"/>
      <c r="FF24" s="11"/>
      <c r="FG24" s="11"/>
      <c r="FH24" s="11"/>
      <c r="FI24" s="11"/>
      <c r="FJ24" s="11"/>
      <c r="FK24" s="11"/>
      <c r="FL24" s="11"/>
      <c r="FM24" s="11"/>
      <c r="FN24" s="11"/>
      <c r="FO24" s="11"/>
      <c r="FP24" s="11"/>
      <c r="FQ24" s="11"/>
      <c r="FR24" s="11"/>
      <c r="FS24" s="11"/>
      <c r="FT24" s="11"/>
      <c r="FU24" s="11"/>
      <c r="FV24" s="11"/>
      <c r="FW24" s="11"/>
      <c r="FX24" s="11"/>
      <c r="FY24" s="11"/>
      <c r="FZ24" s="11"/>
      <c r="GA24" s="11"/>
      <c r="GB24" s="15"/>
      <c r="GC24" s="11"/>
      <c r="GD24" s="11"/>
      <c r="GE24" s="11"/>
      <c r="GF24" s="11"/>
      <c r="GG24" s="11"/>
      <c r="GH24" s="11"/>
      <c r="GI24" s="11"/>
      <c r="GJ24" s="11"/>
      <c r="GK24" s="11"/>
      <c r="GL24" s="11"/>
      <c r="GM24" s="11"/>
      <c r="GN24" s="11"/>
      <c r="GO24" s="11"/>
      <c r="GP24" s="11"/>
      <c r="GQ24" s="11"/>
      <c r="GR24" s="11"/>
      <c r="GS24" s="11"/>
      <c r="GT24" s="11"/>
      <c r="GU24" s="11"/>
      <c r="GV24" s="11"/>
      <c r="GW24" s="11"/>
      <c r="GX24" s="11"/>
      <c r="GY24" s="11"/>
      <c r="GZ24" s="11"/>
      <c r="HA24" s="11"/>
      <c r="HB24" s="11"/>
      <c r="HC24" s="11"/>
      <c r="HD24" s="11"/>
      <c r="HE24" s="11"/>
      <c r="HF24" s="16"/>
      <c r="HG24" s="15"/>
      <c r="HH24" s="11"/>
      <c r="HI24" s="11"/>
      <c r="HJ24" s="11"/>
      <c r="HK24" s="11"/>
      <c r="HL24" s="11"/>
      <c r="HM24" s="11"/>
      <c r="HN24" s="11"/>
      <c r="HO24" s="11"/>
      <c r="HP24" s="11"/>
      <c r="HQ24" s="11"/>
      <c r="HR24" s="11"/>
      <c r="HS24" s="11"/>
      <c r="HT24" s="11"/>
      <c r="HU24" s="11"/>
      <c r="HV24" s="11"/>
      <c r="HW24" s="11"/>
      <c r="HX24" s="11"/>
      <c r="HY24" s="11"/>
      <c r="HZ24" s="11"/>
      <c r="IA24" s="11"/>
      <c r="IB24" s="11"/>
      <c r="IC24" s="11"/>
      <c r="ID24" s="11"/>
      <c r="IE24" s="11"/>
      <c r="IF24" s="11"/>
      <c r="IG24" s="11"/>
      <c r="IH24" s="11"/>
      <c r="II24" s="11"/>
      <c r="IJ24" s="11"/>
      <c r="IK24" s="16"/>
      <c r="IL24" s="15"/>
      <c r="IM24" s="11"/>
      <c r="IN24" s="11"/>
      <c r="IO24" s="11"/>
      <c r="IP24" s="11"/>
      <c r="IQ24" s="11"/>
      <c r="IR24" s="11"/>
      <c r="IS24" s="11"/>
      <c r="IT24" s="11"/>
      <c r="IU24" s="11"/>
      <c r="IV24" s="11"/>
      <c r="IW24" s="11"/>
      <c r="IX24" s="11"/>
      <c r="IY24" s="11"/>
      <c r="IZ24" s="11"/>
      <c r="JA24" s="11"/>
      <c r="JB24" s="11"/>
      <c r="JC24" s="11"/>
      <c r="JD24" s="11"/>
      <c r="JE24" s="11"/>
      <c r="JF24" s="11"/>
      <c r="JG24" s="11"/>
      <c r="JH24" s="11"/>
      <c r="JI24" s="11"/>
      <c r="JJ24" s="11"/>
      <c r="JK24" s="11"/>
      <c r="JL24" s="11"/>
      <c r="JM24" s="11"/>
      <c r="JN24" s="11"/>
      <c r="JO24" s="11"/>
      <c r="JP24" s="15"/>
      <c r="JQ24" s="11"/>
      <c r="JR24" s="11"/>
      <c r="JS24" s="11"/>
      <c r="JT24" s="11"/>
      <c r="JU24" s="11"/>
      <c r="JV24" s="11"/>
      <c r="JW24" s="11"/>
      <c r="JX24" s="11"/>
      <c r="JY24" s="11"/>
      <c r="JZ24" s="11"/>
      <c r="KA24" s="11"/>
      <c r="KB24" s="11"/>
      <c r="KC24" s="11"/>
      <c r="KD24" s="11"/>
      <c r="KE24" s="11"/>
      <c r="KF24" s="11"/>
      <c r="KG24" s="11"/>
      <c r="KH24" s="11"/>
      <c r="KI24" s="11"/>
      <c r="KJ24" s="11"/>
      <c r="KK24" s="11"/>
      <c r="KL24" s="11"/>
      <c r="KM24" s="11"/>
      <c r="KN24" s="11"/>
      <c r="KO24" s="11"/>
      <c r="KP24" s="11"/>
      <c r="KQ24" s="11"/>
      <c r="KR24" s="11"/>
      <c r="KS24" s="11"/>
      <c r="KT24" s="16"/>
      <c r="KU24" s="15"/>
      <c r="KV24" s="11"/>
      <c r="KW24" s="11"/>
      <c r="KX24" s="11"/>
      <c r="KY24" s="11"/>
      <c r="KZ24" s="11"/>
      <c r="LA24" s="11"/>
      <c r="LB24" s="11"/>
      <c r="LC24" s="11"/>
      <c r="LD24" s="11"/>
      <c r="LE24" s="11"/>
      <c r="LF24" s="11"/>
      <c r="LG24" s="11"/>
      <c r="LH24" s="11"/>
      <c r="LI24" s="11"/>
      <c r="LJ24" s="11"/>
      <c r="LK24" s="11"/>
      <c r="LL24" s="11"/>
      <c r="LM24" s="11"/>
      <c r="LN24" s="11"/>
      <c r="LO24" s="11"/>
      <c r="LP24" s="11"/>
      <c r="LQ24" s="11"/>
      <c r="LR24" s="11"/>
      <c r="LS24" s="11"/>
      <c r="LT24" s="11"/>
      <c r="LU24" s="11"/>
      <c r="LV24" s="11"/>
      <c r="LW24" s="11"/>
      <c r="LX24" s="11"/>
      <c r="LY24" s="15"/>
      <c r="LZ24" s="11"/>
      <c r="MA24" s="11"/>
      <c r="MB24" s="11"/>
      <c r="MC24" s="11"/>
      <c r="MD24" s="11"/>
      <c r="ME24" s="11"/>
      <c r="MF24" s="11"/>
      <c r="MG24" s="11"/>
      <c r="MH24" s="11"/>
      <c r="MI24" s="11"/>
      <c r="MJ24" s="11"/>
      <c r="MK24" s="11"/>
      <c r="ML24" s="11"/>
      <c r="MM24" s="11"/>
      <c r="MN24" s="11"/>
      <c r="MO24" s="11"/>
      <c r="MP24" s="11"/>
      <c r="MQ24" s="11"/>
      <c r="MR24" s="11"/>
      <c r="MS24" s="11"/>
      <c r="MT24" s="11"/>
      <c r="MU24" s="11"/>
      <c r="MV24" s="11"/>
      <c r="MW24" s="11"/>
      <c r="MX24" s="11"/>
      <c r="MY24" s="11"/>
      <c r="MZ24" s="11"/>
      <c r="NA24" s="11"/>
      <c r="NB24" s="11"/>
    </row>
    <row r="25" spans="3:366" x14ac:dyDescent="0.25">
      <c r="C25" s="15"/>
      <c r="D25" s="11"/>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6"/>
      <c r="AH25" s="15"/>
      <c r="AI25" s="11"/>
      <c r="AJ25" s="11"/>
      <c r="AK25" s="11"/>
      <c r="AL25" s="11"/>
      <c r="AM25" s="11"/>
      <c r="AN25" s="11"/>
      <c r="AO25" s="11"/>
      <c r="AP25" s="11"/>
      <c r="AQ25" s="11"/>
      <c r="AR25" s="11"/>
      <c r="AS25" s="11"/>
      <c r="AT25" s="11"/>
      <c r="AU25" s="11"/>
      <c r="AV25" s="11"/>
      <c r="AW25" s="11"/>
      <c r="AX25" s="11"/>
      <c r="AY25" s="11"/>
      <c r="AZ25" s="11"/>
      <c r="BA25" s="11"/>
      <c r="BB25" s="11"/>
      <c r="BC25" s="11"/>
      <c r="BD25" s="11"/>
      <c r="BE25" s="11"/>
      <c r="BF25" s="11"/>
      <c r="BG25" s="11"/>
      <c r="BH25" s="11"/>
      <c r="BI25" s="11"/>
      <c r="BJ25" s="15"/>
      <c r="BK25" s="11"/>
      <c r="BL25" s="11"/>
      <c r="BM25" s="11"/>
      <c r="BN25" s="11"/>
      <c r="BO25" s="11"/>
      <c r="BP25" s="11"/>
      <c r="BQ25" s="11"/>
      <c r="BR25" s="11"/>
      <c r="BS25" s="11"/>
      <c r="BT25" s="11"/>
      <c r="BU25" s="11"/>
      <c r="BV25" s="11"/>
      <c r="BW25" s="11"/>
      <c r="BX25" s="11"/>
      <c r="BY25" s="11"/>
      <c r="BZ25" s="11"/>
      <c r="CA25" s="11"/>
      <c r="CB25" s="11"/>
      <c r="CC25" s="11"/>
      <c r="CD25" s="11"/>
      <c r="CE25" s="11"/>
      <c r="CF25" s="11"/>
      <c r="CG25" s="11"/>
      <c r="CH25" s="11"/>
      <c r="CI25" s="11"/>
      <c r="CJ25" s="11"/>
      <c r="CK25" s="11"/>
      <c r="CL25" s="11"/>
      <c r="CM25" s="11"/>
      <c r="CN25" s="16"/>
      <c r="CO25" s="15"/>
      <c r="CP25" s="11"/>
      <c r="CQ25" s="11"/>
      <c r="CR25" s="11"/>
      <c r="CS25" s="11"/>
      <c r="CT25" s="11"/>
      <c r="CU25" s="11"/>
      <c r="CV25" s="11"/>
      <c r="CW25" s="11"/>
      <c r="CX25" s="11"/>
      <c r="CY25" s="11"/>
      <c r="CZ25" s="11"/>
      <c r="DA25" s="11"/>
      <c r="DB25" s="11"/>
      <c r="DC25" s="11"/>
      <c r="DD25" s="11"/>
      <c r="DE25" s="11"/>
      <c r="DF25" s="11"/>
      <c r="DG25" s="11"/>
      <c r="DH25" s="11"/>
      <c r="DI25" s="11"/>
      <c r="DJ25" s="11"/>
      <c r="DK25" s="11"/>
      <c r="DL25" s="11"/>
      <c r="DM25" s="11"/>
      <c r="DN25" s="11"/>
      <c r="DO25" s="11"/>
      <c r="DP25" s="11"/>
      <c r="DQ25" s="11"/>
      <c r="DR25" s="11"/>
      <c r="DS25" s="15"/>
      <c r="DT25" s="11"/>
      <c r="DU25" s="11"/>
      <c r="DV25" s="11"/>
      <c r="DW25" s="11"/>
      <c r="DX25" s="11"/>
      <c r="DY25" s="11"/>
      <c r="DZ25" s="11"/>
      <c r="EA25" s="11"/>
      <c r="EB25" s="11"/>
      <c r="EC25" s="11"/>
      <c r="ED25" s="11"/>
      <c r="EE25" s="11"/>
      <c r="EF25" s="11"/>
      <c r="EG25" s="11"/>
      <c r="EH25" s="11"/>
      <c r="EI25" s="11"/>
      <c r="EJ25" s="11"/>
      <c r="EK25" s="11"/>
      <c r="EL25" s="11"/>
      <c r="EM25" s="11"/>
      <c r="EN25" s="11"/>
      <c r="EO25" s="11"/>
      <c r="EP25" s="11"/>
      <c r="EQ25" s="11"/>
      <c r="ER25" s="11"/>
      <c r="ES25" s="11"/>
      <c r="ET25" s="11"/>
      <c r="EU25" s="11"/>
      <c r="EV25" s="11"/>
      <c r="EW25" s="16"/>
      <c r="EX25" s="15"/>
      <c r="EY25" s="11"/>
      <c r="EZ25" s="11"/>
      <c r="FA25" s="11"/>
      <c r="FB25" s="11"/>
      <c r="FC25" s="11"/>
      <c r="FD25" s="11"/>
      <c r="FE25" s="11"/>
      <c r="FF25" s="11"/>
      <c r="FG25" s="11"/>
      <c r="FH25" s="11"/>
      <c r="FI25" s="11"/>
      <c r="FJ25" s="11"/>
      <c r="FK25" s="11"/>
      <c r="FL25" s="11"/>
      <c r="FM25" s="11"/>
      <c r="FN25" s="11"/>
      <c r="FO25" s="11"/>
      <c r="FP25" s="11"/>
      <c r="FQ25" s="11"/>
      <c r="FR25" s="11"/>
      <c r="FS25" s="11"/>
      <c r="FT25" s="11"/>
      <c r="FU25" s="11"/>
      <c r="FV25" s="11"/>
      <c r="FW25" s="11"/>
      <c r="FX25" s="11"/>
      <c r="FY25" s="11"/>
      <c r="FZ25" s="11"/>
      <c r="GA25" s="11"/>
      <c r="GB25" s="15"/>
      <c r="GC25" s="11"/>
      <c r="GD25" s="11"/>
      <c r="GE25" s="11"/>
      <c r="GF25" s="11"/>
      <c r="GG25" s="11"/>
      <c r="GH25" s="11"/>
      <c r="GI25" s="11"/>
      <c r="GJ25" s="11"/>
      <c r="GK25" s="11"/>
      <c r="GL25" s="11"/>
      <c r="GM25" s="11"/>
      <c r="GN25" s="11"/>
      <c r="GO25" s="11"/>
      <c r="GP25" s="11"/>
      <c r="GQ25" s="11"/>
      <c r="GR25" s="11"/>
      <c r="GS25" s="11"/>
      <c r="GT25" s="11"/>
      <c r="GU25" s="11"/>
      <c r="GV25" s="11"/>
      <c r="GW25" s="11"/>
      <c r="GX25" s="11"/>
      <c r="GY25" s="11"/>
      <c r="GZ25" s="11"/>
      <c r="HA25" s="11"/>
      <c r="HB25" s="11"/>
      <c r="HC25" s="11"/>
      <c r="HD25" s="11"/>
      <c r="HE25" s="11"/>
      <c r="HF25" s="16"/>
      <c r="HG25" s="15"/>
      <c r="HH25" s="11"/>
      <c r="HI25" s="11"/>
      <c r="HJ25" s="11"/>
      <c r="HK25" s="11"/>
      <c r="HL25" s="11"/>
      <c r="HM25" s="11"/>
      <c r="HN25" s="11"/>
      <c r="HO25" s="11"/>
      <c r="HP25" s="11"/>
      <c r="HQ25" s="11"/>
      <c r="HR25" s="11"/>
      <c r="HS25" s="11"/>
      <c r="HT25" s="11"/>
      <c r="HU25" s="11"/>
      <c r="HV25" s="11"/>
      <c r="HW25" s="11"/>
      <c r="HX25" s="11"/>
      <c r="HY25" s="11"/>
      <c r="HZ25" s="11"/>
      <c r="IA25" s="11"/>
      <c r="IB25" s="11"/>
      <c r="IC25" s="11"/>
      <c r="ID25" s="11"/>
      <c r="IE25" s="11"/>
      <c r="IF25" s="11"/>
      <c r="IG25" s="11"/>
      <c r="IH25" s="11"/>
      <c r="II25" s="11"/>
      <c r="IJ25" s="11"/>
      <c r="IK25" s="16"/>
      <c r="IL25" s="15"/>
      <c r="IM25" s="11"/>
      <c r="IN25" s="11"/>
      <c r="IO25" s="11"/>
      <c r="IP25" s="11"/>
      <c r="IQ25" s="11"/>
      <c r="IR25" s="11"/>
      <c r="IS25" s="11"/>
      <c r="IT25" s="11"/>
      <c r="IU25" s="11"/>
      <c r="IV25" s="11"/>
      <c r="IW25" s="11"/>
      <c r="IX25" s="11"/>
      <c r="IY25" s="11"/>
      <c r="IZ25" s="11"/>
      <c r="JA25" s="11"/>
      <c r="JB25" s="11"/>
      <c r="JC25" s="11"/>
      <c r="JD25" s="11"/>
      <c r="JE25" s="11"/>
      <c r="JF25" s="11"/>
      <c r="JG25" s="11"/>
      <c r="JH25" s="11"/>
      <c r="JI25" s="11"/>
      <c r="JJ25" s="11"/>
      <c r="JK25" s="11"/>
      <c r="JL25" s="11"/>
      <c r="JM25" s="11"/>
      <c r="JN25" s="11"/>
      <c r="JO25" s="11"/>
      <c r="JP25" s="15"/>
      <c r="JQ25" s="11"/>
      <c r="JR25" s="11"/>
      <c r="JS25" s="11"/>
      <c r="JT25" s="11"/>
      <c r="JU25" s="11"/>
      <c r="JV25" s="11"/>
      <c r="JW25" s="11"/>
      <c r="JX25" s="11"/>
      <c r="JY25" s="11"/>
      <c r="JZ25" s="11"/>
      <c r="KA25" s="11"/>
      <c r="KB25" s="11"/>
      <c r="KC25" s="11"/>
      <c r="KD25" s="11"/>
      <c r="KE25" s="11"/>
      <c r="KF25" s="11"/>
      <c r="KG25" s="11"/>
      <c r="KH25" s="11"/>
      <c r="KI25" s="11"/>
      <c r="KJ25" s="11"/>
      <c r="KK25" s="11"/>
      <c r="KL25" s="11"/>
      <c r="KM25" s="11"/>
      <c r="KN25" s="11"/>
      <c r="KO25" s="11"/>
      <c r="KP25" s="11"/>
      <c r="KQ25" s="11"/>
      <c r="KR25" s="11"/>
      <c r="KS25" s="11"/>
      <c r="KT25" s="16"/>
      <c r="KU25" s="15"/>
      <c r="KV25" s="11"/>
      <c r="KW25" s="11"/>
      <c r="KX25" s="11"/>
      <c r="KY25" s="11"/>
      <c r="KZ25" s="11"/>
      <c r="LA25" s="11"/>
      <c r="LB25" s="11"/>
      <c r="LC25" s="11"/>
      <c r="LD25" s="11"/>
      <c r="LE25" s="11"/>
      <c r="LF25" s="11"/>
      <c r="LG25" s="11"/>
      <c r="LH25" s="11"/>
      <c r="LI25" s="11"/>
      <c r="LJ25" s="11"/>
      <c r="LK25" s="11"/>
      <c r="LL25" s="11"/>
      <c r="LM25" s="11"/>
      <c r="LN25" s="11"/>
      <c r="LO25" s="11"/>
      <c r="LP25" s="11"/>
      <c r="LQ25" s="11"/>
      <c r="LR25" s="11"/>
      <c r="LS25" s="11"/>
      <c r="LT25" s="11"/>
      <c r="LU25" s="11"/>
      <c r="LV25" s="11"/>
      <c r="LW25" s="11"/>
      <c r="LX25" s="11"/>
      <c r="LY25" s="15"/>
      <c r="LZ25" s="11"/>
      <c r="MA25" s="11"/>
      <c r="MB25" s="11"/>
      <c r="MC25" s="11"/>
      <c r="MD25" s="11"/>
      <c r="ME25" s="11"/>
      <c r="MF25" s="11"/>
      <c r="MG25" s="11"/>
      <c r="MH25" s="11"/>
      <c r="MI25" s="11"/>
      <c r="MJ25" s="11"/>
      <c r="MK25" s="11"/>
      <c r="ML25" s="11"/>
      <c r="MM25" s="11"/>
      <c r="MN25" s="11"/>
      <c r="MO25" s="11"/>
      <c r="MP25" s="11"/>
      <c r="MQ25" s="11"/>
      <c r="MR25" s="11"/>
      <c r="MS25" s="11"/>
      <c r="MT25" s="11"/>
      <c r="MU25" s="11"/>
      <c r="MV25" s="11"/>
      <c r="MW25" s="11"/>
      <c r="MX25" s="11"/>
      <c r="MY25" s="11"/>
      <c r="MZ25" s="11"/>
      <c r="NA25" s="11"/>
      <c r="NB25" s="11"/>
    </row>
    <row r="26" spans="3:366" x14ac:dyDescent="0.25">
      <c r="C26" s="15"/>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5"/>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5"/>
      <c r="BK26" s="11"/>
      <c r="BL26" s="11"/>
      <c r="BM26" s="11"/>
      <c r="BN26" s="11"/>
      <c r="BO26" s="11"/>
      <c r="BP26" s="11"/>
      <c r="BQ26" s="11"/>
      <c r="BR26" s="11"/>
      <c r="BS26" s="11"/>
      <c r="BT26" s="11"/>
      <c r="BU26" s="11"/>
      <c r="BV26" s="11"/>
      <c r="BW26" s="11"/>
      <c r="BX26" s="11"/>
      <c r="BY26" s="11"/>
      <c r="BZ26" s="11"/>
      <c r="CA26" s="11"/>
      <c r="CB26" s="11"/>
      <c r="CC26" s="11"/>
      <c r="CD26" s="11"/>
      <c r="CE26" s="11"/>
      <c r="CF26" s="11"/>
      <c r="CG26" s="11"/>
      <c r="CH26" s="11"/>
      <c r="CI26" s="11"/>
      <c r="CJ26" s="11"/>
      <c r="CK26" s="11"/>
      <c r="CL26" s="11"/>
      <c r="CM26" s="11"/>
      <c r="CN26" s="16"/>
      <c r="CO26" s="15"/>
      <c r="CP26" s="11"/>
      <c r="CQ26" s="11"/>
      <c r="CR26" s="11"/>
      <c r="CS26" s="11"/>
      <c r="CT26" s="11"/>
      <c r="CU26" s="11"/>
      <c r="CV26" s="11"/>
      <c r="CW26" s="11"/>
      <c r="CX26" s="11"/>
      <c r="CY26" s="11"/>
      <c r="CZ26" s="11"/>
      <c r="DA26" s="11"/>
      <c r="DB26" s="11"/>
      <c r="DC26" s="11"/>
      <c r="DD26" s="11"/>
      <c r="DE26" s="11"/>
      <c r="DF26" s="11"/>
      <c r="DG26" s="11"/>
      <c r="DH26" s="11"/>
      <c r="DI26" s="11"/>
      <c r="DJ26" s="11"/>
      <c r="DK26" s="11"/>
      <c r="DL26" s="11"/>
      <c r="DM26" s="11"/>
      <c r="DN26" s="11"/>
      <c r="DO26" s="11"/>
      <c r="DP26" s="11"/>
      <c r="DQ26" s="11"/>
      <c r="DR26" s="11"/>
      <c r="DS26" s="15"/>
      <c r="DT26" s="11"/>
      <c r="DU26" s="11"/>
      <c r="DV26" s="11"/>
      <c r="DW26" s="11"/>
      <c r="DX26" s="11"/>
      <c r="DY26" s="11"/>
      <c r="DZ26" s="11"/>
      <c r="EA26" s="11"/>
      <c r="EB26" s="11"/>
      <c r="EC26" s="11"/>
      <c r="ED26" s="11"/>
      <c r="EE26" s="11"/>
      <c r="EF26" s="11"/>
      <c r="EG26" s="11"/>
      <c r="EH26" s="11"/>
      <c r="EI26" s="11"/>
      <c r="EJ26" s="11"/>
      <c r="EK26" s="11"/>
      <c r="EL26" s="11"/>
      <c r="EM26" s="11"/>
      <c r="EN26" s="11"/>
      <c r="EO26" s="11"/>
      <c r="EP26" s="11"/>
      <c r="EQ26" s="11"/>
      <c r="ER26" s="11"/>
      <c r="ES26" s="11"/>
      <c r="ET26" s="11"/>
      <c r="EU26" s="11"/>
      <c r="EV26" s="11"/>
      <c r="EW26" s="16"/>
      <c r="EX26" s="15"/>
      <c r="EY26" s="11"/>
      <c r="EZ26" s="11"/>
      <c r="FA26" s="11"/>
      <c r="FB26" s="11"/>
      <c r="FC26" s="11"/>
      <c r="FD26" s="11"/>
      <c r="FE26" s="11"/>
      <c r="FF26" s="11"/>
      <c r="FG26" s="11"/>
      <c r="FH26" s="11"/>
      <c r="FI26" s="11"/>
      <c r="FJ26" s="11"/>
      <c r="FK26" s="11"/>
      <c r="FL26" s="11"/>
      <c r="FM26" s="11"/>
      <c r="FN26" s="11"/>
      <c r="FO26" s="11"/>
      <c r="FP26" s="11"/>
      <c r="FQ26" s="11"/>
      <c r="FR26" s="11"/>
      <c r="FS26" s="11"/>
      <c r="FT26" s="11"/>
      <c r="FU26" s="11"/>
      <c r="FV26" s="11"/>
      <c r="FW26" s="11"/>
      <c r="FX26" s="11"/>
      <c r="FY26" s="11"/>
      <c r="FZ26" s="11"/>
      <c r="GA26" s="11"/>
      <c r="GB26" s="15"/>
      <c r="GC26" s="11"/>
      <c r="GD26" s="11"/>
      <c r="GE26" s="11"/>
      <c r="GF26" s="11"/>
      <c r="GG26" s="11"/>
      <c r="GH26" s="11"/>
      <c r="GI26" s="11"/>
      <c r="GJ26" s="11"/>
      <c r="GK26" s="11"/>
      <c r="GL26" s="11"/>
      <c r="GM26" s="11"/>
      <c r="GN26" s="11"/>
      <c r="GO26" s="11"/>
      <c r="GP26" s="11"/>
      <c r="GQ26" s="11"/>
      <c r="GR26" s="11"/>
      <c r="GS26" s="11"/>
      <c r="GT26" s="11"/>
      <c r="GU26" s="11"/>
      <c r="GV26" s="11"/>
      <c r="GW26" s="11"/>
      <c r="GX26" s="11"/>
      <c r="GY26" s="11"/>
      <c r="GZ26" s="11"/>
      <c r="HA26" s="11"/>
      <c r="HB26" s="11"/>
      <c r="HC26" s="11"/>
      <c r="HD26" s="11"/>
      <c r="HE26" s="11"/>
      <c r="HF26" s="16"/>
      <c r="HG26" s="15"/>
      <c r="HH26" s="11"/>
      <c r="HI26" s="11"/>
      <c r="HJ26" s="11"/>
      <c r="HK26" s="11"/>
      <c r="HL26" s="11"/>
      <c r="HM26" s="11"/>
      <c r="HN26" s="11"/>
      <c r="HO26" s="11"/>
      <c r="HP26" s="11"/>
      <c r="HQ26" s="11"/>
      <c r="HR26" s="11"/>
      <c r="HS26" s="11"/>
      <c r="HT26" s="11"/>
      <c r="HU26" s="11"/>
      <c r="HV26" s="11"/>
      <c r="HW26" s="11"/>
      <c r="HX26" s="11"/>
      <c r="HY26" s="11"/>
      <c r="HZ26" s="11"/>
      <c r="IA26" s="11"/>
      <c r="IB26" s="11"/>
      <c r="IC26" s="11"/>
      <c r="ID26" s="11"/>
      <c r="IE26" s="11"/>
      <c r="IF26" s="11"/>
      <c r="IG26" s="11"/>
      <c r="IH26" s="11"/>
      <c r="II26" s="11"/>
      <c r="IJ26" s="11"/>
      <c r="IK26" s="16"/>
      <c r="IL26" s="15"/>
      <c r="IM26" s="11"/>
      <c r="IN26" s="11"/>
      <c r="IO26" s="11"/>
      <c r="IP26" s="11"/>
      <c r="IQ26" s="11"/>
      <c r="IR26" s="11"/>
      <c r="IS26" s="11"/>
      <c r="IT26" s="11"/>
      <c r="IU26" s="11"/>
      <c r="IV26" s="11"/>
      <c r="IW26" s="11"/>
      <c r="IX26" s="11"/>
      <c r="IY26" s="11"/>
      <c r="IZ26" s="11"/>
      <c r="JA26" s="11"/>
      <c r="JB26" s="11"/>
      <c r="JC26" s="11"/>
      <c r="JD26" s="11"/>
      <c r="JE26" s="11"/>
      <c r="JF26" s="11"/>
      <c r="JG26" s="11"/>
      <c r="JH26" s="11"/>
      <c r="JI26" s="11"/>
      <c r="JJ26" s="11"/>
      <c r="JK26" s="11"/>
      <c r="JL26" s="11"/>
      <c r="JM26" s="11"/>
      <c r="JN26" s="11"/>
      <c r="JO26" s="11"/>
      <c r="JP26" s="15"/>
      <c r="JQ26" s="11"/>
      <c r="JR26" s="11"/>
      <c r="JS26" s="11"/>
      <c r="JT26" s="11"/>
      <c r="JU26" s="11"/>
      <c r="JV26" s="11"/>
      <c r="JW26" s="11"/>
      <c r="JX26" s="11"/>
      <c r="JY26" s="11"/>
      <c r="JZ26" s="11"/>
      <c r="KA26" s="11"/>
      <c r="KB26" s="11"/>
      <c r="KC26" s="11"/>
      <c r="KD26" s="11"/>
      <c r="KE26" s="11"/>
      <c r="KF26" s="11"/>
      <c r="KG26" s="11"/>
      <c r="KH26" s="11"/>
      <c r="KI26" s="11"/>
      <c r="KJ26" s="11"/>
      <c r="KK26" s="11"/>
      <c r="KL26" s="11"/>
      <c r="KM26" s="11"/>
      <c r="KN26" s="11"/>
      <c r="KO26" s="11"/>
      <c r="KP26" s="11"/>
      <c r="KQ26" s="11"/>
      <c r="KR26" s="11"/>
      <c r="KS26" s="11"/>
      <c r="KT26" s="16"/>
      <c r="KU26" s="15"/>
      <c r="KV26" s="11"/>
      <c r="KW26" s="11"/>
      <c r="KX26" s="11"/>
      <c r="KY26" s="11"/>
      <c r="KZ26" s="11"/>
      <c r="LA26" s="11"/>
      <c r="LB26" s="11"/>
      <c r="LC26" s="11"/>
      <c r="LD26" s="11"/>
      <c r="LE26" s="11"/>
      <c r="LF26" s="11"/>
      <c r="LG26" s="11"/>
      <c r="LH26" s="11"/>
      <c r="LI26" s="11"/>
      <c r="LJ26" s="11"/>
      <c r="LK26" s="11"/>
      <c r="LL26" s="11"/>
      <c r="LM26" s="11"/>
      <c r="LN26" s="11"/>
      <c r="LO26" s="11"/>
      <c r="LP26" s="11"/>
      <c r="LQ26" s="11"/>
      <c r="LR26" s="11"/>
      <c r="LS26" s="11"/>
      <c r="LT26" s="11"/>
      <c r="LU26" s="11"/>
      <c r="LV26" s="11"/>
      <c r="LW26" s="11"/>
      <c r="LX26" s="11"/>
      <c r="LY26" s="15"/>
      <c r="LZ26" s="11"/>
      <c r="MA26" s="11"/>
      <c r="MB26" s="11"/>
      <c r="MC26" s="11"/>
      <c r="MD26" s="11"/>
      <c r="ME26" s="11"/>
      <c r="MF26" s="11"/>
      <c r="MG26" s="11"/>
      <c r="MH26" s="11"/>
      <c r="MI26" s="11"/>
      <c r="MJ26" s="11"/>
      <c r="MK26" s="11"/>
      <c r="ML26" s="11"/>
      <c r="MM26" s="11"/>
      <c r="MN26" s="11"/>
      <c r="MO26" s="11"/>
      <c r="MP26" s="11"/>
      <c r="MQ26" s="11"/>
      <c r="MR26" s="11"/>
      <c r="MS26" s="11"/>
      <c r="MT26" s="11"/>
      <c r="MU26" s="11"/>
      <c r="MV26" s="11"/>
      <c r="MW26" s="11"/>
      <c r="MX26" s="11"/>
      <c r="MY26" s="11"/>
      <c r="MZ26" s="11"/>
      <c r="NA26" s="11"/>
      <c r="NB26" s="11"/>
    </row>
    <row r="27" spans="3:366" x14ac:dyDescent="0.25">
      <c r="C27" s="15"/>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6"/>
      <c r="AH27" s="15"/>
      <c r="AI27" s="11"/>
      <c r="AJ27" s="11"/>
      <c r="AK27" s="11"/>
      <c r="AL27" s="11"/>
      <c r="AM27" s="11"/>
      <c r="AN27" s="11"/>
      <c r="AO27" s="11"/>
      <c r="AP27" s="11"/>
      <c r="AQ27" s="11"/>
      <c r="AR27" s="11"/>
      <c r="AS27" s="11"/>
      <c r="AT27" s="11"/>
      <c r="AU27" s="11"/>
      <c r="AV27" s="11"/>
      <c r="AW27" s="11"/>
      <c r="AX27" s="11"/>
      <c r="AY27" s="11"/>
      <c r="AZ27" s="11"/>
      <c r="BA27" s="11"/>
      <c r="BB27" s="11"/>
      <c r="BC27" s="11"/>
      <c r="BD27" s="11"/>
      <c r="BE27" s="11"/>
      <c r="BF27" s="11"/>
      <c r="BG27" s="11"/>
      <c r="BH27" s="11"/>
      <c r="BI27" s="11"/>
      <c r="BJ27" s="15"/>
      <c r="BK27" s="11"/>
      <c r="BL27" s="11"/>
      <c r="BM27" s="11"/>
      <c r="BN27" s="11"/>
      <c r="BO27" s="11"/>
      <c r="BP27" s="11"/>
      <c r="BQ27" s="11"/>
      <c r="BR27" s="11"/>
      <c r="BS27" s="11"/>
      <c r="BT27" s="11"/>
      <c r="BU27" s="11"/>
      <c r="BV27" s="11"/>
      <c r="BW27" s="11"/>
      <c r="BX27" s="11"/>
      <c r="BY27" s="11"/>
      <c r="BZ27" s="11"/>
      <c r="CA27" s="11"/>
      <c r="CB27" s="11"/>
      <c r="CC27" s="11"/>
      <c r="CD27" s="11"/>
      <c r="CE27" s="11"/>
      <c r="CF27" s="11"/>
      <c r="CG27" s="11"/>
      <c r="CH27" s="11"/>
      <c r="CI27" s="11"/>
      <c r="CJ27" s="11"/>
      <c r="CK27" s="11"/>
      <c r="CL27" s="11"/>
      <c r="CM27" s="11"/>
      <c r="CN27" s="16"/>
      <c r="CO27" s="15"/>
      <c r="CP27" s="11"/>
      <c r="CQ27" s="11"/>
      <c r="CR27" s="11"/>
      <c r="CS27" s="11"/>
      <c r="CT27" s="11"/>
      <c r="CU27" s="11"/>
      <c r="CV27" s="11"/>
      <c r="CW27" s="11"/>
      <c r="CX27" s="11"/>
      <c r="CY27" s="11"/>
      <c r="CZ27" s="11"/>
      <c r="DA27" s="11"/>
      <c r="DB27" s="11"/>
      <c r="DC27" s="11"/>
      <c r="DD27" s="11"/>
      <c r="DE27" s="11"/>
      <c r="DF27" s="11"/>
      <c r="DG27" s="11"/>
      <c r="DH27" s="11"/>
      <c r="DI27" s="11"/>
      <c r="DJ27" s="11"/>
      <c r="DK27" s="11"/>
      <c r="DL27" s="11"/>
      <c r="DM27" s="11"/>
      <c r="DN27" s="11"/>
      <c r="DO27" s="11"/>
      <c r="DP27" s="11"/>
      <c r="DQ27" s="11"/>
      <c r="DR27" s="11"/>
      <c r="DS27" s="15"/>
      <c r="DT27" s="11"/>
      <c r="DU27" s="11"/>
      <c r="DV27" s="11"/>
      <c r="DW27" s="11"/>
      <c r="DX27" s="11"/>
      <c r="DY27" s="11"/>
      <c r="DZ27" s="11"/>
      <c r="EA27" s="11"/>
      <c r="EB27" s="11"/>
      <c r="EC27" s="11"/>
      <c r="ED27" s="11"/>
      <c r="EE27" s="11"/>
      <c r="EF27" s="11"/>
      <c r="EG27" s="11"/>
      <c r="EH27" s="11"/>
      <c r="EI27" s="11"/>
      <c r="EJ27" s="11"/>
      <c r="EK27" s="11"/>
      <c r="EL27" s="11"/>
      <c r="EM27" s="11"/>
      <c r="EN27" s="11"/>
      <c r="EO27" s="11"/>
      <c r="EP27" s="11"/>
      <c r="EQ27" s="11"/>
      <c r="ER27" s="11"/>
      <c r="ES27" s="11"/>
      <c r="ET27" s="11"/>
      <c r="EU27" s="11"/>
      <c r="EV27" s="11"/>
      <c r="EW27" s="16"/>
      <c r="EX27" s="15"/>
      <c r="EY27" s="11"/>
      <c r="EZ27" s="11"/>
      <c r="FA27" s="11"/>
      <c r="FB27" s="11"/>
      <c r="FC27" s="11"/>
      <c r="FD27" s="11"/>
      <c r="FE27" s="11"/>
      <c r="FF27" s="11"/>
      <c r="FG27" s="11"/>
      <c r="FH27" s="11"/>
      <c r="FI27" s="11"/>
      <c r="FJ27" s="11"/>
      <c r="FK27" s="11"/>
      <c r="FL27" s="11"/>
      <c r="FM27" s="11"/>
      <c r="FN27" s="11"/>
      <c r="FO27" s="11"/>
      <c r="FP27" s="11"/>
      <c r="FQ27" s="11"/>
      <c r="FR27" s="11"/>
      <c r="FS27" s="11"/>
      <c r="FT27" s="11"/>
      <c r="FU27" s="11"/>
      <c r="FV27" s="11"/>
      <c r="FW27" s="11"/>
      <c r="FX27" s="11"/>
      <c r="FY27" s="11"/>
      <c r="FZ27" s="11"/>
      <c r="GA27" s="11"/>
      <c r="GB27" s="15"/>
      <c r="GC27" s="11"/>
      <c r="GD27" s="11"/>
      <c r="GE27" s="11"/>
      <c r="GF27" s="11"/>
      <c r="GG27" s="11"/>
      <c r="GH27" s="11"/>
      <c r="GI27" s="11"/>
      <c r="GJ27" s="11"/>
      <c r="GK27" s="11"/>
      <c r="GL27" s="11"/>
      <c r="GM27" s="11"/>
      <c r="GN27" s="11"/>
      <c r="GO27" s="11"/>
      <c r="GP27" s="11"/>
      <c r="GQ27" s="11"/>
      <c r="GR27" s="11"/>
      <c r="GS27" s="11"/>
      <c r="GT27" s="11"/>
      <c r="GU27" s="11"/>
      <c r="GV27" s="11"/>
      <c r="GW27" s="11"/>
      <c r="GX27" s="11"/>
      <c r="GY27" s="11"/>
      <c r="GZ27" s="11"/>
      <c r="HA27" s="11"/>
      <c r="HB27" s="11"/>
      <c r="HC27" s="11"/>
      <c r="HD27" s="11"/>
      <c r="HE27" s="11"/>
      <c r="HF27" s="16"/>
      <c r="HG27" s="15"/>
      <c r="HH27" s="11"/>
      <c r="HI27" s="11"/>
      <c r="HJ27" s="11"/>
      <c r="HK27" s="11"/>
      <c r="HL27" s="11"/>
      <c r="HM27" s="11"/>
      <c r="HN27" s="11"/>
      <c r="HO27" s="11"/>
      <c r="HP27" s="11"/>
      <c r="HQ27" s="11"/>
      <c r="HR27" s="11"/>
      <c r="HS27" s="11"/>
      <c r="HT27" s="11"/>
      <c r="HU27" s="11"/>
      <c r="HV27" s="11"/>
      <c r="HW27" s="11"/>
      <c r="HX27" s="11"/>
      <c r="HY27" s="11"/>
      <c r="HZ27" s="11"/>
      <c r="IA27" s="11"/>
      <c r="IB27" s="11"/>
      <c r="IC27" s="11"/>
      <c r="ID27" s="11"/>
      <c r="IE27" s="11"/>
      <c r="IF27" s="11"/>
      <c r="IG27" s="11"/>
      <c r="IH27" s="11"/>
      <c r="II27" s="11"/>
      <c r="IJ27" s="11"/>
      <c r="IK27" s="16"/>
      <c r="IL27" s="15"/>
      <c r="IM27" s="11"/>
      <c r="IN27" s="11"/>
      <c r="IO27" s="11"/>
      <c r="IP27" s="11"/>
      <c r="IQ27" s="11"/>
      <c r="IR27" s="11"/>
      <c r="IS27" s="11"/>
      <c r="IT27" s="11"/>
      <c r="IU27" s="11"/>
      <c r="IV27" s="11"/>
      <c r="IW27" s="11"/>
      <c r="IX27" s="11"/>
      <c r="IY27" s="11"/>
      <c r="IZ27" s="11"/>
      <c r="JA27" s="11"/>
      <c r="JB27" s="11"/>
      <c r="JC27" s="11"/>
      <c r="JD27" s="11"/>
      <c r="JE27" s="11"/>
      <c r="JF27" s="11"/>
      <c r="JG27" s="11"/>
      <c r="JH27" s="11"/>
      <c r="JI27" s="11"/>
      <c r="JJ27" s="11"/>
      <c r="JK27" s="11"/>
      <c r="JL27" s="11"/>
      <c r="JM27" s="11"/>
      <c r="JN27" s="11"/>
      <c r="JO27" s="11"/>
      <c r="JP27" s="15"/>
      <c r="JQ27" s="11"/>
      <c r="JR27" s="11"/>
      <c r="JS27" s="11"/>
      <c r="JT27" s="11"/>
      <c r="JU27" s="11"/>
      <c r="JV27" s="11"/>
      <c r="JW27" s="11"/>
      <c r="JX27" s="11"/>
      <c r="JY27" s="11"/>
      <c r="JZ27" s="11"/>
      <c r="KA27" s="11"/>
      <c r="KB27" s="11"/>
      <c r="KC27" s="11"/>
      <c r="KD27" s="11"/>
      <c r="KE27" s="11"/>
      <c r="KF27" s="11"/>
      <c r="KG27" s="11"/>
      <c r="KH27" s="11"/>
      <c r="KI27" s="11"/>
      <c r="KJ27" s="11"/>
      <c r="KK27" s="11"/>
      <c r="KL27" s="11"/>
      <c r="KM27" s="11"/>
      <c r="KN27" s="11"/>
      <c r="KO27" s="11"/>
      <c r="KP27" s="11"/>
      <c r="KQ27" s="11"/>
      <c r="KR27" s="11"/>
      <c r="KS27" s="11"/>
      <c r="KT27" s="16"/>
      <c r="KU27" s="15"/>
      <c r="KV27" s="11"/>
      <c r="KW27" s="11"/>
      <c r="KX27" s="11"/>
      <c r="KY27" s="11"/>
      <c r="KZ27" s="11"/>
      <c r="LA27" s="11"/>
      <c r="LB27" s="11"/>
      <c r="LC27" s="11"/>
      <c r="LD27" s="11"/>
      <c r="LE27" s="11"/>
      <c r="LF27" s="11"/>
      <c r="LG27" s="11"/>
      <c r="LH27" s="11"/>
      <c r="LI27" s="11"/>
      <c r="LJ27" s="11"/>
      <c r="LK27" s="11"/>
      <c r="LL27" s="11"/>
      <c r="LM27" s="11"/>
      <c r="LN27" s="11"/>
      <c r="LO27" s="11"/>
      <c r="LP27" s="11"/>
      <c r="LQ27" s="11"/>
      <c r="LR27" s="11"/>
      <c r="LS27" s="11"/>
      <c r="LT27" s="11"/>
      <c r="LU27" s="11"/>
      <c r="LV27" s="11"/>
      <c r="LW27" s="11"/>
      <c r="LX27" s="11"/>
      <c r="LY27" s="15"/>
      <c r="LZ27" s="11"/>
      <c r="MA27" s="11"/>
      <c r="MB27" s="11"/>
      <c r="MC27" s="11"/>
      <c r="MD27" s="11"/>
      <c r="ME27" s="11"/>
      <c r="MF27" s="11"/>
      <c r="MG27" s="11"/>
      <c r="MH27" s="11"/>
      <c r="MI27" s="11"/>
      <c r="MJ27" s="11"/>
      <c r="MK27" s="11"/>
      <c r="ML27" s="11"/>
      <c r="MM27" s="11"/>
      <c r="MN27" s="11"/>
      <c r="MO27" s="11"/>
      <c r="MP27" s="11"/>
      <c r="MQ27" s="11"/>
      <c r="MR27" s="11"/>
      <c r="MS27" s="11"/>
      <c r="MT27" s="11"/>
      <c r="MU27" s="11"/>
      <c r="MV27" s="11"/>
      <c r="MW27" s="11"/>
      <c r="MX27" s="11"/>
      <c r="MY27" s="11"/>
      <c r="MZ27" s="11"/>
      <c r="NA27" s="11"/>
      <c r="NB27" s="11"/>
    </row>
    <row r="28" spans="3:366" x14ac:dyDescent="0.25">
      <c r="C28" s="15"/>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6"/>
      <c r="AH28" s="15"/>
      <c r="AI28" s="11"/>
      <c r="AJ28" s="11"/>
      <c r="AK28" s="11"/>
      <c r="AL28" s="11"/>
      <c r="AM28" s="11"/>
      <c r="AN28" s="11"/>
      <c r="AO28" s="11"/>
      <c r="AP28" s="11"/>
      <c r="AQ28" s="11"/>
      <c r="AR28" s="11"/>
      <c r="AS28" s="11"/>
      <c r="AT28" s="11"/>
      <c r="AU28" s="11"/>
      <c r="AV28" s="11"/>
      <c r="AW28" s="11"/>
      <c r="AX28" s="11"/>
      <c r="AY28" s="11"/>
      <c r="AZ28" s="11"/>
      <c r="BA28" s="11"/>
      <c r="BB28" s="11"/>
      <c r="BC28" s="11"/>
      <c r="BD28" s="11"/>
      <c r="BE28" s="11"/>
      <c r="BF28" s="11"/>
      <c r="BG28" s="11"/>
      <c r="BH28" s="11"/>
      <c r="BI28" s="11"/>
      <c r="BJ28" s="15"/>
      <c r="BK28" s="11"/>
      <c r="BL28" s="11"/>
      <c r="BM28" s="11"/>
      <c r="BN28" s="11"/>
      <c r="BO28" s="11"/>
      <c r="BP28" s="11"/>
      <c r="BQ28" s="11"/>
      <c r="BR28" s="11"/>
      <c r="BS28" s="11"/>
      <c r="BT28" s="11"/>
      <c r="BU28" s="11"/>
      <c r="BV28" s="11"/>
      <c r="BW28" s="11"/>
      <c r="BX28" s="11"/>
      <c r="BY28" s="11"/>
      <c r="BZ28" s="11"/>
      <c r="CA28" s="11"/>
      <c r="CB28" s="11"/>
      <c r="CC28" s="11"/>
      <c r="CD28" s="11"/>
      <c r="CE28" s="11"/>
      <c r="CF28" s="11"/>
      <c r="CG28" s="11"/>
      <c r="CH28" s="11"/>
      <c r="CI28" s="11"/>
      <c r="CJ28" s="11"/>
      <c r="CK28" s="11"/>
      <c r="CL28" s="11"/>
      <c r="CM28" s="11"/>
      <c r="CN28" s="16"/>
      <c r="CO28" s="15"/>
      <c r="CP28" s="11"/>
      <c r="CQ28" s="11"/>
      <c r="CR28" s="11"/>
      <c r="CS28" s="11"/>
      <c r="CT28" s="11"/>
      <c r="CU28" s="11"/>
      <c r="CV28" s="11"/>
      <c r="CW28" s="11"/>
      <c r="CX28" s="11"/>
      <c r="CY28" s="11"/>
      <c r="CZ28" s="11"/>
      <c r="DA28" s="11"/>
      <c r="DB28" s="11"/>
      <c r="DC28" s="11"/>
      <c r="DD28" s="11"/>
      <c r="DE28" s="11"/>
      <c r="DF28" s="11"/>
      <c r="DG28" s="11"/>
      <c r="DH28" s="11"/>
      <c r="DI28" s="11"/>
      <c r="DJ28" s="11"/>
      <c r="DK28" s="11"/>
      <c r="DL28" s="11"/>
      <c r="DM28" s="11"/>
      <c r="DN28" s="11"/>
      <c r="DO28" s="11"/>
      <c r="DP28" s="11"/>
      <c r="DQ28" s="11"/>
      <c r="DR28" s="11"/>
      <c r="DS28" s="15"/>
      <c r="DT28" s="11"/>
      <c r="DU28" s="11"/>
      <c r="DV28" s="11"/>
      <c r="DW28" s="11"/>
      <c r="DX28" s="11"/>
      <c r="DY28" s="11"/>
      <c r="DZ28" s="11"/>
      <c r="EA28" s="11"/>
      <c r="EB28" s="11"/>
      <c r="EC28" s="11"/>
      <c r="ED28" s="11"/>
      <c r="EE28" s="11"/>
      <c r="EF28" s="11"/>
      <c r="EG28" s="11"/>
      <c r="EH28" s="11"/>
      <c r="EI28" s="11"/>
      <c r="EJ28" s="11"/>
      <c r="EK28" s="11"/>
      <c r="EL28" s="11"/>
      <c r="EM28" s="11"/>
      <c r="EN28" s="11"/>
      <c r="EO28" s="11"/>
      <c r="EP28" s="11"/>
      <c r="EQ28" s="11"/>
      <c r="ER28" s="11"/>
      <c r="ES28" s="11"/>
      <c r="ET28" s="11"/>
      <c r="EU28" s="11"/>
      <c r="EV28" s="11"/>
      <c r="EW28" s="16"/>
      <c r="EX28" s="15"/>
      <c r="EY28" s="11"/>
      <c r="EZ28" s="11"/>
      <c r="FA28" s="11"/>
      <c r="FB28" s="11"/>
      <c r="FC28" s="11"/>
      <c r="FD28" s="11"/>
      <c r="FE28" s="11"/>
      <c r="FF28" s="11"/>
      <c r="FG28" s="11"/>
      <c r="FH28" s="11"/>
      <c r="FI28" s="11"/>
      <c r="FJ28" s="11"/>
      <c r="FK28" s="11"/>
      <c r="FL28" s="11"/>
      <c r="FM28" s="11"/>
      <c r="FN28" s="11"/>
      <c r="FO28" s="11"/>
      <c r="FP28" s="11"/>
      <c r="FQ28" s="11"/>
      <c r="FR28" s="11"/>
      <c r="FS28" s="11"/>
      <c r="FT28" s="11"/>
      <c r="FU28" s="11"/>
      <c r="FV28" s="11"/>
      <c r="FW28" s="11"/>
      <c r="FX28" s="11"/>
      <c r="FY28" s="11"/>
      <c r="FZ28" s="11"/>
      <c r="GA28" s="11"/>
      <c r="GB28" s="15"/>
      <c r="GC28" s="11"/>
      <c r="GD28" s="11"/>
      <c r="GE28" s="11"/>
      <c r="GF28" s="11"/>
      <c r="GG28" s="11"/>
      <c r="GH28" s="11"/>
      <c r="GI28" s="11"/>
      <c r="GJ28" s="11"/>
      <c r="GK28" s="11"/>
      <c r="GL28" s="11"/>
      <c r="GM28" s="11"/>
      <c r="GN28" s="11"/>
      <c r="GO28" s="11"/>
      <c r="GP28" s="11"/>
      <c r="GQ28" s="11"/>
      <c r="GR28" s="11"/>
      <c r="GS28" s="11"/>
      <c r="GT28" s="11"/>
      <c r="GU28" s="11"/>
      <c r="GV28" s="11"/>
      <c r="GW28" s="11"/>
      <c r="GX28" s="11"/>
      <c r="GY28" s="11"/>
      <c r="GZ28" s="11"/>
      <c r="HA28" s="11"/>
      <c r="HB28" s="11"/>
      <c r="HC28" s="11"/>
      <c r="HD28" s="11"/>
      <c r="HE28" s="11"/>
      <c r="HF28" s="16"/>
      <c r="HG28" s="15"/>
      <c r="HH28" s="11"/>
      <c r="HI28" s="11"/>
      <c r="HJ28" s="11"/>
      <c r="HK28" s="11"/>
      <c r="HL28" s="11"/>
      <c r="HM28" s="11"/>
      <c r="HN28" s="11"/>
      <c r="HO28" s="11"/>
      <c r="HP28" s="11"/>
      <c r="HQ28" s="11"/>
      <c r="HR28" s="11"/>
      <c r="HS28" s="11"/>
      <c r="HT28" s="11"/>
      <c r="HU28" s="11"/>
      <c r="HV28" s="11"/>
      <c r="HW28" s="11"/>
      <c r="HX28" s="11"/>
      <c r="HY28" s="11"/>
      <c r="HZ28" s="11"/>
      <c r="IA28" s="11"/>
      <c r="IB28" s="11"/>
      <c r="IC28" s="11"/>
      <c r="ID28" s="11"/>
      <c r="IE28" s="11"/>
      <c r="IF28" s="11"/>
      <c r="IG28" s="11"/>
      <c r="IH28" s="11"/>
      <c r="II28" s="11"/>
      <c r="IJ28" s="11"/>
      <c r="IK28" s="16"/>
      <c r="IL28" s="15"/>
      <c r="IM28" s="11"/>
      <c r="IN28" s="11"/>
      <c r="IO28" s="11"/>
      <c r="IP28" s="11"/>
      <c r="IQ28" s="11"/>
      <c r="IR28" s="11"/>
      <c r="IS28" s="11"/>
      <c r="IT28" s="11"/>
      <c r="IU28" s="11"/>
      <c r="IV28" s="11"/>
      <c r="IW28" s="11"/>
      <c r="IX28" s="11"/>
      <c r="IY28" s="11"/>
      <c r="IZ28" s="11"/>
      <c r="JA28" s="11"/>
      <c r="JB28" s="11"/>
      <c r="JC28" s="11"/>
      <c r="JD28" s="11"/>
      <c r="JE28" s="11"/>
      <c r="JF28" s="11"/>
      <c r="JG28" s="11"/>
      <c r="JH28" s="11"/>
      <c r="JI28" s="11"/>
      <c r="JJ28" s="11"/>
      <c r="JK28" s="11"/>
      <c r="JL28" s="11"/>
      <c r="JM28" s="11"/>
      <c r="JN28" s="11"/>
      <c r="JO28" s="11"/>
      <c r="JP28" s="15"/>
      <c r="JQ28" s="11"/>
      <c r="JR28" s="11"/>
      <c r="JS28" s="11"/>
      <c r="JT28" s="11"/>
      <c r="JU28" s="11"/>
      <c r="JV28" s="11"/>
      <c r="JW28" s="11"/>
      <c r="JX28" s="11"/>
      <c r="JY28" s="11"/>
      <c r="JZ28" s="11"/>
      <c r="KA28" s="11"/>
      <c r="KB28" s="11"/>
      <c r="KC28" s="11"/>
      <c r="KD28" s="11"/>
      <c r="KE28" s="11"/>
      <c r="KF28" s="11"/>
      <c r="KG28" s="11"/>
      <c r="KH28" s="11"/>
      <c r="KI28" s="11"/>
      <c r="KJ28" s="11"/>
      <c r="KK28" s="11"/>
      <c r="KL28" s="11"/>
      <c r="KM28" s="11"/>
      <c r="KN28" s="11"/>
      <c r="KO28" s="11"/>
      <c r="KP28" s="11"/>
      <c r="KQ28" s="11"/>
      <c r="KR28" s="11"/>
      <c r="KS28" s="11"/>
      <c r="KT28" s="16"/>
      <c r="KU28" s="15"/>
      <c r="KV28" s="11"/>
      <c r="KW28" s="11"/>
      <c r="KX28" s="11"/>
      <c r="KY28" s="11"/>
      <c r="KZ28" s="11"/>
      <c r="LA28" s="11"/>
      <c r="LB28" s="11"/>
      <c r="LC28" s="11"/>
      <c r="LD28" s="11"/>
      <c r="LE28" s="11"/>
      <c r="LF28" s="11"/>
      <c r="LG28" s="11"/>
      <c r="LH28" s="11"/>
      <c r="LI28" s="11"/>
      <c r="LJ28" s="11"/>
      <c r="LK28" s="11"/>
      <c r="LL28" s="11"/>
      <c r="LM28" s="11"/>
      <c r="LN28" s="11"/>
      <c r="LO28" s="11"/>
      <c r="LP28" s="11"/>
      <c r="LQ28" s="11"/>
      <c r="LR28" s="11"/>
      <c r="LS28" s="11"/>
      <c r="LT28" s="11"/>
      <c r="LU28" s="11"/>
      <c r="LV28" s="11"/>
      <c r="LW28" s="11"/>
      <c r="LX28" s="11"/>
      <c r="LY28" s="15"/>
      <c r="LZ28" s="11"/>
      <c r="MA28" s="11"/>
      <c r="MB28" s="11"/>
      <c r="MC28" s="11"/>
      <c r="MD28" s="11"/>
      <c r="ME28" s="11"/>
      <c r="MF28" s="11"/>
      <c r="MG28" s="11"/>
      <c r="MH28" s="11"/>
      <c r="MI28" s="11"/>
      <c r="MJ28" s="11"/>
      <c r="MK28" s="11"/>
      <c r="ML28" s="11"/>
      <c r="MM28" s="11"/>
      <c r="MN28" s="11"/>
      <c r="MO28" s="11"/>
      <c r="MP28" s="11"/>
      <c r="MQ28" s="11"/>
      <c r="MR28" s="11"/>
      <c r="MS28" s="11"/>
      <c r="MT28" s="11"/>
      <c r="MU28" s="11"/>
      <c r="MV28" s="11"/>
      <c r="MW28" s="11"/>
      <c r="MX28" s="11"/>
      <c r="MY28" s="11"/>
      <c r="MZ28" s="11"/>
      <c r="NA28" s="11"/>
      <c r="NB28" s="11"/>
    </row>
    <row r="29" spans="3:366" x14ac:dyDescent="0.25">
      <c r="C29" s="15"/>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6"/>
      <c r="AH29" s="15"/>
      <c r="AI29" s="11"/>
      <c r="AJ29" s="11"/>
      <c r="AK29" s="11"/>
      <c r="AL29" s="11"/>
      <c r="AM29" s="11"/>
      <c r="AN29" s="11"/>
      <c r="AO29" s="11"/>
      <c r="AP29" s="11"/>
      <c r="AQ29" s="11"/>
      <c r="AR29" s="11"/>
      <c r="AS29" s="11"/>
      <c r="AT29" s="11"/>
      <c r="AU29" s="11"/>
      <c r="AV29" s="11"/>
      <c r="AW29" s="11"/>
      <c r="AX29" s="11"/>
      <c r="AY29" s="11"/>
      <c r="AZ29" s="11"/>
      <c r="BA29" s="11"/>
      <c r="BB29" s="11"/>
      <c r="BC29" s="11"/>
      <c r="BD29" s="11"/>
      <c r="BE29" s="11"/>
      <c r="BF29" s="11"/>
      <c r="BG29" s="11"/>
      <c r="BH29" s="11"/>
      <c r="BI29" s="11"/>
      <c r="BJ29" s="15"/>
      <c r="BK29" s="11"/>
      <c r="BL29" s="11"/>
      <c r="BM29" s="11"/>
      <c r="BN29" s="11"/>
      <c r="BO29" s="11"/>
      <c r="BP29" s="11"/>
      <c r="BQ29" s="11"/>
      <c r="BR29" s="11"/>
      <c r="BS29" s="11"/>
      <c r="BT29" s="11"/>
      <c r="BU29" s="11"/>
      <c r="BV29" s="11"/>
      <c r="BW29" s="11"/>
      <c r="BX29" s="11"/>
      <c r="BY29" s="11"/>
      <c r="BZ29" s="11"/>
      <c r="CA29" s="11"/>
      <c r="CB29" s="11"/>
      <c r="CC29" s="11"/>
      <c r="CD29" s="11"/>
      <c r="CE29" s="11"/>
      <c r="CF29" s="11"/>
      <c r="CG29" s="11"/>
      <c r="CH29" s="11"/>
      <c r="CI29" s="11"/>
      <c r="CJ29" s="11"/>
      <c r="CK29" s="11"/>
      <c r="CL29" s="11"/>
      <c r="CM29" s="11"/>
      <c r="CN29" s="16"/>
      <c r="CO29" s="15"/>
      <c r="CP29" s="11"/>
      <c r="CQ29" s="11"/>
      <c r="CR29" s="11"/>
      <c r="CS29" s="11"/>
      <c r="CT29" s="11"/>
      <c r="CU29" s="11"/>
      <c r="CV29" s="11"/>
      <c r="CW29" s="11"/>
      <c r="CX29" s="11"/>
      <c r="CY29" s="11"/>
      <c r="CZ29" s="11"/>
      <c r="DA29" s="11"/>
      <c r="DB29" s="11"/>
      <c r="DC29" s="11"/>
      <c r="DD29" s="11"/>
      <c r="DE29" s="11"/>
      <c r="DF29" s="11"/>
      <c r="DG29" s="11"/>
      <c r="DH29" s="11"/>
      <c r="DI29" s="11"/>
      <c r="DJ29" s="11"/>
      <c r="DK29" s="11"/>
      <c r="DL29" s="11"/>
      <c r="DM29" s="11"/>
      <c r="DN29" s="11"/>
      <c r="DO29" s="11"/>
      <c r="DP29" s="11"/>
      <c r="DQ29" s="11"/>
      <c r="DR29" s="11"/>
      <c r="DS29" s="15"/>
      <c r="DT29" s="11"/>
      <c r="DU29" s="11"/>
      <c r="DV29" s="11"/>
      <c r="DW29" s="11"/>
      <c r="DX29" s="11"/>
      <c r="DY29" s="11"/>
      <c r="DZ29" s="11"/>
      <c r="EA29" s="11"/>
      <c r="EB29" s="11"/>
      <c r="EC29" s="11"/>
      <c r="ED29" s="11"/>
      <c r="EE29" s="11"/>
      <c r="EF29" s="11"/>
      <c r="EG29" s="11"/>
      <c r="EH29" s="11"/>
      <c r="EI29" s="11"/>
      <c r="EJ29" s="11"/>
      <c r="EK29" s="11"/>
      <c r="EL29" s="11"/>
      <c r="EM29" s="11"/>
      <c r="EN29" s="11"/>
      <c r="EO29" s="11"/>
      <c r="EP29" s="11"/>
      <c r="EQ29" s="11"/>
      <c r="ER29" s="11"/>
      <c r="ES29" s="11"/>
      <c r="ET29" s="11"/>
      <c r="EU29" s="11"/>
      <c r="EV29" s="11"/>
      <c r="EW29" s="16"/>
      <c r="EX29" s="15"/>
      <c r="EY29" s="11"/>
      <c r="EZ29" s="11"/>
      <c r="FA29" s="11"/>
      <c r="FB29" s="11"/>
      <c r="FC29" s="11"/>
      <c r="FD29" s="11"/>
      <c r="FE29" s="11"/>
      <c r="FF29" s="11"/>
      <c r="FG29" s="11"/>
      <c r="FH29" s="11"/>
      <c r="FI29" s="11"/>
      <c r="FJ29" s="11"/>
      <c r="FK29" s="11"/>
      <c r="FL29" s="11"/>
      <c r="FM29" s="11"/>
      <c r="FN29" s="11"/>
      <c r="FO29" s="11"/>
      <c r="FP29" s="11"/>
      <c r="FQ29" s="11"/>
      <c r="FR29" s="11"/>
      <c r="FS29" s="11"/>
      <c r="FT29" s="11"/>
      <c r="FU29" s="11"/>
      <c r="FV29" s="11"/>
      <c r="FW29" s="11"/>
      <c r="FX29" s="11"/>
      <c r="FY29" s="11"/>
      <c r="FZ29" s="11"/>
      <c r="GA29" s="11"/>
      <c r="GB29" s="15"/>
      <c r="GC29" s="11"/>
      <c r="GD29" s="11"/>
      <c r="GE29" s="11"/>
      <c r="GF29" s="11"/>
      <c r="GG29" s="11"/>
      <c r="GH29" s="11"/>
      <c r="GI29" s="11"/>
      <c r="GJ29" s="11"/>
      <c r="GK29" s="11"/>
      <c r="GL29" s="11"/>
      <c r="GM29" s="11"/>
      <c r="GN29" s="11"/>
      <c r="GO29" s="11"/>
      <c r="GP29" s="11"/>
      <c r="GQ29" s="11"/>
      <c r="GR29" s="11"/>
      <c r="GS29" s="11"/>
      <c r="GT29" s="11"/>
      <c r="GU29" s="11"/>
      <c r="GV29" s="11"/>
      <c r="GW29" s="11"/>
      <c r="GX29" s="11"/>
      <c r="GY29" s="11"/>
      <c r="GZ29" s="11"/>
      <c r="HA29" s="11"/>
      <c r="HB29" s="11"/>
      <c r="HC29" s="11"/>
      <c r="HD29" s="11"/>
      <c r="HE29" s="11"/>
      <c r="HF29" s="16"/>
      <c r="HG29" s="15"/>
      <c r="HH29" s="11"/>
      <c r="HI29" s="11"/>
      <c r="HJ29" s="11"/>
      <c r="HK29" s="11"/>
      <c r="HL29" s="11"/>
      <c r="HM29" s="11"/>
      <c r="HN29" s="11"/>
      <c r="HO29" s="11"/>
      <c r="HP29" s="11"/>
      <c r="HQ29" s="11"/>
      <c r="HR29" s="11"/>
      <c r="HS29" s="11"/>
      <c r="HT29" s="11"/>
      <c r="HU29" s="11"/>
      <c r="HV29" s="11"/>
      <c r="HW29" s="11"/>
      <c r="HX29" s="11"/>
      <c r="HY29" s="11"/>
      <c r="HZ29" s="11"/>
      <c r="IA29" s="11"/>
      <c r="IB29" s="11"/>
      <c r="IC29" s="11"/>
      <c r="ID29" s="11"/>
      <c r="IE29" s="11"/>
      <c r="IF29" s="11"/>
      <c r="IG29" s="11"/>
      <c r="IH29" s="11"/>
      <c r="II29" s="11"/>
      <c r="IJ29" s="11"/>
      <c r="IK29" s="16"/>
      <c r="IL29" s="15"/>
      <c r="IM29" s="11"/>
      <c r="IN29" s="11"/>
      <c r="IO29" s="11"/>
      <c r="IP29" s="11"/>
      <c r="IQ29" s="11"/>
      <c r="IR29" s="11"/>
      <c r="IS29" s="11"/>
      <c r="IT29" s="11"/>
      <c r="IU29" s="11"/>
      <c r="IV29" s="11"/>
      <c r="IW29" s="11"/>
      <c r="IX29" s="11"/>
      <c r="IY29" s="11"/>
      <c r="IZ29" s="11"/>
      <c r="JA29" s="11"/>
      <c r="JB29" s="11"/>
      <c r="JC29" s="11"/>
      <c r="JD29" s="11"/>
      <c r="JE29" s="11"/>
      <c r="JF29" s="11"/>
      <c r="JG29" s="11"/>
      <c r="JH29" s="11"/>
      <c r="JI29" s="11"/>
      <c r="JJ29" s="11"/>
      <c r="JK29" s="11"/>
      <c r="JL29" s="11"/>
      <c r="JM29" s="11"/>
      <c r="JN29" s="11"/>
      <c r="JO29" s="11"/>
      <c r="JP29" s="15"/>
      <c r="JQ29" s="11"/>
      <c r="JR29" s="11"/>
      <c r="JS29" s="11"/>
      <c r="JT29" s="11"/>
      <c r="JU29" s="11"/>
      <c r="JV29" s="11"/>
      <c r="JW29" s="11"/>
      <c r="JX29" s="11"/>
      <c r="JY29" s="11"/>
      <c r="JZ29" s="11"/>
      <c r="KA29" s="11"/>
      <c r="KB29" s="11"/>
      <c r="KC29" s="11"/>
      <c r="KD29" s="11"/>
      <c r="KE29" s="11"/>
      <c r="KF29" s="11"/>
      <c r="KG29" s="11"/>
      <c r="KH29" s="11"/>
      <c r="KI29" s="11"/>
      <c r="KJ29" s="11"/>
      <c r="KK29" s="11"/>
      <c r="KL29" s="11"/>
      <c r="KM29" s="11"/>
      <c r="KN29" s="11"/>
      <c r="KO29" s="11"/>
      <c r="KP29" s="11"/>
      <c r="KQ29" s="11"/>
      <c r="KR29" s="11"/>
      <c r="KS29" s="11"/>
      <c r="KT29" s="16"/>
      <c r="KU29" s="15"/>
      <c r="KV29" s="11"/>
      <c r="KW29" s="11"/>
      <c r="KX29" s="11"/>
      <c r="KY29" s="11"/>
      <c r="KZ29" s="11"/>
      <c r="LA29" s="11"/>
      <c r="LB29" s="11"/>
      <c r="LC29" s="11"/>
      <c r="LD29" s="11"/>
      <c r="LE29" s="11"/>
      <c r="LF29" s="11"/>
      <c r="LG29" s="11"/>
      <c r="LH29" s="11"/>
      <c r="LI29" s="11"/>
      <c r="LJ29" s="11"/>
      <c r="LK29" s="11"/>
      <c r="LL29" s="11"/>
      <c r="LM29" s="11"/>
      <c r="LN29" s="11"/>
      <c r="LO29" s="11"/>
      <c r="LP29" s="11"/>
      <c r="LQ29" s="11"/>
      <c r="LR29" s="11"/>
      <c r="LS29" s="11"/>
      <c r="LT29" s="11"/>
      <c r="LU29" s="11"/>
      <c r="LV29" s="11"/>
      <c r="LW29" s="11"/>
      <c r="LX29" s="11"/>
      <c r="LY29" s="15"/>
      <c r="LZ29" s="11"/>
      <c r="MA29" s="11"/>
      <c r="MB29" s="11"/>
      <c r="MC29" s="11"/>
      <c r="MD29" s="11"/>
      <c r="ME29" s="11"/>
      <c r="MF29" s="11"/>
      <c r="MG29" s="11"/>
      <c r="MH29" s="11"/>
      <c r="MI29" s="11"/>
      <c r="MJ29" s="11"/>
      <c r="MK29" s="11"/>
      <c r="ML29" s="11"/>
      <c r="MM29" s="11"/>
      <c r="MN29" s="11"/>
      <c r="MO29" s="11"/>
      <c r="MP29" s="11"/>
      <c r="MQ29" s="11"/>
      <c r="MR29" s="11"/>
      <c r="MS29" s="11"/>
      <c r="MT29" s="11"/>
      <c r="MU29" s="11"/>
      <c r="MV29" s="11"/>
      <c r="MW29" s="11"/>
      <c r="MX29" s="11"/>
      <c r="MY29" s="11"/>
      <c r="MZ29" s="11"/>
      <c r="NA29" s="11"/>
      <c r="NB29" s="11"/>
    </row>
    <row r="30" spans="3:366" x14ac:dyDescent="0.25">
      <c r="C30" s="15"/>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6"/>
      <c r="AH30" s="15"/>
      <c r="AI30" s="11"/>
      <c r="AJ30" s="11"/>
      <c r="AK30" s="11"/>
      <c r="AL30" s="11"/>
      <c r="AM30" s="11"/>
      <c r="AN30" s="11"/>
      <c r="AO30" s="11"/>
      <c r="AP30" s="11"/>
      <c r="AQ30" s="11"/>
      <c r="AR30" s="11"/>
      <c r="AS30" s="11"/>
      <c r="AT30" s="11"/>
      <c r="AU30" s="11"/>
      <c r="AV30" s="11"/>
      <c r="AW30" s="11"/>
      <c r="AX30" s="11"/>
      <c r="AY30" s="11"/>
      <c r="AZ30" s="11"/>
      <c r="BA30" s="11"/>
      <c r="BB30" s="11"/>
      <c r="BC30" s="11"/>
      <c r="BD30" s="11"/>
      <c r="BE30" s="11"/>
      <c r="BF30" s="11"/>
      <c r="BG30" s="11"/>
      <c r="BH30" s="11"/>
      <c r="BI30" s="11"/>
      <c r="BJ30" s="15"/>
      <c r="BK30" s="11"/>
      <c r="BL30" s="11"/>
      <c r="BM30" s="11"/>
      <c r="BN30" s="11"/>
      <c r="BO30" s="11"/>
      <c r="BP30" s="11"/>
      <c r="BQ30" s="11"/>
      <c r="BR30" s="11"/>
      <c r="BS30" s="11"/>
      <c r="BT30" s="11"/>
      <c r="BU30" s="11"/>
      <c r="BV30" s="11"/>
      <c r="BW30" s="11"/>
      <c r="BX30" s="11"/>
      <c r="BY30" s="11"/>
      <c r="BZ30" s="11"/>
      <c r="CA30" s="11"/>
      <c r="CB30" s="11"/>
      <c r="CC30" s="11"/>
      <c r="CD30" s="11"/>
      <c r="CE30" s="11"/>
      <c r="CF30" s="11"/>
      <c r="CG30" s="11"/>
      <c r="CH30" s="11"/>
      <c r="CI30" s="11"/>
      <c r="CJ30" s="11"/>
      <c r="CK30" s="11"/>
      <c r="CL30" s="11"/>
      <c r="CM30" s="11"/>
      <c r="CN30" s="16"/>
      <c r="CO30" s="15"/>
      <c r="CP30" s="11"/>
      <c r="CQ30" s="11"/>
      <c r="CR30" s="11"/>
      <c r="CS30" s="11"/>
      <c r="CT30" s="11"/>
      <c r="CU30" s="11"/>
      <c r="CV30" s="11"/>
      <c r="CW30" s="11"/>
      <c r="CX30" s="11"/>
      <c r="CY30" s="11"/>
      <c r="CZ30" s="11"/>
      <c r="DA30" s="11"/>
      <c r="DB30" s="11"/>
      <c r="DC30" s="11"/>
      <c r="DD30" s="11"/>
      <c r="DE30" s="11"/>
      <c r="DF30" s="11"/>
      <c r="DG30" s="11"/>
      <c r="DH30" s="11"/>
      <c r="DI30" s="11"/>
      <c r="DJ30" s="11"/>
      <c r="DK30" s="11"/>
      <c r="DL30" s="11"/>
      <c r="DM30" s="11"/>
      <c r="DN30" s="11"/>
      <c r="DO30" s="11"/>
      <c r="DP30" s="11"/>
      <c r="DQ30" s="11"/>
      <c r="DR30" s="11"/>
      <c r="DS30" s="15"/>
      <c r="DT30" s="11"/>
      <c r="DU30" s="11"/>
      <c r="DV30" s="11"/>
      <c r="DW30" s="11"/>
      <c r="DX30" s="11"/>
      <c r="DY30" s="11"/>
      <c r="DZ30" s="11"/>
      <c r="EA30" s="11"/>
      <c r="EB30" s="11"/>
      <c r="EC30" s="11"/>
      <c r="ED30" s="11"/>
      <c r="EE30" s="11"/>
      <c r="EF30" s="11"/>
      <c r="EG30" s="11"/>
      <c r="EH30" s="11"/>
      <c r="EI30" s="11"/>
      <c r="EJ30" s="11"/>
      <c r="EK30" s="11"/>
      <c r="EL30" s="11"/>
      <c r="EM30" s="11"/>
      <c r="EN30" s="11"/>
      <c r="EO30" s="11"/>
      <c r="EP30" s="11"/>
      <c r="EQ30" s="11"/>
      <c r="ER30" s="11"/>
      <c r="ES30" s="11"/>
      <c r="ET30" s="11"/>
      <c r="EU30" s="11"/>
      <c r="EV30" s="11"/>
      <c r="EW30" s="16"/>
      <c r="EX30" s="15"/>
      <c r="EY30" s="11"/>
      <c r="EZ30" s="11"/>
      <c r="FA30" s="11"/>
      <c r="FB30" s="11"/>
      <c r="FC30" s="11"/>
      <c r="FD30" s="11"/>
      <c r="FE30" s="11"/>
      <c r="FF30" s="11"/>
      <c r="FG30" s="11"/>
      <c r="FH30" s="11"/>
      <c r="FI30" s="11"/>
      <c r="FJ30" s="11"/>
      <c r="FK30" s="11"/>
      <c r="FL30" s="11"/>
      <c r="FM30" s="11"/>
      <c r="FN30" s="11"/>
      <c r="FO30" s="11"/>
      <c r="FP30" s="11"/>
      <c r="FQ30" s="11"/>
      <c r="FR30" s="11"/>
      <c r="FS30" s="11"/>
      <c r="FT30" s="11"/>
      <c r="FU30" s="11"/>
      <c r="FV30" s="11"/>
      <c r="FW30" s="11"/>
      <c r="FX30" s="11"/>
      <c r="FY30" s="11"/>
      <c r="FZ30" s="11"/>
      <c r="GA30" s="11"/>
      <c r="GB30" s="15"/>
      <c r="GC30" s="11"/>
      <c r="GD30" s="11"/>
      <c r="GE30" s="11"/>
      <c r="GF30" s="11"/>
      <c r="GG30" s="11"/>
      <c r="GH30" s="11"/>
      <c r="GI30" s="11"/>
      <c r="GJ30" s="11"/>
      <c r="GK30" s="11"/>
      <c r="GL30" s="11"/>
      <c r="GM30" s="11"/>
      <c r="GN30" s="11"/>
      <c r="GO30" s="11"/>
      <c r="GP30" s="11"/>
      <c r="GQ30" s="11"/>
      <c r="GR30" s="11"/>
      <c r="GS30" s="11"/>
      <c r="GT30" s="11"/>
      <c r="GU30" s="11"/>
      <c r="GV30" s="11"/>
      <c r="GW30" s="11"/>
      <c r="GX30" s="11"/>
      <c r="GY30" s="11"/>
      <c r="GZ30" s="11"/>
      <c r="HA30" s="11"/>
      <c r="HB30" s="11"/>
      <c r="HC30" s="11"/>
      <c r="HD30" s="11"/>
      <c r="HE30" s="11"/>
      <c r="HF30" s="16"/>
      <c r="HG30" s="15"/>
      <c r="HH30" s="11"/>
      <c r="HI30" s="11"/>
      <c r="HJ30" s="11"/>
      <c r="HK30" s="11"/>
      <c r="HL30" s="11"/>
      <c r="HM30" s="11"/>
      <c r="HN30" s="11"/>
      <c r="HO30" s="11"/>
      <c r="HP30" s="11"/>
      <c r="HQ30" s="11"/>
      <c r="HR30" s="11"/>
      <c r="HS30" s="11"/>
      <c r="HT30" s="11"/>
      <c r="HU30" s="11"/>
      <c r="HV30" s="11"/>
      <c r="HW30" s="11"/>
      <c r="HX30" s="11"/>
      <c r="HY30" s="11"/>
      <c r="HZ30" s="11"/>
      <c r="IA30" s="11"/>
      <c r="IB30" s="11"/>
      <c r="IC30" s="11"/>
      <c r="ID30" s="11"/>
      <c r="IE30" s="11"/>
      <c r="IF30" s="11"/>
      <c r="IG30" s="11"/>
      <c r="IH30" s="11"/>
      <c r="II30" s="11"/>
      <c r="IJ30" s="11"/>
      <c r="IK30" s="16"/>
      <c r="IL30" s="15"/>
      <c r="IM30" s="11"/>
      <c r="IN30" s="11"/>
      <c r="IO30" s="11"/>
      <c r="IP30" s="11"/>
      <c r="IQ30" s="11"/>
      <c r="IR30" s="11"/>
      <c r="IS30" s="11"/>
      <c r="IT30" s="11"/>
      <c r="IU30" s="11"/>
      <c r="IV30" s="11"/>
      <c r="IW30" s="11"/>
      <c r="IX30" s="11"/>
      <c r="IY30" s="11"/>
      <c r="IZ30" s="11"/>
      <c r="JA30" s="11"/>
      <c r="JB30" s="11"/>
      <c r="JC30" s="11"/>
      <c r="JD30" s="11"/>
      <c r="JE30" s="11"/>
      <c r="JF30" s="11"/>
      <c r="JG30" s="11"/>
      <c r="JH30" s="11"/>
      <c r="JI30" s="11"/>
      <c r="JJ30" s="11"/>
      <c r="JK30" s="11"/>
      <c r="JL30" s="11"/>
      <c r="JM30" s="11"/>
      <c r="JN30" s="11"/>
      <c r="JO30" s="11"/>
      <c r="JP30" s="15"/>
      <c r="JQ30" s="11"/>
      <c r="JR30" s="11"/>
      <c r="JS30" s="11"/>
      <c r="JT30" s="11"/>
      <c r="JU30" s="11"/>
      <c r="JV30" s="11"/>
      <c r="JW30" s="11"/>
      <c r="JX30" s="11"/>
      <c r="JY30" s="11"/>
      <c r="JZ30" s="11"/>
      <c r="KA30" s="11"/>
      <c r="KB30" s="11"/>
      <c r="KC30" s="11"/>
      <c r="KD30" s="11"/>
      <c r="KE30" s="11"/>
      <c r="KF30" s="11"/>
      <c r="KG30" s="11"/>
      <c r="KH30" s="11"/>
      <c r="KI30" s="11"/>
      <c r="KJ30" s="11"/>
      <c r="KK30" s="11"/>
      <c r="KL30" s="11"/>
      <c r="KM30" s="11"/>
      <c r="KN30" s="11"/>
      <c r="KO30" s="11"/>
      <c r="KP30" s="11"/>
      <c r="KQ30" s="11"/>
      <c r="KR30" s="11"/>
      <c r="KS30" s="11"/>
      <c r="KT30" s="16"/>
      <c r="KU30" s="15"/>
      <c r="KV30" s="11"/>
      <c r="KW30" s="11"/>
      <c r="KX30" s="11"/>
      <c r="KY30" s="11"/>
      <c r="KZ30" s="11"/>
      <c r="LA30" s="11"/>
      <c r="LB30" s="11"/>
      <c r="LC30" s="11"/>
      <c r="LD30" s="11"/>
      <c r="LE30" s="11"/>
      <c r="LF30" s="11"/>
      <c r="LG30" s="11"/>
      <c r="LH30" s="11"/>
      <c r="LI30" s="11"/>
      <c r="LJ30" s="11"/>
      <c r="LK30" s="11"/>
      <c r="LL30" s="11"/>
      <c r="LM30" s="11"/>
      <c r="LN30" s="11"/>
      <c r="LO30" s="11"/>
      <c r="LP30" s="11"/>
      <c r="LQ30" s="11"/>
      <c r="LR30" s="11"/>
      <c r="LS30" s="11"/>
      <c r="LT30" s="11"/>
      <c r="LU30" s="11"/>
      <c r="LV30" s="11"/>
      <c r="LW30" s="11"/>
      <c r="LX30" s="11"/>
      <c r="LY30" s="15"/>
      <c r="LZ30" s="11"/>
      <c r="MA30" s="11"/>
      <c r="MB30" s="11"/>
      <c r="MC30" s="11"/>
      <c r="MD30" s="11"/>
      <c r="ME30" s="11"/>
      <c r="MF30" s="11"/>
      <c r="MG30" s="11"/>
      <c r="MH30" s="11"/>
      <c r="MI30" s="11"/>
      <c r="MJ30" s="11"/>
      <c r="MK30" s="11"/>
      <c r="ML30" s="11"/>
      <c r="MM30" s="11"/>
      <c r="MN30" s="11"/>
      <c r="MO30" s="11"/>
      <c r="MP30" s="11"/>
      <c r="MQ30" s="11"/>
      <c r="MR30" s="11"/>
      <c r="MS30" s="11"/>
      <c r="MT30" s="11"/>
      <c r="MU30" s="11"/>
      <c r="MV30" s="11"/>
      <c r="MW30" s="11"/>
      <c r="MX30" s="11"/>
      <c r="MY30" s="11"/>
      <c r="MZ30" s="11"/>
      <c r="NA30" s="11"/>
      <c r="NB30" s="11"/>
    </row>
    <row r="31" spans="3:366" x14ac:dyDescent="0.25">
      <c r="C31" s="15"/>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6"/>
      <c r="AH31" s="15"/>
      <c r="AI31" s="11"/>
      <c r="AJ31" s="11"/>
      <c r="AK31" s="11"/>
      <c r="AL31" s="11"/>
      <c r="AM31" s="11"/>
      <c r="AN31" s="11"/>
      <c r="AO31" s="11"/>
      <c r="AP31" s="11"/>
      <c r="AQ31" s="11"/>
      <c r="AR31" s="11"/>
      <c r="AS31" s="11"/>
      <c r="AT31" s="11"/>
      <c r="AU31" s="11"/>
      <c r="AV31" s="11"/>
      <c r="AW31" s="11"/>
      <c r="AX31" s="11"/>
      <c r="AY31" s="11"/>
      <c r="AZ31" s="11"/>
      <c r="BA31" s="11"/>
      <c r="BB31" s="11"/>
      <c r="BC31" s="11"/>
      <c r="BD31" s="11"/>
      <c r="BE31" s="11"/>
      <c r="BF31" s="11"/>
      <c r="BG31" s="11"/>
      <c r="BH31" s="11"/>
      <c r="BI31" s="11"/>
      <c r="BJ31" s="15"/>
      <c r="BK31" s="11"/>
      <c r="BL31" s="11"/>
      <c r="BM31" s="11"/>
      <c r="BN31" s="11"/>
      <c r="BO31" s="11"/>
      <c r="BP31" s="11"/>
      <c r="BQ31" s="11"/>
      <c r="BR31" s="11"/>
      <c r="BS31" s="11"/>
      <c r="BT31" s="11"/>
      <c r="BU31" s="11"/>
      <c r="BV31" s="11"/>
      <c r="BW31" s="11"/>
      <c r="BX31" s="11"/>
      <c r="BY31" s="11"/>
      <c r="BZ31" s="11"/>
      <c r="CA31" s="11"/>
      <c r="CB31" s="11"/>
      <c r="CC31" s="11"/>
      <c r="CD31" s="11"/>
      <c r="CE31" s="11"/>
      <c r="CF31" s="11"/>
      <c r="CG31" s="11"/>
      <c r="CH31" s="11"/>
      <c r="CI31" s="11"/>
      <c r="CJ31" s="11"/>
      <c r="CK31" s="11"/>
      <c r="CL31" s="11"/>
      <c r="CM31" s="11"/>
      <c r="CN31" s="16"/>
      <c r="CO31" s="15"/>
      <c r="CP31" s="11"/>
      <c r="CQ31" s="11"/>
      <c r="CR31" s="11"/>
      <c r="CS31" s="11"/>
      <c r="CT31" s="11"/>
      <c r="CU31" s="11"/>
      <c r="CV31" s="11"/>
      <c r="CW31" s="11"/>
      <c r="CX31" s="11"/>
      <c r="CY31" s="11"/>
      <c r="CZ31" s="11"/>
      <c r="DA31" s="11"/>
      <c r="DB31" s="11"/>
      <c r="DC31" s="11"/>
      <c r="DD31" s="11"/>
      <c r="DE31" s="11"/>
      <c r="DF31" s="11"/>
      <c r="DG31" s="11"/>
      <c r="DH31" s="11"/>
      <c r="DI31" s="11"/>
      <c r="DJ31" s="11"/>
      <c r="DK31" s="11"/>
      <c r="DL31" s="11"/>
      <c r="DM31" s="11"/>
      <c r="DN31" s="11"/>
      <c r="DO31" s="11"/>
      <c r="DP31" s="11"/>
      <c r="DQ31" s="11"/>
      <c r="DR31" s="11"/>
      <c r="DS31" s="15"/>
      <c r="DT31" s="11"/>
      <c r="DU31" s="11"/>
      <c r="DV31" s="11"/>
      <c r="DW31" s="11"/>
      <c r="DX31" s="11"/>
      <c r="DY31" s="11"/>
      <c r="DZ31" s="11"/>
      <c r="EA31" s="11"/>
      <c r="EB31" s="11"/>
      <c r="EC31" s="11"/>
      <c r="ED31" s="11"/>
      <c r="EE31" s="11"/>
      <c r="EF31" s="11"/>
      <c r="EG31" s="11"/>
      <c r="EH31" s="11"/>
      <c r="EI31" s="11"/>
      <c r="EJ31" s="11"/>
      <c r="EK31" s="11"/>
      <c r="EL31" s="11"/>
      <c r="EM31" s="11"/>
      <c r="EN31" s="11"/>
      <c r="EO31" s="11"/>
      <c r="EP31" s="11"/>
      <c r="EQ31" s="11"/>
      <c r="ER31" s="11"/>
      <c r="ES31" s="11"/>
      <c r="ET31" s="11"/>
      <c r="EU31" s="11"/>
      <c r="EV31" s="11"/>
      <c r="EW31" s="16"/>
      <c r="EX31" s="15"/>
      <c r="EY31" s="11"/>
      <c r="EZ31" s="11"/>
      <c r="FA31" s="11"/>
      <c r="FB31" s="11"/>
      <c r="FC31" s="11"/>
      <c r="FD31" s="11"/>
      <c r="FE31" s="11"/>
      <c r="FF31" s="11"/>
      <c r="FG31" s="11"/>
      <c r="FH31" s="11"/>
      <c r="FI31" s="11"/>
      <c r="FJ31" s="11"/>
      <c r="FK31" s="11"/>
      <c r="FL31" s="11"/>
      <c r="FM31" s="11"/>
      <c r="FN31" s="11"/>
      <c r="FO31" s="11"/>
      <c r="FP31" s="11"/>
      <c r="FQ31" s="11"/>
      <c r="FR31" s="11"/>
      <c r="FS31" s="11"/>
      <c r="FT31" s="11"/>
      <c r="FU31" s="11"/>
      <c r="FV31" s="11"/>
      <c r="FW31" s="11"/>
      <c r="FX31" s="11"/>
      <c r="FY31" s="11"/>
      <c r="FZ31" s="11"/>
      <c r="GA31" s="11"/>
      <c r="GB31" s="15"/>
      <c r="GC31" s="11"/>
      <c r="GD31" s="11"/>
      <c r="GE31" s="11"/>
      <c r="GF31" s="11"/>
      <c r="GG31" s="11"/>
      <c r="GH31" s="11"/>
      <c r="GI31" s="11"/>
      <c r="GJ31" s="11"/>
      <c r="GK31" s="11"/>
      <c r="GL31" s="11"/>
      <c r="GM31" s="11"/>
      <c r="GN31" s="11"/>
      <c r="GO31" s="11"/>
      <c r="GP31" s="11"/>
      <c r="GQ31" s="11"/>
      <c r="GR31" s="11"/>
      <c r="GS31" s="11"/>
      <c r="GT31" s="11"/>
      <c r="GU31" s="11"/>
      <c r="GV31" s="11"/>
      <c r="GW31" s="11"/>
      <c r="GX31" s="11"/>
      <c r="GY31" s="11"/>
      <c r="GZ31" s="11"/>
      <c r="HA31" s="11"/>
      <c r="HB31" s="11"/>
      <c r="HC31" s="11"/>
      <c r="HD31" s="11"/>
      <c r="HE31" s="11"/>
      <c r="HF31" s="16"/>
      <c r="HG31" s="15"/>
      <c r="HH31" s="11"/>
      <c r="HI31" s="11"/>
      <c r="HJ31" s="11"/>
      <c r="HK31" s="11"/>
      <c r="HL31" s="11"/>
      <c r="HM31" s="11"/>
      <c r="HN31" s="11"/>
      <c r="HO31" s="11"/>
      <c r="HP31" s="11"/>
      <c r="HQ31" s="11"/>
      <c r="HR31" s="11"/>
      <c r="HS31" s="11"/>
      <c r="HT31" s="11"/>
      <c r="HU31" s="11"/>
      <c r="HV31" s="11"/>
      <c r="HW31" s="11"/>
      <c r="HX31" s="11"/>
      <c r="HY31" s="11"/>
      <c r="HZ31" s="11"/>
      <c r="IA31" s="11"/>
      <c r="IB31" s="11"/>
      <c r="IC31" s="11"/>
      <c r="ID31" s="11"/>
      <c r="IE31" s="11"/>
      <c r="IF31" s="11"/>
      <c r="IG31" s="11"/>
      <c r="IH31" s="11"/>
      <c r="II31" s="11"/>
      <c r="IJ31" s="11"/>
      <c r="IK31" s="16"/>
      <c r="IL31" s="15"/>
      <c r="IM31" s="11"/>
      <c r="IN31" s="11"/>
      <c r="IO31" s="11"/>
      <c r="IP31" s="11"/>
      <c r="IQ31" s="11"/>
      <c r="IR31" s="11"/>
      <c r="IS31" s="11"/>
      <c r="IT31" s="11"/>
      <c r="IU31" s="11"/>
      <c r="IV31" s="11"/>
      <c r="IW31" s="11"/>
      <c r="IX31" s="11"/>
      <c r="IY31" s="11"/>
      <c r="IZ31" s="11"/>
      <c r="JA31" s="11"/>
      <c r="JB31" s="11"/>
      <c r="JC31" s="11"/>
      <c r="JD31" s="11"/>
      <c r="JE31" s="11"/>
      <c r="JF31" s="11"/>
      <c r="JG31" s="11"/>
      <c r="JH31" s="11"/>
      <c r="JI31" s="11"/>
      <c r="JJ31" s="11"/>
      <c r="JK31" s="11"/>
      <c r="JL31" s="11"/>
      <c r="JM31" s="11"/>
      <c r="JN31" s="11"/>
      <c r="JO31" s="11"/>
      <c r="JP31" s="15"/>
      <c r="JQ31" s="11"/>
      <c r="JR31" s="11"/>
      <c r="JS31" s="11"/>
      <c r="JT31" s="11"/>
      <c r="JU31" s="11"/>
      <c r="JV31" s="11"/>
      <c r="JW31" s="11"/>
      <c r="JX31" s="11"/>
      <c r="JY31" s="11"/>
      <c r="JZ31" s="11"/>
      <c r="KA31" s="11"/>
      <c r="KB31" s="11"/>
      <c r="KC31" s="11"/>
      <c r="KD31" s="11"/>
      <c r="KE31" s="11"/>
      <c r="KF31" s="11"/>
      <c r="KG31" s="11"/>
      <c r="KH31" s="11"/>
      <c r="KI31" s="11"/>
      <c r="KJ31" s="11"/>
      <c r="KK31" s="11"/>
      <c r="KL31" s="11"/>
      <c r="KM31" s="11"/>
      <c r="KN31" s="11"/>
      <c r="KO31" s="11"/>
      <c r="KP31" s="11"/>
      <c r="KQ31" s="11"/>
      <c r="KR31" s="11"/>
      <c r="KS31" s="11"/>
      <c r="KT31" s="16"/>
      <c r="KU31" s="15"/>
      <c r="KV31" s="11"/>
      <c r="KW31" s="11"/>
      <c r="KX31" s="11"/>
      <c r="KY31" s="11"/>
      <c r="KZ31" s="11"/>
      <c r="LA31" s="11"/>
      <c r="LB31" s="11"/>
      <c r="LC31" s="11"/>
      <c r="LD31" s="11"/>
      <c r="LE31" s="11"/>
      <c r="LF31" s="11"/>
      <c r="LG31" s="11"/>
      <c r="LH31" s="11"/>
      <c r="LI31" s="11"/>
      <c r="LJ31" s="11"/>
      <c r="LK31" s="11"/>
      <c r="LL31" s="11"/>
      <c r="LM31" s="11"/>
      <c r="LN31" s="11"/>
      <c r="LO31" s="11"/>
      <c r="LP31" s="11"/>
      <c r="LQ31" s="11"/>
      <c r="LR31" s="11"/>
      <c r="LS31" s="11"/>
      <c r="LT31" s="11"/>
      <c r="LU31" s="11"/>
      <c r="LV31" s="11"/>
      <c r="LW31" s="11"/>
      <c r="LX31" s="11"/>
      <c r="LY31" s="15"/>
      <c r="LZ31" s="11"/>
      <c r="MA31" s="11"/>
      <c r="MB31" s="11"/>
      <c r="MC31" s="11"/>
      <c r="MD31" s="11"/>
      <c r="ME31" s="11"/>
      <c r="MF31" s="11"/>
      <c r="MG31" s="11"/>
      <c r="MH31" s="11"/>
      <c r="MI31" s="11"/>
      <c r="MJ31" s="11"/>
      <c r="MK31" s="11"/>
      <c r="ML31" s="11"/>
      <c r="MM31" s="11"/>
      <c r="MN31" s="11"/>
      <c r="MO31" s="11"/>
      <c r="MP31" s="11"/>
      <c r="MQ31" s="11"/>
      <c r="MR31" s="11"/>
      <c r="MS31" s="11"/>
      <c r="MT31" s="11"/>
      <c r="MU31" s="11"/>
      <c r="MV31" s="11"/>
      <c r="MW31" s="11"/>
      <c r="MX31" s="11"/>
      <c r="MY31" s="11"/>
      <c r="MZ31" s="11"/>
      <c r="NA31" s="11"/>
      <c r="NB31" s="11"/>
    </row>
    <row r="32" spans="3:366" x14ac:dyDescent="0.25">
      <c r="C32" s="15"/>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6"/>
      <c r="AH32" s="15"/>
      <c r="AI32" s="11"/>
      <c r="AJ32" s="11"/>
      <c r="AK32" s="11"/>
      <c r="AL32" s="11"/>
      <c r="AM32" s="11"/>
      <c r="AN32" s="11"/>
      <c r="AO32" s="11"/>
      <c r="AP32" s="11"/>
      <c r="AQ32" s="11"/>
      <c r="AR32" s="11"/>
      <c r="AS32" s="11"/>
      <c r="AT32" s="11"/>
      <c r="AU32" s="11"/>
      <c r="AV32" s="11"/>
      <c r="AW32" s="11"/>
      <c r="AX32" s="11"/>
      <c r="AY32" s="11"/>
      <c r="AZ32" s="11"/>
      <c r="BA32" s="11"/>
      <c r="BB32" s="11"/>
      <c r="BC32" s="11"/>
      <c r="BD32" s="11"/>
      <c r="BE32" s="11"/>
      <c r="BF32" s="11"/>
      <c r="BG32" s="11"/>
      <c r="BH32" s="11"/>
      <c r="BI32" s="11"/>
      <c r="BJ32" s="15"/>
      <c r="BK32" s="11"/>
      <c r="BL32" s="11"/>
      <c r="BM32" s="11"/>
      <c r="BN32" s="11"/>
      <c r="BO32" s="11"/>
      <c r="BP32" s="11"/>
      <c r="BQ32" s="11"/>
      <c r="BR32" s="11"/>
      <c r="BS32" s="11"/>
      <c r="BT32" s="11"/>
      <c r="BU32" s="11"/>
      <c r="BV32" s="11"/>
      <c r="BW32" s="11"/>
      <c r="BX32" s="11"/>
      <c r="BY32" s="11"/>
      <c r="BZ32" s="11"/>
      <c r="CA32" s="11"/>
      <c r="CB32" s="11"/>
      <c r="CC32" s="11"/>
      <c r="CD32" s="11"/>
      <c r="CE32" s="11"/>
      <c r="CF32" s="11"/>
      <c r="CG32" s="11"/>
      <c r="CH32" s="11"/>
      <c r="CI32" s="11"/>
      <c r="CJ32" s="11"/>
      <c r="CK32" s="11"/>
      <c r="CL32" s="11"/>
      <c r="CM32" s="11"/>
      <c r="CN32" s="16"/>
      <c r="CO32" s="15"/>
      <c r="CP32" s="11"/>
      <c r="CQ32" s="11"/>
      <c r="CR32" s="11"/>
      <c r="CS32" s="11"/>
      <c r="CT32" s="11"/>
      <c r="CU32" s="11"/>
      <c r="CV32" s="11"/>
      <c r="CW32" s="11"/>
      <c r="CX32" s="11"/>
      <c r="CY32" s="11"/>
      <c r="CZ32" s="11"/>
      <c r="DA32" s="11"/>
      <c r="DB32" s="11"/>
      <c r="DC32" s="11"/>
      <c r="DD32" s="11"/>
      <c r="DE32" s="11"/>
      <c r="DF32" s="11"/>
      <c r="DG32" s="11"/>
      <c r="DH32" s="11"/>
      <c r="DI32" s="11"/>
      <c r="DJ32" s="11"/>
      <c r="DK32" s="11"/>
      <c r="DL32" s="11"/>
      <c r="DM32" s="11"/>
      <c r="DN32" s="11"/>
      <c r="DO32" s="11"/>
      <c r="DP32" s="11"/>
      <c r="DQ32" s="11"/>
      <c r="DR32" s="11"/>
      <c r="DS32" s="15"/>
      <c r="DT32" s="11"/>
      <c r="DU32" s="11"/>
      <c r="DV32" s="11"/>
      <c r="DW32" s="11"/>
      <c r="DX32" s="11"/>
      <c r="DY32" s="11"/>
      <c r="DZ32" s="11"/>
      <c r="EA32" s="11"/>
      <c r="EB32" s="11"/>
      <c r="EC32" s="11"/>
      <c r="ED32" s="11"/>
      <c r="EE32" s="11"/>
      <c r="EF32" s="11"/>
      <c r="EG32" s="11"/>
      <c r="EH32" s="11"/>
      <c r="EI32" s="11"/>
      <c r="EJ32" s="11"/>
      <c r="EK32" s="11"/>
      <c r="EL32" s="11"/>
      <c r="EM32" s="11"/>
      <c r="EN32" s="11"/>
      <c r="EO32" s="11"/>
      <c r="EP32" s="11"/>
      <c r="EQ32" s="11"/>
      <c r="ER32" s="11"/>
      <c r="ES32" s="11"/>
      <c r="ET32" s="11"/>
      <c r="EU32" s="11"/>
      <c r="EV32" s="11"/>
      <c r="EW32" s="16"/>
      <c r="EX32" s="15"/>
      <c r="EY32" s="11"/>
      <c r="EZ32" s="11"/>
      <c r="FA32" s="11"/>
      <c r="FB32" s="11"/>
      <c r="FC32" s="11"/>
      <c r="FD32" s="11"/>
      <c r="FE32" s="11"/>
      <c r="FF32" s="11"/>
      <c r="FG32" s="11"/>
      <c r="FH32" s="11"/>
      <c r="FI32" s="11"/>
      <c r="FJ32" s="11"/>
      <c r="FK32" s="11"/>
      <c r="FL32" s="11"/>
      <c r="FM32" s="11"/>
      <c r="FN32" s="11"/>
      <c r="FO32" s="11"/>
      <c r="FP32" s="11"/>
      <c r="FQ32" s="11"/>
      <c r="FR32" s="11"/>
      <c r="FS32" s="11"/>
      <c r="FT32" s="11"/>
      <c r="FU32" s="11"/>
      <c r="FV32" s="11"/>
      <c r="FW32" s="11"/>
      <c r="FX32" s="11"/>
      <c r="FY32" s="11"/>
      <c r="FZ32" s="11"/>
      <c r="GA32" s="11"/>
      <c r="GB32" s="15"/>
      <c r="GC32" s="11"/>
      <c r="GD32" s="11"/>
      <c r="GE32" s="11"/>
      <c r="GF32" s="11"/>
      <c r="GG32" s="11"/>
      <c r="GH32" s="11"/>
      <c r="GI32" s="11"/>
      <c r="GJ32" s="11"/>
      <c r="GK32" s="11"/>
      <c r="GL32" s="11"/>
      <c r="GM32" s="11"/>
      <c r="GN32" s="11"/>
      <c r="GO32" s="11"/>
      <c r="GP32" s="11"/>
      <c r="GQ32" s="11"/>
      <c r="GR32" s="11"/>
      <c r="GS32" s="11"/>
      <c r="GT32" s="11"/>
      <c r="GU32" s="11"/>
      <c r="GV32" s="11"/>
      <c r="GW32" s="11"/>
      <c r="GX32" s="11"/>
      <c r="GY32" s="11"/>
      <c r="GZ32" s="11"/>
      <c r="HA32" s="11"/>
      <c r="HB32" s="11"/>
      <c r="HC32" s="11"/>
      <c r="HD32" s="11"/>
      <c r="HE32" s="11"/>
      <c r="HF32" s="16"/>
      <c r="HG32" s="15"/>
      <c r="HH32" s="11"/>
      <c r="HI32" s="11"/>
      <c r="HJ32" s="11"/>
      <c r="HK32" s="11"/>
      <c r="HL32" s="11"/>
      <c r="HM32" s="11"/>
      <c r="HN32" s="11"/>
      <c r="HO32" s="11"/>
      <c r="HP32" s="11"/>
      <c r="HQ32" s="11"/>
      <c r="HR32" s="11"/>
      <c r="HS32" s="11"/>
      <c r="HT32" s="11"/>
      <c r="HU32" s="11"/>
      <c r="HV32" s="11"/>
      <c r="HW32" s="11"/>
      <c r="HX32" s="11"/>
      <c r="HY32" s="11"/>
      <c r="HZ32" s="11"/>
      <c r="IA32" s="11"/>
      <c r="IB32" s="11"/>
      <c r="IC32" s="11"/>
      <c r="ID32" s="11"/>
      <c r="IE32" s="11"/>
      <c r="IF32" s="11"/>
      <c r="IG32" s="11"/>
      <c r="IH32" s="11"/>
      <c r="II32" s="11"/>
      <c r="IJ32" s="11"/>
      <c r="IK32" s="16"/>
      <c r="IL32" s="15"/>
      <c r="IM32" s="11"/>
      <c r="IN32" s="11"/>
      <c r="IO32" s="11"/>
      <c r="IP32" s="11"/>
      <c r="IQ32" s="11"/>
      <c r="IR32" s="11"/>
      <c r="IS32" s="11"/>
      <c r="IT32" s="11"/>
      <c r="IU32" s="11"/>
      <c r="IV32" s="11"/>
      <c r="IW32" s="11"/>
      <c r="IX32" s="11"/>
      <c r="IY32" s="11"/>
      <c r="IZ32" s="11"/>
      <c r="JA32" s="11"/>
      <c r="JB32" s="11"/>
      <c r="JC32" s="11"/>
      <c r="JD32" s="11"/>
      <c r="JE32" s="11"/>
      <c r="JF32" s="11"/>
      <c r="JG32" s="11"/>
      <c r="JH32" s="11"/>
      <c r="JI32" s="11"/>
      <c r="JJ32" s="11"/>
      <c r="JK32" s="11"/>
      <c r="JL32" s="11"/>
      <c r="JM32" s="11"/>
      <c r="JN32" s="11"/>
      <c r="JO32" s="11"/>
      <c r="JP32" s="15"/>
      <c r="JQ32" s="11"/>
      <c r="JR32" s="11"/>
      <c r="JS32" s="11"/>
      <c r="JT32" s="11"/>
      <c r="JU32" s="11"/>
      <c r="JV32" s="11"/>
      <c r="JW32" s="11"/>
      <c r="JX32" s="11"/>
      <c r="JY32" s="11"/>
      <c r="JZ32" s="11"/>
      <c r="KA32" s="11"/>
      <c r="KB32" s="11"/>
      <c r="KC32" s="11"/>
      <c r="KD32" s="11"/>
      <c r="KE32" s="11"/>
      <c r="KF32" s="11"/>
      <c r="KG32" s="11"/>
      <c r="KH32" s="11"/>
      <c r="KI32" s="11"/>
      <c r="KJ32" s="11"/>
      <c r="KK32" s="11"/>
      <c r="KL32" s="11"/>
      <c r="KM32" s="11"/>
      <c r="KN32" s="11"/>
      <c r="KO32" s="11"/>
      <c r="KP32" s="11"/>
      <c r="KQ32" s="11"/>
      <c r="KR32" s="11"/>
      <c r="KS32" s="11"/>
      <c r="KT32" s="16"/>
      <c r="KU32" s="15"/>
      <c r="KV32" s="11"/>
      <c r="KW32" s="11"/>
      <c r="KX32" s="11"/>
      <c r="KY32" s="11"/>
      <c r="KZ32" s="11"/>
      <c r="LA32" s="11"/>
      <c r="LB32" s="11"/>
      <c r="LC32" s="11"/>
      <c r="LD32" s="11"/>
      <c r="LE32" s="11"/>
      <c r="LF32" s="11"/>
      <c r="LG32" s="11"/>
      <c r="LH32" s="11"/>
      <c r="LI32" s="11"/>
      <c r="LJ32" s="11"/>
      <c r="LK32" s="11"/>
      <c r="LL32" s="11"/>
      <c r="LM32" s="11"/>
      <c r="LN32" s="11"/>
      <c r="LO32" s="11"/>
      <c r="LP32" s="11"/>
      <c r="LQ32" s="11"/>
      <c r="LR32" s="11"/>
      <c r="LS32" s="11"/>
      <c r="LT32" s="11"/>
      <c r="LU32" s="11"/>
      <c r="LV32" s="11"/>
      <c r="LW32" s="11"/>
      <c r="LX32" s="11"/>
      <c r="LY32" s="15"/>
      <c r="LZ32" s="11"/>
      <c r="MA32" s="11"/>
      <c r="MB32" s="11"/>
      <c r="MC32" s="11"/>
      <c r="MD32" s="11"/>
      <c r="ME32" s="11"/>
      <c r="MF32" s="11"/>
      <c r="MG32" s="11"/>
      <c r="MH32" s="11"/>
      <c r="MI32" s="11"/>
      <c r="MJ32" s="11"/>
      <c r="MK32" s="11"/>
      <c r="ML32" s="11"/>
      <c r="MM32" s="11"/>
      <c r="MN32" s="11"/>
      <c r="MO32" s="11"/>
      <c r="MP32" s="11"/>
      <c r="MQ32" s="11"/>
      <c r="MR32" s="11"/>
      <c r="MS32" s="11"/>
      <c r="MT32" s="11"/>
      <c r="MU32" s="11"/>
      <c r="MV32" s="11"/>
      <c r="MW32" s="11"/>
      <c r="MX32" s="11"/>
      <c r="MY32" s="11"/>
      <c r="MZ32" s="11"/>
      <c r="NA32" s="11"/>
      <c r="NB32" s="11"/>
    </row>
    <row r="33" spans="3:366" x14ac:dyDescent="0.25">
      <c r="C33" s="15"/>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6"/>
      <c r="AH33" s="15"/>
      <c r="AI33" s="11"/>
      <c r="AJ33" s="11"/>
      <c r="AK33" s="11"/>
      <c r="AL33" s="11"/>
      <c r="AM33" s="11"/>
      <c r="AN33" s="11"/>
      <c r="AO33" s="11"/>
      <c r="AP33" s="11"/>
      <c r="AQ33" s="11"/>
      <c r="AR33" s="11"/>
      <c r="AS33" s="11"/>
      <c r="AT33" s="11"/>
      <c r="AU33" s="11"/>
      <c r="AV33" s="11"/>
      <c r="AW33" s="11"/>
      <c r="AX33" s="11"/>
      <c r="AY33" s="11"/>
      <c r="AZ33" s="11"/>
      <c r="BA33" s="11"/>
      <c r="BB33" s="11"/>
      <c r="BC33" s="11"/>
      <c r="BD33" s="11"/>
      <c r="BE33" s="11"/>
      <c r="BF33" s="11"/>
      <c r="BG33" s="11"/>
      <c r="BH33" s="11"/>
      <c r="BI33" s="11"/>
      <c r="BJ33" s="15"/>
      <c r="BK33" s="11"/>
      <c r="BL33" s="11"/>
      <c r="BM33" s="11"/>
      <c r="BN33" s="11"/>
      <c r="BO33" s="11"/>
      <c r="BP33" s="11"/>
      <c r="BQ33" s="11"/>
      <c r="BR33" s="11"/>
      <c r="BS33" s="11"/>
      <c r="BT33" s="11"/>
      <c r="BU33" s="11"/>
      <c r="BV33" s="11"/>
      <c r="BW33" s="11"/>
      <c r="BX33" s="11"/>
      <c r="BY33" s="11"/>
      <c r="BZ33" s="11"/>
      <c r="CA33" s="11"/>
      <c r="CB33" s="11"/>
      <c r="CC33" s="11"/>
      <c r="CD33" s="11"/>
      <c r="CE33" s="11"/>
      <c r="CF33" s="11"/>
      <c r="CG33" s="11"/>
      <c r="CH33" s="11"/>
      <c r="CI33" s="11"/>
      <c r="CJ33" s="11"/>
      <c r="CK33" s="11"/>
      <c r="CL33" s="11"/>
      <c r="CM33" s="11"/>
      <c r="CN33" s="16"/>
      <c r="CO33" s="15"/>
      <c r="CP33" s="11"/>
      <c r="CQ33" s="11"/>
      <c r="CR33" s="11"/>
      <c r="CS33" s="11"/>
      <c r="CT33" s="11"/>
      <c r="CU33" s="11"/>
      <c r="CV33" s="11"/>
      <c r="CW33" s="11"/>
      <c r="CX33" s="11"/>
      <c r="CY33" s="11"/>
      <c r="CZ33" s="11"/>
      <c r="DA33" s="11"/>
      <c r="DB33" s="11"/>
      <c r="DC33" s="11"/>
      <c r="DD33" s="11"/>
      <c r="DE33" s="11"/>
      <c r="DF33" s="11"/>
      <c r="DG33" s="11"/>
      <c r="DH33" s="11"/>
      <c r="DI33" s="11"/>
      <c r="DJ33" s="11"/>
      <c r="DK33" s="11"/>
      <c r="DL33" s="11"/>
      <c r="DM33" s="11"/>
      <c r="DN33" s="11"/>
      <c r="DO33" s="11"/>
      <c r="DP33" s="11"/>
      <c r="DQ33" s="11"/>
      <c r="DR33" s="11"/>
      <c r="DS33" s="15"/>
      <c r="DT33" s="11"/>
      <c r="DU33" s="11"/>
      <c r="DV33" s="11"/>
      <c r="DW33" s="11"/>
      <c r="DX33" s="11"/>
      <c r="DY33" s="11"/>
      <c r="DZ33" s="11"/>
      <c r="EA33" s="11"/>
      <c r="EB33" s="11"/>
      <c r="EC33" s="11"/>
      <c r="ED33" s="11"/>
      <c r="EE33" s="11"/>
      <c r="EF33" s="11"/>
      <c r="EG33" s="11"/>
      <c r="EH33" s="11"/>
      <c r="EI33" s="11"/>
      <c r="EJ33" s="11"/>
      <c r="EK33" s="11"/>
      <c r="EL33" s="11"/>
      <c r="EM33" s="11"/>
      <c r="EN33" s="11"/>
      <c r="EO33" s="11"/>
      <c r="EP33" s="11"/>
      <c r="EQ33" s="11"/>
      <c r="ER33" s="11"/>
      <c r="ES33" s="11"/>
      <c r="ET33" s="11"/>
      <c r="EU33" s="11"/>
      <c r="EV33" s="11"/>
      <c r="EW33" s="16"/>
      <c r="EX33" s="15"/>
      <c r="EY33" s="11"/>
      <c r="EZ33" s="11"/>
      <c r="FA33" s="11"/>
      <c r="FB33" s="11"/>
      <c r="FC33" s="11"/>
      <c r="FD33" s="11"/>
      <c r="FE33" s="11"/>
      <c r="FF33" s="11"/>
      <c r="FG33" s="11"/>
      <c r="FH33" s="11"/>
      <c r="FI33" s="11"/>
      <c r="FJ33" s="11"/>
      <c r="FK33" s="11"/>
      <c r="FL33" s="11"/>
      <c r="FM33" s="11"/>
      <c r="FN33" s="11"/>
      <c r="FO33" s="11"/>
      <c r="FP33" s="11"/>
      <c r="FQ33" s="11"/>
      <c r="FR33" s="11"/>
      <c r="FS33" s="11"/>
      <c r="FT33" s="11"/>
      <c r="FU33" s="11"/>
      <c r="FV33" s="11"/>
      <c r="FW33" s="11"/>
      <c r="FX33" s="11"/>
      <c r="FY33" s="11"/>
      <c r="FZ33" s="11"/>
      <c r="GA33" s="11"/>
      <c r="GB33" s="15"/>
      <c r="GC33" s="11"/>
      <c r="GD33" s="11"/>
      <c r="GE33" s="11"/>
      <c r="GF33" s="11"/>
      <c r="GG33" s="11"/>
      <c r="GH33" s="11"/>
      <c r="GI33" s="11"/>
      <c r="GJ33" s="11"/>
      <c r="GK33" s="11"/>
      <c r="GL33" s="11"/>
      <c r="GM33" s="11"/>
      <c r="GN33" s="11"/>
      <c r="GO33" s="11"/>
      <c r="GP33" s="11"/>
      <c r="GQ33" s="11"/>
      <c r="GR33" s="11"/>
      <c r="GS33" s="11"/>
      <c r="GT33" s="11"/>
      <c r="GU33" s="11"/>
      <c r="GV33" s="11"/>
      <c r="GW33" s="11"/>
      <c r="GX33" s="11"/>
      <c r="GY33" s="11"/>
      <c r="GZ33" s="11"/>
      <c r="HA33" s="11"/>
      <c r="HB33" s="11"/>
      <c r="HC33" s="11"/>
      <c r="HD33" s="11"/>
      <c r="HE33" s="11"/>
      <c r="HF33" s="16"/>
      <c r="HG33" s="15"/>
      <c r="HH33" s="11"/>
      <c r="HI33" s="11"/>
      <c r="HJ33" s="11"/>
      <c r="HK33" s="11"/>
      <c r="HL33" s="11"/>
      <c r="HM33" s="11"/>
      <c r="HN33" s="11"/>
      <c r="HO33" s="11"/>
      <c r="HP33" s="11"/>
      <c r="HQ33" s="11"/>
      <c r="HR33" s="11"/>
      <c r="HS33" s="11"/>
      <c r="HT33" s="11"/>
      <c r="HU33" s="11"/>
      <c r="HV33" s="11"/>
      <c r="HW33" s="11"/>
      <c r="HX33" s="11"/>
      <c r="HY33" s="11"/>
      <c r="HZ33" s="11"/>
      <c r="IA33" s="11"/>
      <c r="IB33" s="11"/>
      <c r="IC33" s="11"/>
      <c r="ID33" s="11"/>
      <c r="IE33" s="11"/>
      <c r="IF33" s="11"/>
      <c r="IG33" s="11"/>
      <c r="IH33" s="11"/>
      <c r="II33" s="11"/>
      <c r="IJ33" s="11"/>
      <c r="IK33" s="16"/>
      <c r="IL33" s="15"/>
      <c r="IM33" s="11"/>
      <c r="IN33" s="11"/>
      <c r="IO33" s="11"/>
      <c r="IP33" s="11"/>
      <c r="IQ33" s="11"/>
      <c r="IR33" s="11"/>
      <c r="IS33" s="11"/>
      <c r="IT33" s="11"/>
      <c r="IU33" s="11"/>
      <c r="IV33" s="11"/>
      <c r="IW33" s="11"/>
      <c r="IX33" s="11"/>
      <c r="IY33" s="11"/>
      <c r="IZ33" s="11"/>
      <c r="JA33" s="11"/>
      <c r="JB33" s="11"/>
      <c r="JC33" s="11"/>
      <c r="JD33" s="11"/>
      <c r="JE33" s="11"/>
      <c r="JF33" s="11"/>
      <c r="JG33" s="11"/>
      <c r="JH33" s="11"/>
      <c r="JI33" s="11"/>
      <c r="JJ33" s="11"/>
      <c r="JK33" s="11"/>
      <c r="JL33" s="11"/>
      <c r="JM33" s="11"/>
      <c r="JN33" s="11"/>
      <c r="JO33" s="11"/>
      <c r="JP33" s="15"/>
      <c r="JQ33" s="11"/>
      <c r="JR33" s="11"/>
      <c r="JS33" s="11"/>
      <c r="JT33" s="11"/>
      <c r="JU33" s="11"/>
      <c r="JV33" s="11"/>
      <c r="JW33" s="11"/>
      <c r="JX33" s="11"/>
      <c r="JY33" s="11"/>
      <c r="JZ33" s="11"/>
      <c r="KA33" s="11"/>
      <c r="KB33" s="11"/>
      <c r="KC33" s="11"/>
      <c r="KD33" s="11"/>
      <c r="KE33" s="11"/>
      <c r="KF33" s="11"/>
      <c r="KG33" s="11"/>
      <c r="KH33" s="11"/>
      <c r="KI33" s="11"/>
      <c r="KJ33" s="11"/>
      <c r="KK33" s="11"/>
      <c r="KL33" s="11"/>
      <c r="KM33" s="11"/>
      <c r="KN33" s="11"/>
      <c r="KO33" s="11"/>
      <c r="KP33" s="11"/>
      <c r="KQ33" s="11"/>
      <c r="KR33" s="11"/>
      <c r="KS33" s="11"/>
      <c r="KT33" s="16"/>
      <c r="KU33" s="15"/>
      <c r="KV33" s="11"/>
      <c r="KW33" s="11"/>
      <c r="KX33" s="11"/>
      <c r="KY33" s="11"/>
      <c r="KZ33" s="11"/>
      <c r="LA33" s="11"/>
      <c r="LB33" s="11"/>
      <c r="LC33" s="11"/>
      <c r="LD33" s="11"/>
      <c r="LE33" s="11"/>
      <c r="LF33" s="11"/>
      <c r="LG33" s="11"/>
      <c r="LH33" s="11"/>
      <c r="LI33" s="11"/>
      <c r="LJ33" s="11"/>
      <c r="LK33" s="11"/>
      <c r="LL33" s="11"/>
      <c r="LM33" s="11"/>
      <c r="LN33" s="11"/>
      <c r="LO33" s="11"/>
      <c r="LP33" s="11"/>
      <c r="LQ33" s="11"/>
      <c r="LR33" s="11"/>
      <c r="LS33" s="11"/>
      <c r="LT33" s="11"/>
      <c r="LU33" s="11"/>
      <c r="LV33" s="11"/>
      <c r="LW33" s="11"/>
      <c r="LX33" s="11"/>
      <c r="LY33" s="15"/>
      <c r="LZ33" s="11"/>
      <c r="MA33" s="11"/>
      <c r="MB33" s="11"/>
      <c r="MC33" s="11"/>
      <c r="MD33" s="11"/>
      <c r="ME33" s="11"/>
      <c r="MF33" s="11"/>
      <c r="MG33" s="11"/>
      <c r="MH33" s="11"/>
      <c r="MI33" s="11"/>
      <c r="MJ33" s="11"/>
      <c r="MK33" s="11"/>
      <c r="ML33" s="11"/>
      <c r="MM33" s="11"/>
      <c r="MN33" s="11"/>
      <c r="MO33" s="11"/>
      <c r="MP33" s="11"/>
      <c r="MQ33" s="11"/>
      <c r="MR33" s="11"/>
      <c r="MS33" s="11"/>
      <c r="MT33" s="11"/>
      <c r="MU33" s="11"/>
      <c r="MV33" s="11"/>
      <c r="MW33" s="11"/>
      <c r="MX33" s="11"/>
      <c r="MY33" s="11"/>
      <c r="MZ33" s="11"/>
      <c r="NA33" s="11"/>
      <c r="NB33" s="11"/>
    </row>
    <row r="34" spans="3:366" ht="15.75" thickBot="1" x14ac:dyDescent="0.3">
      <c r="C34" s="17"/>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9"/>
      <c r="AH34" s="17"/>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7"/>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9"/>
      <c r="CO34" s="17"/>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7"/>
      <c r="DT34" s="18"/>
      <c r="DU34" s="18"/>
      <c r="DV34" s="18"/>
      <c r="DW34" s="18"/>
      <c r="DX34" s="18"/>
      <c r="DY34" s="18"/>
      <c r="DZ34" s="18"/>
      <c r="EA34" s="18"/>
      <c r="EB34" s="18"/>
      <c r="EC34" s="18"/>
      <c r="ED34" s="18"/>
      <c r="EE34" s="18"/>
      <c r="EF34" s="18"/>
      <c r="EG34" s="18"/>
      <c r="EH34" s="18"/>
      <c r="EI34" s="18"/>
      <c r="EJ34" s="18"/>
      <c r="EK34" s="18"/>
      <c r="EL34" s="18"/>
      <c r="EM34" s="18"/>
      <c r="EN34" s="18"/>
      <c r="EO34" s="18"/>
      <c r="EP34" s="18"/>
      <c r="EQ34" s="18"/>
      <c r="ER34" s="18"/>
      <c r="ES34" s="18"/>
      <c r="ET34" s="18"/>
      <c r="EU34" s="18"/>
      <c r="EV34" s="18"/>
      <c r="EW34" s="19"/>
      <c r="EX34" s="17"/>
      <c r="EY34" s="18"/>
      <c r="EZ34" s="18"/>
      <c r="FA34" s="18"/>
      <c r="FB34" s="18"/>
      <c r="FC34" s="18"/>
      <c r="FD34" s="18"/>
      <c r="FE34" s="18"/>
      <c r="FF34" s="18"/>
      <c r="FG34" s="18"/>
      <c r="FH34" s="18"/>
      <c r="FI34" s="18"/>
      <c r="FJ34" s="18"/>
      <c r="FK34" s="18"/>
      <c r="FL34" s="18"/>
      <c r="FM34" s="18"/>
      <c r="FN34" s="18"/>
      <c r="FO34" s="18"/>
      <c r="FP34" s="18"/>
      <c r="FQ34" s="18"/>
      <c r="FR34" s="18"/>
      <c r="FS34" s="18"/>
      <c r="FT34" s="18"/>
      <c r="FU34" s="18"/>
      <c r="FV34" s="18"/>
      <c r="FW34" s="18"/>
      <c r="FX34" s="18"/>
      <c r="FY34" s="18"/>
      <c r="FZ34" s="18"/>
      <c r="GA34" s="18"/>
      <c r="GB34" s="17"/>
      <c r="GC34" s="18"/>
      <c r="GD34" s="18"/>
      <c r="GE34" s="18"/>
      <c r="GF34" s="18"/>
      <c r="GG34" s="18"/>
      <c r="GH34" s="18"/>
      <c r="GI34" s="18"/>
      <c r="GJ34" s="18"/>
      <c r="GK34" s="18"/>
      <c r="GL34" s="18"/>
      <c r="GM34" s="18"/>
      <c r="GN34" s="18"/>
      <c r="GO34" s="18"/>
      <c r="GP34" s="18"/>
      <c r="GQ34" s="18"/>
      <c r="GR34" s="18"/>
      <c r="GS34" s="18"/>
      <c r="GT34" s="18"/>
      <c r="GU34" s="18"/>
      <c r="GV34" s="18"/>
      <c r="GW34" s="18"/>
      <c r="GX34" s="18"/>
      <c r="GY34" s="18"/>
      <c r="GZ34" s="18"/>
      <c r="HA34" s="18"/>
      <c r="HB34" s="18"/>
      <c r="HC34" s="18"/>
      <c r="HD34" s="18"/>
      <c r="HE34" s="18"/>
      <c r="HF34" s="19"/>
      <c r="HG34" s="17"/>
      <c r="HH34" s="18"/>
      <c r="HI34" s="18"/>
      <c r="HJ34" s="18"/>
      <c r="HK34" s="18"/>
      <c r="HL34" s="18"/>
      <c r="HM34" s="18"/>
      <c r="HN34" s="18"/>
      <c r="HO34" s="18"/>
      <c r="HP34" s="18"/>
      <c r="HQ34" s="18"/>
      <c r="HR34" s="18"/>
      <c r="HS34" s="18"/>
      <c r="HT34" s="18"/>
      <c r="HU34" s="18"/>
      <c r="HV34" s="18"/>
      <c r="HW34" s="18"/>
      <c r="HX34" s="18"/>
      <c r="HY34" s="18"/>
      <c r="HZ34" s="18"/>
      <c r="IA34" s="18"/>
      <c r="IB34" s="18"/>
      <c r="IC34" s="18"/>
      <c r="ID34" s="18"/>
      <c r="IE34" s="18"/>
      <c r="IF34" s="18"/>
      <c r="IG34" s="18"/>
      <c r="IH34" s="18"/>
      <c r="II34" s="18"/>
      <c r="IJ34" s="18"/>
      <c r="IK34" s="19"/>
      <c r="IL34" s="17"/>
      <c r="IM34" s="18"/>
      <c r="IN34" s="18"/>
      <c r="IO34" s="18"/>
      <c r="IP34" s="18"/>
      <c r="IQ34" s="18"/>
      <c r="IR34" s="18"/>
      <c r="IS34" s="18"/>
      <c r="IT34" s="18"/>
      <c r="IU34" s="18"/>
      <c r="IV34" s="18"/>
      <c r="IW34" s="18"/>
      <c r="IX34" s="18"/>
      <c r="IY34" s="18"/>
      <c r="IZ34" s="18"/>
      <c r="JA34" s="18"/>
      <c r="JB34" s="18"/>
      <c r="JC34" s="18"/>
      <c r="JD34" s="18"/>
      <c r="JE34" s="18"/>
      <c r="JF34" s="18"/>
      <c r="JG34" s="18"/>
      <c r="JH34" s="18"/>
      <c r="JI34" s="18"/>
      <c r="JJ34" s="18"/>
      <c r="JK34" s="18"/>
      <c r="JL34" s="18"/>
      <c r="JM34" s="18"/>
      <c r="JN34" s="18"/>
      <c r="JO34" s="18"/>
      <c r="JP34" s="17"/>
      <c r="JQ34" s="18"/>
      <c r="JR34" s="18"/>
      <c r="JS34" s="18"/>
      <c r="JT34" s="18"/>
      <c r="JU34" s="18"/>
      <c r="JV34" s="18"/>
      <c r="JW34" s="18"/>
      <c r="JX34" s="18"/>
      <c r="JY34" s="18"/>
      <c r="JZ34" s="18"/>
      <c r="KA34" s="18"/>
      <c r="KB34" s="18"/>
      <c r="KC34" s="18"/>
      <c r="KD34" s="18"/>
      <c r="KE34" s="18"/>
      <c r="KF34" s="18"/>
      <c r="KG34" s="18"/>
      <c r="KH34" s="18"/>
      <c r="KI34" s="18"/>
      <c r="KJ34" s="18"/>
      <c r="KK34" s="18"/>
      <c r="KL34" s="18"/>
      <c r="KM34" s="18"/>
      <c r="KN34" s="18"/>
      <c r="KO34" s="18"/>
      <c r="KP34" s="18"/>
      <c r="KQ34" s="18"/>
      <c r="KR34" s="18"/>
      <c r="KS34" s="18"/>
      <c r="KT34" s="19"/>
      <c r="KU34" s="17"/>
      <c r="KV34" s="18"/>
      <c r="KW34" s="18"/>
      <c r="KX34" s="18"/>
      <c r="KY34" s="18"/>
      <c r="KZ34" s="18"/>
      <c r="LA34" s="18"/>
      <c r="LB34" s="18"/>
      <c r="LC34" s="18"/>
      <c r="LD34" s="18"/>
      <c r="LE34" s="18"/>
      <c r="LF34" s="18"/>
      <c r="LG34" s="18"/>
      <c r="LH34" s="18"/>
      <c r="LI34" s="18"/>
      <c r="LJ34" s="18"/>
      <c r="LK34" s="18"/>
      <c r="LL34" s="18"/>
      <c r="LM34" s="18"/>
      <c r="LN34" s="18"/>
      <c r="LO34" s="18"/>
      <c r="LP34" s="18"/>
      <c r="LQ34" s="18"/>
      <c r="LR34" s="18"/>
      <c r="LS34" s="18"/>
      <c r="LT34" s="18"/>
      <c r="LU34" s="18"/>
      <c r="LV34" s="18"/>
      <c r="LW34" s="18"/>
      <c r="LX34" s="18"/>
      <c r="LY34" s="17"/>
      <c r="LZ34" s="18"/>
      <c r="MA34" s="18"/>
      <c r="MB34" s="18"/>
      <c r="MC34" s="18"/>
      <c r="MD34" s="18"/>
      <c r="ME34" s="18"/>
      <c r="MF34" s="18"/>
      <c r="MG34" s="18"/>
      <c r="MH34" s="18"/>
      <c r="MI34" s="18"/>
      <c r="MJ34" s="18"/>
      <c r="MK34" s="18"/>
      <c r="ML34" s="18"/>
      <c r="MM34" s="18"/>
      <c r="MN34" s="18"/>
      <c r="MO34" s="18"/>
      <c r="MP34" s="18"/>
      <c r="MQ34" s="18"/>
      <c r="MR34" s="18"/>
      <c r="MS34" s="18"/>
      <c r="MT34" s="18"/>
      <c r="MU34" s="18"/>
      <c r="MV34" s="18"/>
      <c r="MW34" s="18"/>
      <c r="MX34" s="18"/>
      <c r="MY34" s="18"/>
      <c r="MZ34" s="18"/>
      <c r="NA34" s="18"/>
      <c r="NB34" s="18"/>
    </row>
  </sheetData>
  <mergeCells count="67">
    <mergeCell ref="MN3:MT3"/>
    <mergeCell ref="MU3:NA3"/>
    <mergeCell ref="NB3:NH3"/>
    <mergeCell ref="KX3:LD3"/>
    <mergeCell ref="LE3:LK3"/>
    <mergeCell ref="LL3:LR3"/>
    <mergeCell ref="LS3:LY3"/>
    <mergeCell ref="LZ3:MF3"/>
    <mergeCell ref="MG3:MM3"/>
    <mergeCell ref="KQ3:KW3"/>
    <mergeCell ref="HR3:HX3"/>
    <mergeCell ref="HY3:IE3"/>
    <mergeCell ref="IF3:IL3"/>
    <mergeCell ref="IM3:IS3"/>
    <mergeCell ref="IT3:IZ3"/>
    <mergeCell ref="JA3:JG3"/>
    <mergeCell ref="JH3:JN3"/>
    <mergeCell ref="JO3:JU3"/>
    <mergeCell ref="JV3:KB3"/>
    <mergeCell ref="KC3:KI3"/>
    <mergeCell ref="KJ3:KP3"/>
    <mergeCell ref="HK3:HQ3"/>
    <mergeCell ref="EL3:ER3"/>
    <mergeCell ref="ES3:EY3"/>
    <mergeCell ref="EZ3:FF3"/>
    <mergeCell ref="FG3:FM3"/>
    <mergeCell ref="FN3:FT3"/>
    <mergeCell ref="FU3:GA3"/>
    <mergeCell ref="GB3:GH3"/>
    <mergeCell ref="GI3:GO3"/>
    <mergeCell ref="GP3:GV3"/>
    <mergeCell ref="GW3:HC3"/>
    <mergeCell ref="HD3:HJ3"/>
    <mergeCell ref="EE3:EK3"/>
    <mergeCell ref="BF3:BL3"/>
    <mergeCell ref="BM3:BS3"/>
    <mergeCell ref="BT3:BZ3"/>
    <mergeCell ref="CA3:CG3"/>
    <mergeCell ref="CH3:CN3"/>
    <mergeCell ref="CO3:CU3"/>
    <mergeCell ref="CV3:DB3"/>
    <mergeCell ref="DC3:DI3"/>
    <mergeCell ref="DJ3:DP3"/>
    <mergeCell ref="DQ3:DW3"/>
    <mergeCell ref="DX3:ED3"/>
    <mergeCell ref="KU2:LX2"/>
    <mergeCell ref="LY2:NB2"/>
    <mergeCell ref="C3:H3"/>
    <mergeCell ref="I3:O3"/>
    <mergeCell ref="P3:V3"/>
    <mergeCell ref="W3:AC3"/>
    <mergeCell ref="AD3:AJ3"/>
    <mergeCell ref="AK3:AQ3"/>
    <mergeCell ref="AR3:AX3"/>
    <mergeCell ref="AY3:BE3"/>
    <mergeCell ref="DS2:EW2"/>
    <mergeCell ref="EX2:GA2"/>
    <mergeCell ref="GB2:HF2"/>
    <mergeCell ref="HG2:IK2"/>
    <mergeCell ref="IL2:JO2"/>
    <mergeCell ref="JP2:KT2"/>
    <mergeCell ref="CO2:DR2"/>
    <mergeCell ref="E1:F1"/>
    <mergeCell ref="AJ1:AK1"/>
    <mergeCell ref="C2:AG2"/>
    <mergeCell ref="AH2:BI2"/>
    <mergeCell ref="BJ2:CN2"/>
  </mergeCells>
  <conditionalFormatting sqref="C4:AG5">
    <cfRule type="expression" dxfId="551" priority="543">
      <formula>WEEKDAY(C4,2)&gt;6</formula>
    </cfRule>
    <cfRule type="expression" dxfId="550" priority="544">
      <formula>WEEKDAY(C4,2)=6</formula>
    </cfRule>
    <cfRule type="expression" dxfId="549" priority="545">
      <formula>COUNTIF(fériés,C4)</formula>
    </cfRule>
  </conditionalFormatting>
  <conditionalFormatting sqref="C6:AG6 C7:M7 O7:AG7">
    <cfRule type="expression" dxfId="548" priority="541" stopIfTrue="1">
      <formula>WEEKDAY(C4,2)&gt;6</formula>
    </cfRule>
    <cfRule type="expression" dxfId="547" priority="542" stopIfTrue="1">
      <formula>WEEKDAY(C4,2)=6</formula>
    </cfRule>
    <cfRule type="expression" dxfId="546" priority="546" stopIfTrue="1">
      <formula>COUNTIF(fériés,C4)</formula>
    </cfRule>
  </conditionalFormatting>
  <conditionalFormatting sqref="C9:K9 C8:L8 N8:AG8 M9:AG9">
    <cfRule type="expression" dxfId="545" priority="538" stopIfTrue="1">
      <formula>WEEKDAY(C4,2)&gt;6</formula>
    </cfRule>
    <cfRule type="expression" dxfId="544" priority="539" stopIfTrue="1">
      <formula>WEEKDAY(C4,2)=6</formula>
    </cfRule>
    <cfRule type="expression" dxfId="543" priority="540" stopIfTrue="1">
      <formula>COUNTIF(fériés,C4)</formula>
    </cfRule>
  </conditionalFormatting>
  <conditionalFormatting sqref="C11:I11 C10:J10 L10:AG10 K11:AG11">
    <cfRule type="expression" dxfId="542" priority="535" stopIfTrue="1">
      <formula>WEEKDAY(C4,2)&gt;6</formula>
    </cfRule>
    <cfRule type="expression" dxfId="541" priority="536" stopIfTrue="1">
      <formula>WEEKDAY(C4,2)=6</formula>
    </cfRule>
    <cfRule type="expression" dxfId="540" priority="537" stopIfTrue="1">
      <formula>COUNTIF(fériés,C4)</formula>
    </cfRule>
  </conditionalFormatting>
  <conditionalFormatting sqref="C13:AG13 C12:H12 J12:AG12">
    <cfRule type="expression" dxfId="539" priority="532" stopIfTrue="1">
      <formula>WEEKDAY(C4,2)&gt;6</formula>
    </cfRule>
    <cfRule type="expression" dxfId="538" priority="533" stopIfTrue="1">
      <formula>WEEKDAY(C4,2)=6</formula>
    </cfRule>
    <cfRule type="expression" dxfId="537" priority="534" stopIfTrue="1">
      <formula>COUNTIF(fériés,C4)</formula>
    </cfRule>
  </conditionalFormatting>
  <conditionalFormatting sqref="C15:AG16">
    <cfRule type="expression" dxfId="536" priority="529" stopIfTrue="1">
      <formula>WEEKDAY(C4,2)&gt;6</formula>
    </cfRule>
    <cfRule type="expression" dxfId="535" priority="530" stopIfTrue="1">
      <formula>WEEKDAY(C4,2)=6</formula>
    </cfRule>
    <cfRule type="expression" dxfId="534" priority="531" stopIfTrue="1">
      <formula>COUNTIF(fériés,C4)</formula>
    </cfRule>
  </conditionalFormatting>
  <conditionalFormatting sqref="C17:AG18">
    <cfRule type="expression" dxfId="533" priority="526" stopIfTrue="1">
      <formula>WEEKDAY(C4,2)&gt;6</formula>
    </cfRule>
    <cfRule type="expression" dxfId="532" priority="527" stopIfTrue="1">
      <formula>WEEKDAY(C4,2)=6</formula>
    </cfRule>
    <cfRule type="expression" dxfId="531" priority="528" stopIfTrue="1">
      <formula>COUNTIF(fériés,C4)</formula>
    </cfRule>
  </conditionalFormatting>
  <conditionalFormatting sqref="C19:AG20">
    <cfRule type="expression" dxfId="530" priority="523" stopIfTrue="1">
      <formula>WEEKDAY(C4,2)&gt;6</formula>
    </cfRule>
    <cfRule type="expression" dxfId="529" priority="524" stopIfTrue="1">
      <formula>WEEKDAY(C4,2)=6</formula>
    </cfRule>
    <cfRule type="expression" dxfId="528" priority="525" stopIfTrue="1">
      <formula>COUNTIF(fériés,C4)</formula>
    </cfRule>
  </conditionalFormatting>
  <conditionalFormatting sqref="C21:AG22">
    <cfRule type="expression" dxfId="527" priority="520" stopIfTrue="1">
      <formula>WEEKDAY(C4,2)&gt;6</formula>
    </cfRule>
    <cfRule type="expression" dxfId="526" priority="521" stopIfTrue="1">
      <formula>WEEKDAY(C4,2)=6</formula>
    </cfRule>
    <cfRule type="expression" dxfId="525" priority="522" stopIfTrue="1">
      <formula>COUNTIF(fériés,C4)</formula>
    </cfRule>
  </conditionalFormatting>
  <conditionalFormatting sqref="C23:AG24">
    <cfRule type="expression" dxfId="524" priority="517" stopIfTrue="1">
      <formula>WEEKDAY(C4,2)&gt;6</formula>
    </cfRule>
    <cfRule type="expression" dxfId="523" priority="518" stopIfTrue="1">
      <formula>WEEKDAY(C4,2)=6</formula>
    </cfRule>
    <cfRule type="expression" dxfId="522" priority="519" stopIfTrue="1">
      <formula>COUNTIF(fériés,C4)</formula>
    </cfRule>
  </conditionalFormatting>
  <conditionalFormatting sqref="C25:AG26">
    <cfRule type="expression" dxfId="521" priority="514" stopIfTrue="1">
      <formula>WEEKDAY(C4,2)&gt;6</formula>
    </cfRule>
    <cfRule type="expression" dxfId="520" priority="515" stopIfTrue="1">
      <formula>WEEKDAY(C4,2)=6</formula>
    </cfRule>
    <cfRule type="expression" dxfId="519" priority="516" stopIfTrue="1">
      <formula>COUNTIF(fériés,C4)</formula>
    </cfRule>
  </conditionalFormatting>
  <conditionalFormatting sqref="C27:AG28">
    <cfRule type="expression" dxfId="518" priority="511" stopIfTrue="1">
      <formula>WEEKDAY(C4,2)&gt;6</formula>
    </cfRule>
    <cfRule type="expression" dxfId="517" priority="512" stopIfTrue="1">
      <formula>WEEKDAY(C4,2)=6</formula>
    </cfRule>
    <cfRule type="expression" dxfId="516" priority="513" stopIfTrue="1">
      <formula>COUNTIF(fériés,C4)</formula>
    </cfRule>
  </conditionalFormatting>
  <conditionalFormatting sqref="C29:AG30">
    <cfRule type="expression" dxfId="515" priority="508" stopIfTrue="1">
      <formula>WEEKDAY(C4,2)&gt;6</formula>
    </cfRule>
    <cfRule type="expression" dxfId="514" priority="509" stopIfTrue="1">
      <formula>WEEKDAY(C4,2)=6</formula>
    </cfRule>
    <cfRule type="expression" dxfId="513" priority="510" stopIfTrue="1">
      <formula>COUNTIF(fériés,C4)</formula>
    </cfRule>
  </conditionalFormatting>
  <conditionalFormatting sqref="C32:AG33">
    <cfRule type="expression" dxfId="512" priority="505" stopIfTrue="1">
      <formula>WEEKDAY(C4,2)&gt;6</formula>
    </cfRule>
    <cfRule type="expression" dxfId="511" priority="506" stopIfTrue="1">
      <formula>WEEKDAY(C4,2)=6</formula>
    </cfRule>
    <cfRule type="expression" dxfId="510" priority="507" stopIfTrue="1">
      <formula>COUNTIF(fériés,C4)</formula>
    </cfRule>
  </conditionalFormatting>
  <conditionalFormatting sqref="C34:AG34">
    <cfRule type="expression" dxfId="509" priority="502" stopIfTrue="1">
      <formula>WEEKDAY(C4,2)&gt;6</formula>
    </cfRule>
    <cfRule type="expression" dxfId="508" priority="503" stopIfTrue="1">
      <formula>WEEKDAY(C4,2)=6</formula>
    </cfRule>
    <cfRule type="expression" dxfId="507" priority="504" stopIfTrue="1">
      <formula>COUNTIF(fériés,C4)</formula>
    </cfRule>
  </conditionalFormatting>
  <conditionalFormatting sqref="C6:NB6 C13:NB34 C7:M7 O7:NB7 C8:L8 N8:NB8 C9:K9 M9:NB9 C10:J10 L10:NB10 C11:I11 K11:NB11 C12:H12 J12:NB12">
    <cfRule type="containsText" dxfId="506" priority="496" operator="containsText" text="MAL">
      <formula>NOT(ISERROR(SEARCH("MAL",C6)))</formula>
    </cfRule>
    <cfRule type="containsText" dxfId="505" priority="497" operator="containsText" text="CT">
      <formula>NOT(ISERROR(SEARCH("CT",C6)))</formula>
    </cfRule>
    <cfRule type="containsText" dxfId="504" priority="498" operator="containsText" text="MAT">
      <formula>NOT(ISERROR(SEARCH("MAT",C6)))</formula>
    </cfRule>
    <cfRule type="containsText" dxfId="503" priority="499" operator="containsText" text="JF">
      <formula>NOT(ISERROR(SEARCH("JF",C6)))</formula>
    </cfRule>
    <cfRule type="containsText" dxfId="502" priority="500" operator="containsText" text="CP">
      <formula>NOT(ISERROR(SEARCH("CP",C6)))</formula>
    </cfRule>
    <cfRule type="containsText" dxfId="501" priority="501" operator="containsText" text="RTT">
      <formula>NOT(ISERROR(SEARCH("RTT",C6)))</formula>
    </cfRule>
  </conditionalFormatting>
  <conditionalFormatting sqref="AH4:BI5">
    <cfRule type="expression" dxfId="500" priority="492">
      <formula>WEEKDAY(AH4,2)&gt;6</formula>
    </cfRule>
    <cfRule type="expression" dxfId="499" priority="493">
      <formula>WEEKDAY(AH4,2)=6</formula>
    </cfRule>
    <cfRule type="expression" dxfId="498" priority="494">
      <formula>COUNTIF(fériés,AH4)</formula>
    </cfRule>
  </conditionalFormatting>
  <conditionalFormatting sqref="AH6:BI7">
    <cfRule type="expression" dxfId="497" priority="490" stopIfTrue="1">
      <formula>WEEKDAY(AH4,2)&gt;6</formula>
    </cfRule>
    <cfRule type="expression" dxfId="496" priority="491" stopIfTrue="1">
      <formula>WEEKDAY(AH4,2)=6</formula>
    </cfRule>
    <cfRule type="expression" dxfId="495" priority="495" stopIfTrue="1">
      <formula>COUNTIF(fériés,AH4)</formula>
    </cfRule>
  </conditionalFormatting>
  <conditionalFormatting sqref="AH8:BI9">
    <cfRule type="expression" dxfId="494" priority="487" stopIfTrue="1">
      <formula>WEEKDAY(AH4,2)&gt;6</formula>
    </cfRule>
    <cfRule type="expression" dxfId="493" priority="488" stopIfTrue="1">
      <formula>WEEKDAY(AH4,2)=6</formula>
    </cfRule>
    <cfRule type="expression" dxfId="492" priority="489" stopIfTrue="1">
      <formula>COUNTIF(fériés,AH4)</formula>
    </cfRule>
  </conditionalFormatting>
  <conditionalFormatting sqref="AH10:BI11">
    <cfRule type="expression" dxfId="491" priority="484" stopIfTrue="1">
      <formula>WEEKDAY(AH4,2)&gt;6</formula>
    </cfRule>
    <cfRule type="expression" dxfId="490" priority="485" stopIfTrue="1">
      <formula>WEEKDAY(AH4,2)=6</formula>
    </cfRule>
    <cfRule type="expression" dxfId="489" priority="486" stopIfTrue="1">
      <formula>COUNTIF(fériés,AH4)</formula>
    </cfRule>
  </conditionalFormatting>
  <conditionalFormatting sqref="AH12:BI13">
    <cfRule type="expression" dxfId="488" priority="481" stopIfTrue="1">
      <formula>WEEKDAY(AH4,2)&gt;6</formula>
    </cfRule>
    <cfRule type="expression" dxfId="487" priority="482" stopIfTrue="1">
      <formula>WEEKDAY(AH4,2)=6</formula>
    </cfRule>
    <cfRule type="expression" dxfId="486" priority="483" stopIfTrue="1">
      <formula>COUNTIF(fériés,AH4)</formula>
    </cfRule>
  </conditionalFormatting>
  <conditionalFormatting sqref="AH15:BI16">
    <cfRule type="expression" dxfId="485" priority="478" stopIfTrue="1">
      <formula>WEEKDAY(AH4,2)&gt;6</formula>
    </cfRule>
    <cfRule type="expression" dxfId="484" priority="479" stopIfTrue="1">
      <formula>WEEKDAY(AH4,2)=6</formula>
    </cfRule>
    <cfRule type="expression" dxfId="483" priority="480" stopIfTrue="1">
      <formula>COUNTIF(fériés,AH4)</formula>
    </cfRule>
  </conditionalFormatting>
  <conditionalFormatting sqref="AH17:BI18">
    <cfRule type="expression" dxfId="482" priority="475" stopIfTrue="1">
      <formula>WEEKDAY(AH4,2)&gt;6</formula>
    </cfRule>
    <cfRule type="expression" dxfId="481" priority="476" stopIfTrue="1">
      <formula>WEEKDAY(AH4,2)=6</formula>
    </cfRule>
    <cfRule type="expression" dxfId="480" priority="477" stopIfTrue="1">
      <formula>COUNTIF(fériés,AH4)</formula>
    </cfRule>
  </conditionalFormatting>
  <conditionalFormatting sqref="AH19:BI20">
    <cfRule type="expression" dxfId="479" priority="472" stopIfTrue="1">
      <formula>WEEKDAY(AH4,2)&gt;6</formula>
    </cfRule>
    <cfRule type="expression" dxfId="478" priority="473" stopIfTrue="1">
      <formula>WEEKDAY(AH4,2)=6</formula>
    </cfRule>
    <cfRule type="expression" dxfId="477" priority="474" stopIfTrue="1">
      <formula>COUNTIF(fériés,AH4)</formula>
    </cfRule>
  </conditionalFormatting>
  <conditionalFormatting sqref="AH21:BI22">
    <cfRule type="expression" dxfId="476" priority="469" stopIfTrue="1">
      <formula>WEEKDAY(AH4,2)&gt;6</formula>
    </cfRule>
    <cfRule type="expression" dxfId="475" priority="470" stopIfTrue="1">
      <formula>WEEKDAY(AH4,2)=6</formula>
    </cfRule>
    <cfRule type="expression" dxfId="474" priority="471" stopIfTrue="1">
      <formula>COUNTIF(fériés,AH4)</formula>
    </cfRule>
  </conditionalFormatting>
  <conditionalFormatting sqref="AH23:BI24">
    <cfRule type="expression" dxfId="473" priority="466" stopIfTrue="1">
      <formula>WEEKDAY(AH4,2)&gt;6</formula>
    </cfRule>
    <cfRule type="expression" dxfId="472" priority="467" stopIfTrue="1">
      <formula>WEEKDAY(AH4,2)=6</formula>
    </cfRule>
    <cfRule type="expression" dxfId="471" priority="468" stopIfTrue="1">
      <formula>COUNTIF(fériés,AH4)</formula>
    </cfRule>
  </conditionalFormatting>
  <conditionalFormatting sqref="AH25:BI26">
    <cfRule type="expression" dxfId="470" priority="463" stopIfTrue="1">
      <formula>WEEKDAY(AH4,2)&gt;6</formula>
    </cfRule>
    <cfRule type="expression" dxfId="469" priority="464" stopIfTrue="1">
      <formula>WEEKDAY(AH4,2)=6</formula>
    </cfRule>
    <cfRule type="expression" dxfId="468" priority="465" stopIfTrue="1">
      <formula>COUNTIF(fériés,AH4)</formula>
    </cfRule>
  </conditionalFormatting>
  <conditionalFormatting sqref="AH27:BI28">
    <cfRule type="expression" dxfId="467" priority="460" stopIfTrue="1">
      <formula>WEEKDAY(AH4,2)&gt;6</formula>
    </cfRule>
    <cfRule type="expression" dxfId="466" priority="461" stopIfTrue="1">
      <formula>WEEKDAY(AH4,2)=6</formula>
    </cfRule>
    <cfRule type="expression" dxfId="465" priority="462" stopIfTrue="1">
      <formula>COUNTIF(fériés,AH4)</formula>
    </cfRule>
  </conditionalFormatting>
  <conditionalFormatting sqref="AH29:BI30">
    <cfRule type="expression" dxfId="464" priority="457" stopIfTrue="1">
      <formula>WEEKDAY(AH4,2)&gt;6</formula>
    </cfRule>
    <cfRule type="expression" dxfId="463" priority="458" stopIfTrue="1">
      <formula>WEEKDAY(AH4,2)=6</formula>
    </cfRule>
    <cfRule type="expression" dxfId="462" priority="459" stopIfTrue="1">
      <formula>COUNTIF(fériés,AH4)</formula>
    </cfRule>
  </conditionalFormatting>
  <conditionalFormatting sqref="AH32:BI33">
    <cfRule type="expression" dxfId="461" priority="454" stopIfTrue="1">
      <formula>WEEKDAY(AH4,2)&gt;6</formula>
    </cfRule>
    <cfRule type="expression" dxfId="460" priority="455" stopIfTrue="1">
      <formula>WEEKDAY(AH4,2)=6</formula>
    </cfRule>
    <cfRule type="expression" dxfId="459" priority="456" stopIfTrue="1">
      <formula>COUNTIF(fériés,AH4)</formula>
    </cfRule>
  </conditionalFormatting>
  <conditionalFormatting sqref="AH34:BI34">
    <cfRule type="expression" dxfId="458" priority="451" stopIfTrue="1">
      <formula>WEEKDAY(AH4,2)&gt;6</formula>
    </cfRule>
    <cfRule type="expression" dxfId="457" priority="452" stopIfTrue="1">
      <formula>WEEKDAY(AH4,2)=6</formula>
    </cfRule>
    <cfRule type="expression" dxfId="456" priority="453" stopIfTrue="1">
      <formula>COUNTIF(fériés,AH4)</formula>
    </cfRule>
  </conditionalFormatting>
  <conditionalFormatting sqref="BJ4:CN5">
    <cfRule type="expression" dxfId="455" priority="447">
      <formula>WEEKDAY(BJ4,2)&gt;6</formula>
    </cfRule>
    <cfRule type="expression" dxfId="454" priority="448">
      <formula>WEEKDAY(BJ4,2)=6</formula>
    </cfRule>
    <cfRule type="expression" dxfId="453" priority="449">
      <formula>COUNTIF(fériés,BJ4)</formula>
    </cfRule>
  </conditionalFormatting>
  <conditionalFormatting sqref="BJ6:CN7">
    <cfRule type="expression" dxfId="452" priority="445" stopIfTrue="1">
      <formula>WEEKDAY(BJ4,2)&gt;6</formula>
    </cfRule>
    <cfRule type="expression" dxfId="451" priority="446" stopIfTrue="1">
      <formula>WEEKDAY(BJ4,2)=6</formula>
    </cfRule>
    <cfRule type="expression" dxfId="450" priority="450" stopIfTrue="1">
      <formula>COUNTIF(fériés,BJ4)</formula>
    </cfRule>
  </conditionalFormatting>
  <conditionalFormatting sqref="BJ8:CN9">
    <cfRule type="expression" dxfId="449" priority="442" stopIfTrue="1">
      <formula>WEEKDAY(BJ4,2)&gt;6</formula>
    </cfRule>
    <cfRule type="expression" dxfId="448" priority="443" stopIfTrue="1">
      <formula>WEEKDAY(BJ4,2)=6</formula>
    </cfRule>
    <cfRule type="expression" dxfId="447" priority="444" stopIfTrue="1">
      <formula>COUNTIF(fériés,BJ4)</formula>
    </cfRule>
  </conditionalFormatting>
  <conditionalFormatting sqref="BJ10:CN11">
    <cfRule type="expression" dxfId="446" priority="439" stopIfTrue="1">
      <formula>WEEKDAY(BJ4,2)&gt;6</formula>
    </cfRule>
    <cfRule type="expression" dxfId="445" priority="440" stopIfTrue="1">
      <formula>WEEKDAY(BJ4,2)=6</formula>
    </cfRule>
    <cfRule type="expression" dxfId="444" priority="441" stopIfTrue="1">
      <formula>COUNTIF(fériés,BJ4)</formula>
    </cfRule>
  </conditionalFormatting>
  <conditionalFormatting sqref="BJ12:CN13">
    <cfRule type="expression" dxfId="443" priority="436" stopIfTrue="1">
      <formula>WEEKDAY(BJ4,2)&gt;6</formula>
    </cfRule>
    <cfRule type="expression" dxfId="442" priority="437" stopIfTrue="1">
      <formula>WEEKDAY(BJ4,2)=6</formula>
    </cfRule>
    <cfRule type="expression" dxfId="441" priority="438" stopIfTrue="1">
      <formula>COUNTIF(fériés,BJ4)</formula>
    </cfRule>
  </conditionalFormatting>
  <conditionalFormatting sqref="BJ15:CN16">
    <cfRule type="expression" dxfId="440" priority="433" stopIfTrue="1">
      <formula>WEEKDAY(BJ4,2)&gt;6</formula>
    </cfRule>
    <cfRule type="expression" dxfId="439" priority="434" stopIfTrue="1">
      <formula>WEEKDAY(BJ4,2)=6</formula>
    </cfRule>
    <cfRule type="expression" dxfId="438" priority="435" stopIfTrue="1">
      <formula>COUNTIF(fériés,BJ4)</formula>
    </cfRule>
  </conditionalFormatting>
  <conditionalFormatting sqref="BJ17:CN18">
    <cfRule type="expression" dxfId="437" priority="430" stopIfTrue="1">
      <formula>WEEKDAY(BJ4,2)&gt;6</formula>
    </cfRule>
    <cfRule type="expression" dxfId="436" priority="431" stopIfTrue="1">
      <formula>WEEKDAY(BJ4,2)=6</formula>
    </cfRule>
    <cfRule type="expression" dxfId="435" priority="432" stopIfTrue="1">
      <formula>COUNTIF(fériés,BJ4)</formula>
    </cfRule>
  </conditionalFormatting>
  <conditionalFormatting sqref="BJ19:CN20">
    <cfRule type="expression" dxfId="434" priority="427" stopIfTrue="1">
      <formula>WEEKDAY(BJ4,2)&gt;6</formula>
    </cfRule>
    <cfRule type="expression" dxfId="433" priority="428" stopIfTrue="1">
      <formula>WEEKDAY(BJ4,2)=6</formula>
    </cfRule>
    <cfRule type="expression" dxfId="432" priority="429" stopIfTrue="1">
      <formula>COUNTIF(fériés,BJ4)</formula>
    </cfRule>
  </conditionalFormatting>
  <conditionalFormatting sqref="BJ21:CN22">
    <cfRule type="expression" dxfId="431" priority="424" stopIfTrue="1">
      <formula>WEEKDAY(BJ4,2)&gt;6</formula>
    </cfRule>
    <cfRule type="expression" dxfId="430" priority="425" stopIfTrue="1">
      <formula>WEEKDAY(BJ4,2)=6</formula>
    </cfRule>
    <cfRule type="expression" dxfId="429" priority="426" stopIfTrue="1">
      <formula>COUNTIF(fériés,BJ4)</formula>
    </cfRule>
  </conditionalFormatting>
  <conditionalFormatting sqref="BJ23:CN24">
    <cfRule type="expression" dxfId="428" priority="421" stopIfTrue="1">
      <formula>WEEKDAY(BJ4,2)&gt;6</formula>
    </cfRule>
    <cfRule type="expression" dxfId="427" priority="422" stopIfTrue="1">
      <formula>WEEKDAY(BJ4,2)=6</formula>
    </cfRule>
    <cfRule type="expression" dxfId="426" priority="423" stopIfTrue="1">
      <formula>COUNTIF(fériés,BJ4)</formula>
    </cfRule>
  </conditionalFormatting>
  <conditionalFormatting sqref="BJ25:CN26">
    <cfRule type="expression" dxfId="425" priority="418" stopIfTrue="1">
      <formula>WEEKDAY(BJ4,2)&gt;6</formula>
    </cfRule>
    <cfRule type="expression" dxfId="424" priority="419" stopIfTrue="1">
      <formula>WEEKDAY(BJ4,2)=6</formula>
    </cfRule>
    <cfRule type="expression" dxfId="423" priority="420" stopIfTrue="1">
      <formula>COUNTIF(fériés,BJ4)</formula>
    </cfRule>
  </conditionalFormatting>
  <conditionalFormatting sqref="BJ27:CN28">
    <cfRule type="expression" dxfId="422" priority="415" stopIfTrue="1">
      <formula>WEEKDAY(BJ4,2)&gt;6</formula>
    </cfRule>
    <cfRule type="expression" dxfId="421" priority="416" stopIfTrue="1">
      <formula>WEEKDAY(BJ4,2)=6</formula>
    </cfRule>
    <cfRule type="expression" dxfId="420" priority="417" stopIfTrue="1">
      <formula>COUNTIF(fériés,BJ4)</formula>
    </cfRule>
  </conditionalFormatting>
  <conditionalFormatting sqref="BJ29:CN30">
    <cfRule type="expression" dxfId="419" priority="412" stopIfTrue="1">
      <formula>WEEKDAY(BJ4,2)&gt;6</formula>
    </cfRule>
    <cfRule type="expression" dxfId="418" priority="413" stopIfTrue="1">
      <formula>WEEKDAY(BJ4,2)=6</formula>
    </cfRule>
    <cfRule type="expression" dxfId="417" priority="414" stopIfTrue="1">
      <formula>COUNTIF(fériés,BJ4)</formula>
    </cfRule>
  </conditionalFormatting>
  <conditionalFormatting sqref="BJ32:CN33">
    <cfRule type="expression" dxfId="416" priority="409" stopIfTrue="1">
      <formula>WEEKDAY(BJ4,2)&gt;6</formula>
    </cfRule>
    <cfRule type="expression" dxfId="415" priority="410" stopIfTrue="1">
      <formula>WEEKDAY(BJ4,2)=6</formula>
    </cfRule>
    <cfRule type="expression" dxfId="414" priority="411" stopIfTrue="1">
      <formula>COUNTIF(fériés,BJ4)</formula>
    </cfRule>
  </conditionalFormatting>
  <conditionalFormatting sqref="BJ34:CN34">
    <cfRule type="expression" dxfId="413" priority="406" stopIfTrue="1">
      <formula>WEEKDAY(BJ4,2)&gt;6</formula>
    </cfRule>
    <cfRule type="expression" dxfId="412" priority="407" stopIfTrue="1">
      <formula>WEEKDAY(BJ4,2)=6</formula>
    </cfRule>
    <cfRule type="expression" dxfId="411" priority="408" stopIfTrue="1">
      <formula>COUNTIF(fériés,BJ4)</formula>
    </cfRule>
  </conditionalFormatting>
  <conditionalFormatting sqref="CO4:DR5">
    <cfRule type="expression" dxfId="410" priority="402">
      <formula>WEEKDAY(CO4,2)&gt;6</formula>
    </cfRule>
    <cfRule type="expression" dxfId="409" priority="403">
      <formula>WEEKDAY(CO4,2)=6</formula>
    </cfRule>
    <cfRule type="expression" dxfId="408" priority="404">
      <formula>COUNTIF(fériés,CO4)</formula>
    </cfRule>
  </conditionalFormatting>
  <conditionalFormatting sqref="CO6:DR7">
    <cfRule type="expression" dxfId="407" priority="400" stopIfTrue="1">
      <formula>WEEKDAY(CO4,2)&gt;6</formula>
    </cfRule>
    <cfRule type="expression" dxfId="406" priority="401" stopIfTrue="1">
      <formula>WEEKDAY(CO4,2)=6</formula>
    </cfRule>
    <cfRule type="expression" dxfId="405" priority="405" stopIfTrue="1">
      <formula>COUNTIF(fériés,CO4)</formula>
    </cfRule>
  </conditionalFormatting>
  <conditionalFormatting sqref="CO8:DR9">
    <cfRule type="expression" dxfId="404" priority="397" stopIfTrue="1">
      <formula>WEEKDAY(CO4,2)&gt;6</formula>
    </cfRule>
    <cfRule type="expression" dxfId="403" priority="398" stopIfTrue="1">
      <formula>WEEKDAY(CO4,2)=6</formula>
    </cfRule>
    <cfRule type="expression" dxfId="402" priority="399" stopIfTrue="1">
      <formula>COUNTIF(fériés,CO4)</formula>
    </cfRule>
  </conditionalFormatting>
  <conditionalFormatting sqref="CO10:DR11">
    <cfRule type="expression" dxfId="401" priority="394" stopIfTrue="1">
      <formula>WEEKDAY(CO4,2)&gt;6</formula>
    </cfRule>
    <cfRule type="expression" dxfId="400" priority="395" stopIfTrue="1">
      <formula>WEEKDAY(CO4,2)=6</formula>
    </cfRule>
    <cfRule type="expression" dxfId="399" priority="396" stopIfTrue="1">
      <formula>COUNTIF(fériés,CO4)</formula>
    </cfRule>
  </conditionalFormatting>
  <conditionalFormatting sqref="CO12:DR13">
    <cfRule type="expression" dxfId="398" priority="391" stopIfTrue="1">
      <formula>WEEKDAY(CO4,2)&gt;6</formula>
    </cfRule>
    <cfRule type="expression" dxfId="397" priority="392" stopIfTrue="1">
      <formula>WEEKDAY(CO4,2)=6</formula>
    </cfRule>
    <cfRule type="expression" dxfId="396" priority="393" stopIfTrue="1">
      <formula>COUNTIF(fériés,CO4)</formula>
    </cfRule>
  </conditionalFormatting>
  <conditionalFormatting sqref="CO15:DR16">
    <cfRule type="expression" dxfId="395" priority="388" stopIfTrue="1">
      <formula>WEEKDAY(CO4,2)&gt;6</formula>
    </cfRule>
    <cfRule type="expression" dxfId="394" priority="389" stopIfTrue="1">
      <formula>WEEKDAY(CO4,2)=6</formula>
    </cfRule>
    <cfRule type="expression" dxfId="393" priority="390" stopIfTrue="1">
      <formula>COUNTIF(fériés,CO4)</formula>
    </cfRule>
  </conditionalFormatting>
  <conditionalFormatting sqref="CO17:DR18">
    <cfRule type="expression" dxfId="392" priority="385" stopIfTrue="1">
      <formula>WEEKDAY(CO4,2)&gt;6</formula>
    </cfRule>
    <cfRule type="expression" dxfId="391" priority="386" stopIfTrue="1">
      <formula>WEEKDAY(CO4,2)=6</formula>
    </cfRule>
    <cfRule type="expression" dxfId="390" priority="387" stopIfTrue="1">
      <formula>COUNTIF(fériés,CO4)</formula>
    </cfRule>
  </conditionalFormatting>
  <conditionalFormatting sqref="CO19:DR20">
    <cfRule type="expression" dxfId="389" priority="382" stopIfTrue="1">
      <formula>WEEKDAY(CO4,2)&gt;6</formula>
    </cfRule>
    <cfRule type="expression" dxfId="388" priority="383" stopIfTrue="1">
      <formula>WEEKDAY(CO4,2)=6</formula>
    </cfRule>
    <cfRule type="expression" dxfId="387" priority="384" stopIfTrue="1">
      <formula>COUNTIF(fériés,CO4)</formula>
    </cfRule>
  </conditionalFormatting>
  <conditionalFormatting sqref="CO21:DR22">
    <cfRule type="expression" dxfId="386" priority="379" stopIfTrue="1">
      <formula>WEEKDAY(CO4,2)&gt;6</formula>
    </cfRule>
    <cfRule type="expression" dxfId="385" priority="380" stopIfTrue="1">
      <formula>WEEKDAY(CO4,2)=6</formula>
    </cfRule>
    <cfRule type="expression" dxfId="384" priority="381" stopIfTrue="1">
      <formula>COUNTIF(fériés,CO4)</formula>
    </cfRule>
  </conditionalFormatting>
  <conditionalFormatting sqref="CO23:DR24">
    <cfRule type="expression" dxfId="383" priority="376" stopIfTrue="1">
      <formula>WEEKDAY(CO4,2)&gt;6</formula>
    </cfRule>
    <cfRule type="expression" dxfId="382" priority="377" stopIfTrue="1">
      <formula>WEEKDAY(CO4,2)=6</formula>
    </cfRule>
    <cfRule type="expression" dxfId="381" priority="378" stopIfTrue="1">
      <formula>COUNTIF(fériés,CO4)</formula>
    </cfRule>
  </conditionalFormatting>
  <conditionalFormatting sqref="CO25:DR26">
    <cfRule type="expression" dxfId="380" priority="373" stopIfTrue="1">
      <formula>WEEKDAY(CO4,2)&gt;6</formula>
    </cfRule>
    <cfRule type="expression" dxfId="379" priority="374" stopIfTrue="1">
      <formula>WEEKDAY(CO4,2)=6</formula>
    </cfRule>
    <cfRule type="expression" dxfId="378" priority="375" stopIfTrue="1">
      <formula>COUNTIF(fériés,CO4)</formula>
    </cfRule>
  </conditionalFormatting>
  <conditionalFormatting sqref="CO27:DR28">
    <cfRule type="expression" dxfId="377" priority="370" stopIfTrue="1">
      <formula>WEEKDAY(CO4,2)&gt;6</formula>
    </cfRule>
    <cfRule type="expression" dxfId="376" priority="371" stopIfTrue="1">
      <formula>WEEKDAY(CO4,2)=6</formula>
    </cfRule>
    <cfRule type="expression" dxfId="375" priority="372" stopIfTrue="1">
      <formula>COUNTIF(fériés,CO4)</formula>
    </cfRule>
  </conditionalFormatting>
  <conditionalFormatting sqref="CO29:DR30">
    <cfRule type="expression" dxfId="374" priority="367" stopIfTrue="1">
      <formula>WEEKDAY(CO4,2)&gt;6</formula>
    </cfRule>
    <cfRule type="expression" dxfId="373" priority="368" stopIfTrue="1">
      <formula>WEEKDAY(CO4,2)=6</formula>
    </cfRule>
    <cfRule type="expression" dxfId="372" priority="369" stopIfTrue="1">
      <formula>COUNTIF(fériés,CO4)</formula>
    </cfRule>
  </conditionalFormatting>
  <conditionalFormatting sqref="CO32:DR33">
    <cfRule type="expression" dxfId="371" priority="364" stopIfTrue="1">
      <formula>WEEKDAY(CO4,2)&gt;6</formula>
    </cfRule>
    <cfRule type="expression" dxfId="370" priority="365" stopIfTrue="1">
      <formula>WEEKDAY(CO4,2)=6</formula>
    </cfRule>
    <cfRule type="expression" dxfId="369" priority="366" stopIfTrue="1">
      <formula>COUNTIF(fériés,CO4)</formula>
    </cfRule>
  </conditionalFormatting>
  <conditionalFormatting sqref="CO34:DR34">
    <cfRule type="expression" dxfId="368" priority="361" stopIfTrue="1">
      <formula>WEEKDAY(CO4,2)&gt;6</formula>
    </cfRule>
    <cfRule type="expression" dxfId="367" priority="362" stopIfTrue="1">
      <formula>WEEKDAY(CO4,2)=6</formula>
    </cfRule>
    <cfRule type="expression" dxfId="366" priority="363" stopIfTrue="1">
      <formula>COUNTIF(fériés,CO4)</formula>
    </cfRule>
  </conditionalFormatting>
  <conditionalFormatting sqref="DS4:EW5">
    <cfRule type="expression" dxfId="365" priority="357">
      <formula>WEEKDAY(DS4,2)&gt;6</formula>
    </cfRule>
    <cfRule type="expression" dxfId="364" priority="358">
      <formula>WEEKDAY(DS4,2)=6</formula>
    </cfRule>
    <cfRule type="expression" dxfId="363" priority="359">
      <formula>COUNTIF(fériés,DS4)</formula>
    </cfRule>
  </conditionalFormatting>
  <conditionalFormatting sqref="DS6:EW7">
    <cfRule type="expression" dxfId="362" priority="355" stopIfTrue="1">
      <formula>WEEKDAY(DS4,2)&gt;6</formula>
    </cfRule>
    <cfRule type="expression" dxfId="361" priority="356" stopIfTrue="1">
      <formula>WEEKDAY(DS4,2)=6</formula>
    </cfRule>
    <cfRule type="expression" dxfId="360" priority="360" stopIfTrue="1">
      <formula>COUNTIF(fériés,DS4)</formula>
    </cfRule>
  </conditionalFormatting>
  <conditionalFormatting sqref="DS8:EW9">
    <cfRule type="expression" dxfId="359" priority="352" stopIfTrue="1">
      <formula>WEEKDAY(DS4,2)&gt;6</formula>
    </cfRule>
    <cfRule type="expression" dxfId="358" priority="353" stopIfTrue="1">
      <formula>WEEKDAY(DS4,2)=6</formula>
    </cfRule>
    <cfRule type="expression" dxfId="357" priority="354" stopIfTrue="1">
      <formula>COUNTIF(fériés,DS4)</formula>
    </cfRule>
  </conditionalFormatting>
  <conditionalFormatting sqref="DS10:EW11">
    <cfRule type="expression" dxfId="356" priority="349" stopIfTrue="1">
      <formula>WEEKDAY(DS4,2)&gt;6</formula>
    </cfRule>
    <cfRule type="expression" dxfId="355" priority="350" stopIfTrue="1">
      <formula>WEEKDAY(DS4,2)=6</formula>
    </cfRule>
    <cfRule type="expression" dxfId="354" priority="351" stopIfTrue="1">
      <formula>COUNTIF(fériés,DS4)</formula>
    </cfRule>
  </conditionalFormatting>
  <conditionalFormatting sqref="DS12:EW13">
    <cfRule type="expression" dxfId="353" priority="346" stopIfTrue="1">
      <formula>WEEKDAY(DS4,2)&gt;6</formula>
    </cfRule>
    <cfRule type="expression" dxfId="352" priority="347" stopIfTrue="1">
      <formula>WEEKDAY(DS4,2)=6</formula>
    </cfRule>
    <cfRule type="expression" dxfId="351" priority="348" stopIfTrue="1">
      <formula>COUNTIF(fériés,DS4)</formula>
    </cfRule>
  </conditionalFormatting>
  <conditionalFormatting sqref="DS15:EW16">
    <cfRule type="expression" dxfId="350" priority="343" stopIfTrue="1">
      <formula>WEEKDAY(DS4,2)&gt;6</formula>
    </cfRule>
    <cfRule type="expression" dxfId="349" priority="344" stopIfTrue="1">
      <formula>WEEKDAY(DS4,2)=6</formula>
    </cfRule>
    <cfRule type="expression" dxfId="348" priority="345" stopIfTrue="1">
      <formula>COUNTIF(fériés,DS4)</formula>
    </cfRule>
  </conditionalFormatting>
  <conditionalFormatting sqref="DS17:EW18">
    <cfRule type="expression" dxfId="347" priority="340" stopIfTrue="1">
      <formula>WEEKDAY(DS4,2)&gt;6</formula>
    </cfRule>
    <cfRule type="expression" dxfId="346" priority="341" stopIfTrue="1">
      <formula>WEEKDAY(DS4,2)=6</formula>
    </cfRule>
    <cfRule type="expression" dxfId="345" priority="342" stopIfTrue="1">
      <formula>COUNTIF(fériés,DS4)</formula>
    </cfRule>
  </conditionalFormatting>
  <conditionalFormatting sqref="DS19:EW20">
    <cfRule type="expression" dxfId="344" priority="337" stopIfTrue="1">
      <formula>WEEKDAY(DS4,2)&gt;6</formula>
    </cfRule>
    <cfRule type="expression" dxfId="343" priority="338" stopIfTrue="1">
      <formula>WEEKDAY(DS4,2)=6</formula>
    </cfRule>
    <cfRule type="expression" dxfId="342" priority="339" stopIfTrue="1">
      <formula>COUNTIF(fériés,DS4)</formula>
    </cfRule>
  </conditionalFormatting>
  <conditionalFormatting sqref="DS21:EW22">
    <cfRule type="expression" dxfId="341" priority="334" stopIfTrue="1">
      <formula>WEEKDAY(DS4,2)&gt;6</formula>
    </cfRule>
    <cfRule type="expression" dxfId="340" priority="335" stopIfTrue="1">
      <formula>WEEKDAY(DS4,2)=6</formula>
    </cfRule>
    <cfRule type="expression" dxfId="339" priority="336" stopIfTrue="1">
      <formula>COUNTIF(fériés,DS4)</formula>
    </cfRule>
  </conditionalFormatting>
  <conditionalFormatting sqref="DS23:EW24">
    <cfRule type="expression" dxfId="338" priority="331" stopIfTrue="1">
      <formula>WEEKDAY(DS4,2)&gt;6</formula>
    </cfRule>
    <cfRule type="expression" dxfId="337" priority="332" stopIfTrue="1">
      <formula>WEEKDAY(DS4,2)=6</formula>
    </cfRule>
    <cfRule type="expression" dxfId="336" priority="333" stopIfTrue="1">
      <formula>COUNTIF(fériés,DS4)</formula>
    </cfRule>
  </conditionalFormatting>
  <conditionalFormatting sqref="DS25:EW26">
    <cfRule type="expression" dxfId="335" priority="328" stopIfTrue="1">
      <formula>WEEKDAY(DS4,2)&gt;6</formula>
    </cfRule>
    <cfRule type="expression" dxfId="334" priority="329" stopIfTrue="1">
      <formula>WEEKDAY(DS4,2)=6</formula>
    </cfRule>
    <cfRule type="expression" dxfId="333" priority="330" stopIfTrue="1">
      <formula>COUNTIF(fériés,DS4)</formula>
    </cfRule>
  </conditionalFormatting>
  <conditionalFormatting sqref="DS27:EW28">
    <cfRule type="expression" dxfId="332" priority="325" stopIfTrue="1">
      <formula>WEEKDAY(DS4,2)&gt;6</formula>
    </cfRule>
    <cfRule type="expression" dxfId="331" priority="326" stopIfTrue="1">
      <formula>WEEKDAY(DS4,2)=6</formula>
    </cfRule>
    <cfRule type="expression" dxfId="330" priority="327" stopIfTrue="1">
      <formula>COUNTIF(fériés,DS4)</formula>
    </cfRule>
  </conditionalFormatting>
  <conditionalFormatting sqref="DS29:EW30">
    <cfRule type="expression" dxfId="329" priority="322" stopIfTrue="1">
      <formula>WEEKDAY(DS4,2)&gt;6</formula>
    </cfRule>
    <cfRule type="expression" dxfId="328" priority="323" stopIfTrue="1">
      <formula>WEEKDAY(DS4,2)=6</formula>
    </cfRule>
    <cfRule type="expression" dxfId="327" priority="324" stopIfTrue="1">
      <formula>COUNTIF(fériés,DS4)</formula>
    </cfRule>
  </conditionalFormatting>
  <conditionalFormatting sqref="DS32:EW33">
    <cfRule type="expression" dxfId="326" priority="319" stopIfTrue="1">
      <formula>WEEKDAY(DS4,2)&gt;6</formula>
    </cfRule>
    <cfRule type="expression" dxfId="325" priority="320" stopIfTrue="1">
      <formula>WEEKDAY(DS4,2)=6</formula>
    </cfRule>
    <cfRule type="expression" dxfId="324" priority="321" stopIfTrue="1">
      <formula>COUNTIF(fériés,DS4)</formula>
    </cfRule>
  </conditionalFormatting>
  <conditionalFormatting sqref="DS34:EW34">
    <cfRule type="expression" dxfId="323" priority="316" stopIfTrue="1">
      <formula>WEEKDAY(DS4,2)&gt;6</formula>
    </cfRule>
    <cfRule type="expression" dxfId="322" priority="317" stopIfTrue="1">
      <formula>WEEKDAY(DS4,2)=6</formula>
    </cfRule>
    <cfRule type="expression" dxfId="321" priority="318" stopIfTrue="1">
      <formula>COUNTIF(fériés,DS4)</formula>
    </cfRule>
  </conditionalFormatting>
  <conditionalFormatting sqref="EX4:GA5">
    <cfRule type="expression" dxfId="320" priority="312">
      <formula>WEEKDAY(EX4,2)&gt;6</formula>
    </cfRule>
    <cfRule type="expression" dxfId="319" priority="313">
      <formula>WEEKDAY(EX4,2)=6</formula>
    </cfRule>
    <cfRule type="expression" dxfId="318" priority="314">
      <formula>COUNTIF(fériés,EX4)</formula>
    </cfRule>
  </conditionalFormatting>
  <conditionalFormatting sqref="EX6:GA7">
    <cfRule type="expression" dxfId="317" priority="310" stopIfTrue="1">
      <formula>WEEKDAY(EX4,2)&gt;6</formula>
    </cfRule>
    <cfRule type="expression" dxfId="316" priority="311" stopIfTrue="1">
      <formula>WEEKDAY(EX4,2)=6</formula>
    </cfRule>
    <cfRule type="expression" dxfId="315" priority="315" stopIfTrue="1">
      <formula>COUNTIF(fériés,EX4)</formula>
    </cfRule>
  </conditionalFormatting>
  <conditionalFormatting sqref="EX8:GA9">
    <cfRule type="expression" dxfId="314" priority="307" stopIfTrue="1">
      <formula>WEEKDAY(EX4,2)&gt;6</formula>
    </cfRule>
    <cfRule type="expression" dxfId="313" priority="308" stopIfTrue="1">
      <formula>WEEKDAY(EX4,2)=6</formula>
    </cfRule>
    <cfRule type="expression" dxfId="312" priority="309" stopIfTrue="1">
      <formula>COUNTIF(fériés,EX4)</formula>
    </cfRule>
  </conditionalFormatting>
  <conditionalFormatting sqref="EX10:GA11">
    <cfRule type="expression" dxfId="311" priority="304" stopIfTrue="1">
      <formula>WEEKDAY(EX4,2)&gt;6</formula>
    </cfRule>
    <cfRule type="expression" dxfId="310" priority="305" stopIfTrue="1">
      <formula>WEEKDAY(EX4,2)=6</formula>
    </cfRule>
    <cfRule type="expression" dxfId="309" priority="306" stopIfTrue="1">
      <formula>COUNTIF(fériés,EX4)</formula>
    </cfRule>
  </conditionalFormatting>
  <conditionalFormatting sqref="EX12:GA13">
    <cfRule type="expression" dxfId="308" priority="301" stopIfTrue="1">
      <formula>WEEKDAY(EX4,2)&gt;6</formula>
    </cfRule>
    <cfRule type="expression" dxfId="307" priority="302" stopIfTrue="1">
      <formula>WEEKDAY(EX4,2)=6</formula>
    </cfRule>
    <cfRule type="expression" dxfId="306" priority="303" stopIfTrue="1">
      <formula>COUNTIF(fériés,EX4)</formula>
    </cfRule>
  </conditionalFormatting>
  <conditionalFormatting sqref="EX15:GA16">
    <cfRule type="expression" dxfId="305" priority="298" stopIfTrue="1">
      <formula>WEEKDAY(EX4,2)&gt;6</formula>
    </cfRule>
    <cfRule type="expression" dxfId="304" priority="299" stopIfTrue="1">
      <formula>WEEKDAY(EX4,2)=6</formula>
    </cfRule>
    <cfRule type="expression" dxfId="303" priority="300" stopIfTrue="1">
      <formula>COUNTIF(fériés,EX4)</formula>
    </cfRule>
  </conditionalFormatting>
  <conditionalFormatting sqref="EX17:GA18">
    <cfRule type="expression" dxfId="302" priority="295" stopIfTrue="1">
      <formula>WEEKDAY(EX4,2)&gt;6</formula>
    </cfRule>
    <cfRule type="expression" dxfId="301" priority="296" stopIfTrue="1">
      <formula>WEEKDAY(EX4,2)=6</formula>
    </cfRule>
    <cfRule type="expression" dxfId="300" priority="297" stopIfTrue="1">
      <formula>COUNTIF(fériés,EX4)</formula>
    </cfRule>
  </conditionalFormatting>
  <conditionalFormatting sqref="EX19:GA20">
    <cfRule type="expression" dxfId="299" priority="292" stopIfTrue="1">
      <formula>WEEKDAY(EX4,2)&gt;6</formula>
    </cfRule>
    <cfRule type="expression" dxfId="298" priority="293" stopIfTrue="1">
      <formula>WEEKDAY(EX4,2)=6</formula>
    </cfRule>
    <cfRule type="expression" dxfId="297" priority="294" stopIfTrue="1">
      <formula>COUNTIF(fériés,EX4)</formula>
    </cfRule>
  </conditionalFormatting>
  <conditionalFormatting sqref="EX21:GA22">
    <cfRule type="expression" dxfId="296" priority="289" stopIfTrue="1">
      <formula>WEEKDAY(EX4,2)&gt;6</formula>
    </cfRule>
    <cfRule type="expression" dxfId="295" priority="290" stopIfTrue="1">
      <formula>WEEKDAY(EX4,2)=6</formula>
    </cfRule>
    <cfRule type="expression" dxfId="294" priority="291" stopIfTrue="1">
      <formula>COUNTIF(fériés,EX4)</formula>
    </cfRule>
  </conditionalFormatting>
  <conditionalFormatting sqref="EX23:GA24">
    <cfRule type="expression" dxfId="293" priority="286" stopIfTrue="1">
      <formula>WEEKDAY(EX4,2)&gt;6</formula>
    </cfRule>
    <cfRule type="expression" dxfId="292" priority="287" stopIfTrue="1">
      <formula>WEEKDAY(EX4,2)=6</formula>
    </cfRule>
    <cfRule type="expression" dxfId="291" priority="288" stopIfTrue="1">
      <formula>COUNTIF(fériés,EX4)</formula>
    </cfRule>
  </conditionalFormatting>
  <conditionalFormatting sqref="EX25:GA26">
    <cfRule type="expression" dxfId="290" priority="283" stopIfTrue="1">
      <formula>WEEKDAY(EX4,2)&gt;6</formula>
    </cfRule>
    <cfRule type="expression" dxfId="289" priority="284" stopIfTrue="1">
      <formula>WEEKDAY(EX4,2)=6</formula>
    </cfRule>
    <cfRule type="expression" dxfId="288" priority="285" stopIfTrue="1">
      <formula>COUNTIF(fériés,EX4)</formula>
    </cfRule>
  </conditionalFormatting>
  <conditionalFormatting sqref="EX27:GA28">
    <cfRule type="expression" dxfId="287" priority="280" stopIfTrue="1">
      <formula>WEEKDAY(EX4,2)&gt;6</formula>
    </cfRule>
    <cfRule type="expression" dxfId="286" priority="281" stopIfTrue="1">
      <formula>WEEKDAY(EX4,2)=6</formula>
    </cfRule>
    <cfRule type="expression" dxfId="285" priority="282" stopIfTrue="1">
      <formula>COUNTIF(fériés,EX4)</formula>
    </cfRule>
  </conditionalFormatting>
  <conditionalFormatting sqref="EX29:GA30">
    <cfRule type="expression" dxfId="284" priority="277" stopIfTrue="1">
      <formula>WEEKDAY(EX4,2)&gt;6</formula>
    </cfRule>
    <cfRule type="expression" dxfId="283" priority="278" stopIfTrue="1">
      <formula>WEEKDAY(EX4,2)=6</formula>
    </cfRule>
    <cfRule type="expression" dxfId="282" priority="279" stopIfTrue="1">
      <formula>COUNTIF(fériés,EX4)</formula>
    </cfRule>
  </conditionalFormatting>
  <conditionalFormatting sqref="EX32:GA33">
    <cfRule type="expression" dxfId="281" priority="274" stopIfTrue="1">
      <formula>WEEKDAY(EX4,2)&gt;6</formula>
    </cfRule>
    <cfRule type="expression" dxfId="280" priority="275" stopIfTrue="1">
      <formula>WEEKDAY(EX4,2)=6</formula>
    </cfRule>
    <cfRule type="expression" dxfId="279" priority="276" stopIfTrue="1">
      <formula>COUNTIF(fériés,EX4)</formula>
    </cfRule>
  </conditionalFormatting>
  <conditionalFormatting sqref="EX34:GA34">
    <cfRule type="expression" dxfId="278" priority="271" stopIfTrue="1">
      <formula>WEEKDAY(EX4,2)&gt;6</formula>
    </cfRule>
    <cfRule type="expression" dxfId="277" priority="272" stopIfTrue="1">
      <formula>WEEKDAY(EX4,2)=6</formula>
    </cfRule>
    <cfRule type="expression" dxfId="276" priority="273" stopIfTrue="1">
      <formula>COUNTIF(fériés,EX4)</formula>
    </cfRule>
  </conditionalFormatting>
  <conditionalFormatting sqref="GB4:HF5">
    <cfRule type="expression" dxfId="275" priority="267">
      <formula>WEEKDAY(GB4,2)&gt;6</formula>
    </cfRule>
    <cfRule type="expression" dxfId="274" priority="268">
      <formula>WEEKDAY(GB4,2)=6</formula>
    </cfRule>
    <cfRule type="expression" dxfId="273" priority="269">
      <formula>COUNTIF(fériés,GB4)</formula>
    </cfRule>
  </conditionalFormatting>
  <conditionalFormatting sqref="GB6:HF7">
    <cfRule type="expression" dxfId="272" priority="265" stopIfTrue="1">
      <formula>WEEKDAY(GB4,2)&gt;6</formula>
    </cfRule>
    <cfRule type="expression" dxfId="271" priority="266" stopIfTrue="1">
      <formula>WEEKDAY(GB4,2)=6</formula>
    </cfRule>
    <cfRule type="expression" dxfId="270" priority="270" stopIfTrue="1">
      <formula>COUNTIF(fériés,GB4)</formula>
    </cfRule>
  </conditionalFormatting>
  <conditionalFormatting sqref="GB8:HF9">
    <cfRule type="expression" dxfId="269" priority="262" stopIfTrue="1">
      <formula>WEEKDAY(GB4,2)&gt;6</formula>
    </cfRule>
    <cfRule type="expression" dxfId="268" priority="263" stopIfTrue="1">
      <formula>WEEKDAY(GB4,2)=6</formula>
    </cfRule>
    <cfRule type="expression" dxfId="267" priority="264" stopIfTrue="1">
      <formula>COUNTIF(fériés,GB4)</formula>
    </cfRule>
  </conditionalFormatting>
  <conditionalFormatting sqref="GB10:HF11">
    <cfRule type="expression" dxfId="266" priority="259" stopIfTrue="1">
      <formula>WEEKDAY(GB4,2)&gt;6</formula>
    </cfRule>
    <cfRule type="expression" dxfId="265" priority="260" stopIfTrue="1">
      <formula>WEEKDAY(GB4,2)=6</formula>
    </cfRule>
    <cfRule type="expression" dxfId="264" priority="261" stopIfTrue="1">
      <formula>COUNTIF(fériés,GB4)</formula>
    </cfRule>
  </conditionalFormatting>
  <conditionalFormatting sqref="GB12:HF13">
    <cfRule type="expression" dxfId="263" priority="256" stopIfTrue="1">
      <formula>WEEKDAY(GB4,2)&gt;6</formula>
    </cfRule>
    <cfRule type="expression" dxfId="262" priority="257" stopIfTrue="1">
      <formula>WEEKDAY(GB4,2)=6</formula>
    </cfRule>
    <cfRule type="expression" dxfId="261" priority="258" stopIfTrue="1">
      <formula>COUNTIF(fériés,GB4)</formula>
    </cfRule>
  </conditionalFormatting>
  <conditionalFormatting sqref="GB15:HF16">
    <cfRule type="expression" dxfId="260" priority="253" stopIfTrue="1">
      <formula>WEEKDAY(GB4,2)&gt;6</formula>
    </cfRule>
    <cfRule type="expression" dxfId="259" priority="254" stopIfTrue="1">
      <formula>WEEKDAY(GB4,2)=6</formula>
    </cfRule>
    <cfRule type="expression" dxfId="258" priority="255" stopIfTrue="1">
      <formula>COUNTIF(fériés,GB4)</formula>
    </cfRule>
  </conditionalFormatting>
  <conditionalFormatting sqref="GB17:HF18">
    <cfRule type="expression" dxfId="257" priority="250" stopIfTrue="1">
      <formula>WEEKDAY(GB4,2)&gt;6</formula>
    </cfRule>
    <cfRule type="expression" dxfId="256" priority="251" stopIfTrue="1">
      <formula>WEEKDAY(GB4,2)=6</formula>
    </cfRule>
    <cfRule type="expression" dxfId="255" priority="252" stopIfTrue="1">
      <formula>COUNTIF(fériés,GB4)</formula>
    </cfRule>
  </conditionalFormatting>
  <conditionalFormatting sqref="GB19:HF20">
    <cfRule type="expression" dxfId="254" priority="247" stopIfTrue="1">
      <formula>WEEKDAY(GB4,2)&gt;6</formula>
    </cfRule>
    <cfRule type="expression" dxfId="253" priority="248" stopIfTrue="1">
      <formula>WEEKDAY(GB4,2)=6</formula>
    </cfRule>
    <cfRule type="expression" dxfId="252" priority="249" stopIfTrue="1">
      <formula>COUNTIF(fériés,GB4)</formula>
    </cfRule>
  </conditionalFormatting>
  <conditionalFormatting sqref="GB21:HF22">
    <cfRule type="expression" dxfId="251" priority="244" stopIfTrue="1">
      <formula>WEEKDAY(GB4,2)&gt;6</formula>
    </cfRule>
    <cfRule type="expression" dxfId="250" priority="245" stopIfTrue="1">
      <formula>WEEKDAY(GB4,2)=6</formula>
    </cfRule>
    <cfRule type="expression" dxfId="249" priority="246" stopIfTrue="1">
      <formula>COUNTIF(fériés,GB4)</formula>
    </cfRule>
  </conditionalFormatting>
  <conditionalFormatting sqref="GB23:HF24">
    <cfRule type="expression" dxfId="248" priority="241" stopIfTrue="1">
      <formula>WEEKDAY(GB4,2)&gt;6</formula>
    </cfRule>
    <cfRule type="expression" dxfId="247" priority="242" stopIfTrue="1">
      <formula>WEEKDAY(GB4,2)=6</formula>
    </cfRule>
    <cfRule type="expression" dxfId="246" priority="243" stopIfTrue="1">
      <formula>COUNTIF(fériés,GB4)</formula>
    </cfRule>
  </conditionalFormatting>
  <conditionalFormatting sqref="GB25:HF26">
    <cfRule type="expression" dxfId="245" priority="238" stopIfTrue="1">
      <formula>WEEKDAY(GB4,2)&gt;6</formula>
    </cfRule>
    <cfRule type="expression" dxfId="244" priority="239" stopIfTrue="1">
      <formula>WEEKDAY(GB4,2)=6</formula>
    </cfRule>
    <cfRule type="expression" dxfId="243" priority="240" stopIfTrue="1">
      <formula>COUNTIF(fériés,GB4)</formula>
    </cfRule>
  </conditionalFormatting>
  <conditionalFormatting sqref="GB27:HF28">
    <cfRule type="expression" dxfId="242" priority="235" stopIfTrue="1">
      <formula>WEEKDAY(GB4,2)&gt;6</formula>
    </cfRule>
    <cfRule type="expression" dxfId="241" priority="236" stopIfTrue="1">
      <formula>WEEKDAY(GB4,2)=6</formula>
    </cfRule>
    <cfRule type="expression" dxfId="240" priority="237" stopIfTrue="1">
      <formula>COUNTIF(fériés,GB4)</formula>
    </cfRule>
  </conditionalFormatting>
  <conditionalFormatting sqref="GB29:HF30">
    <cfRule type="expression" dxfId="239" priority="232" stopIfTrue="1">
      <formula>WEEKDAY(GB4,2)&gt;6</formula>
    </cfRule>
    <cfRule type="expression" dxfId="238" priority="233" stopIfTrue="1">
      <formula>WEEKDAY(GB4,2)=6</formula>
    </cfRule>
    <cfRule type="expression" dxfId="237" priority="234" stopIfTrue="1">
      <formula>COUNTIF(fériés,GB4)</formula>
    </cfRule>
  </conditionalFormatting>
  <conditionalFormatting sqref="GB32:HF33">
    <cfRule type="expression" dxfId="236" priority="229" stopIfTrue="1">
      <formula>WEEKDAY(GB4,2)&gt;6</formula>
    </cfRule>
    <cfRule type="expression" dxfId="235" priority="230" stopIfTrue="1">
      <formula>WEEKDAY(GB4,2)=6</formula>
    </cfRule>
    <cfRule type="expression" dxfId="234" priority="231" stopIfTrue="1">
      <formula>COUNTIF(fériés,GB4)</formula>
    </cfRule>
  </conditionalFormatting>
  <conditionalFormatting sqref="GB34:HF34">
    <cfRule type="expression" dxfId="233" priority="226" stopIfTrue="1">
      <formula>WEEKDAY(GB4,2)&gt;6</formula>
    </cfRule>
    <cfRule type="expression" dxfId="232" priority="227" stopIfTrue="1">
      <formula>WEEKDAY(GB4,2)=6</formula>
    </cfRule>
    <cfRule type="expression" dxfId="231" priority="228" stopIfTrue="1">
      <formula>COUNTIF(fériés,GB4)</formula>
    </cfRule>
  </conditionalFormatting>
  <conditionalFormatting sqref="HG4:IK5">
    <cfRule type="expression" dxfId="230" priority="222">
      <formula>WEEKDAY(HG4,2)&gt;6</formula>
    </cfRule>
    <cfRule type="expression" dxfId="229" priority="223">
      <formula>WEEKDAY(HG4,2)=6</formula>
    </cfRule>
    <cfRule type="expression" dxfId="228" priority="224">
      <formula>COUNTIF(fériés,HG4)</formula>
    </cfRule>
  </conditionalFormatting>
  <conditionalFormatting sqref="HG6:IK7">
    <cfRule type="expression" dxfId="227" priority="220" stopIfTrue="1">
      <formula>WEEKDAY(HG4,2)&gt;6</formula>
    </cfRule>
    <cfRule type="expression" dxfId="226" priority="221" stopIfTrue="1">
      <formula>WEEKDAY(HG4,2)=6</formula>
    </cfRule>
    <cfRule type="expression" dxfId="225" priority="225" stopIfTrue="1">
      <formula>COUNTIF(fériés,HG4)</formula>
    </cfRule>
  </conditionalFormatting>
  <conditionalFormatting sqref="HG8:IK9">
    <cfRule type="expression" dxfId="224" priority="217" stopIfTrue="1">
      <formula>WEEKDAY(HG4,2)&gt;6</formula>
    </cfRule>
    <cfRule type="expression" dxfId="223" priority="218" stopIfTrue="1">
      <formula>WEEKDAY(HG4,2)=6</formula>
    </cfRule>
    <cfRule type="expression" dxfId="222" priority="219" stopIfTrue="1">
      <formula>COUNTIF(fériés,HG4)</formula>
    </cfRule>
  </conditionalFormatting>
  <conditionalFormatting sqref="HG10:IK11">
    <cfRule type="expression" dxfId="221" priority="214" stopIfTrue="1">
      <formula>WEEKDAY(HG4,2)&gt;6</formula>
    </cfRule>
    <cfRule type="expression" dxfId="220" priority="215" stopIfTrue="1">
      <formula>WEEKDAY(HG4,2)=6</formula>
    </cfRule>
    <cfRule type="expression" dxfId="219" priority="216" stopIfTrue="1">
      <formula>COUNTIF(fériés,HG4)</formula>
    </cfRule>
  </conditionalFormatting>
  <conditionalFormatting sqref="HG12:IK13">
    <cfRule type="expression" dxfId="218" priority="211" stopIfTrue="1">
      <formula>WEEKDAY(HG4,2)&gt;6</formula>
    </cfRule>
    <cfRule type="expression" dxfId="217" priority="212" stopIfTrue="1">
      <formula>WEEKDAY(HG4,2)=6</formula>
    </cfRule>
    <cfRule type="expression" dxfId="216" priority="213" stopIfTrue="1">
      <formula>COUNTIF(fériés,HG4)</formula>
    </cfRule>
  </conditionalFormatting>
  <conditionalFormatting sqref="HG15:IK16">
    <cfRule type="expression" dxfId="215" priority="208" stopIfTrue="1">
      <formula>WEEKDAY(HG4,2)&gt;6</formula>
    </cfRule>
    <cfRule type="expression" dxfId="214" priority="209" stopIfTrue="1">
      <formula>WEEKDAY(HG4,2)=6</formula>
    </cfRule>
    <cfRule type="expression" dxfId="213" priority="210" stopIfTrue="1">
      <formula>COUNTIF(fériés,HG4)</formula>
    </cfRule>
  </conditionalFormatting>
  <conditionalFormatting sqref="HG17:IK18">
    <cfRule type="expression" dxfId="212" priority="205" stopIfTrue="1">
      <formula>WEEKDAY(HG4,2)&gt;6</formula>
    </cfRule>
    <cfRule type="expression" dxfId="211" priority="206" stopIfTrue="1">
      <formula>WEEKDAY(HG4,2)=6</formula>
    </cfRule>
    <cfRule type="expression" dxfId="210" priority="207" stopIfTrue="1">
      <formula>COUNTIF(fériés,HG4)</formula>
    </cfRule>
  </conditionalFormatting>
  <conditionalFormatting sqref="HG19:IK20">
    <cfRule type="expression" dxfId="209" priority="202" stopIfTrue="1">
      <formula>WEEKDAY(HG4,2)&gt;6</formula>
    </cfRule>
    <cfRule type="expression" dxfId="208" priority="203" stopIfTrue="1">
      <formula>WEEKDAY(HG4,2)=6</formula>
    </cfRule>
    <cfRule type="expression" dxfId="207" priority="204" stopIfTrue="1">
      <formula>COUNTIF(fériés,HG4)</formula>
    </cfRule>
  </conditionalFormatting>
  <conditionalFormatting sqref="HG21:IK22">
    <cfRule type="expression" dxfId="206" priority="199" stopIfTrue="1">
      <formula>WEEKDAY(HG4,2)&gt;6</formula>
    </cfRule>
    <cfRule type="expression" dxfId="205" priority="200" stopIfTrue="1">
      <formula>WEEKDAY(HG4,2)=6</formula>
    </cfRule>
    <cfRule type="expression" dxfId="204" priority="201" stopIfTrue="1">
      <formula>COUNTIF(fériés,HG4)</formula>
    </cfRule>
  </conditionalFormatting>
  <conditionalFormatting sqref="HG23:IK24">
    <cfRule type="expression" dxfId="203" priority="196" stopIfTrue="1">
      <formula>WEEKDAY(HG4,2)&gt;6</formula>
    </cfRule>
    <cfRule type="expression" dxfId="202" priority="197" stopIfTrue="1">
      <formula>WEEKDAY(HG4,2)=6</formula>
    </cfRule>
    <cfRule type="expression" dxfId="201" priority="198" stopIfTrue="1">
      <formula>COUNTIF(fériés,HG4)</formula>
    </cfRule>
  </conditionalFormatting>
  <conditionalFormatting sqref="HG25:IK26">
    <cfRule type="expression" dxfId="200" priority="193" stopIfTrue="1">
      <formula>WEEKDAY(HG4,2)&gt;6</formula>
    </cfRule>
    <cfRule type="expression" dxfId="199" priority="194" stopIfTrue="1">
      <formula>WEEKDAY(HG4,2)=6</formula>
    </cfRule>
    <cfRule type="expression" dxfId="198" priority="195" stopIfTrue="1">
      <formula>COUNTIF(fériés,HG4)</formula>
    </cfRule>
  </conditionalFormatting>
  <conditionalFormatting sqref="HG27:IK28">
    <cfRule type="expression" dxfId="197" priority="190" stopIfTrue="1">
      <formula>WEEKDAY(HG4,2)&gt;6</formula>
    </cfRule>
    <cfRule type="expression" dxfId="196" priority="191" stopIfTrue="1">
      <formula>WEEKDAY(HG4,2)=6</formula>
    </cfRule>
    <cfRule type="expression" dxfId="195" priority="192" stopIfTrue="1">
      <formula>COUNTIF(fériés,HG4)</formula>
    </cfRule>
  </conditionalFormatting>
  <conditionalFormatting sqref="HG29:IK30">
    <cfRule type="expression" dxfId="194" priority="187" stopIfTrue="1">
      <formula>WEEKDAY(HG4,2)&gt;6</formula>
    </cfRule>
    <cfRule type="expression" dxfId="193" priority="188" stopIfTrue="1">
      <formula>WEEKDAY(HG4,2)=6</formula>
    </cfRule>
    <cfRule type="expression" dxfId="192" priority="189" stopIfTrue="1">
      <formula>COUNTIF(fériés,HG4)</formula>
    </cfRule>
  </conditionalFormatting>
  <conditionalFormatting sqref="HG32:IK33">
    <cfRule type="expression" dxfId="191" priority="184" stopIfTrue="1">
      <formula>WEEKDAY(HG4,2)&gt;6</formula>
    </cfRule>
    <cfRule type="expression" dxfId="190" priority="185" stopIfTrue="1">
      <formula>WEEKDAY(HG4,2)=6</formula>
    </cfRule>
    <cfRule type="expression" dxfId="189" priority="186" stopIfTrue="1">
      <formula>COUNTIF(fériés,HG4)</formula>
    </cfRule>
  </conditionalFormatting>
  <conditionalFormatting sqref="HG34:IK34">
    <cfRule type="expression" dxfId="188" priority="181" stopIfTrue="1">
      <formula>WEEKDAY(HG4,2)&gt;6</formula>
    </cfRule>
    <cfRule type="expression" dxfId="187" priority="182" stopIfTrue="1">
      <formula>WEEKDAY(HG4,2)=6</formula>
    </cfRule>
    <cfRule type="expression" dxfId="186" priority="183" stopIfTrue="1">
      <formula>COUNTIF(fériés,HG4)</formula>
    </cfRule>
  </conditionalFormatting>
  <conditionalFormatting sqref="IL4:JO5">
    <cfRule type="expression" dxfId="185" priority="177">
      <formula>WEEKDAY(IL4,2)&gt;6</formula>
    </cfRule>
    <cfRule type="expression" dxfId="184" priority="178">
      <formula>WEEKDAY(IL4,2)=6</formula>
    </cfRule>
    <cfRule type="expression" dxfId="183" priority="179">
      <formula>COUNTIF(fériés,IL4)</formula>
    </cfRule>
  </conditionalFormatting>
  <conditionalFormatting sqref="IL6:JO7">
    <cfRule type="expression" dxfId="182" priority="175" stopIfTrue="1">
      <formula>WEEKDAY(IL4,2)&gt;6</formula>
    </cfRule>
    <cfRule type="expression" dxfId="181" priority="176" stopIfTrue="1">
      <formula>WEEKDAY(IL4,2)=6</formula>
    </cfRule>
    <cfRule type="expression" dxfId="180" priority="180" stopIfTrue="1">
      <formula>COUNTIF(fériés,IL4)</formula>
    </cfRule>
  </conditionalFormatting>
  <conditionalFormatting sqref="IL8:JO9">
    <cfRule type="expression" dxfId="179" priority="172" stopIfTrue="1">
      <formula>WEEKDAY(IL4,2)&gt;6</formula>
    </cfRule>
    <cfRule type="expression" dxfId="178" priority="173" stopIfTrue="1">
      <formula>WEEKDAY(IL4,2)=6</formula>
    </cfRule>
    <cfRule type="expression" dxfId="177" priority="174" stopIfTrue="1">
      <formula>COUNTIF(fériés,IL4)</formula>
    </cfRule>
  </conditionalFormatting>
  <conditionalFormatting sqref="IL10:JO11">
    <cfRule type="expression" dxfId="176" priority="169" stopIfTrue="1">
      <formula>WEEKDAY(IL4,2)&gt;6</formula>
    </cfRule>
    <cfRule type="expression" dxfId="175" priority="170" stopIfTrue="1">
      <formula>WEEKDAY(IL4,2)=6</formula>
    </cfRule>
    <cfRule type="expression" dxfId="174" priority="171" stopIfTrue="1">
      <formula>COUNTIF(fériés,IL4)</formula>
    </cfRule>
  </conditionalFormatting>
  <conditionalFormatting sqref="IL12:JO13">
    <cfRule type="expression" dxfId="173" priority="166" stopIfTrue="1">
      <formula>WEEKDAY(IL4,2)&gt;6</formula>
    </cfRule>
    <cfRule type="expression" dxfId="172" priority="167" stopIfTrue="1">
      <formula>WEEKDAY(IL4,2)=6</formula>
    </cfRule>
    <cfRule type="expression" dxfId="171" priority="168" stopIfTrue="1">
      <formula>COUNTIF(fériés,IL4)</formula>
    </cfRule>
  </conditionalFormatting>
  <conditionalFormatting sqref="IL15:JO16">
    <cfRule type="expression" dxfId="170" priority="163" stopIfTrue="1">
      <formula>WEEKDAY(IL4,2)&gt;6</formula>
    </cfRule>
    <cfRule type="expression" dxfId="169" priority="164" stopIfTrue="1">
      <formula>WEEKDAY(IL4,2)=6</formula>
    </cfRule>
    <cfRule type="expression" dxfId="168" priority="165" stopIfTrue="1">
      <formula>COUNTIF(fériés,IL4)</formula>
    </cfRule>
  </conditionalFormatting>
  <conditionalFormatting sqref="IL17:JO18">
    <cfRule type="expression" dxfId="167" priority="160" stopIfTrue="1">
      <formula>WEEKDAY(IL4,2)&gt;6</formula>
    </cfRule>
    <cfRule type="expression" dxfId="166" priority="161" stopIfTrue="1">
      <formula>WEEKDAY(IL4,2)=6</formula>
    </cfRule>
    <cfRule type="expression" dxfId="165" priority="162" stopIfTrue="1">
      <formula>COUNTIF(fériés,IL4)</formula>
    </cfRule>
  </conditionalFormatting>
  <conditionalFormatting sqref="IL19:JO20">
    <cfRule type="expression" dxfId="164" priority="157" stopIfTrue="1">
      <formula>WEEKDAY(IL4,2)&gt;6</formula>
    </cfRule>
    <cfRule type="expression" dxfId="163" priority="158" stopIfTrue="1">
      <formula>WEEKDAY(IL4,2)=6</formula>
    </cfRule>
    <cfRule type="expression" dxfId="162" priority="159" stopIfTrue="1">
      <formula>COUNTIF(fériés,IL4)</formula>
    </cfRule>
  </conditionalFormatting>
  <conditionalFormatting sqref="IL21:JO22">
    <cfRule type="expression" dxfId="161" priority="154" stopIfTrue="1">
      <formula>WEEKDAY(IL4,2)&gt;6</formula>
    </cfRule>
    <cfRule type="expression" dxfId="160" priority="155" stopIfTrue="1">
      <formula>WEEKDAY(IL4,2)=6</formula>
    </cfRule>
    <cfRule type="expression" dxfId="159" priority="156" stopIfTrue="1">
      <formula>COUNTIF(fériés,IL4)</formula>
    </cfRule>
  </conditionalFormatting>
  <conditionalFormatting sqref="IL23:JO24">
    <cfRule type="expression" dxfId="158" priority="151" stopIfTrue="1">
      <formula>WEEKDAY(IL4,2)&gt;6</formula>
    </cfRule>
    <cfRule type="expression" dxfId="157" priority="152" stopIfTrue="1">
      <formula>WEEKDAY(IL4,2)=6</formula>
    </cfRule>
    <cfRule type="expression" dxfId="156" priority="153" stopIfTrue="1">
      <formula>COUNTIF(fériés,IL4)</formula>
    </cfRule>
  </conditionalFormatting>
  <conditionalFormatting sqref="IL25:JO26">
    <cfRule type="expression" dxfId="155" priority="148" stopIfTrue="1">
      <formula>WEEKDAY(IL4,2)&gt;6</formula>
    </cfRule>
    <cfRule type="expression" dxfId="154" priority="149" stopIfTrue="1">
      <formula>WEEKDAY(IL4,2)=6</formula>
    </cfRule>
    <cfRule type="expression" dxfId="153" priority="150" stopIfTrue="1">
      <formula>COUNTIF(fériés,IL4)</formula>
    </cfRule>
  </conditionalFormatting>
  <conditionalFormatting sqref="IL27:JO28">
    <cfRule type="expression" dxfId="152" priority="145" stopIfTrue="1">
      <formula>WEEKDAY(IL4,2)&gt;6</formula>
    </cfRule>
    <cfRule type="expression" dxfId="151" priority="146" stopIfTrue="1">
      <formula>WEEKDAY(IL4,2)=6</formula>
    </cfRule>
    <cfRule type="expression" dxfId="150" priority="147" stopIfTrue="1">
      <formula>COUNTIF(fériés,IL4)</formula>
    </cfRule>
  </conditionalFormatting>
  <conditionalFormatting sqref="IL29:JO30">
    <cfRule type="expression" dxfId="149" priority="142" stopIfTrue="1">
      <formula>WEEKDAY(IL4,2)&gt;6</formula>
    </cfRule>
    <cfRule type="expression" dxfId="148" priority="143" stopIfTrue="1">
      <formula>WEEKDAY(IL4,2)=6</formula>
    </cfRule>
    <cfRule type="expression" dxfId="147" priority="144" stopIfTrue="1">
      <formula>COUNTIF(fériés,IL4)</formula>
    </cfRule>
  </conditionalFormatting>
  <conditionalFormatting sqref="IL32:JO33">
    <cfRule type="expression" dxfId="146" priority="139" stopIfTrue="1">
      <formula>WEEKDAY(IL4,2)&gt;6</formula>
    </cfRule>
    <cfRule type="expression" dxfId="145" priority="140" stopIfTrue="1">
      <formula>WEEKDAY(IL4,2)=6</formula>
    </cfRule>
    <cfRule type="expression" dxfId="144" priority="141" stopIfTrue="1">
      <formula>COUNTIF(fériés,IL4)</formula>
    </cfRule>
  </conditionalFormatting>
  <conditionalFormatting sqref="IL34:JO34">
    <cfRule type="expression" dxfId="143" priority="136" stopIfTrue="1">
      <formula>WEEKDAY(IL4,2)&gt;6</formula>
    </cfRule>
    <cfRule type="expression" dxfId="142" priority="137" stopIfTrue="1">
      <formula>WEEKDAY(IL4,2)=6</formula>
    </cfRule>
    <cfRule type="expression" dxfId="141" priority="138" stopIfTrue="1">
      <formula>COUNTIF(fériés,IL4)</formula>
    </cfRule>
  </conditionalFormatting>
  <conditionalFormatting sqref="JP4:KT5">
    <cfRule type="expression" dxfId="140" priority="132">
      <formula>WEEKDAY(JP4,2)&gt;6</formula>
    </cfRule>
    <cfRule type="expression" dxfId="139" priority="133">
      <formula>WEEKDAY(JP4,2)=6</formula>
    </cfRule>
    <cfRule type="expression" dxfId="138" priority="134">
      <formula>COUNTIF(fériés,JP4)</formula>
    </cfRule>
  </conditionalFormatting>
  <conditionalFormatting sqref="JP6:KT7">
    <cfRule type="expression" dxfId="137" priority="130" stopIfTrue="1">
      <formula>WEEKDAY(JP4,2)&gt;6</formula>
    </cfRule>
    <cfRule type="expression" dxfId="136" priority="131" stopIfTrue="1">
      <formula>WEEKDAY(JP4,2)=6</formula>
    </cfRule>
    <cfRule type="expression" dxfId="135" priority="135" stopIfTrue="1">
      <formula>COUNTIF(fériés,JP4)</formula>
    </cfRule>
  </conditionalFormatting>
  <conditionalFormatting sqref="JP8:KT9">
    <cfRule type="expression" dxfId="134" priority="127" stopIfTrue="1">
      <formula>WEEKDAY(JP4,2)&gt;6</formula>
    </cfRule>
    <cfRule type="expression" dxfId="133" priority="128" stopIfTrue="1">
      <formula>WEEKDAY(JP4,2)=6</formula>
    </cfRule>
    <cfRule type="expression" dxfId="132" priority="129" stopIfTrue="1">
      <formula>COUNTIF(fériés,JP4)</formula>
    </cfRule>
  </conditionalFormatting>
  <conditionalFormatting sqref="JP10:KT11">
    <cfRule type="expression" dxfId="131" priority="124" stopIfTrue="1">
      <formula>WEEKDAY(JP4,2)&gt;6</formula>
    </cfRule>
    <cfRule type="expression" dxfId="130" priority="125" stopIfTrue="1">
      <formula>WEEKDAY(JP4,2)=6</formula>
    </cfRule>
    <cfRule type="expression" dxfId="129" priority="126" stopIfTrue="1">
      <formula>COUNTIF(fériés,JP4)</formula>
    </cfRule>
  </conditionalFormatting>
  <conditionalFormatting sqref="JP12:KT13">
    <cfRule type="expression" dxfId="128" priority="121" stopIfTrue="1">
      <formula>WEEKDAY(JP4,2)&gt;6</formula>
    </cfRule>
    <cfRule type="expression" dxfId="127" priority="122" stopIfTrue="1">
      <formula>WEEKDAY(JP4,2)=6</formula>
    </cfRule>
    <cfRule type="expression" dxfId="126" priority="123" stopIfTrue="1">
      <formula>COUNTIF(fériés,JP4)</formula>
    </cfRule>
  </conditionalFormatting>
  <conditionalFormatting sqref="JP15:KT16">
    <cfRule type="expression" dxfId="125" priority="118" stopIfTrue="1">
      <formula>WEEKDAY(JP4,2)&gt;6</formula>
    </cfRule>
    <cfRule type="expression" dxfId="124" priority="119" stopIfTrue="1">
      <formula>WEEKDAY(JP4,2)=6</formula>
    </cfRule>
    <cfRule type="expression" dxfId="123" priority="120" stopIfTrue="1">
      <formula>COUNTIF(fériés,JP4)</formula>
    </cfRule>
  </conditionalFormatting>
  <conditionalFormatting sqref="JP17:KT18">
    <cfRule type="expression" dxfId="122" priority="115" stopIfTrue="1">
      <formula>WEEKDAY(JP4,2)&gt;6</formula>
    </cfRule>
    <cfRule type="expression" dxfId="121" priority="116" stopIfTrue="1">
      <formula>WEEKDAY(JP4,2)=6</formula>
    </cfRule>
    <cfRule type="expression" dxfId="120" priority="117" stopIfTrue="1">
      <formula>COUNTIF(fériés,JP4)</formula>
    </cfRule>
  </conditionalFormatting>
  <conditionalFormatting sqref="JP19:KT20">
    <cfRule type="expression" dxfId="119" priority="112" stopIfTrue="1">
      <formula>WEEKDAY(JP4,2)&gt;6</formula>
    </cfRule>
    <cfRule type="expression" dxfId="118" priority="113" stopIfTrue="1">
      <formula>WEEKDAY(JP4,2)=6</formula>
    </cfRule>
    <cfRule type="expression" dxfId="117" priority="114" stopIfTrue="1">
      <formula>COUNTIF(fériés,JP4)</formula>
    </cfRule>
  </conditionalFormatting>
  <conditionalFormatting sqref="JP21:KT22">
    <cfRule type="expression" dxfId="116" priority="109" stopIfTrue="1">
      <formula>WEEKDAY(JP4,2)&gt;6</formula>
    </cfRule>
    <cfRule type="expression" dxfId="115" priority="110" stopIfTrue="1">
      <formula>WEEKDAY(JP4,2)=6</formula>
    </cfRule>
    <cfRule type="expression" dxfId="114" priority="111" stopIfTrue="1">
      <formula>COUNTIF(fériés,JP4)</formula>
    </cfRule>
  </conditionalFormatting>
  <conditionalFormatting sqref="JP23:KT24">
    <cfRule type="expression" dxfId="113" priority="106" stopIfTrue="1">
      <formula>WEEKDAY(JP4,2)&gt;6</formula>
    </cfRule>
    <cfRule type="expression" dxfId="112" priority="107" stopIfTrue="1">
      <formula>WEEKDAY(JP4,2)=6</formula>
    </cfRule>
    <cfRule type="expression" dxfId="111" priority="108" stopIfTrue="1">
      <formula>COUNTIF(fériés,JP4)</formula>
    </cfRule>
  </conditionalFormatting>
  <conditionalFormatting sqref="JP25:KT26">
    <cfRule type="expression" dxfId="110" priority="103" stopIfTrue="1">
      <formula>WEEKDAY(JP4,2)&gt;6</formula>
    </cfRule>
    <cfRule type="expression" dxfId="109" priority="104" stopIfTrue="1">
      <formula>WEEKDAY(JP4,2)=6</formula>
    </cfRule>
    <cfRule type="expression" dxfId="108" priority="105" stopIfTrue="1">
      <formula>COUNTIF(fériés,JP4)</formula>
    </cfRule>
  </conditionalFormatting>
  <conditionalFormatting sqref="JP27:KT28">
    <cfRule type="expression" dxfId="107" priority="100" stopIfTrue="1">
      <formula>WEEKDAY(JP4,2)&gt;6</formula>
    </cfRule>
    <cfRule type="expression" dxfId="106" priority="101" stopIfTrue="1">
      <formula>WEEKDAY(JP4,2)=6</formula>
    </cfRule>
    <cfRule type="expression" dxfId="105" priority="102" stopIfTrue="1">
      <formula>COUNTIF(fériés,JP4)</formula>
    </cfRule>
  </conditionalFormatting>
  <conditionalFormatting sqref="JP29:KT30">
    <cfRule type="expression" dxfId="104" priority="97" stopIfTrue="1">
      <formula>WEEKDAY(JP4,2)&gt;6</formula>
    </cfRule>
    <cfRule type="expression" dxfId="103" priority="98" stopIfTrue="1">
      <formula>WEEKDAY(JP4,2)=6</formula>
    </cfRule>
    <cfRule type="expression" dxfId="102" priority="99" stopIfTrue="1">
      <formula>COUNTIF(fériés,JP4)</formula>
    </cfRule>
  </conditionalFormatting>
  <conditionalFormatting sqref="JP32:KT33">
    <cfRule type="expression" dxfId="101" priority="94" stopIfTrue="1">
      <formula>WEEKDAY(JP4,2)&gt;6</formula>
    </cfRule>
    <cfRule type="expression" dxfId="100" priority="95" stopIfTrue="1">
      <formula>WEEKDAY(JP4,2)=6</formula>
    </cfRule>
    <cfRule type="expression" dxfId="99" priority="96" stopIfTrue="1">
      <formula>COUNTIF(fériés,JP4)</formula>
    </cfRule>
  </conditionalFormatting>
  <conditionalFormatting sqref="JP34:KT34">
    <cfRule type="expression" dxfId="98" priority="91" stopIfTrue="1">
      <formula>WEEKDAY(JP4,2)&gt;6</formula>
    </cfRule>
    <cfRule type="expression" dxfId="97" priority="92" stopIfTrue="1">
      <formula>WEEKDAY(JP4,2)=6</formula>
    </cfRule>
    <cfRule type="expression" dxfId="96" priority="93" stopIfTrue="1">
      <formula>COUNTIF(fériés,JP4)</formula>
    </cfRule>
  </conditionalFormatting>
  <conditionalFormatting sqref="KU4:LX5">
    <cfRule type="expression" dxfId="95" priority="87">
      <formula>WEEKDAY(KU4,2)&gt;6</formula>
    </cfRule>
    <cfRule type="expression" dxfId="94" priority="88">
      <formula>WEEKDAY(KU4,2)=6</formula>
    </cfRule>
    <cfRule type="expression" dxfId="93" priority="89">
      <formula>COUNTIF(fériés,KU4)</formula>
    </cfRule>
  </conditionalFormatting>
  <conditionalFormatting sqref="KU6:LX7">
    <cfRule type="expression" dxfId="92" priority="85" stopIfTrue="1">
      <formula>WEEKDAY(KU4,2)&gt;6</formula>
    </cfRule>
    <cfRule type="expression" dxfId="91" priority="86" stopIfTrue="1">
      <formula>WEEKDAY(KU4,2)=6</formula>
    </cfRule>
    <cfRule type="expression" dxfId="90" priority="90" stopIfTrue="1">
      <formula>COUNTIF(fériés,KU4)</formula>
    </cfRule>
  </conditionalFormatting>
  <conditionalFormatting sqref="KU8:LX9">
    <cfRule type="expression" dxfId="89" priority="82" stopIfTrue="1">
      <formula>WEEKDAY(KU4,2)&gt;6</formula>
    </cfRule>
    <cfRule type="expression" dxfId="88" priority="83" stopIfTrue="1">
      <formula>WEEKDAY(KU4,2)=6</formula>
    </cfRule>
    <cfRule type="expression" dxfId="87" priority="84" stopIfTrue="1">
      <formula>COUNTIF(fériés,KU4)</formula>
    </cfRule>
  </conditionalFormatting>
  <conditionalFormatting sqref="KU10:LX11">
    <cfRule type="expression" dxfId="86" priority="79" stopIfTrue="1">
      <formula>WEEKDAY(KU4,2)&gt;6</formula>
    </cfRule>
    <cfRule type="expression" dxfId="85" priority="80" stopIfTrue="1">
      <formula>WEEKDAY(KU4,2)=6</formula>
    </cfRule>
    <cfRule type="expression" dxfId="84" priority="81" stopIfTrue="1">
      <formula>COUNTIF(fériés,KU4)</formula>
    </cfRule>
  </conditionalFormatting>
  <conditionalFormatting sqref="KU12:LX13">
    <cfRule type="expression" dxfId="83" priority="76" stopIfTrue="1">
      <formula>WEEKDAY(KU4,2)&gt;6</formula>
    </cfRule>
    <cfRule type="expression" dxfId="82" priority="77" stopIfTrue="1">
      <formula>WEEKDAY(KU4,2)=6</formula>
    </cfRule>
    <cfRule type="expression" dxfId="81" priority="78" stopIfTrue="1">
      <formula>COUNTIF(fériés,KU4)</formula>
    </cfRule>
  </conditionalFormatting>
  <conditionalFormatting sqref="KU15:LX16">
    <cfRule type="expression" dxfId="80" priority="73" stopIfTrue="1">
      <formula>WEEKDAY(KU4,2)&gt;6</formula>
    </cfRule>
    <cfRule type="expression" dxfId="79" priority="74" stopIfTrue="1">
      <formula>WEEKDAY(KU4,2)=6</formula>
    </cfRule>
    <cfRule type="expression" dxfId="78" priority="75" stopIfTrue="1">
      <formula>COUNTIF(fériés,KU4)</formula>
    </cfRule>
  </conditionalFormatting>
  <conditionalFormatting sqref="KU17:LX18">
    <cfRule type="expression" dxfId="77" priority="70" stopIfTrue="1">
      <formula>WEEKDAY(KU4,2)&gt;6</formula>
    </cfRule>
    <cfRule type="expression" dxfId="76" priority="71" stopIfTrue="1">
      <formula>WEEKDAY(KU4,2)=6</formula>
    </cfRule>
    <cfRule type="expression" dxfId="75" priority="72" stopIfTrue="1">
      <formula>COUNTIF(fériés,KU4)</formula>
    </cfRule>
  </conditionalFormatting>
  <conditionalFormatting sqref="KU19:LX20">
    <cfRule type="expression" dxfId="74" priority="67" stopIfTrue="1">
      <formula>WEEKDAY(KU4,2)&gt;6</formula>
    </cfRule>
    <cfRule type="expression" dxfId="73" priority="68" stopIfTrue="1">
      <formula>WEEKDAY(KU4,2)=6</formula>
    </cfRule>
    <cfRule type="expression" dxfId="72" priority="69" stopIfTrue="1">
      <formula>COUNTIF(fériés,KU4)</formula>
    </cfRule>
  </conditionalFormatting>
  <conditionalFormatting sqref="KU21:LX22">
    <cfRule type="expression" dxfId="71" priority="64" stopIfTrue="1">
      <formula>WEEKDAY(KU4,2)&gt;6</formula>
    </cfRule>
    <cfRule type="expression" dxfId="70" priority="65" stopIfTrue="1">
      <formula>WEEKDAY(KU4,2)=6</formula>
    </cfRule>
    <cfRule type="expression" dxfId="69" priority="66" stopIfTrue="1">
      <formula>COUNTIF(fériés,KU4)</formula>
    </cfRule>
  </conditionalFormatting>
  <conditionalFormatting sqref="KU23:LX24">
    <cfRule type="expression" dxfId="68" priority="61" stopIfTrue="1">
      <formula>WEEKDAY(KU4,2)&gt;6</formula>
    </cfRule>
    <cfRule type="expression" dxfId="67" priority="62" stopIfTrue="1">
      <formula>WEEKDAY(KU4,2)=6</formula>
    </cfRule>
    <cfRule type="expression" dxfId="66" priority="63" stopIfTrue="1">
      <formula>COUNTIF(fériés,KU4)</formula>
    </cfRule>
  </conditionalFormatting>
  <conditionalFormatting sqref="KU25:LX26">
    <cfRule type="expression" dxfId="65" priority="58" stopIfTrue="1">
      <formula>WEEKDAY(KU4,2)&gt;6</formula>
    </cfRule>
    <cfRule type="expression" dxfId="64" priority="59" stopIfTrue="1">
      <formula>WEEKDAY(KU4,2)=6</formula>
    </cfRule>
    <cfRule type="expression" dxfId="63" priority="60" stopIfTrue="1">
      <formula>COUNTIF(fériés,KU4)</formula>
    </cfRule>
  </conditionalFormatting>
  <conditionalFormatting sqref="KU27:LX28">
    <cfRule type="expression" dxfId="62" priority="55" stopIfTrue="1">
      <formula>WEEKDAY(KU4,2)&gt;6</formula>
    </cfRule>
    <cfRule type="expression" dxfId="61" priority="56" stopIfTrue="1">
      <formula>WEEKDAY(KU4,2)=6</formula>
    </cfRule>
    <cfRule type="expression" dxfId="60" priority="57" stopIfTrue="1">
      <formula>COUNTIF(fériés,KU4)</formula>
    </cfRule>
  </conditionalFormatting>
  <conditionalFormatting sqref="KU29:LX30">
    <cfRule type="expression" dxfId="59" priority="52" stopIfTrue="1">
      <formula>WEEKDAY(KU4,2)&gt;6</formula>
    </cfRule>
    <cfRule type="expression" dxfId="58" priority="53" stopIfTrue="1">
      <formula>WEEKDAY(KU4,2)=6</formula>
    </cfRule>
    <cfRule type="expression" dxfId="57" priority="54" stopIfTrue="1">
      <formula>COUNTIF(fériés,KU4)</formula>
    </cfRule>
  </conditionalFormatting>
  <conditionalFormatting sqref="KU32:LX33">
    <cfRule type="expression" dxfId="56" priority="49" stopIfTrue="1">
      <formula>WEEKDAY(KU4,2)&gt;6</formula>
    </cfRule>
    <cfRule type="expression" dxfId="55" priority="50" stopIfTrue="1">
      <formula>WEEKDAY(KU4,2)=6</formula>
    </cfRule>
    <cfRule type="expression" dxfId="54" priority="51" stopIfTrue="1">
      <formula>COUNTIF(fériés,KU4)</formula>
    </cfRule>
  </conditionalFormatting>
  <conditionalFormatting sqref="KU34:LX34">
    <cfRule type="expression" dxfId="53" priority="46" stopIfTrue="1">
      <formula>WEEKDAY(KU4,2)&gt;6</formula>
    </cfRule>
    <cfRule type="expression" dxfId="52" priority="47" stopIfTrue="1">
      <formula>WEEKDAY(KU4,2)=6</formula>
    </cfRule>
    <cfRule type="expression" dxfId="51" priority="48" stopIfTrue="1">
      <formula>COUNTIF(fériés,KU4)</formula>
    </cfRule>
  </conditionalFormatting>
  <conditionalFormatting sqref="LY4:NB5">
    <cfRule type="expression" dxfId="50" priority="42">
      <formula>WEEKDAY(LY4,2)&gt;6</formula>
    </cfRule>
    <cfRule type="expression" dxfId="49" priority="43">
      <formula>WEEKDAY(LY4,2)=6</formula>
    </cfRule>
    <cfRule type="expression" dxfId="48" priority="44">
      <formula>COUNTIF(fériés,LY4)</formula>
    </cfRule>
  </conditionalFormatting>
  <conditionalFormatting sqref="LY6:NB7">
    <cfRule type="expression" dxfId="47" priority="40" stopIfTrue="1">
      <formula>WEEKDAY(LY4,2)&gt;6</formula>
    </cfRule>
    <cfRule type="expression" dxfId="46" priority="41" stopIfTrue="1">
      <formula>WEEKDAY(LY4,2)=6</formula>
    </cfRule>
    <cfRule type="expression" dxfId="45" priority="45" stopIfTrue="1">
      <formula>COUNTIF(fériés,LY4)</formula>
    </cfRule>
  </conditionalFormatting>
  <conditionalFormatting sqref="LY8:NB9">
    <cfRule type="expression" dxfId="44" priority="37" stopIfTrue="1">
      <formula>WEEKDAY(LY4,2)&gt;6</formula>
    </cfRule>
    <cfRule type="expression" dxfId="43" priority="38" stopIfTrue="1">
      <formula>WEEKDAY(LY4,2)=6</formula>
    </cfRule>
    <cfRule type="expression" dxfId="42" priority="39" stopIfTrue="1">
      <formula>COUNTIF(fériés,LY4)</formula>
    </cfRule>
  </conditionalFormatting>
  <conditionalFormatting sqref="LY10:NB11">
    <cfRule type="expression" dxfId="41" priority="34" stopIfTrue="1">
      <formula>WEEKDAY(LY4,2)&gt;6</formula>
    </cfRule>
    <cfRule type="expression" dxfId="40" priority="35" stopIfTrue="1">
      <formula>WEEKDAY(LY4,2)=6</formula>
    </cfRule>
    <cfRule type="expression" dxfId="39" priority="36" stopIfTrue="1">
      <formula>COUNTIF(fériés,LY4)</formula>
    </cfRule>
  </conditionalFormatting>
  <conditionalFormatting sqref="LY12:NB13">
    <cfRule type="expression" dxfId="38" priority="31" stopIfTrue="1">
      <formula>WEEKDAY(LY4,2)&gt;6</formula>
    </cfRule>
    <cfRule type="expression" dxfId="37" priority="32" stopIfTrue="1">
      <formula>WEEKDAY(LY4,2)=6</formula>
    </cfRule>
    <cfRule type="expression" dxfId="36" priority="33" stopIfTrue="1">
      <formula>COUNTIF(fériés,LY4)</formula>
    </cfRule>
  </conditionalFormatting>
  <conditionalFormatting sqref="LY15:NB16">
    <cfRule type="expression" dxfId="35" priority="28" stopIfTrue="1">
      <formula>WEEKDAY(LY4,2)&gt;6</formula>
    </cfRule>
    <cfRule type="expression" dxfId="34" priority="29" stopIfTrue="1">
      <formula>WEEKDAY(LY4,2)=6</formula>
    </cfRule>
    <cfRule type="expression" dxfId="33" priority="30" stopIfTrue="1">
      <formula>COUNTIF(fériés,LY4)</formula>
    </cfRule>
  </conditionalFormatting>
  <conditionalFormatting sqref="LY17:NB18">
    <cfRule type="expression" dxfId="32" priority="25" stopIfTrue="1">
      <formula>WEEKDAY(LY4,2)&gt;6</formula>
    </cfRule>
    <cfRule type="expression" dxfId="31" priority="26" stopIfTrue="1">
      <formula>WEEKDAY(LY4,2)=6</formula>
    </cfRule>
    <cfRule type="expression" dxfId="30" priority="27" stopIfTrue="1">
      <formula>COUNTIF(fériés,LY4)</formula>
    </cfRule>
  </conditionalFormatting>
  <conditionalFormatting sqref="LY19:NB20">
    <cfRule type="expression" dxfId="29" priority="22" stopIfTrue="1">
      <formula>WEEKDAY(LY4,2)&gt;6</formula>
    </cfRule>
    <cfRule type="expression" dxfId="28" priority="23" stopIfTrue="1">
      <formula>WEEKDAY(LY4,2)=6</formula>
    </cfRule>
    <cfRule type="expression" dxfId="27" priority="24" stopIfTrue="1">
      <formula>COUNTIF(fériés,LY4)</formula>
    </cfRule>
  </conditionalFormatting>
  <conditionalFormatting sqref="LY21:NB22">
    <cfRule type="expression" dxfId="26" priority="19" stopIfTrue="1">
      <formula>WEEKDAY(LY4,2)&gt;6</formula>
    </cfRule>
    <cfRule type="expression" dxfId="25" priority="20" stopIfTrue="1">
      <formula>WEEKDAY(LY4,2)=6</formula>
    </cfRule>
    <cfRule type="expression" dxfId="24" priority="21" stopIfTrue="1">
      <formula>COUNTIF(fériés,LY4)</formula>
    </cfRule>
  </conditionalFormatting>
  <conditionalFormatting sqref="LY23:NB24">
    <cfRule type="expression" dxfId="23" priority="16" stopIfTrue="1">
      <formula>WEEKDAY(LY4,2)&gt;6</formula>
    </cfRule>
    <cfRule type="expression" dxfId="22" priority="17" stopIfTrue="1">
      <formula>WEEKDAY(LY4,2)=6</formula>
    </cfRule>
    <cfRule type="expression" dxfId="21" priority="18" stopIfTrue="1">
      <formula>COUNTIF(fériés,LY4)</formula>
    </cfRule>
  </conditionalFormatting>
  <conditionalFormatting sqref="LY25:NB26">
    <cfRule type="expression" dxfId="20" priority="13" stopIfTrue="1">
      <formula>WEEKDAY(LY4,2)&gt;6</formula>
    </cfRule>
    <cfRule type="expression" dxfId="19" priority="14" stopIfTrue="1">
      <formula>WEEKDAY(LY4,2)=6</formula>
    </cfRule>
    <cfRule type="expression" dxfId="18" priority="15" stopIfTrue="1">
      <formula>COUNTIF(fériés,LY4)</formula>
    </cfRule>
  </conditionalFormatting>
  <conditionalFormatting sqref="LY27:NB28">
    <cfRule type="expression" dxfId="17" priority="10" stopIfTrue="1">
      <formula>WEEKDAY(LY4,2)&gt;6</formula>
    </cfRule>
    <cfRule type="expression" dxfId="16" priority="11" stopIfTrue="1">
      <formula>WEEKDAY(LY4,2)=6</formula>
    </cfRule>
    <cfRule type="expression" dxfId="15" priority="12" stopIfTrue="1">
      <formula>COUNTIF(fériés,LY4)</formula>
    </cfRule>
  </conditionalFormatting>
  <conditionalFormatting sqref="LY29:NB30">
    <cfRule type="expression" dxfId="14" priority="7" stopIfTrue="1">
      <formula>WEEKDAY(LY4,2)&gt;6</formula>
    </cfRule>
    <cfRule type="expression" dxfId="13" priority="8" stopIfTrue="1">
      <formula>WEEKDAY(LY4,2)=6</formula>
    </cfRule>
    <cfRule type="expression" dxfId="12" priority="9" stopIfTrue="1">
      <formula>COUNTIF(fériés,LY4)</formula>
    </cfRule>
  </conditionalFormatting>
  <conditionalFormatting sqref="LY32:NB33">
    <cfRule type="expression" dxfId="11" priority="4" stopIfTrue="1">
      <formula>WEEKDAY(LY4,2)&gt;6</formula>
    </cfRule>
    <cfRule type="expression" dxfId="10" priority="5" stopIfTrue="1">
      <formula>WEEKDAY(LY4,2)=6</formula>
    </cfRule>
    <cfRule type="expression" dxfId="9" priority="6" stopIfTrue="1">
      <formula>COUNTIF(fériés,LY4)</formula>
    </cfRule>
  </conditionalFormatting>
  <conditionalFormatting sqref="LY34:NB34">
    <cfRule type="expression" dxfId="8" priority="1" stopIfTrue="1">
      <formula>WEEKDAY(LY4,2)&gt;6</formula>
    </cfRule>
    <cfRule type="expression" dxfId="7" priority="2" stopIfTrue="1">
      <formula>WEEKDAY(LY4,2)=6</formula>
    </cfRule>
    <cfRule type="expression" dxfId="6" priority="3" stopIfTrue="1">
      <formula>COUNTIF(fériés,LY4)</formula>
    </cfRule>
  </conditionalFormatting>
  <conditionalFormatting sqref="C14:NB14">
    <cfRule type="expression" dxfId="5" priority="547" stopIfTrue="1">
      <formula>WEEKDAY(C5,2)&gt;6</formula>
    </cfRule>
    <cfRule type="expression" dxfId="4" priority="548" stopIfTrue="1">
      <formula>WEEKDAY(C5,2)=6</formula>
    </cfRule>
    <cfRule type="expression" dxfId="3" priority="549" stopIfTrue="1">
      <formula>COUNTIF(fériés,C5)</formula>
    </cfRule>
  </conditionalFormatting>
  <conditionalFormatting sqref="C31:NB31">
    <cfRule type="expression" dxfId="2" priority="550" stopIfTrue="1">
      <formula>WEEKDAY(C5,2)&gt;6</formula>
    </cfRule>
    <cfRule type="expression" dxfId="1" priority="551" stopIfTrue="1">
      <formula>WEEKDAY(C5,2)=6</formula>
    </cfRule>
    <cfRule type="expression" dxfId="0" priority="552" stopIfTrue="1">
      <formula>COUNTIF(fériés,C5)</formula>
    </cfRule>
  </conditionalFormatting>
  <printOptions horizontalCentered="1"/>
  <pageMargins left="0" right="0" top="0.35433070866141736" bottom="0.35433070866141736" header="0.31496062992125984" footer="0.31496062992125984"/>
  <pageSetup paperSize="9" fitToWidth="0" orientation="landscape"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7</vt:i4>
      </vt:variant>
    </vt:vector>
  </HeadingPairs>
  <TitlesOfParts>
    <vt:vector size="10" baseType="lpstr">
      <vt:lpstr>données</vt:lpstr>
      <vt:lpstr>RECAP</vt:lpstr>
      <vt:lpstr>RECAP Tel que reçu ou presque</vt:lpstr>
      <vt:lpstr>congés</vt:lpstr>
      <vt:lpstr>RECAP!Druckbereich</vt:lpstr>
      <vt:lpstr>'RECAP Tel que reçu ou presque'!Druckbereich</vt:lpstr>
      <vt:lpstr>fériés</vt:lpstr>
      <vt:lpstr>mois</vt:lpstr>
      <vt:lpstr>RECAP!Suchkriterien</vt:lpstr>
      <vt:lpstr>'RECAP Tel que reçu ou presque'!Suchkriterien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alia</dc:creator>
  <cp:lastModifiedBy>yves.vouardoux@swisscom.com</cp:lastModifiedBy>
  <dcterms:created xsi:type="dcterms:W3CDTF">2006-09-16T00:00:00Z</dcterms:created>
  <dcterms:modified xsi:type="dcterms:W3CDTF">2013-02-15T07:11:26Z</dcterms:modified>
</cp:coreProperties>
</file>