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charts/chart1.xml" ContentType="application/vnd.openxmlformats-officedocument.drawingml.char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ate1904="1" showInkAnnotation="0" autoCompressPictures="0"/>
  <bookViews>
    <workbookView xWindow="1035" yWindow="1035" windowWidth="15480" windowHeight="11640" tabRatio="500" activeTab="1"/>
  </bookViews>
  <sheets>
    <sheet name="Feuil1" sheetId="1" r:id="rId1"/>
    <sheet name="Feuil2" sheetId="2" r:id="rId2"/>
  </sheets>
  <calcPr calcId="125725" concurrentCalc="0"/>
  <extLst>
    <ext xmlns:mx="http://schemas.microsoft.com/office/mac/excel/2008/main" uri="http://schemas.microsoft.com/office/mac/excel/2008/main">
      <mx:ArchID Flags="1"/>
    </ext>
  </extLst>
</workbook>
</file>

<file path=xl/calcChain.xml><?xml version="1.0" encoding="utf-8"?>
<calcChain xmlns="http://schemas.openxmlformats.org/spreadsheetml/2006/main">
  <c r="X3" i="2"/>
  <c r="V3"/>
  <c r="W3"/>
  <c r="Y3"/>
  <c r="Z3"/>
  <c r="AA3"/>
  <c r="AB3"/>
  <c r="AC3"/>
  <c r="AD3"/>
  <c r="AE3"/>
  <c r="AF3"/>
  <c r="AG3"/>
  <c r="V6"/>
  <c r="S3"/>
  <c r="U3"/>
  <c r="N3"/>
  <c r="O3"/>
  <c r="P3"/>
  <c r="Q3"/>
  <c r="R3"/>
  <c r="T3"/>
  <c r="N6"/>
  <c r="K3"/>
  <c r="J3"/>
  <c r="L3"/>
  <c r="M3"/>
  <c r="J6"/>
  <c r="G3"/>
  <c r="D3"/>
  <c r="E3"/>
  <c r="F3"/>
  <c r="H3"/>
  <c r="I3"/>
  <c r="D6"/>
  <c r="B3"/>
  <c r="C3"/>
  <c r="B6"/>
  <c r="W4"/>
  <c r="X4"/>
  <c r="Y4"/>
  <c r="Z4"/>
  <c r="AA4"/>
  <c r="AB4"/>
  <c r="AC4"/>
  <c r="AD4"/>
  <c r="AE4"/>
  <c r="AF4"/>
  <c r="AG4"/>
  <c r="V4"/>
  <c r="O4"/>
  <c r="P4"/>
  <c r="Q4"/>
  <c r="R4"/>
  <c r="S4"/>
  <c r="T4"/>
  <c r="U4"/>
  <c r="N4"/>
  <c r="K4"/>
  <c r="L4"/>
  <c r="M4"/>
  <c r="J4"/>
  <c r="E4"/>
  <c r="F4"/>
  <c r="G4"/>
  <c r="H4"/>
  <c r="I4"/>
  <c r="D4"/>
  <c r="C4"/>
  <c r="B4"/>
</calcChain>
</file>

<file path=xl/sharedStrings.xml><?xml version="1.0" encoding="utf-8"?>
<sst xmlns="http://schemas.openxmlformats.org/spreadsheetml/2006/main" count="664" uniqueCount="174">
  <si>
    <t>La construction d'un pôle culturel sur la commune (médiathèque, école de musique…) est : (sur une échelle de 1 à 6)</t>
    <phoneticPr fontId="1" type="noConversion"/>
  </si>
  <si>
    <t>Comment jugez-vous l'action de la municipalité en faveur des jeunes ? (sur une échelle de 1 à 6)</t>
    <phoneticPr fontId="1" type="noConversion"/>
  </si>
  <si>
    <t>Jugez-vous satisfaisante l'action de la municipalité en faveur de la solidarité ?</t>
    <phoneticPr fontId="1" type="noConversion"/>
  </si>
  <si>
    <t>1 (pas du tout satisfaisante)</t>
    <phoneticPr fontId="1" type="noConversion"/>
  </si>
  <si>
    <t>6 (très satisfaisante)</t>
    <phoneticPr fontId="1" type="noConversion"/>
  </si>
  <si>
    <t>Pouvez-vous citer d'autres élus du Conseil municipal ou élus locaux hors municipalité ?</t>
    <phoneticPr fontId="1" type="noConversion"/>
  </si>
  <si>
    <t>Comment jugez-vous l'accueil au sein des accueils périscolaires ?</t>
  </si>
  <si>
    <t>satisfaisant</t>
    <phoneticPr fontId="1" type="noConversion"/>
  </si>
  <si>
    <t>pas satisfaisant</t>
    <phoneticPr fontId="1" type="noConversion"/>
  </si>
  <si>
    <t>pas du tout satisfaisant</t>
    <phoneticPr fontId="1" type="noConversion"/>
  </si>
  <si>
    <t>Selon vous, pour une personne âgée, vivre au Taillan-Médoc c'est :</t>
  </si>
  <si>
    <t>particulièrement agréable</t>
    <phoneticPr fontId="1" type="noConversion"/>
  </si>
  <si>
    <t>similaire aux autres communes de la CUB</t>
    <phoneticPr fontId="1" type="noConversion"/>
  </si>
  <si>
    <t>La création d'une maison de retraite "type EPHAD" au Taillan-Médoc vous semble :</t>
  </si>
  <si>
    <t>tout à fait nécessaire</t>
    <phoneticPr fontId="1" type="noConversion"/>
  </si>
  <si>
    <t>nécessaire</t>
    <phoneticPr fontId="1" type="noConversion"/>
  </si>
  <si>
    <t>peu nécessaire</t>
    <phoneticPr fontId="1" type="noConversion"/>
  </si>
  <si>
    <t>pas du tout nécessaire</t>
    <phoneticPr fontId="1" type="noConversion"/>
  </si>
  <si>
    <t>L'accompagnement de la municipalité en terme de soutien à l'emploi vous semble :</t>
  </si>
  <si>
    <t>très efficace</t>
    <phoneticPr fontId="1" type="noConversion"/>
  </si>
  <si>
    <t>efficace</t>
    <phoneticPr fontId="1" type="noConversion"/>
  </si>
  <si>
    <t>peu efficace</t>
    <phoneticPr fontId="1" type="noConversion"/>
  </si>
  <si>
    <t>inefficace</t>
    <phoneticPr fontId="1" type="noConversion"/>
  </si>
  <si>
    <t>L'offre en commerce de proximité vous semble :</t>
  </si>
  <si>
    <t>1 (pas du tout satisfaisante)</t>
    <phoneticPr fontId="1" type="noConversion"/>
  </si>
  <si>
    <t>avec des problèmes de plus importants qu'ailleurs</t>
    <phoneticPr fontId="1" type="noConversion"/>
  </si>
  <si>
    <t>1 (pas du tout satisfaisante)</t>
    <phoneticPr fontId="1" type="noConversion"/>
  </si>
  <si>
    <t>Etes-vous satisfait(e) des actions de la municipalité en matière d'animation de la ville (manifestations, marchés, etc) ?</t>
  </si>
  <si>
    <t>1 (pas du tout)</t>
    <phoneticPr fontId="1" type="noConversion"/>
  </si>
  <si>
    <t>L'investissement de la commune en faveur du sport vous semble :</t>
  </si>
  <si>
    <t>suffisant</t>
    <phoneticPr fontId="1" type="noConversion"/>
  </si>
  <si>
    <t>pas du tout suffisant</t>
    <phoneticPr fontId="1" type="noConversion"/>
  </si>
  <si>
    <t>Diriez-vous que la salle Palio correspond aux besoins des habitants ?</t>
  </si>
  <si>
    <t>1 (pas du tout)</t>
    <phoneticPr fontId="1" type="noConversion"/>
  </si>
  <si>
    <t>6 (tout à fait)</t>
    <phoneticPr fontId="1" type="noConversion"/>
  </si>
  <si>
    <t>une commune limitrophe (St Médard, Eysines, Blanquefort, St-Aubin)</t>
    <phoneticPr fontId="1" type="noConversion"/>
  </si>
  <si>
    <t>1 (pas du tout attaché)</t>
    <phoneticPr fontId="1" type="noConversion"/>
  </si>
  <si>
    <t>6 (très attaché)</t>
    <phoneticPr fontId="1" type="noConversion"/>
  </si>
  <si>
    <t>Etes-vous attaché à votre ville ? (sur une échelle de 1 à 6)</t>
    <phoneticPr fontId="1" type="noConversion"/>
  </si>
  <si>
    <t>très pratique</t>
    <phoneticPr fontId="1" type="noConversion"/>
  </si>
  <si>
    <t>Selon vous, l'attention que porte la municipalité sur votre quartier est-elle suffisante ? (sur une échelle de 1 à 6)</t>
    <phoneticPr fontId="1" type="noConversion"/>
  </si>
  <si>
    <t>1 (pas du tout suffisante)</t>
    <phoneticPr fontId="1" type="noConversion"/>
  </si>
  <si>
    <t>6 (très suffisante)</t>
    <phoneticPr fontId="1" type="noConversion"/>
  </si>
  <si>
    <t>Selon vous, le Taillan-Médoc est une commune :</t>
  </si>
  <si>
    <t>avec peu voir pas de problèmes de délinquance et d'insécurité</t>
    <phoneticPr fontId="1" type="noConversion"/>
  </si>
  <si>
    <t>avec des problèmes comparables aux autres communes du territoire</t>
    <phoneticPr fontId="1" type="noConversion"/>
  </si>
  <si>
    <t>très intéressant</t>
    <phoneticPr fontId="1" type="noConversion"/>
  </si>
  <si>
    <t>intéressant</t>
    <phoneticPr fontId="1" type="noConversion"/>
  </si>
  <si>
    <t>Quelle note donneriez-vous à la qualité des services de la ville (compétences, disponibilité, réactivité, accueil) ?</t>
    <phoneticPr fontId="1" type="noConversion"/>
  </si>
  <si>
    <t>Quelle note donneriez-vous à l'action de l'équipe municipale ?</t>
    <phoneticPr fontId="1" type="noConversion"/>
  </si>
  <si>
    <t>Considérez-vous que les élus du Taillan-Médoc sont présents sur la commune :</t>
    <phoneticPr fontId="1" type="noConversion"/>
  </si>
  <si>
    <t>1 (pas du tout)</t>
    <phoneticPr fontId="1" type="noConversion"/>
  </si>
  <si>
    <t>Considérez-vous que les élus du Taillan-Médoc sont disponibles :</t>
    <phoneticPr fontId="1" type="noConversion"/>
  </si>
  <si>
    <t>Qui est le maire du Taillan-Médoc ?</t>
    <phoneticPr fontId="1" type="noConversion"/>
  </si>
  <si>
    <t>satisfaisant</t>
    <phoneticPr fontId="1" type="noConversion"/>
  </si>
  <si>
    <t>pas satisfaiant</t>
    <phoneticPr fontId="1" type="noConversion"/>
  </si>
  <si>
    <t>pas du tout satisfaisant</t>
    <phoneticPr fontId="1" type="noConversion"/>
  </si>
  <si>
    <t>Jugez-vous la commune bien desservie en cheminements doux (sur une échelle de 1 à 6)</t>
    <phoneticPr fontId="1" type="noConversion"/>
  </si>
  <si>
    <t>Etes-vous satisfait(e) des actions de la municipalité en matière de propreté de la ville (espaces verts, voies, trottoirs, etc) ? (sur une échelle de 1 à 6)</t>
    <phoneticPr fontId="1" type="noConversion"/>
  </si>
  <si>
    <t>6 (très bien desservie)</t>
    <phoneticPr fontId="1" type="noConversion"/>
  </si>
  <si>
    <t>1(pas du tout desservie)</t>
    <phoneticPr fontId="1" type="noConversion"/>
  </si>
  <si>
    <t>moins de 8000</t>
    <phoneticPr fontId="1" type="noConversion"/>
  </si>
  <si>
    <t>plus de 9000</t>
    <phoneticPr fontId="1" type="noConversion"/>
  </si>
  <si>
    <t>8000 habitants</t>
    <phoneticPr fontId="1" type="noConversion"/>
  </si>
  <si>
    <t>9000 habitants</t>
    <phoneticPr fontId="1" type="noConversion"/>
  </si>
  <si>
    <t>1 (pas du tout satisfaisante</t>
    <phoneticPr fontId="1" type="noConversion"/>
  </si>
  <si>
    <t>Comment jugez-vous l'action municipale en faveur des écoles ?</t>
    <phoneticPr fontId="1" type="noConversion"/>
  </si>
  <si>
    <t>Faire garder ses enfants au Taillan-Médoc est-ce :</t>
  </si>
  <si>
    <t>très difficle</t>
    <phoneticPr fontId="1" type="noConversion"/>
  </si>
  <si>
    <t>difficile</t>
    <phoneticPr fontId="1" type="noConversion"/>
  </si>
  <si>
    <t>facile</t>
    <phoneticPr fontId="1" type="noConversion"/>
  </si>
  <si>
    <t>très facile</t>
    <phoneticPr fontId="1" type="noConversion"/>
  </si>
  <si>
    <t>Parmi les expressions suivantes, lesquelles, selon vous, semblent caractériser le mieux votre ville ?</t>
  </si>
  <si>
    <t>ville à la campagne</t>
    <phoneticPr fontId="1" type="noConversion"/>
  </si>
  <si>
    <t>ville en mutation</t>
    <phoneticPr fontId="1" type="noConversion"/>
  </si>
  <si>
    <t>ville animée</t>
    <phoneticPr fontId="1" type="noConversion"/>
  </si>
  <si>
    <t>ville populaire</t>
    <phoneticPr fontId="1" type="noConversion"/>
  </si>
  <si>
    <t>ville rue</t>
    <phoneticPr fontId="1" type="noConversion"/>
  </si>
  <si>
    <t>ville sans identité</t>
    <phoneticPr fontId="1" type="noConversion"/>
  </si>
  <si>
    <t>ville dortoir</t>
    <phoneticPr fontId="1" type="noConversion"/>
  </si>
  <si>
    <t>ville bourgeoise</t>
    <phoneticPr fontId="1" type="noConversion"/>
  </si>
  <si>
    <t>ville en devenir</t>
    <phoneticPr fontId="1" type="noConversion"/>
  </si>
  <si>
    <t>Comment vous informez-vous sur l'actualité de la commune ?</t>
  </si>
  <si>
    <t>magazine municipal</t>
    <phoneticPr fontId="1" type="noConversion"/>
  </si>
  <si>
    <t>site internet</t>
    <phoneticPr fontId="1" type="noConversion"/>
  </si>
  <si>
    <t>réseaux sociaux (facebook)</t>
    <phoneticPr fontId="1" type="noConversion"/>
  </si>
  <si>
    <t>1 (pas du tout importante)</t>
    <phoneticPr fontId="1" type="noConversion"/>
  </si>
  <si>
    <t>6 (très importante)</t>
    <phoneticPr fontId="1" type="noConversion"/>
  </si>
  <si>
    <t xml:space="preserve">Le nombre et la qualité des rendez-vous culturels au Taillan-Médoc vous semblent :       </t>
  </si>
  <si>
    <t>tout à fait suffisant</t>
    <phoneticPr fontId="1" type="noConversion"/>
  </si>
  <si>
    <t>suffisant</t>
    <phoneticPr fontId="1" type="noConversion"/>
  </si>
  <si>
    <t>pas du tout suffisant</t>
    <phoneticPr fontId="1" type="noConversion"/>
  </si>
  <si>
    <t>peu suffisant</t>
    <phoneticPr fontId="1" type="noConversion"/>
  </si>
  <si>
    <t>6 (très satisfaisante)</t>
    <phoneticPr fontId="1" type="noConversion"/>
  </si>
  <si>
    <t>presse locale (sud-ouest)</t>
    <phoneticPr fontId="1" type="noConversion"/>
  </si>
  <si>
    <t>réunions publiques</t>
    <phoneticPr fontId="1" type="noConversion"/>
  </si>
  <si>
    <t>affichage</t>
    <phoneticPr fontId="1" type="noConversion"/>
  </si>
  <si>
    <t>autre</t>
    <phoneticPr fontId="1" type="noConversion"/>
  </si>
  <si>
    <t>Lisez-vous le magazine municipal ?</t>
  </si>
  <si>
    <t>Si oui, trouvez-vous le magazine municipal :</t>
  </si>
  <si>
    <t>n°/questions</t>
    <phoneticPr fontId="1" type="noConversion"/>
  </si>
  <si>
    <t>Vous êtes :</t>
    <phoneticPr fontId="1" type="noConversion"/>
  </si>
  <si>
    <t>un homme</t>
    <phoneticPr fontId="1" type="noConversion"/>
  </si>
  <si>
    <t>une femme</t>
    <phoneticPr fontId="1" type="noConversion"/>
  </si>
  <si>
    <t>Votre âge :</t>
    <phoneticPr fontId="1" type="noConversion"/>
  </si>
  <si>
    <t>18-29 ans</t>
    <phoneticPr fontId="1" type="noConversion"/>
  </si>
  <si>
    <t>30-44 ans</t>
    <phoneticPr fontId="1" type="noConversion"/>
  </si>
  <si>
    <t>45-59 ans</t>
    <phoneticPr fontId="1" type="noConversion"/>
  </si>
  <si>
    <t>60-74 ans</t>
    <phoneticPr fontId="1" type="noConversion"/>
  </si>
  <si>
    <t>75-89 ans</t>
    <phoneticPr fontId="1" type="noConversion"/>
  </si>
  <si>
    <t>90 ans et plus</t>
    <phoneticPr fontId="1" type="noConversion"/>
  </si>
  <si>
    <t>Vous résidez au Taillan-Médoc depuis :</t>
    <phoneticPr fontId="1" type="noConversion"/>
  </si>
  <si>
    <t>moins de 3 ans</t>
    <phoneticPr fontId="1" type="noConversion"/>
  </si>
  <si>
    <t>Pour vous, quelle est la première conséquence de l'arrivée du tramway au Taillan-Médoc ?</t>
  </si>
  <si>
    <t>synonyme d'un nouvel aménagement de la ville</t>
    <phoneticPr fontId="1" type="noConversion"/>
  </si>
  <si>
    <t>un lien plus fort entre notre commune et le reste de l'agglomération</t>
    <phoneticPr fontId="1" type="noConversion"/>
  </si>
  <si>
    <t>la fin de notre identité rurale</t>
    <phoneticPr fontId="1" type="noConversion"/>
  </si>
  <si>
    <t>la mutation concrète d'un bourg rural qui va devenir "ville"</t>
    <phoneticPr fontId="1" type="noConversion"/>
  </si>
  <si>
    <t>Le nouveau réseau TBC (bus de la Cub) vous semble :</t>
  </si>
  <si>
    <t>pas du tout pratique</t>
    <phoneticPr fontId="1" type="noConversion"/>
  </si>
  <si>
    <t>pas pratique</t>
    <phoneticPr fontId="1" type="noConversion"/>
  </si>
  <si>
    <t>pratique</t>
    <phoneticPr fontId="1" type="noConversion"/>
  </si>
  <si>
    <t>de 3 à 5 ans</t>
    <phoneticPr fontId="1" type="noConversion"/>
  </si>
  <si>
    <t>5 à 10 ans</t>
    <phoneticPr fontId="1" type="noConversion"/>
  </si>
  <si>
    <t>plus de 10 ans</t>
    <phoneticPr fontId="1" type="noConversion"/>
  </si>
  <si>
    <t>Dans quel quartier résidez-vous ?</t>
  </si>
  <si>
    <t>B1</t>
    <phoneticPr fontId="1" type="noConversion"/>
  </si>
  <si>
    <t>B2</t>
    <phoneticPr fontId="1" type="noConversion"/>
  </si>
  <si>
    <t>B3</t>
    <phoneticPr fontId="1" type="noConversion"/>
  </si>
  <si>
    <t>B4</t>
    <phoneticPr fontId="1" type="noConversion"/>
  </si>
  <si>
    <t>B5</t>
    <phoneticPr fontId="1" type="noConversion"/>
  </si>
  <si>
    <t>B6</t>
    <phoneticPr fontId="1" type="noConversion"/>
  </si>
  <si>
    <t>B7</t>
    <phoneticPr fontId="1" type="noConversion"/>
  </si>
  <si>
    <t>B8</t>
    <phoneticPr fontId="1" type="noConversion"/>
  </si>
  <si>
    <t>A quelle catégorie socioprofessionnelle appartenez-vous ?</t>
  </si>
  <si>
    <t>agriculteur</t>
    <phoneticPr fontId="1" type="noConversion"/>
  </si>
  <si>
    <t>cadre supérieur</t>
    <phoneticPr fontId="1" type="noConversion"/>
  </si>
  <si>
    <t>artisan/commerçant</t>
    <phoneticPr fontId="1" type="noConversion"/>
  </si>
  <si>
    <t>profession libérale</t>
    <phoneticPr fontId="1" type="noConversion"/>
  </si>
  <si>
    <t>profession intermédiaire</t>
    <phoneticPr fontId="1" type="noConversion"/>
  </si>
  <si>
    <t>enseignant/fonctionnaire</t>
    <phoneticPr fontId="1" type="noConversion"/>
  </si>
  <si>
    <t>employé</t>
    <phoneticPr fontId="1" type="noConversion"/>
  </si>
  <si>
    <t>ouvrier</t>
    <phoneticPr fontId="1" type="noConversion"/>
  </si>
  <si>
    <t>retraité</t>
    <phoneticPr fontId="1" type="noConversion"/>
  </si>
  <si>
    <t>étudiant</t>
    <phoneticPr fontId="1" type="noConversion"/>
  </si>
  <si>
    <t>sans profession</t>
    <phoneticPr fontId="1" type="noConversion"/>
  </si>
  <si>
    <t>autre</t>
    <phoneticPr fontId="1" type="noConversion"/>
  </si>
  <si>
    <t>Si vous avez une activité professionnelle, vous travaillez sur :</t>
  </si>
  <si>
    <t>la commune du Taillan-Médoc</t>
    <phoneticPr fontId="1" type="noConversion"/>
  </si>
  <si>
    <t>sur la CUB</t>
    <phoneticPr fontId="1" type="noConversion"/>
  </si>
  <si>
    <t>en Gironde (hors CUB)</t>
    <phoneticPr fontId="1" type="noConversion"/>
  </si>
  <si>
    <t>sur un autre département</t>
    <phoneticPr fontId="1" type="noConversion"/>
  </si>
  <si>
    <t>pas intéressant</t>
    <phoneticPr fontId="1" type="noConversion"/>
  </si>
  <si>
    <t>pas du tout intéressant</t>
    <phoneticPr fontId="1" type="noConversion"/>
  </si>
  <si>
    <t>Considérez-vous que la municipalité associe suffisamment les habitants aux décisions concernant la commune ? (sur une échelle de 1 à 6)</t>
    <phoneticPr fontId="1" type="noConversion"/>
  </si>
  <si>
    <t>1 (très insuffisamment)</t>
    <phoneticPr fontId="1" type="noConversion"/>
  </si>
  <si>
    <t>6 (très suffisamment)</t>
    <phoneticPr fontId="1" type="noConversion"/>
  </si>
  <si>
    <t>L'entretien et l'aménagement du domaine forestier  et des espaces verts vous semble :</t>
  </si>
  <si>
    <t>très satisfaisant</t>
    <phoneticPr fontId="1" type="noConversion"/>
  </si>
  <si>
    <t>Selon vous, combien d'habitants compte le Taillan-Médoc ?</t>
    <phoneticPr fontId="1" type="noConversion"/>
  </si>
  <si>
    <t>Avez-vous choisi d'habiter le Taillan-Médoc ?</t>
  </si>
  <si>
    <t>oui</t>
    <phoneticPr fontId="1" type="noConversion"/>
  </si>
  <si>
    <t>non</t>
    <phoneticPr fontId="1" type="noConversion"/>
  </si>
  <si>
    <t>Si oui, pourquoi ?</t>
  </si>
  <si>
    <t>l'équilibre entre urbain et espaces naturels</t>
    <phoneticPr fontId="1" type="noConversion"/>
  </si>
  <si>
    <t>la commune est bien équipée (sport/scolaire/culture)</t>
    <phoneticPr fontId="1" type="noConversion"/>
  </si>
  <si>
    <t>son positionnement géographique</t>
    <phoneticPr fontId="1" type="noConversion"/>
  </si>
  <si>
    <t>autre</t>
    <phoneticPr fontId="1" type="noConversion"/>
  </si>
  <si>
    <t>Êtes-vous fier d'habiter le Taillan-Médoc ?</t>
  </si>
  <si>
    <t>non</t>
    <phoneticPr fontId="1" type="noConversion"/>
  </si>
  <si>
    <t>x</t>
  </si>
  <si>
    <t>Nombre</t>
  </si>
  <si>
    <t>Pourcentage</t>
  </si>
  <si>
    <t>Contrôle nombre</t>
  </si>
</sst>
</file>

<file path=xl/styles.xml><?xml version="1.0" encoding="utf-8"?>
<styleSheet xmlns="http://schemas.openxmlformats.org/spreadsheetml/2006/main">
  <fonts count="4">
    <font>
      <sz val="10"/>
      <name val="Verdana"/>
    </font>
    <font>
      <sz val="8"/>
      <name val="Verdana"/>
    </font>
    <font>
      <sz val="10"/>
      <name val="Verdana"/>
    </font>
    <font>
      <sz val="10"/>
      <name val="Verdana"/>
      <family val="2"/>
    </font>
  </fonts>
  <fills count="8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rgb="FFCCFFCC"/>
        <bgColor indexed="64"/>
      </patternFill>
    </fill>
    <fill>
      <patternFill patternType="solid">
        <fgColor theme="9" tint="0.59999389629810485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</borders>
  <cellStyleXfs count="2">
    <xf numFmtId="0" fontId="0" fillId="0" borderId="0"/>
    <xf numFmtId="9" fontId="2" fillId="0" borderId="0" applyFont="0" applyFill="0" applyBorder="0" applyAlignment="0" applyProtection="0"/>
  </cellStyleXfs>
  <cellXfs count="35">
    <xf numFmtId="0" fontId="0" fillId="0" borderId="0" xfId="0"/>
    <xf numFmtId="0" fontId="0" fillId="5" borderId="1" xfId="0" applyFill="1" applyBorder="1"/>
    <xf numFmtId="0" fontId="0" fillId="3" borderId="1" xfId="0" applyFill="1" applyBorder="1"/>
    <xf numFmtId="0" fontId="0" fillId="3" borderId="2" xfId="0" applyFill="1" applyBorder="1"/>
    <xf numFmtId="0" fontId="0" fillId="2" borderId="1" xfId="0" applyFill="1" applyBorder="1"/>
    <xf numFmtId="0" fontId="0" fillId="4" borderId="1" xfId="0" applyFill="1" applyBorder="1"/>
    <xf numFmtId="0" fontId="0" fillId="2" borderId="2" xfId="0" applyFill="1" applyBorder="1"/>
    <xf numFmtId="0" fontId="0" fillId="4" borderId="2" xfId="0" applyFill="1" applyBorder="1"/>
    <xf numFmtId="0" fontId="0" fillId="5" borderId="2" xfId="0" applyFill="1" applyBorder="1"/>
    <xf numFmtId="0" fontId="0" fillId="4" borderId="1" xfId="0" applyFill="1" applyBorder="1" applyAlignment="1">
      <alignment horizontal="center"/>
    </xf>
    <xf numFmtId="0" fontId="0" fillId="5" borderId="1" xfId="0" applyFill="1" applyBorder="1" applyAlignment="1">
      <alignment horizontal="center"/>
    </xf>
    <xf numFmtId="0" fontId="0" fillId="2" borderId="1" xfId="0" applyFill="1" applyBorder="1" applyAlignment="1">
      <alignment horizontal="center"/>
    </xf>
    <xf numFmtId="0" fontId="0" fillId="5" borderId="2" xfId="0" applyFill="1" applyBorder="1" applyAlignment="1">
      <alignment horizontal="center"/>
    </xf>
    <xf numFmtId="0" fontId="0" fillId="2" borderId="2" xfId="0" applyFill="1" applyBorder="1" applyAlignment="1">
      <alignment horizontal="center"/>
    </xf>
    <xf numFmtId="0" fontId="0" fillId="3" borderId="1" xfId="0" applyFill="1" applyBorder="1" applyAlignment="1">
      <alignment horizontal="center"/>
    </xf>
    <xf numFmtId="0" fontId="0" fillId="4" borderId="2" xfId="0" applyFill="1" applyBorder="1" applyAlignment="1">
      <alignment horizontal="center"/>
    </xf>
    <xf numFmtId="0" fontId="0" fillId="3" borderId="2" xfId="0" applyFill="1" applyBorder="1" applyAlignment="1">
      <alignment horizontal="center"/>
    </xf>
    <xf numFmtId="0" fontId="0" fillId="6" borderId="1" xfId="0" applyFill="1" applyBorder="1" applyAlignment="1">
      <alignment horizontal="center"/>
    </xf>
    <xf numFmtId="0" fontId="0" fillId="4" borderId="3" xfId="0" applyFill="1" applyBorder="1"/>
    <xf numFmtId="0" fontId="0" fillId="0" borderId="4" xfId="0" applyBorder="1"/>
    <xf numFmtId="0" fontId="0" fillId="0" borderId="5" xfId="0" applyBorder="1"/>
    <xf numFmtId="10" fontId="0" fillId="0" borderId="4" xfId="1" applyNumberFormat="1" applyFont="1" applyBorder="1"/>
    <xf numFmtId="10" fontId="0" fillId="0" borderId="5" xfId="1" applyNumberFormat="1" applyFont="1" applyBorder="1"/>
    <xf numFmtId="0" fontId="0" fillId="0" borderId="0" xfId="0" applyBorder="1"/>
    <xf numFmtId="10" fontId="0" fillId="0" borderId="0" xfId="1" applyNumberFormat="1" applyFont="1" applyBorder="1"/>
    <xf numFmtId="0" fontId="3" fillId="2" borderId="1" xfId="0" applyFont="1" applyFill="1" applyBorder="1"/>
    <xf numFmtId="0" fontId="3" fillId="7" borderId="0" xfId="0" applyFont="1" applyFill="1"/>
    <xf numFmtId="0" fontId="0" fillId="7" borderId="4" xfId="0" applyFill="1" applyBorder="1"/>
    <xf numFmtId="0" fontId="0" fillId="7" borderId="5" xfId="0" applyFill="1" applyBorder="1"/>
    <xf numFmtId="0" fontId="0" fillId="7" borderId="0" xfId="0" applyFill="1" applyBorder="1"/>
    <xf numFmtId="0" fontId="0" fillId="7" borderId="0" xfId="0" applyFill="1"/>
    <xf numFmtId="0" fontId="3" fillId="3" borderId="1" xfId="0" applyFont="1" applyFill="1" applyBorder="1"/>
    <xf numFmtId="0" fontId="3" fillId="4" borderId="1" xfId="0" applyFont="1" applyFill="1" applyBorder="1"/>
    <xf numFmtId="0" fontId="3" fillId="5" borderId="1" xfId="0" applyFont="1" applyFill="1" applyBorder="1"/>
    <xf numFmtId="0" fontId="3" fillId="3" borderId="2" xfId="0" applyFont="1" applyFill="1" applyBorder="1"/>
  </cellXfs>
  <cellStyles count="2">
    <cellStyle name="Normal" xfId="0" builtinId="0"/>
    <cellStyle name="Pourcentage" xfId="1" builtinId="5"/>
  </cellStyles>
  <dxfs count="0"/>
  <tableStyles count="0" defaultTableStyle="TableStyleMedium9"/>
  <colors>
    <mruColors>
      <color rgb="FFCCFFCC"/>
    </mru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1"/>
  <c:lang val="fr-CH"/>
  <c:chart>
    <c:title>
      <c:tx>
        <c:rich>
          <a:bodyPr/>
          <a:lstStyle/>
          <a:p>
            <a:pPr>
              <a:defRPr/>
            </a:pPr>
            <a:r>
              <a:rPr lang="en-US"/>
              <a:t>Age</a:t>
            </a:r>
          </a:p>
        </c:rich>
      </c:tx>
      <c:layout/>
    </c:title>
    <c:view3D>
      <c:rotX val="75"/>
      <c:perspective val="30"/>
    </c:view3D>
    <c:plotArea>
      <c:layout/>
      <c:pie3DChart>
        <c:varyColors val="1"/>
        <c:ser>
          <c:idx val="0"/>
          <c:order val="0"/>
          <c:explosion val="25"/>
          <c:dLbls>
            <c:showCatName val="1"/>
            <c:showPercent val="1"/>
            <c:showLeaderLines val="1"/>
          </c:dLbls>
          <c:cat>
            <c:strRef>
              <c:f>Feuil2!$D$2:$I$2</c:f>
              <c:strCache>
                <c:ptCount val="6"/>
                <c:pt idx="0">
                  <c:v>18-29 ans</c:v>
                </c:pt>
                <c:pt idx="1">
                  <c:v>30-44 ans</c:v>
                </c:pt>
                <c:pt idx="2">
                  <c:v>45-59 ans</c:v>
                </c:pt>
                <c:pt idx="3">
                  <c:v>60-74 ans</c:v>
                </c:pt>
                <c:pt idx="4">
                  <c:v>75-89 ans</c:v>
                </c:pt>
                <c:pt idx="5">
                  <c:v>90 ans et plus</c:v>
                </c:pt>
              </c:strCache>
            </c:strRef>
          </c:cat>
          <c:val>
            <c:numRef>
              <c:f>Feuil2!$D$3:$I$3</c:f>
              <c:numCache>
                <c:formatCode>General</c:formatCode>
                <c:ptCount val="6"/>
                <c:pt idx="0">
                  <c:v>1</c:v>
                </c:pt>
                <c:pt idx="1">
                  <c:v>1</c:v>
                </c:pt>
                <c:pt idx="2">
                  <c:v>3</c:v>
                </c:pt>
                <c:pt idx="3">
                  <c:v>1</c:v>
                </c:pt>
                <c:pt idx="4">
                  <c:v>4</c:v>
                </c:pt>
                <c:pt idx="5">
                  <c:v>1</c:v>
                </c:pt>
              </c:numCache>
            </c:numRef>
          </c:val>
        </c:ser>
        <c:ser>
          <c:idx val="1"/>
          <c:order val="1"/>
          <c:tx>
            <c:v>SSSS</c:v>
          </c:tx>
          <c:explosion val="25"/>
          <c:dLbls>
            <c:showCatName val="1"/>
            <c:showPercent val="1"/>
            <c:showLeaderLines val="1"/>
          </c:dLbls>
          <c:val>
            <c:numRef>
              <c:f>Feuil2!$D$2:$I$2</c:f>
              <c:numCache>
                <c:formatCode>General</c:formatCode>
                <c:ptCount val="6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</c:numCache>
            </c:numRef>
          </c:val>
        </c:ser>
        <c:dLbls>
          <c:showCatName val="1"/>
          <c:showPercent val="1"/>
        </c:dLbls>
      </c:pie3DChart>
    </c:plotArea>
    <c:plotVisOnly val="1"/>
  </c:chart>
  <c:printSettings>
    <c:headerFooter/>
    <c:pageMargins b="0.75" l="0.7" r="0.7" t="0.75" header="0.3" footer="0.3"/>
    <c:pageSetup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981074</xdr:colOff>
      <xdr:row>9</xdr:row>
      <xdr:rowOff>76200</xdr:rowOff>
    </xdr:from>
    <xdr:to>
      <xdr:col>8</xdr:col>
      <xdr:colOff>104775</xdr:colOff>
      <xdr:row>41</xdr:row>
      <xdr:rowOff>85725</xdr:rowOff>
    </xdr:to>
    <xdr:graphicFrame macro="">
      <xdr:nvGraphicFramePr>
        <xdr:cNvPr id="2" name="Graphique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Thème Office">
  <a:themeElements>
    <a:clrScheme name="Bureau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Bureau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HL99"/>
  <sheetViews>
    <sheetView workbookViewId="0">
      <selection activeCell="C43" sqref="C43"/>
    </sheetView>
  </sheetViews>
  <sheetFormatPr baseColWidth="10" defaultRowHeight="12.75"/>
  <cols>
    <col min="2" max="2" width="8.875" style="4" bestFit="1" customWidth="1"/>
    <col min="3" max="3" width="9.25" style="4" bestFit="1" customWidth="1"/>
    <col min="4" max="8" width="8.375" style="2" bestFit="1" customWidth="1"/>
    <col min="9" max="9" width="11.25" style="3" bestFit="1" customWidth="1"/>
    <col min="10" max="10" width="12.125" style="5" bestFit="1" customWidth="1"/>
    <col min="11" max="11" width="10.125" style="5" bestFit="1" customWidth="1"/>
    <col min="12" max="12" width="8.75" style="5" bestFit="1" customWidth="1"/>
    <col min="13" max="13" width="11.75" style="5" bestFit="1" customWidth="1"/>
    <col min="14" max="17" width="3.25" style="1" customWidth="1"/>
    <col min="18" max="18" width="3.625" style="1" customWidth="1"/>
    <col min="19" max="21" width="3.25" style="1" customWidth="1"/>
    <col min="22" max="22" width="8.875" style="4" bestFit="1" customWidth="1"/>
    <col min="23" max="23" width="12.375" style="4" bestFit="1" customWidth="1"/>
    <col min="24" max="24" width="15.75" style="4" bestFit="1" customWidth="1"/>
    <col min="25" max="25" width="14.25" style="4" bestFit="1" customWidth="1"/>
    <col min="26" max="26" width="18.625" style="4" bestFit="1" customWidth="1"/>
    <col min="27" max="27" width="19" style="4" bestFit="1" customWidth="1"/>
    <col min="28" max="28" width="7.125" style="4" bestFit="1" customWidth="1"/>
    <col min="29" max="29" width="6.125" style="4" bestFit="1" customWidth="1"/>
    <col min="30" max="30" width="6.375" style="4" bestFit="1" customWidth="1"/>
    <col min="31" max="31" width="7" style="4" bestFit="1" customWidth="1"/>
    <col min="32" max="32" width="12.25" style="4" bestFit="1" customWidth="1"/>
    <col min="33" max="33" width="4.875" style="6" bestFit="1" customWidth="1"/>
    <col min="34" max="34" width="22.625" style="2" bestFit="1" customWidth="1"/>
    <col min="35" max="35" width="51.625" style="2" bestFit="1" customWidth="1"/>
    <col min="36" max="36" width="8.75" style="2" bestFit="1" customWidth="1"/>
    <col min="37" max="37" width="17.625" style="2" bestFit="1" customWidth="1"/>
    <col min="38" max="38" width="19.875" style="2" bestFit="1" customWidth="1"/>
    <col min="39" max="39" width="11.875" style="5" bestFit="1" customWidth="1"/>
    <col min="40" max="41" width="12" style="5" bestFit="1" customWidth="1"/>
    <col min="42" max="42" width="10.375" style="5" bestFit="1" customWidth="1"/>
    <col min="43" max="43" width="15.125" style="1" customWidth="1"/>
    <col min="44" max="44" width="18" style="1" customWidth="1"/>
    <col min="45" max="45" width="32" style="4" bestFit="1" customWidth="1"/>
    <col min="46" max="46" width="39.75" style="4" bestFit="1" customWidth="1"/>
    <col min="47" max="47" width="25.75" style="4" bestFit="1" customWidth="1"/>
    <col min="48" max="48" width="4.875" style="6" bestFit="1" customWidth="1"/>
    <col min="49" max="49" width="18" style="2" bestFit="1" customWidth="1"/>
    <col min="50" max="50" width="3.875" style="2" customWidth="1"/>
    <col min="51" max="53" width="4" style="2" customWidth="1"/>
    <col min="54" max="54" width="12.375" style="2" bestFit="1" customWidth="1"/>
    <col min="55" max="55" width="14" style="5" customWidth="1"/>
    <col min="56" max="56" width="17" style="5" customWidth="1"/>
    <col min="57" max="57" width="15" style="1" bestFit="1" customWidth="1"/>
    <col min="58" max="58" width="13.25" style="1" bestFit="1" customWidth="1"/>
    <col min="59" max="59" width="9.75" style="1" bestFit="1" customWidth="1"/>
    <col min="60" max="60" width="11.125" style="1" bestFit="1" customWidth="1"/>
    <col min="61" max="61" width="6.875" style="1" bestFit="1" customWidth="1"/>
    <col min="62" max="62" width="13.75" style="1" bestFit="1" customWidth="1"/>
    <col min="63" max="63" width="9.25" style="1" bestFit="1" customWidth="1"/>
    <col min="64" max="64" width="12.375" style="1" bestFit="1" customWidth="1"/>
    <col min="65" max="65" width="12.125" style="1" bestFit="1" customWidth="1"/>
    <col min="66" max="66" width="15.375" style="4" bestFit="1" customWidth="1"/>
    <col min="67" max="67" width="9.875" style="4" bestFit="1" customWidth="1"/>
    <col min="68" max="68" width="21" style="4" bestFit="1" customWidth="1"/>
    <col min="69" max="69" width="19.375" style="4" bestFit="1" customWidth="1"/>
    <col min="70" max="70" width="14.75" style="4" bestFit="1" customWidth="1"/>
    <col min="71" max="71" width="7.625" style="4" bestFit="1" customWidth="1"/>
    <col min="72" max="72" width="4.875" style="4" bestFit="1" customWidth="1"/>
    <col min="73" max="73" width="12" style="2" customWidth="1"/>
    <col min="74" max="74" width="14.25" style="2" customWidth="1"/>
    <col min="75" max="75" width="12.375" style="5" bestFit="1" customWidth="1"/>
    <col min="76" max="76" width="9.125" style="5" bestFit="1" customWidth="1"/>
    <col min="77" max="77" width="12.125" style="5" bestFit="1" customWidth="1"/>
    <col min="78" max="78" width="17.875" style="5" bestFit="1" customWidth="1"/>
    <col min="79" max="79" width="19" style="1" customWidth="1"/>
    <col min="80" max="80" width="15.125" style="1" customWidth="1"/>
    <col min="81" max="81" width="17.625" style="1" customWidth="1"/>
    <col min="82" max="82" width="14" style="1" customWidth="1"/>
    <col min="83" max="83" width="15.875" style="1" customWidth="1"/>
    <col min="84" max="84" width="20" style="1" customWidth="1"/>
    <col min="85" max="85" width="15.25" style="4" customWidth="1"/>
    <col min="86" max="86" width="14.375" style="4" customWidth="1"/>
    <col min="87" max="87" width="16" style="4" customWidth="1"/>
    <col min="88" max="88" width="18.75" style="6" customWidth="1"/>
    <col min="89" max="89" width="18.875" style="2" bestFit="1" customWidth="1"/>
    <col min="90" max="91" width="7.125" style="2" customWidth="1"/>
    <col min="92" max="92" width="7.375" style="2" customWidth="1"/>
    <col min="93" max="93" width="7.125" style="2" customWidth="1"/>
    <col min="94" max="94" width="17.25" style="2" customWidth="1"/>
    <col min="95" max="95" width="19.875" style="5" customWidth="1"/>
    <col min="96" max="96" width="18.25" style="5" customWidth="1"/>
    <col min="97" max="97" width="17.375" style="5" customWidth="1"/>
    <col min="98" max="98" width="17.25" style="5" customWidth="1"/>
    <col min="99" max="99" width="17.875" style="5" customWidth="1"/>
    <col min="100" max="100" width="19.125" style="7" customWidth="1"/>
    <col min="101" max="101" width="35.75" style="1" bestFit="1" customWidth="1"/>
    <col min="102" max="102" width="50.625" style="1" bestFit="1" customWidth="1"/>
    <col min="103" max="103" width="22" style="1" bestFit="1" customWidth="1"/>
    <col min="104" max="104" width="43.75" style="1" bestFit="1" customWidth="1"/>
    <col min="105" max="105" width="15.875" style="4" bestFit="1" customWidth="1"/>
    <col min="106" max="106" width="10" style="4" bestFit="1" customWidth="1"/>
    <col min="107" max="107" width="7" style="4" bestFit="1" customWidth="1"/>
    <col min="108" max="108" width="10.375" style="4" bestFit="1" customWidth="1"/>
    <col min="109" max="109" width="19.625" style="2" bestFit="1" customWidth="1"/>
    <col min="110" max="110" width="11.25" style="2" customWidth="1"/>
    <col min="111" max="113" width="11.375" style="2" customWidth="1"/>
    <col min="114" max="114" width="17" style="3" customWidth="1"/>
    <col min="115" max="115" width="46.25" style="5" bestFit="1" customWidth="1"/>
    <col min="116" max="116" width="50.875" style="5" bestFit="1" customWidth="1"/>
    <col min="117" max="117" width="37.375" style="5" bestFit="1" customWidth="1"/>
    <col min="118" max="118" width="20.625" style="1" bestFit="1" customWidth="1"/>
    <col min="119" max="119" width="11.875" style="1" customWidth="1"/>
    <col min="120" max="120" width="12" style="1" customWidth="1"/>
    <col min="121" max="121" width="11.375" style="1" customWidth="1"/>
    <col min="122" max="122" width="12" style="1" customWidth="1"/>
    <col min="123" max="123" width="17.875" style="8" customWidth="1"/>
    <col min="124" max="124" width="17.25" style="4" customWidth="1"/>
    <col min="125" max="126" width="15.25" style="4" customWidth="1"/>
    <col min="127" max="127" width="16.75" style="4" customWidth="1"/>
    <col min="128" max="128" width="22.375" style="2" customWidth="1"/>
    <col min="129" max="129" width="9.125" style="2" customWidth="1"/>
    <col min="130" max="130" width="7.625" style="2" customWidth="1"/>
    <col min="131" max="131" width="8.25" style="2" customWidth="1"/>
    <col min="132" max="132" width="7.625" style="2" customWidth="1"/>
    <col min="133" max="133" width="16.125" style="2" bestFit="1" customWidth="1"/>
    <col min="134" max="134" width="15.375" style="5" customWidth="1"/>
    <col min="135" max="135" width="14.375" style="5" customWidth="1"/>
    <col min="136" max="136" width="13.875" style="5" customWidth="1"/>
    <col min="137" max="138" width="13.75" style="5" customWidth="1"/>
    <col min="139" max="139" width="16.25" style="7" customWidth="1"/>
    <col min="140" max="140" width="14.875" style="1" bestFit="1" customWidth="1"/>
    <col min="141" max="141" width="7.25" style="1" bestFit="1" customWidth="1"/>
    <col min="142" max="142" width="10.375" style="1" bestFit="1" customWidth="1"/>
    <col min="143" max="143" width="16" style="1" bestFit="1" customWidth="1"/>
    <col min="144" max="144" width="12" style="4" bestFit="1" customWidth="1"/>
    <col min="145" max="145" width="7.125" style="4" customWidth="1"/>
    <col min="146" max="146" width="6.875" style="4" customWidth="1"/>
    <col min="147" max="148" width="7" style="4" customWidth="1"/>
    <col min="149" max="149" width="10.75" style="4"/>
    <col min="150" max="150" width="21.125" customWidth="1"/>
    <col min="151" max="151" width="2.625" customWidth="1"/>
    <col min="152" max="152" width="2.875" customWidth="1"/>
    <col min="153" max="153" width="2.375" customWidth="1"/>
    <col min="154" max="154" width="2.75" customWidth="1"/>
    <col min="155" max="155" width="16.125" bestFit="1" customWidth="1"/>
    <col min="156" max="156" width="10.125" customWidth="1"/>
    <col min="157" max="157" width="7.875" customWidth="1"/>
    <col min="158" max="158" width="9.125" customWidth="1"/>
    <col min="159" max="159" width="9.625" customWidth="1"/>
    <col min="160" max="160" width="12.625" bestFit="1" customWidth="1"/>
    <col min="161" max="161" width="9.25" bestFit="1" customWidth="1"/>
    <col min="162" max="162" width="12.25" bestFit="1" customWidth="1"/>
    <col min="163" max="163" width="18" bestFit="1" customWidth="1"/>
    <col min="164" max="164" width="19.75" bestFit="1" customWidth="1"/>
    <col min="165" max="165" width="31.25" bestFit="1" customWidth="1"/>
    <col min="166" max="166" width="6.125" bestFit="1" customWidth="1"/>
    <col min="167" max="167" width="21.625" style="2" bestFit="1" customWidth="1"/>
    <col min="168" max="168" width="5.625" style="2" customWidth="1"/>
    <col min="169" max="170" width="5.25" style="2" customWidth="1"/>
    <col min="171" max="171" width="5.125" style="2" customWidth="1"/>
    <col min="172" max="172" width="16.125" style="2" bestFit="1" customWidth="1"/>
    <col min="173" max="173" width="16.25" style="5" bestFit="1" customWidth="1"/>
    <col min="174" max="174" width="12.875" style="5" customWidth="1"/>
    <col min="175" max="175" width="13.75" style="5" customWidth="1"/>
    <col min="176" max="176" width="17.375" style="5" bestFit="1" customWidth="1"/>
    <col min="177" max="177" width="15.375" style="1" customWidth="1"/>
    <col min="178" max="179" width="15.25" style="1" customWidth="1"/>
    <col min="180" max="180" width="14.875" style="1" customWidth="1"/>
    <col min="181" max="181" width="21.625" style="4" bestFit="1" customWidth="1"/>
    <col min="182" max="182" width="3.125" style="4" customWidth="1"/>
    <col min="183" max="183" width="2.875" style="4" customWidth="1"/>
    <col min="184" max="184" width="3" style="4" customWidth="1"/>
    <col min="185" max="185" width="2.875" style="4" customWidth="1"/>
    <col min="186" max="186" width="16.125" style="4" bestFit="1" customWidth="1"/>
    <col min="187" max="187" width="8" style="2" customWidth="1"/>
    <col min="188" max="188" width="8.25" style="2" customWidth="1"/>
    <col min="189" max="189" width="7.875" style="2" customWidth="1"/>
    <col min="190" max="190" width="9" style="2" customWidth="1"/>
    <col min="191" max="191" width="7.75" style="2" customWidth="1"/>
    <col min="192" max="192" width="8.25" style="2" customWidth="1"/>
    <col min="193" max="193" width="7.375" style="2" customWidth="1"/>
    <col min="194" max="194" width="8" style="2" customWidth="1"/>
    <col min="195" max="195" width="9.125" style="2" customWidth="1"/>
    <col min="196" max="196" width="7.75" style="2" customWidth="1"/>
    <col min="197" max="197" width="4.125" style="5" customWidth="1"/>
    <col min="198" max="198" width="4.625" style="5" customWidth="1"/>
    <col min="199" max="199" width="5.125" style="5" customWidth="1"/>
    <col min="200" max="200" width="4" style="5" customWidth="1"/>
    <col min="201" max="201" width="4.25" style="5" customWidth="1"/>
    <col min="202" max="202" width="5" style="5" customWidth="1"/>
    <col min="203" max="203" width="4.125" style="5" customWidth="1"/>
    <col min="204" max="204" width="4.625" style="5" customWidth="1"/>
    <col min="205" max="205" width="4.75" style="5" customWidth="1"/>
    <col min="206" max="206" width="5.125" style="5" customWidth="1"/>
    <col min="207" max="207" width="12" style="1" bestFit="1" customWidth="1"/>
    <col min="208" max="208" width="8" style="1" customWidth="1"/>
    <col min="209" max="211" width="9" style="1" customWidth="1"/>
    <col min="212" max="212" width="10.75" style="1"/>
    <col min="213" max="213" width="12" style="4" bestFit="1" customWidth="1"/>
    <col min="214" max="214" width="6.75" style="4" customWidth="1"/>
    <col min="215" max="215" width="6.375" style="4" customWidth="1"/>
    <col min="216" max="216" width="6" style="4" customWidth="1"/>
    <col min="217" max="217" width="5.875" style="4" customWidth="1"/>
    <col min="218" max="218" width="10.75" style="4"/>
    <col min="219" max="219" width="26" style="3" customWidth="1"/>
    <col min="220" max="220" width="64.125" style="5" bestFit="1" customWidth="1"/>
  </cols>
  <sheetData>
    <row r="1" spans="1:220" ht="25.5" customHeight="1">
      <c r="A1" t="s">
        <v>100</v>
      </c>
      <c r="B1" s="11" t="s">
        <v>101</v>
      </c>
      <c r="C1" s="11"/>
      <c r="D1" s="14" t="s">
        <v>104</v>
      </c>
      <c r="E1" s="14"/>
      <c r="F1" s="14"/>
      <c r="G1" s="14"/>
      <c r="H1" s="14"/>
      <c r="I1" s="16"/>
      <c r="J1" s="9" t="s">
        <v>111</v>
      </c>
      <c r="K1" s="9"/>
      <c r="L1" s="9"/>
      <c r="M1" s="9"/>
      <c r="N1" s="10" t="s">
        <v>125</v>
      </c>
      <c r="O1" s="10"/>
      <c r="P1" s="10"/>
      <c r="Q1" s="10"/>
      <c r="R1" s="10"/>
      <c r="S1" s="10"/>
      <c r="T1" s="10"/>
      <c r="U1" s="10"/>
      <c r="V1" s="11" t="s">
        <v>134</v>
      </c>
      <c r="W1" s="11"/>
      <c r="X1" s="11"/>
      <c r="Y1" s="11"/>
      <c r="Z1" s="11"/>
      <c r="AA1" s="11"/>
      <c r="AB1" s="11"/>
      <c r="AC1" s="11"/>
      <c r="AD1" s="11"/>
      <c r="AE1" s="11"/>
      <c r="AF1" s="11"/>
      <c r="AH1" s="14" t="s">
        <v>147</v>
      </c>
      <c r="AI1" s="14"/>
      <c r="AJ1" s="14"/>
      <c r="AK1" s="14"/>
      <c r="AL1" s="14"/>
      <c r="AM1" s="9" t="s">
        <v>159</v>
      </c>
      <c r="AN1" s="9"/>
      <c r="AO1" s="9"/>
      <c r="AP1" s="9"/>
      <c r="AQ1" s="10" t="s">
        <v>160</v>
      </c>
      <c r="AR1" s="10"/>
      <c r="AS1" s="11" t="s">
        <v>163</v>
      </c>
      <c r="AT1" s="11"/>
      <c r="AU1" s="11"/>
      <c r="AV1" s="13"/>
      <c r="AW1" s="14" t="s">
        <v>38</v>
      </c>
      <c r="AX1" s="14"/>
      <c r="AY1" s="14"/>
      <c r="AZ1" s="14"/>
      <c r="BA1" s="14"/>
      <c r="BB1" s="14"/>
      <c r="BC1" s="5" t="s">
        <v>168</v>
      </c>
      <c r="BE1" s="10" t="s">
        <v>72</v>
      </c>
      <c r="BF1" s="10"/>
      <c r="BG1" s="10"/>
      <c r="BH1" s="10"/>
      <c r="BI1" s="10"/>
      <c r="BJ1" s="10"/>
      <c r="BK1" s="10"/>
      <c r="BL1" s="10"/>
      <c r="BM1" s="10"/>
      <c r="BN1" s="11" t="s">
        <v>82</v>
      </c>
      <c r="BO1" s="11"/>
      <c r="BP1" s="11"/>
      <c r="BQ1" s="11"/>
      <c r="BR1" s="11"/>
      <c r="BS1" s="11"/>
      <c r="BT1" s="11"/>
      <c r="BU1" s="14" t="s">
        <v>98</v>
      </c>
      <c r="BV1" s="14"/>
      <c r="BW1" s="9" t="s">
        <v>99</v>
      </c>
      <c r="BX1" s="9"/>
      <c r="BY1" s="9"/>
      <c r="BZ1" s="9"/>
      <c r="CA1" s="10" t="s">
        <v>154</v>
      </c>
      <c r="CB1" s="10"/>
      <c r="CC1" s="10"/>
      <c r="CD1" s="10"/>
      <c r="CE1" s="10"/>
      <c r="CF1" s="10"/>
      <c r="CG1" s="11" t="s">
        <v>157</v>
      </c>
      <c r="CH1" s="11"/>
      <c r="CI1" s="11"/>
      <c r="CJ1" s="13"/>
      <c r="CK1" s="14" t="s">
        <v>57</v>
      </c>
      <c r="CL1" s="14"/>
      <c r="CM1" s="14"/>
      <c r="CN1" s="14"/>
      <c r="CO1" s="14"/>
      <c r="CP1" s="14"/>
      <c r="CQ1" s="9" t="s">
        <v>58</v>
      </c>
      <c r="CR1" s="9"/>
      <c r="CS1" s="9"/>
      <c r="CT1" s="9"/>
      <c r="CU1" s="9"/>
      <c r="CV1" s="15"/>
      <c r="CW1" s="10" t="s">
        <v>113</v>
      </c>
      <c r="CX1" s="10"/>
      <c r="CY1" s="10"/>
      <c r="CZ1" s="10"/>
      <c r="DA1" s="11" t="s">
        <v>118</v>
      </c>
      <c r="DB1" s="11"/>
      <c r="DC1" s="11"/>
      <c r="DD1" s="11"/>
      <c r="DE1" s="14" t="s">
        <v>40</v>
      </c>
      <c r="DF1" s="14"/>
      <c r="DG1" s="14"/>
      <c r="DH1" s="14"/>
      <c r="DI1" s="14"/>
      <c r="DJ1" s="16"/>
      <c r="DK1" s="9" t="s">
        <v>43</v>
      </c>
      <c r="DL1" s="9"/>
      <c r="DM1" s="9"/>
      <c r="DN1" s="10" t="s">
        <v>0</v>
      </c>
      <c r="DO1" s="10"/>
      <c r="DP1" s="10"/>
      <c r="DQ1" s="10"/>
      <c r="DR1" s="10"/>
      <c r="DS1" s="12"/>
      <c r="DT1" s="11" t="s">
        <v>88</v>
      </c>
      <c r="DU1" s="11"/>
      <c r="DV1" s="11"/>
      <c r="DW1" s="11"/>
      <c r="DX1" s="14" t="s">
        <v>1</v>
      </c>
      <c r="DY1" s="14"/>
      <c r="DZ1" s="14"/>
      <c r="EA1" s="14"/>
      <c r="EB1" s="14"/>
      <c r="EC1" s="14"/>
      <c r="ED1" s="9" t="s">
        <v>27</v>
      </c>
      <c r="EE1" s="9"/>
      <c r="EF1" s="9"/>
      <c r="EG1" s="9"/>
      <c r="EH1" s="9"/>
      <c r="EI1" s="15"/>
      <c r="EJ1" s="10" t="s">
        <v>29</v>
      </c>
      <c r="EK1" s="10"/>
      <c r="EL1" s="10"/>
      <c r="EM1" s="10"/>
      <c r="EN1" s="11" t="s">
        <v>32</v>
      </c>
      <c r="EO1" s="11"/>
      <c r="EP1" s="11"/>
      <c r="EQ1" s="11"/>
      <c r="ER1" s="11"/>
      <c r="ES1" s="13"/>
      <c r="ET1" s="14" t="s">
        <v>66</v>
      </c>
      <c r="EU1" s="14"/>
      <c r="EV1" s="14"/>
      <c r="EW1" s="14"/>
      <c r="EX1" s="14"/>
      <c r="EY1" s="14"/>
      <c r="EZ1" s="9" t="s">
        <v>67</v>
      </c>
      <c r="FA1" s="9"/>
      <c r="FB1" s="9"/>
      <c r="FC1" s="15"/>
      <c r="FD1" s="10" t="s">
        <v>6</v>
      </c>
      <c r="FE1" s="10"/>
      <c r="FF1" s="10"/>
      <c r="FG1" s="12"/>
      <c r="FH1" s="11" t="s">
        <v>10</v>
      </c>
      <c r="FI1" s="11"/>
      <c r="FJ1" s="13"/>
      <c r="FK1" s="14" t="s">
        <v>2</v>
      </c>
      <c r="FL1" s="14"/>
      <c r="FM1" s="14"/>
      <c r="FN1" s="14"/>
      <c r="FO1" s="14"/>
      <c r="FP1" s="14"/>
      <c r="FQ1" s="9" t="s">
        <v>13</v>
      </c>
      <c r="FR1" s="9"/>
      <c r="FS1" s="9"/>
      <c r="FT1" s="9"/>
      <c r="FU1" s="10" t="s">
        <v>18</v>
      </c>
      <c r="FV1" s="10"/>
      <c r="FW1" s="10"/>
      <c r="FX1" s="10"/>
      <c r="FY1" s="11" t="s">
        <v>23</v>
      </c>
      <c r="FZ1" s="11"/>
      <c r="GA1" s="11"/>
      <c r="GB1" s="11"/>
      <c r="GC1" s="11"/>
      <c r="GD1" s="11"/>
      <c r="GE1" s="14" t="s">
        <v>48</v>
      </c>
      <c r="GF1" s="14"/>
      <c r="GG1" s="14"/>
      <c r="GH1" s="14"/>
      <c r="GI1" s="14"/>
      <c r="GJ1" s="14"/>
      <c r="GK1" s="14"/>
      <c r="GL1" s="14"/>
      <c r="GM1" s="14"/>
      <c r="GN1" s="14"/>
      <c r="GO1" s="9" t="s">
        <v>49</v>
      </c>
      <c r="GP1" s="9"/>
      <c r="GQ1" s="9"/>
      <c r="GR1" s="9"/>
      <c r="GS1" s="9"/>
      <c r="GT1" s="9"/>
      <c r="GU1" s="9"/>
      <c r="GV1" s="9"/>
      <c r="GW1" s="9"/>
      <c r="GX1" s="9"/>
      <c r="GY1" s="10" t="s">
        <v>50</v>
      </c>
      <c r="GZ1" s="10"/>
      <c r="HA1" s="10"/>
      <c r="HB1" s="10"/>
      <c r="HC1" s="10"/>
      <c r="HD1" s="10"/>
      <c r="HE1" s="11" t="s">
        <v>52</v>
      </c>
      <c r="HF1" s="11"/>
      <c r="HG1" s="11"/>
      <c r="HH1" s="11"/>
      <c r="HI1" s="11"/>
      <c r="HJ1" s="11"/>
      <c r="HK1" s="3" t="s">
        <v>53</v>
      </c>
      <c r="HL1" s="5" t="s">
        <v>5</v>
      </c>
    </row>
    <row r="2" spans="1:220">
      <c r="B2" s="4" t="s">
        <v>102</v>
      </c>
      <c r="C2" s="4" t="s">
        <v>103</v>
      </c>
      <c r="D2" s="2" t="s">
        <v>105</v>
      </c>
      <c r="E2" s="2" t="s">
        <v>106</v>
      </c>
      <c r="F2" s="2" t="s">
        <v>107</v>
      </c>
      <c r="G2" s="2" t="s">
        <v>108</v>
      </c>
      <c r="H2" s="2" t="s">
        <v>109</v>
      </c>
      <c r="I2" s="3" t="s">
        <v>110</v>
      </c>
      <c r="J2" s="5" t="s">
        <v>112</v>
      </c>
      <c r="K2" s="5" t="s">
        <v>122</v>
      </c>
      <c r="L2" s="5" t="s">
        <v>123</v>
      </c>
      <c r="M2" s="5" t="s">
        <v>124</v>
      </c>
      <c r="N2" s="1" t="s">
        <v>126</v>
      </c>
      <c r="O2" s="1" t="s">
        <v>127</v>
      </c>
      <c r="P2" s="1" t="s">
        <v>128</v>
      </c>
      <c r="Q2" s="1" t="s">
        <v>129</v>
      </c>
      <c r="R2" s="1" t="s">
        <v>130</v>
      </c>
      <c r="S2" s="1" t="s">
        <v>131</v>
      </c>
      <c r="T2" s="1" t="s">
        <v>132</v>
      </c>
      <c r="U2" s="1" t="s">
        <v>133</v>
      </c>
      <c r="V2" s="4" t="s">
        <v>135</v>
      </c>
      <c r="W2" s="4" t="s">
        <v>136</v>
      </c>
      <c r="X2" s="4" t="s">
        <v>137</v>
      </c>
      <c r="Y2" s="4" t="s">
        <v>138</v>
      </c>
      <c r="Z2" s="4" t="s">
        <v>139</v>
      </c>
      <c r="AA2" s="4" t="s">
        <v>140</v>
      </c>
      <c r="AB2" s="4" t="s">
        <v>141</v>
      </c>
      <c r="AC2" s="4" t="s">
        <v>142</v>
      </c>
      <c r="AD2" s="4" t="s">
        <v>143</v>
      </c>
      <c r="AE2" s="4" t="s">
        <v>144</v>
      </c>
      <c r="AF2" s="4" t="s">
        <v>145</v>
      </c>
      <c r="AG2" s="6" t="s">
        <v>146</v>
      </c>
      <c r="AH2" s="2" t="s">
        <v>148</v>
      </c>
      <c r="AI2" s="2" t="s">
        <v>35</v>
      </c>
      <c r="AJ2" s="2" t="s">
        <v>149</v>
      </c>
      <c r="AK2" s="2" t="s">
        <v>150</v>
      </c>
      <c r="AL2" s="2" t="s">
        <v>151</v>
      </c>
      <c r="AM2" s="5" t="s">
        <v>61</v>
      </c>
      <c r="AN2" s="5" t="s">
        <v>63</v>
      </c>
      <c r="AO2" s="5" t="s">
        <v>64</v>
      </c>
      <c r="AP2" s="5" t="s">
        <v>62</v>
      </c>
      <c r="AQ2" s="1" t="s">
        <v>161</v>
      </c>
      <c r="AR2" s="1" t="s">
        <v>162</v>
      </c>
      <c r="AS2" s="4" t="s">
        <v>164</v>
      </c>
      <c r="AT2" s="4" t="s">
        <v>165</v>
      </c>
      <c r="AU2" s="4" t="s">
        <v>166</v>
      </c>
      <c r="AV2" s="6" t="s">
        <v>167</v>
      </c>
      <c r="AW2" s="2" t="s">
        <v>36</v>
      </c>
      <c r="AX2" s="2">
        <v>2</v>
      </c>
      <c r="AY2" s="2">
        <v>3</v>
      </c>
      <c r="AZ2" s="2">
        <v>4</v>
      </c>
      <c r="BA2" s="2">
        <v>5</v>
      </c>
      <c r="BB2" s="2" t="s">
        <v>37</v>
      </c>
      <c r="BC2" s="5" t="s">
        <v>161</v>
      </c>
      <c r="BD2" s="5" t="s">
        <v>169</v>
      </c>
      <c r="BE2" s="1" t="s">
        <v>73</v>
      </c>
      <c r="BF2" s="1" t="s">
        <v>74</v>
      </c>
      <c r="BG2" s="1" t="s">
        <v>75</v>
      </c>
      <c r="BH2" s="1" t="s">
        <v>76</v>
      </c>
      <c r="BI2" s="1" t="s">
        <v>77</v>
      </c>
      <c r="BJ2" s="1" t="s">
        <v>78</v>
      </c>
      <c r="BK2" s="1" t="s">
        <v>79</v>
      </c>
      <c r="BL2" s="1" t="s">
        <v>80</v>
      </c>
      <c r="BM2" s="1" t="s">
        <v>81</v>
      </c>
      <c r="BN2" s="4" t="s">
        <v>83</v>
      </c>
      <c r="BO2" s="4" t="s">
        <v>84</v>
      </c>
      <c r="BP2" s="4" t="s">
        <v>85</v>
      </c>
      <c r="BQ2" s="4" t="s">
        <v>94</v>
      </c>
      <c r="BR2" s="4" t="s">
        <v>95</v>
      </c>
      <c r="BS2" s="4" t="s">
        <v>96</v>
      </c>
      <c r="BT2" s="4" t="s">
        <v>97</v>
      </c>
      <c r="BU2" s="2" t="s">
        <v>161</v>
      </c>
      <c r="BV2" s="2" t="s">
        <v>162</v>
      </c>
      <c r="BW2" s="5" t="s">
        <v>46</v>
      </c>
      <c r="BX2" s="5" t="s">
        <v>47</v>
      </c>
      <c r="BY2" s="5" t="s">
        <v>152</v>
      </c>
      <c r="BZ2" s="5" t="s">
        <v>153</v>
      </c>
      <c r="CA2" s="1" t="s">
        <v>155</v>
      </c>
      <c r="CB2" s="1">
        <v>2</v>
      </c>
      <c r="CC2" s="1">
        <v>3</v>
      </c>
      <c r="CD2" s="1">
        <v>4</v>
      </c>
      <c r="CE2" s="1">
        <v>5</v>
      </c>
      <c r="CF2" s="1" t="s">
        <v>156</v>
      </c>
      <c r="CG2" s="4" t="s">
        <v>158</v>
      </c>
      <c r="CH2" s="4" t="s">
        <v>54</v>
      </c>
      <c r="CI2" s="4" t="s">
        <v>55</v>
      </c>
      <c r="CJ2" s="6" t="s">
        <v>56</v>
      </c>
      <c r="CK2" s="2" t="s">
        <v>60</v>
      </c>
      <c r="CL2" s="2">
        <v>2</v>
      </c>
      <c r="CM2" s="2">
        <v>3</v>
      </c>
      <c r="CN2" s="2">
        <v>4</v>
      </c>
      <c r="CO2" s="2">
        <v>5</v>
      </c>
      <c r="CP2" s="2" t="s">
        <v>59</v>
      </c>
      <c r="CQ2" s="5" t="s">
        <v>33</v>
      </c>
      <c r="CR2" s="5">
        <v>2</v>
      </c>
      <c r="CS2" s="5">
        <v>3</v>
      </c>
      <c r="CT2" s="5">
        <v>4</v>
      </c>
      <c r="CU2" s="5">
        <v>5</v>
      </c>
      <c r="CV2" s="7" t="s">
        <v>34</v>
      </c>
      <c r="CW2" s="1" t="s">
        <v>114</v>
      </c>
      <c r="CX2" s="1" t="s">
        <v>115</v>
      </c>
      <c r="CY2" s="1" t="s">
        <v>116</v>
      </c>
      <c r="CZ2" s="1" t="s">
        <v>117</v>
      </c>
      <c r="DA2" s="4" t="s">
        <v>119</v>
      </c>
      <c r="DB2" s="4" t="s">
        <v>120</v>
      </c>
      <c r="DC2" s="4" t="s">
        <v>121</v>
      </c>
      <c r="DD2" s="4" t="s">
        <v>39</v>
      </c>
      <c r="DE2" s="2" t="s">
        <v>41</v>
      </c>
      <c r="DF2" s="2">
        <v>2</v>
      </c>
      <c r="DG2" s="2">
        <v>3</v>
      </c>
      <c r="DH2" s="2">
        <v>4</v>
      </c>
      <c r="DI2" s="2">
        <v>5</v>
      </c>
      <c r="DJ2" s="3" t="s">
        <v>42</v>
      </c>
      <c r="DK2" s="5" t="s">
        <v>44</v>
      </c>
      <c r="DL2" s="5" t="s">
        <v>45</v>
      </c>
      <c r="DM2" s="5" t="s">
        <v>25</v>
      </c>
      <c r="DN2" s="1" t="s">
        <v>86</v>
      </c>
      <c r="DO2" s="1">
        <v>2</v>
      </c>
      <c r="DP2" s="1">
        <v>3</v>
      </c>
      <c r="DQ2" s="1">
        <v>4</v>
      </c>
      <c r="DR2" s="1">
        <v>5</v>
      </c>
      <c r="DS2" s="8" t="s">
        <v>87</v>
      </c>
      <c r="DT2" s="4" t="s">
        <v>89</v>
      </c>
      <c r="DU2" s="4" t="s">
        <v>90</v>
      </c>
      <c r="DV2" s="4" t="s">
        <v>92</v>
      </c>
      <c r="DW2" s="4" t="s">
        <v>91</v>
      </c>
      <c r="DX2" s="2" t="s">
        <v>26</v>
      </c>
      <c r="DY2" s="2">
        <v>2</v>
      </c>
      <c r="DZ2" s="2">
        <v>3</v>
      </c>
      <c r="EA2" s="2">
        <v>4</v>
      </c>
      <c r="EB2" s="2">
        <v>5</v>
      </c>
      <c r="EC2" s="2" t="s">
        <v>93</v>
      </c>
      <c r="ED2" s="5" t="s">
        <v>28</v>
      </c>
      <c r="EE2" s="5">
        <v>2</v>
      </c>
      <c r="EF2" s="5">
        <v>3</v>
      </c>
      <c r="EG2" s="5">
        <v>4</v>
      </c>
      <c r="EH2" s="5">
        <v>5</v>
      </c>
      <c r="EI2" s="7" t="s">
        <v>34</v>
      </c>
      <c r="EJ2" s="1" t="s">
        <v>89</v>
      </c>
      <c r="EK2" s="1" t="s">
        <v>30</v>
      </c>
      <c r="EL2" s="1" t="s">
        <v>92</v>
      </c>
      <c r="EM2" s="1" t="s">
        <v>31</v>
      </c>
      <c r="EN2" s="4" t="s">
        <v>28</v>
      </c>
      <c r="EO2" s="4">
        <v>2</v>
      </c>
      <c r="EP2" s="4">
        <v>3</v>
      </c>
      <c r="EQ2" s="4">
        <v>4</v>
      </c>
      <c r="ER2" s="4">
        <v>5</v>
      </c>
      <c r="ES2" s="6" t="s">
        <v>34</v>
      </c>
      <c r="ET2" s="2" t="s">
        <v>65</v>
      </c>
      <c r="EU2" s="2">
        <v>2</v>
      </c>
      <c r="EV2" s="2">
        <v>3</v>
      </c>
      <c r="EW2" s="2">
        <v>4</v>
      </c>
      <c r="EX2" s="2">
        <v>5</v>
      </c>
      <c r="EY2" s="2" t="s">
        <v>93</v>
      </c>
      <c r="EZ2" s="5" t="s">
        <v>68</v>
      </c>
      <c r="FA2" s="5" t="s">
        <v>69</v>
      </c>
      <c r="FB2" s="5" t="s">
        <v>70</v>
      </c>
      <c r="FC2" s="7" t="s">
        <v>71</v>
      </c>
      <c r="FD2" s="1" t="s">
        <v>158</v>
      </c>
      <c r="FE2" s="1" t="s">
        <v>7</v>
      </c>
      <c r="FF2" s="1" t="s">
        <v>8</v>
      </c>
      <c r="FG2" s="8" t="s">
        <v>9</v>
      </c>
      <c r="FH2" s="4" t="s">
        <v>11</v>
      </c>
      <c r="FI2" s="4" t="s">
        <v>12</v>
      </c>
      <c r="FJ2" s="6" t="s">
        <v>69</v>
      </c>
      <c r="FK2" s="2" t="s">
        <v>3</v>
      </c>
      <c r="FL2" s="2">
        <v>2</v>
      </c>
      <c r="FM2" s="2">
        <v>3</v>
      </c>
      <c r="FN2" s="2">
        <v>4</v>
      </c>
      <c r="FO2" s="2">
        <v>5</v>
      </c>
      <c r="FP2" s="2" t="s">
        <v>4</v>
      </c>
      <c r="FQ2" s="5" t="s">
        <v>14</v>
      </c>
      <c r="FR2" s="5" t="s">
        <v>15</v>
      </c>
      <c r="FS2" s="5" t="s">
        <v>16</v>
      </c>
      <c r="FT2" s="5" t="s">
        <v>17</v>
      </c>
      <c r="FU2" s="1" t="s">
        <v>19</v>
      </c>
      <c r="FV2" s="1" t="s">
        <v>20</v>
      </c>
      <c r="FW2" s="1" t="s">
        <v>21</v>
      </c>
      <c r="FX2" s="1" t="s">
        <v>22</v>
      </c>
      <c r="FY2" s="4" t="s">
        <v>24</v>
      </c>
      <c r="FZ2" s="4">
        <v>2</v>
      </c>
      <c r="GA2" s="4">
        <v>3</v>
      </c>
      <c r="GB2" s="4">
        <v>4</v>
      </c>
      <c r="GC2" s="4">
        <v>5</v>
      </c>
      <c r="GD2" s="4" t="s">
        <v>93</v>
      </c>
      <c r="GE2" s="2">
        <v>1</v>
      </c>
      <c r="GF2" s="2">
        <v>2</v>
      </c>
      <c r="GG2" s="2">
        <v>3</v>
      </c>
      <c r="GH2" s="2">
        <v>4</v>
      </c>
      <c r="GI2" s="2">
        <v>5</v>
      </c>
      <c r="GJ2" s="2">
        <v>6</v>
      </c>
      <c r="GK2" s="2">
        <v>7</v>
      </c>
      <c r="GL2" s="2">
        <v>8</v>
      </c>
      <c r="GM2" s="2">
        <v>9</v>
      </c>
      <c r="GN2" s="2">
        <v>10</v>
      </c>
      <c r="GO2" s="5">
        <v>1</v>
      </c>
      <c r="GP2" s="5">
        <v>2</v>
      </c>
      <c r="GQ2" s="5">
        <v>3</v>
      </c>
      <c r="GR2" s="5">
        <v>4</v>
      </c>
      <c r="GS2" s="5">
        <v>5</v>
      </c>
      <c r="GT2" s="5">
        <v>6</v>
      </c>
      <c r="GU2" s="5">
        <v>7</v>
      </c>
      <c r="GV2" s="5">
        <v>8</v>
      </c>
      <c r="GW2" s="5">
        <v>9</v>
      </c>
      <c r="GX2" s="5">
        <v>10</v>
      </c>
      <c r="GY2" s="1" t="s">
        <v>51</v>
      </c>
      <c r="GZ2" s="1">
        <v>2</v>
      </c>
      <c r="HA2" s="1">
        <v>3</v>
      </c>
      <c r="HB2" s="1">
        <v>4</v>
      </c>
      <c r="HC2" s="1">
        <v>5</v>
      </c>
      <c r="HD2" s="1" t="s">
        <v>34</v>
      </c>
      <c r="HE2" s="4" t="s">
        <v>33</v>
      </c>
      <c r="HF2" s="4">
        <v>2</v>
      </c>
      <c r="HG2" s="4">
        <v>3</v>
      </c>
      <c r="HH2" s="4">
        <v>4</v>
      </c>
      <c r="HI2" s="4">
        <v>5</v>
      </c>
      <c r="HJ2" s="4" t="s">
        <v>34</v>
      </c>
    </row>
    <row r="3" spans="1:220">
      <c r="A3">
        <v>1</v>
      </c>
      <c r="B3" s="4" t="s">
        <v>170</v>
      </c>
      <c r="E3" s="2" t="s">
        <v>170</v>
      </c>
      <c r="K3" s="5" t="s">
        <v>170</v>
      </c>
      <c r="Q3" s="1" t="s">
        <v>170</v>
      </c>
      <c r="W3" s="4" t="s">
        <v>170</v>
      </c>
      <c r="AI3" s="2" t="s">
        <v>170</v>
      </c>
      <c r="AN3" s="5" t="s">
        <v>170</v>
      </c>
      <c r="AR3" s="1" t="s">
        <v>170</v>
      </c>
      <c r="AS3" s="4" t="s">
        <v>170</v>
      </c>
      <c r="AX3" s="2" t="s">
        <v>170</v>
      </c>
      <c r="BD3" s="5" t="s">
        <v>170</v>
      </c>
      <c r="BE3" s="1" t="s">
        <v>170</v>
      </c>
      <c r="BN3" s="4" t="s">
        <v>170</v>
      </c>
      <c r="BU3" s="2" t="s">
        <v>170</v>
      </c>
      <c r="BZ3" s="5" t="s">
        <v>170</v>
      </c>
      <c r="CB3" s="1" t="s">
        <v>170</v>
      </c>
      <c r="CG3" s="4" t="s">
        <v>170</v>
      </c>
      <c r="CL3" s="2" t="s">
        <v>170</v>
      </c>
      <c r="CQ3" s="5" t="s">
        <v>170</v>
      </c>
      <c r="CX3" s="1" t="s">
        <v>170</v>
      </c>
      <c r="DB3" s="4" t="s">
        <v>170</v>
      </c>
      <c r="DF3" s="2" t="s">
        <v>170</v>
      </c>
      <c r="DK3" s="5" t="s">
        <v>170</v>
      </c>
      <c r="DN3" s="1" t="s">
        <v>170</v>
      </c>
      <c r="DT3" s="4" t="s">
        <v>170</v>
      </c>
      <c r="DY3" s="2" t="s">
        <v>170</v>
      </c>
      <c r="EE3" s="5" t="s">
        <v>170</v>
      </c>
      <c r="EJ3" s="1" t="s">
        <v>170</v>
      </c>
      <c r="EN3" s="4" t="s">
        <v>170</v>
      </c>
      <c r="ES3" s="6"/>
      <c r="ET3" s="2" t="s">
        <v>170</v>
      </c>
      <c r="EU3" s="2"/>
      <c r="EV3" s="2"/>
      <c r="EW3" s="2"/>
      <c r="EX3" s="2"/>
      <c r="EY3" s="2"/>
      <c r="EZ3" s="5" t="s">
        <v>170</v>
      </c>
      <c r="FA3" s="5"/>
      <c r="FB3" s="5"/>
      <c r="FC3" s="7"/>
      <c r="FD3" s="1" t="s">
        <v>170</v>
      </c>
      <c r="FE3" s="1"/>
      <c r="FF3" s="1"/>
      <c r="FG3" s="8"/>
      <c r="FH3" s="4" t="s">
        <v>170</v>
      </c>
      <c r="FI3" s="4"/>
      <c r="FJ3" s="6"/>
      <c r="FQ3" s="5" t="s">
        <v>170</v>
      </c>
      <c r="FU3" s="1" t="s">
        <v>170</v>
      </c>
      <c r="GC3" s="4" t="s">
        <v>170</v>
      </c>
      <c r="GE3" s="2" t="s">
        <v>170</v>
      </c>
      <c r="GS3" s="5" t="s">
        <v>170</v>
      </c>
      <c r="HA3" s="1" t="s">
        <v>170</v>
      </c>
      <c r="HH3" s="4" t="s">
        <v>170</v>
      </c>
    </row>
    <row r="4" spans="1:220">
      <c r="A4">
        <v>2</v>
      </c>
      <c r="C4" s="4" t="s">
        <v>170</v>
      </c>
      <c r="D4" s="2" t="s">
        <v>170</v>
      </c>
      <c r="J4" s="5" t="s">
        <v>170</v>
      </c>
      <c r="R4" s="1" t="s">
        <v>170</v>
      </c>
      <c r="V4" s="4" t="s">
        <v>170</v>
      </c>
      <c r="AH4" s="2" t="s">
        <v>170</v>
      </c>
      <c r="AN4" s="5" t="s">
        <v>170</v>
      </c>
      <c r="AQ4" s="1" t="s">
        <v>170</v>
      </c>
      <c r="AT4" s="4" t="s">
        <v>170</v>
      </c>
      <c r="AW4" s="2" t="s">
        <v>170</v>
      </c>
      <c r="BC4" s="5" t="s">
        <v>170</v>
      </c>
      <c r="BF4" s="1" t="s">
        <v>170</v>
      </c>
      <c r="BO4" s="4" t="s">
        <v>170</v>
      </c>
      <c r="BV4" s="2" t="s">
        <v>170</v>
      </c>
      <c r="BY4" s="5" t="s">
        <v>170</v>
      </c>
      <c r="CA4" s="1" t="s">
        <v>170</v>
      </c>
      <c r="CH4" s="4" t="s">
        <v>170</v>
      </c>
      <c r="CK4" s="2" t="s">
        <v>170</v>
      </c>
      <c r="CR4" s="5" t="s">
        <v>170</v>
      </c>
      <c r="CW4" s="1" t="s">
        <v>170</v>
      </c>
      <c r="DA4" s="4" t="s">
        <v>170</v>
      </c>
      <c r="DE4" s="2" t="s">
        <v>170</v>
      </c>
      <c r="DL4" s="5" t="s">
        <v>170</v>
      </c>
      <c r="DO4" s="1" t="s">
        <v>170</v>
      </c>
      <c r="DU4" s="4" t="s">
        <v>170</v>
      </c>
      <c r="DX4" s="2" t="s">
        <v>170</v>
      </c>
      <c r="ED4" s="5" t="s">
        <v>170</v>
      </c>
      <c r="EK4" s="1" t="s">
        <v>170</v>
      </c>
      <c r="EO4" s="4" t="s">
        <v>170</v>
      </c>
      <c r="ES4" s="6"/>
      <c r="ET4" s="2"/>
      <c r="EU4" s="2" t="s">
        <v>170</v>
      </c>
      <c r="EV4" s="2"/>
      <c r="EW4" s="2"/>
      <c r="EX4" s="2"/>
      <c r="EY4" s="2"/>
      <c r="EZ4" s="5"/>
      <c r="FA4" s="5" t="s">
        <v>170</v>
      </c>
      <c r="FB4" s="5"/>
      <c r="FC4" s="7"/>
      <c r="FD4" s="1"/>
      <c r="FE4" s="1" t="s">
        <v>170</v>
      </c>
      <c r="FF4" s="1"/>
      <c r="FG4" s="8"/>
      <c r="FH4" s="4"/>
      <c r="FI4" s="4" t="s">
        <v>170</v>
      </c>
      <c r="FJ4" s="6"/>
      <c r="FR4" s="5" t="s">
        <v>170</v>
      </c>
      <c r="FV4" s="1" t="s">
        <v>170</v>
      </c>
      <c r="GD4" s="4" t="s">
        <v>170</v>
      </c>
      <c r="GF4" s="2" t="s">
        <v>170</v>
      </c>
      <c r="GR4" s="5" t="s">
        <v>170</v>
      </c>
      <c r="HB4" s="1" t="s">
        <v>170</v>
      </c>
      <c r="HI4" s="4" t="s">
        <v>170</v>
      </c>
    </row>
    <row r="5" spans="1:220">
      <c r="A5">
        <v>3</v>
      </c>
      <c r="B5" s="4" t="s">
        <v>170</v>
      </c>
      <c r="I5" s="34" t="s">
        <v>170</v>
      </c>
      <c r="L5" s="5" t="s">
        <v>170</v>
      </c>
      <c r="P5" s="1" t="s">
        <v>170</v>
      </c>
      <c r="W5" s="4" t="s">
        <v>170</v>
      </c>
      <c r="AH5" s="2" t="s">
        <v>170</v>
      </c>
      <c r="AN5" s="5" t="s">
        <v>170</v>
      </c>
      <c r="AQ5" s="1" t="s">
        <v>170</v>
      </c>
      <c r="AT5" s="4" t="s">
        <v>170</v>
      </c>
      <c r="BB5" s="2" t="s">
        <v>170</v>
      </c>
      <c r="BC5" s="5" t="s">
        <v>170</v>
      </c>
      <c r="BG5" s="1" t="s">
        <v>170</v>
      </c>
      <c r="BR5" s="4" t="s">
        <v>170</v>
      </c>
      <c r="BV5" s="2" t="s">
        <v>170</v>
      </c>
      <c r="BY5" s="5" t="s">
        <v>170</v>
      </c>
      <c r="CE5" s="1" t="s">
        <v>170</v>
      </c>
      <c r="CH5" s="4" t="s">
        <v>170</v>
      </c>
      <c r="CK5" s="2" t="s">
        <v>170</v>
      </c>
      <c r="CR5" s="5" t="s">
        <v>170</v>
      </c>
      <c r="CZ5" s="1" t="s">
        <v>170</v>
      </c>
      <c r="DC5" s="4" t="s">
        <v>170</v>
      </c>
      <c r="DE5" s="2" t="s">
        <v>170</v>
      </c>
      <c r="DM5" s="5" t="s">
        <v>170</v>
      </c>
      <c r="DO5" s="1" t="s">
        <v>170</v>
      </c>
      <c r="ES5" s="6"/>
      <c r="ET5" s="2"/>
      <c r="EU5" s="2"/>
      <c r="EV5" s="2"/>
      <c r="EW5" s="2"/>
      <c r="EX5" s="2"/>
      <c r="EY5" s="2"/>
      <c r="EZ5" s="5"/>
      <c r="FA5" s="5"/>
      <c r="FB5" s="5"/>
      <c r="FC5" s="7"/>
      <c r="FD5" s="1"/>
      <c r="FE5" s="1"/>
      <c r="FF5" s="1"/>
      <c r="FG5" s="8"/>
      <c r="FH5" s="4"/>
      <c r="FI5" s="4"/>
      <c r="FJ5" s="6"/>
    </row>
    <row r="6" spans="1:220">
      <c r="A6">
        <v>4</v>
      </c>
      <c r="B6" s="25" t="s">
        <v>170</v>
      </c>
      <c r="F6" s="2" t="s">
        <v>170</v>
      </c>
      <c r="M6" s="5" t="s">
        <v>170</v>
      </c>
      <c r="N6" s="1" t="s">
        <v>170</v>
      </c>
      <c r="W6" s="4" t="s">
        <v>170</v>
      </c>
      <c r="AH6" s="2" t="s">
        <v>170</v>
      </c>
      <c r="AN6" s="5" t="s">
        <v>170</v>
      </c>
      <c r="AQ6" s="1" t="s">
        <v>170</v>
      </c>
      <c r="AT6" s="4" t="s">
        <v>170</v>
      </c>
      <c r="BB6" s="2" t="s">
        <v>170</v>
      </c>
      <c r="BC6" s="5" t="s">
        <v>170</v>
      </c>
      <c r="BG6" s="1" t="s">
        <v>170</v>
      </c>
      <c r="BR6" s="4" t="s">
        <v>170</v>
      </c>
      <c r="BV6" s="2" t="s">
        <v>170</v>
      </c>
      <c r="BY6" s="5" t="s">
        <v>170</v>
      </c>
      <c r="CE6" s="1" t="s">
        <v>170</v>
      </c>
      <c r="CI6" s="4" t="s">
        <v>170</v>
      </c>
      <c r="CK6" s="2" t="s">
        <v>170</v>
      </c>
      <c r="CR6" s="5" t="s">
        <v>170</v>
      </c>
      <c r="CZ6" s="1" t="s">
        <v>170</v>
      </c>
      <c r="DC6" s="4" t="s">
        <v>170</v>
      </c>
      <c r="DE6" s="2" t="s">
        <v>170</v>
      </c>
      <c r="DM6" s="5" t="s">
        <v>170</v>
      </c>
      <c r="DO6" s="1" t="s">
        <v>170</v>
      </c>
      <c r="ES6" s="6"/>
      <c r="ET6" s="2"/>
      <c r="EU6" s="2"/>
      <c r="EV6" s="2"/>
      <c r="EW6" s="2"/>
      <c r="EX6" s="2"/>
      <c r="EY6" s="2"/>
      <c r="EZ6" s="5"/>
      <c r="FA6" s="5"/>
      <c r="FB6" s="5"/>
      <c r="FC6" s="7"/>
      <c r="FD6" s="1"/>
      <c r="FE6" s="1"/>
      <c r="FF6" s="1"/>
      <c r="FG6" s="8"/>
      <c r="FH6" s="4"/>
      <c r="FI6" s="4"/>
      <c r="FJ6" s="6"/>
    </row>
    <row r="7" spans="1:220">
      <c r="A7">
        <v>5</v>
      </c>
      <c r="C7" s="4" t="s">
        <v>170</v>
      </c>
      <c r="F7" s="2" t="s">
        <v>170</v>
      </c>
      <c r="M7" s="5" t="s">
        <v>170</v>
      </c>
      <c r="O7" s="1" t="s">
        <v>170</v>
      </c>
      <c r="W7" s="4" t="s">
        <v>170</v>
      </c>
      <c r="AH7" s="2" t="s">
        <v>170</v>
      </c>
      <c r="AN7" s="5" t="s">
        <v>170</v>
      </c>
      <c r="AQ7" s="1" t="s">
        <v>170</v>
      </c>
      <c r="AT7" s="4" t="s">
        <v>170</v>
      </c>
      <c r="BB7" s="2" t="s">
        <v>170</v>
      </c>
      <c r="BC7" s="5" t="s">
        <v>170</v>
      </c>
      <c r="BG7" s="1" t="s">
        <v>170</v>
      </c>
      <c r="BR7" s="4" t="s">
        <v>170</v>
      </c>
      <c r="BV7" s="2" t="s">
        <v>170</v>
      </c>
      <c r="BY7" s="5" t="s">
        <v>170</v>
      </c>
      <c r="CE7" s="1" t="s">
        <v>170</v>
      </c>
      <c r="CJ7" s="6" t="s">
        <v>170</v>
      </c>
      <c r="CK7" s="2" t="s">
        <v>170</v>
      </c>
      <c r="CR7" s="5" t="s">
        <v>170</v>
      </c>
      <c r="CZ7" s="1" t="s">
        <v>170</v>
      </c>
      <c r="DC7" s="4" t="s">
        <v>170</v>
      </c>
      <c r="DE7" s="2" t="s">
        <v>170</v>
      </c>
      <c r="DM7" s="5" t="s">
        <v>170</v>
      </c>
      <c r="DO7" s="1" t="s">
        <v>170</v>
      </c>
      <c r="ES7" s="6"/>
      <c r="ET7" s="2"/>
      <c r="EU7" s="2"/>
      <c r="EV7" s="2"/>
      <c r="EW7" s="2"/>
      <c r="EX7" s="2"/>
      <c r="EY7" s="2"/>
      <c r="EZ7" s="5"/>
      <c r="FA7" s="5"/>
      <c r="FB7" s="5"/>
      <c r="FC7" s="7"/>
      <c r="FD7" s="1"/>
      <c r="FE7" s="1"/>
      <c r="FF7" s="1"/>
      <c r="FG7" s="8"/>
      <c r="FH7" s="4"/>
      <c r="FI7" s="4"/>
      <c r="FJ7" s="6"/>
    </row>
    <row r="8" spans="1:220">
      <c r="A8">
        <v>6</v>
      </c>
      <c r="C8" s="4" t="s">
        <v>170</v>
      </c>
      <c r="F8" s="2" t="s">
        <v>170</v>
      </c>
      <c r="M8" s="5" t="s">
        <v>170</v>
      </c>
      <c r="P8" s="1" t="s">
        <v>170</v>
      </c>
      <c r="W8" s="4" t="s">
        <v>170</v>
      </c>
      <c r="AH8" s="2" t="s">
        <v>170</v>
      </c>
      <c r="AN8" s="5" t="s">
        <v>170</v>
      </c>
      <c r="AQ8" s="1" t="s">
        <v>170</v>
      </c>
      <c r="AT8" s="4" t="s">
        <v>170</v>
      </c>
      <c r="BB8" s="2" t="s">
        <v>170</v>
      </c>
      <c r="BC8" s="5" t="s">
        <v>170</v>
      </c>
      <c r="BG8" s="1" t="s">
        <v>170</v>
      </c>
      <c r="BR8" s="4" t="s">
        <v>170</v>
      </c>
      <c r="BV8" s="2" t="s">
        <v>170</v>
      </c>
      <c r="BY8" s="5" t="s">
        <v>170</v>
      </c>
      <c r="CE8" s="1" t="s">
        <v>170</v>
      </c>
      <c r="CJ8" s="6" t="s">
        <v>170</v>
      </c>
      <c r="CK8" s="2" t="s">
        <v>170</v>
      </c>
      <c r="CR8" s="5" t="s">
        <v>170</v>
      </c>
      <c r="CZ8" s="1" t="s">
        <v>170</v>
      </c>
      <c r="DB8" s="4" t="s">
        <v>170</v>
      </c>
      <c r="DE8" s="2" t="s">
        <v>170</v>
      </c>
      <c r="DM8" s="5" t="s">
        <v>170</v>
      </c>
      <c r="DO8" s="1" t="s">
        <v>170</v>
      </c>
      <c r="ES8" s="6"/>
      <c r="ET8" s="2"/>
      <c r="EU8" s="2"/>
      <c r="EV8" s="2"/>
      <c r="EW8" s="2"/>
      <c r="EX8" s="2"/>
      <c r="EY8" s="2"/>
      <c r="EZ8" s="5"/>
      <c r="FA8" s="5"/>
      <c r="FB8" s="5"/>
      <c r="FC8" s="7"/>
      <c r="FD8" s="1"/>
      <c r="FE8" s="1"/>
      <c r="FF8" s="1"/>
      <c r="FG8" s="8"/>
      <c r="FH8" s="4"/>
      <c r="FI8" s="4"/>
      <c r="FJ8" s="6"/>
    </row>
    <row r="9" spans="1:220">
      <c r="A9">
        <v>7</v>
      </c>
      <c r="C9" s="4" t="s">
        <v>170</v>
      </c>
      <c r="H9" s="2" t="s">
        <v>170</v>
      </c>
      <c r="M9" s="5" t="s">
        <v>170</v>
      </c>
      <c r="Q9" s="1" t="s">
        <v>170</v>
      </c>
      <c r="W9" s="4" t="s">
        <v>170</v>
      </c>
      <c r="AH9" s="2" t="s">
        <v>170</v>
      </c>
      <c r="AN9" s="5" t="s">
        <v>170</v>
      </c>
      <c r="AQ9" s="1" t="s">
        <v>170</v>
      </c>
      <c r="AT9" s="4" t="s">
        <v>170</v>
      </c>
      <c r="BB9" s="2" t="s">
        <v>170</v>
      </c>
      <c r="BC9" s="5" t="s">
        <v>170</v>
      </c>
      <c r="BG9" s="1" t="s">
        <v>170</v>
      </c>
      <c r="BR9" s="4" t="s">
        <v>170</v>
      </c>
      <c r="BV9" s="2" t="s">
        <v>170</v>
      </c>
      <c r="BY9" s="5" t="s">
        <v>170</v>
      </c>
      <c r="CE9" s="1" t="s">
        <v>170</v>
      </c>
      <c r="CJ9" s="6" t="s">
        <v>170</v>
      </c>
      <c r="CK9" s="2" t="s">
        <v>170</v>
      </c>
      <c r="CR9" s="5" t="s">
        <v>170</v>
      </c>
      <c r="CZ9" s="1" t="s">
        <v>170</v>
      </c>
      <c r="DB9" s="4" t="s">
        <v>170</v>
      </c>
      <c r="DE9" s="2" t="s">
        <v>170</v>
      </c>
      <c r="DM9" s="5" t="s">
        <v>170</v>
      </c>
      <c r="DO9" s="1" t="s">
        <v>170</v>
      </c>
      <c r="ES9" s="6"/>
      <c r="ET9" s="2"/>
      <c r="EU9" s="2"/>
      <c r="EV9" s="2"/>
      <c r="EW9" s="2"/>
      <c r="EX9" s="2"/>
      <c r="EY9" s="2"/>
      <c r="EZ9" s="5"/>
      <c r="FA9" s="5"/>
      <c r="FB9" s="5"/>
      <c r="FC9" s="7"/>
      <c r="FD9" s="1"/>
      <c r="FE9" s="1"/>
      <c r="FF9" s="1"/>
      <c r="FG9" s="8"/>
      <c r="FH9" s="4"/>
      <c r="FI9" s="4"/>
      <c r="FJ9" s="6"/>
    </row>
    <row r="10" spans="1:220">
      <c r="A10">
        <v>8</v>
      </c>
      <c r="C10" s="4" t="s">
        <v>170</v>
      </c>
      <c r="H10" s="2" t="s">
        <v>170</v>
      </c>
      <c r="M10" s="5" t="s">
        <v>170</v>
      </c>
      <c r="R10" s="1" t="s">
        <v>170</v>
      </c>
      <c r="W10" s="4" t="s">
        <v>170</v>
      </c>
      <c r="AH10" s="2" t="s">
        <v>170</v>
      </c>
      <c r="AN10" s="5" t="s">
        <v>170</v>
      </c>
      <c r="AQ10" s="1" t="s">
        <v>170</v>
      </c>
      <c r="AT10" s="4" t="s">
        <v>170</v>
      </c>
      <c r="BB10" s="2" t="s">
        <v>170</v>
      </c>
      <c r="BC10" s="5" t="s">
        <v>170</v>
      </c>
      <c r="BG10" s="1" t="s">
        <v>170</v>
      </c>
      <c r="BR10" s="4" t="s">
        <v>170</v>
      </c>
      <c r="BV10" s="2" t="s">
        <v>170</v>
      </c>
      <c r="BY10" s="5" t="s">
        <v>170</v>
      </c>
      <c r="CE10" s="1" t="s">
        <v>170</v>
      </c>
      <c r="CJ10" s="6" t="s">
        <v>170</v>
      </c>
      <c r="CK10" s="2" t="s">
        <v>170</v>
      </c>
      <c r="CR10" s="5" t="s">
        <v>170</v>
      </c>
      <c r="CZ10" s="1" t="s">
        <v>170</v>
      </c>
      <c r="DB10" s="4" t="s">
        <v>170</v>
      </c>
      <c r="DE10" s="2" t="s">
        <v>170</v>
      </c>
      <c r="DM10" s="5" t="s">
        <v>170</v>
      </c>
      <c r="DO10" s="1" t="s">
        <v>170</v>
      </c>
      <c r="ES10" s="6"/>
      <c r="ET10" s="2"/>
      <c r="EU10" s="2"/>
      <c r="EV10" s="2"/>
      <c r="EW10" s="2"/>
      <c r="EX10" s="2"/>
      <c r="EY10" s="2"/>
      <c r="EZ10" s="5"/>
      <c r="FA10" s="5"/>
      <c r="FB10" s="5"/>
      <c r="FC10" s="7"/>
      <c r="FD10" s="1"/>
      <c r="FE10" s="1"/>
      <c r="FF10" s="1"/>
      <c r="FG10" s="8"/>
      <c r="FH10" s="4"/>
      <c r="FI10" s="4"/>
      <c r="FJ10" s="6"/>
    </row>
    <row r="11" spans="1:220">
      <c r="A11">
        <v>9</v>
      </c>
      <c r="C11" s="4" t="s">
        <v>170</v>
      </c>
      <c r="H11" s="2" t="s">
        <v>170</v>
      </c>
      <c r="M11" s="5" t="s">
        <v>170</v>
      </c>
      <c r="S11" s="1" t="s">
        <v>170</v>
      </c>
      <c r="W11" s="4" t="s">
        <v>170</v>
      </c>
      <c r="AH11" s="2" t="s">
        <v>170</v>
      </c>
      <c r="AO11" s="5" t="s">
        <v>170</v>
      </c>
      <c r="AQ11" s="1" t="s">
        <v>170</v>
      </c>
      <c r="AT11" s="4" t="s">
        <v>170</v>
      </c>
      <c r="BB11" s="2" t="s">
        <v>170</v>
      </c>
      <c r="BC11" s="5" t="s">
        <v>170</v>
      </c>
      <c r="BG11" s="1" t="s">
        <v>170</v>
      </c>
      <c r="BR11" s="4" t="s">
        <v>170</v>
      </c>
      <c r="BV11" s="2" t="s">
        <v>170</v>
      </c>
      <c r="BY11" s="5" t="s">
        <v>170</v>
      </c>
      <c r="CE11" s="1" t="s">
        <v>170</v>
      </c>
      <c r="CJ11" s="6" t="s">
        <v>170</v>
      </c>
      <c r="CK11" s="2" t="s">
        <v>170</v>
      </c>
      <c r="CR11" s="5" t="s">
        <v>170</v>
      </c>
      <c r="CZ11" s="1" t="s">
        <v>170</v>
      </c>
      <c r="DB11" s="4" t="s">
        <v>170</v>
      </c>
      <c r="DE11" s="2" t="s">
        <v>170</v>
      </c>
      <c r="DM11" s="5" t="s">
        <v>170</v>
      </c>
      <c r="DO11" s="1" t="s">
        <v>170</v>
      </c>
      <c r="ES11" s="6"/>
      <c r="ET11" s="2"/>
      <c r="EU11" s="2"/>
      <c r="EV11" s="2"/>
      <c r="EW11" s="2"/>
      <c r="EX11" s="2"/>
      <c r="EY11" s="2"/>
      <c r="EZ11" s="5"/>
      <c r="FA11" s="5"/>
      <c r="FB11" s="5"/>
      <c r="FC11" s="7"/>
      <c r="FD11" s="1"/>
      <c r="FE11" s="1"/>
      <c r="FF11" s="1"/>
      <c r="FG11" s="8"/>
      <c r="FH11" s="4"/>
      <c r="FI11" s="4"/>
      <c r="FJ11" s="6"/>
    </row>
    <row r="12" spans="1:220">
      <c r="A12">
        <v>10</v>
      </c>
      <c r="C12" s="4" t="s">
        <v>170</v>
      </c>
      <c r="H12" s="2" t="s">
        <v>170</v>
      </c>
      <c r="M12" s="5" t="s">
        <v>170</v>
      </c>
      <c r="T12" s="1" t="s">
        <v>170</v>
      </c>
      <c r="W12" s="4" t="s">
        <v>170</v>
      </c>
      <c r="AH12" s="2" t="s">
        <v>170</v>
      </c>
      <c r="AO12" s="5" t="s">
        <v>170</v>
      </c>
      <c r="AQ12" s="1" t="s">
        <v>170</v>
      </c>
      <c r="AS12" s="4" t="s">
        <v>170</v>
      </c>
      <c r="BB12" s="2" t="s">
        <v>170</v>
      </c>
      <c r="BC12" s="5" t="s">
        <v>170</v>
      </c>
      <c r="BG12" s="1" t="s">
        <v>170</v>
      </c>
      <c r="BR12" s="4" t="s">
        <v>170</v>
      </c>
      <c r="BV12" s="2" t="s">
        <v>170</v>
      </c>
      <c r="BY12" s="5" t="s">
        <v>170</v>
      </c>
      <c r="CE12" s="1" t="s">
        <v>170</v>
      </c>
      <c r="CJ12" s="6" t="s">
        <v>170</v>
      </c>
      <c r="CK12" s="2" t="s">
        <v>170</v>
      </c>
      <c r="CR12" s="5" t="s">
        <v>170</v>
      </c>
      <c r="CZ12" s="1" t="s">
        <v>170</v>
      </c>
      <c r="DB12" s="4" t="s">
        <v>170</v>
      </c>
      <c r="DE12" s="2" t="s">
        <v>170</v>
      </c>
      <c r="DM12" s="5" t="s">
        <v>170</v>
      </c>
      <c r="DO12" s="1" t="s">
        <v>170</v>
      </c>
      <c r="ES12" s="6"/>
      <c r="ET12" s="2"/>
      <c r="EU12" s="2"/>
      <c r="EV12" s="2"/>
      <c r="EW12" s="2"/>
      <c r="EX12" s="2"/>
      <c r="EY12" s="2"/>
      <c r="EZ12" s="5"/>
      <c r="FA12" s="5"/>
      <c r="FB12" s="5"/>
      <c r="FC12" s="7"/>
      <c r="FD12" s="1"/>
      <c r="FE12" s="1"/>
      <c r="FF12" s="1"/>
      <c r="FG12" s="8"/>
      <c r="FH12" s="4"/>
      <c r="FI12" s="4"/>
      <c r="FJ12" s="6"/>
    </row>
    <row r="13" spans="1:220">
      <c r="A13">
        <v>11</v>
      </c>
      <c r="B13" s="25" t="s">
        <v>170</v>
      </c>
      <c r="G13" s="31" t="s">
        <v>170</v>
      </c>
      <c r="K13" s="32" t="s">
        <v>170</v>
      </c>
      <c r="U13" s="33" t="s">
        <v>170</v>
      </c>
      <c r="X13" s="25" t="s">
        <v>170</v>
      </c>
      <c r="AI13" s="31" t="s">
        <v>170</v>
      </c>
      <c r="AN13" s="32" t="s">
        <v>170</v>
      </c>
      <c r="AQ13" s="33" t="s">
        <v>170</v>
      </c>
      <c r="AS13" s="25" t="s">
        <v>170</v>
      </c>
      <c r="AW13" s="31" t="s">
        <v>170</v>
      </c>
      <c r="CZ13" s="1" t="s">
        <v>170</v>
      </c>
      <c r="DE13" s="2" t="s">
        <v>170</v>
      </c>
      <c r="ES13" s="6"/>
      <c r="ET13" s="2"/>
      <c r="EU13" s="2"/>
      <c r="EV13" s="2"/>
      <c r="EW13" s="2"/>
      <c r="EX13" s="2"/>
      <c r="EY13" s="2"/>
      <c r="EZ13" s="5"/>
      <c r="FA13" s="5"/>
      <c r="FB13" s="5"/>
      <c r="FC13" s="7"/>
      <c r="FD13" s="1"/>
      <c r="FE13" s="1"/>
      <c r="FF13" s="1"/>
      <c r="FG13" s="8"/>
      <c r="FH13" s="4"/>
      <c r="FI13" s="4"/>
      <c r="FJ13" s="6"/>
    </row>
    <row r="14" spans="1:220">
      <c r="AS14" s="25"/>
      <c r="CZ14" s="1" t="s">
        <v>170</v>
      </c>
      <c r="DE14" s="2" t="s">
        <v>170</v>
      </c>
      <c r="ES14" s="6"/>
      <c r="ET14" s="2"/>
      <c r="EU14" s="2"/>
      <c r="EV14" s="2"/>
      <c r="EW14" s="2"/>
      <c r="EX14" s="2"/>
      <c r="EY14" s="2"/>
      <c r="EZ14" s="5"/>
      <c r="FA14" s="5"/>
      <c r="FB14" s="5"/>
      <c r="FC14" s="7"/>
      <c r="FD14" s="1"/>
      <c r="FE14" s="1"/>
      <c r="FF14" s="1"/>
      <c r="FG14" s="8"/>
      <c r="FH14" s="4"/>
      <c r="FI14" s="4"/>
      <c r="FJ14" s="6"/>
    </row>
    <row r="15" spans="1:220">
      <c r="CZ15" s="1" t="s">
        <v>170</v>
      </c>
      <c r="DE15" s="2" t="s">
        <v>170</v>
      </c>
      <c r="ES15" s="6"/>
      <c r="ET15" s="2"/>
      <c r="EU15" s="2"/>
      <c r="EV15" s="2"/>
      <c r="EW15" s="2"/>
      <c r="EX15" s="2"/>
      <c r="EY15" s="2"/>
      <c r="EZ15" s="5"/>
      <c r="FA15" s="5"/>
      <c r="FB15" s="5"/>
      <c r="FC15" s="7"/>
      <c r="FD15" s="1"/>
      <c r="FE15" s="1"/>
      <c r="FF15" s="1"/>
      <c r="FG15" s="8"/>
      <c r="FH15" s="4"/>
      <c r="FI15" s="4"/>
      <c r="FJ15" s="6"/>
    </row>
    <row r="16" spans="1:220">
      <c r="CZ16" s="1" t="s">
        <v>170</v>
      </c>
      <c r="DE16" s="2" t="s">
        <v>170</v>
      </c>
      <c r="ES16" s="6"/>
      <c r="ET16" s="2"/>
      <c r="EU16" s="2"/>
      <c r="EV16" s="2"/>
      <c r="EW16" s="2"/>
      <c r="EX16" s="2"/>
      <c r="EY16" s="2"/>
      <c r="EZ16" s="5"/>
      <c r="FA16" s="5"/>
      <c r="FB16" s="5"/>
      <c r="FC16" s="7"/>
      <c r="FD16" s="1"/>
      <c r="FE16" s="1"/>
      <c r="FF16" s="1"/>
      <c r="FG16" s="8"/>
      <c r="FH16" s="4"/>
      <c r="FI16" s="4"/>
      <c r="FJ16" s="6"/>
    </row>
    <row r="17" spans="104:166">
      <c r="CZ17" s="1" t="s">
        <v>170</v>
      </c>
      <c r="ES17" s="6"/>
      <c r="ET17" s="2"/>
      <c r="EU17" s="2"/>
      <c r="EV17" s="2"/>
      <c r="EW17" s="2"/>
      <c r="EX17" s="2"/>
      <c r="EY17" s="2"/>
      <c r="EZ17" s="5"/>
      <c r="FA17" s="5"/>
      <c r="FB17" s="5"/>
      <c r="FC17" s="7"/>
      <c r="FD17" s="1"/>
      <c r="FE17" s="1"/>
      <c r="FF17" s="1"/>
      <c r="FG17" s="8"/>
      <c r="FH17" s="4"/>
      <c r="FI17" s="4"/>
      <c r="FJ17" s="6"/>
    </row>
    <row r="18" spans="104:166">
      <c r="ES18" s="6"/>
      <c r="ET18" s="2"/>
      <c r="EU18" s="2"/>
      <c r="EV18" s="2"/>
      <c r="EW18" s="2"/>
      <c r="EX18" s="2"/>
      <c r="EY18" s="2"/>
      <c r="EZ18" s="5"/>
      <c r="FA18" s="5"/>
      <c r="FB18" s="5"/>
      <c r="FC18" s="7"/>
      <c r="FD18" s="1"/>
      <c r="FE18" s="1"/>
      <c r="FF18" s="1"/>
      <c r="FG18" s="8"/>
      <c r="FH18" s="4"/>
      <c r="FI18" s="4"/>
      <c r="FJ18" s="6"/>
    </row>
    <row r="19" spans="104:166">
      <c r="ES19" s="6"/>
      <c r="ET19" s="2"/>
      <c r="EU19" s="2"/>
      <c r="EV19" s="2"/>
      <c r="EW19" s="2"/>
      <c r="EX19" s="2"/>
      <c r="EY19" s="2"/>
      <c r="EZ19" s="5"/>
      <c r="FA19" s="5"/>
      <c r="FB19" s="5"/>
      <c r="FC19" s="7"/>
      <c r="FD19" s="1"/>
      <c r="FE19" s="1"/>
      <c r="FF19" s="1"/>
      <c r="FG19" s="8"/>
      <c r="FH19" s="4"/>
      <c r="FI19" s="4"/>
      <c r="FJ19" s="6"/>
    </row>
    <row r="20" spans="104:166">
      <c r="ES20" s="6"/>
      <c r="ET20" s="2"/>
      <c r="EU20" s="2"/>
      <c r="EV20" s="2"/>
      <c r="EW20" s="2"/>
      <c r="EX20" s="2"/>
      <c r="EY20" s="2"/>
      <c r="EZ20" s="5"/>
      <c r="FA20" s="5"/>
      <c r="FB20" s="5"/>
      <c r="FC20" s="7"/>
      <c r="FD20" s="1"/>
      <c r="FE20" s="1"/>
      <c r="FF20" s="1"/>
      <c r="FG20" s="8"/>
      <c r="FH20" s="4"/>
      <c r="FI20" s="4"/>
      <c r="FJ20" s="6"/>
    </row>
    <row r="21" spans="104:166">
      <c r="ES21" s="6"/>
      <c r="ET21" s="2"/>
      <c r="EU21" s="2"/>
      <c r="EV21" s="2"/>
      <c r="EW21" s="2"/>
      <c r="EX21" s="2"/>
      <c r="EY21" s="2"/>
      <c r="EZ21" s="5"/>
      <c r="FA21" s="5"/>
      <c r="FB21" s="5"/>
      <c r="FC21" s="7"/>
      <c r="FD21" s="1"/>
      <c r="FE21" s="1"/>
      <c r="FF21" s="1"/>
      <c r="FG21" s="8"/>
      <c r="FH21" s="4"/>
      <c r="FI21" s="4"/>
      <c r="FJ21" s="6"/>
    </row>
    <row r="22" spans="104:166">
      <c r="ES22" s="6"/>
      <c r="ET22" s="2"/>
      <c r="EU22" s="2"/>
      <c r="EV22" s="2"/>
      <c r="EW22" s="2"/>
      <c r="EX22" s="2"/>
      <c r="EY22" s="2"/>
      <c r="EZ22" s="5"/>
      <c r="FA22" s="5"/>
      <c r="FB22" s="5"/>
      <c r="FC22" s="7"/>
      <c r="FD22" s="1"/>
      <c r="FE22" s="1"/>
      <c r="FF22" s="1"/>
      <c r="FG22" s="8"/>
      <c r="FH22" s="4"/>
      <c r="FI22" s="4"/>
      <c r="FJ22" s="6"/>
    </row>
    <row r="23" spans="104:166">
      <c r="ES23" s="6"/>
      <c r="ET23" s="2"/>
      <c r="EU23" s="2"/>
      <c r="EV23" s="2"/>
      <c r="EW23" s="2"/>
      <c r="EX23" s="2"/>
      <c r="EY23" s="2"/>
      <c r="EZ23" s="5"/>
      <c r="FA23" s="5"/>
      <c r="FB23" s="5"/>
      <c r="FC23" s="7"/>
      <c r="FD23" s="1"/>
      <c r="FE23" s="1"/>
      <c r="FF23" s="1"/>
      <c r="FG23" s="8"/>
      <c r="FH23" s="4"/>
      <c r="FI23" s="4"/>
      <c r="FJ23" s="6"/>
    </row>
    <row r="24" spans="104:166">
      <c r="ES24" s="6"/>
      <c r="ET24" s="2"/>
      <c r="EU24" s="2"/>
      <c r="EV24" s="2"/>
      <c r="EW24" s="2"/>
      <c r="EX24" s="2"/>
      <c r="EY24" s="2"/>
      <c r="EZ24" s="5"/>
      <c r="FA24" s="5"/>
      <c r="FB24" s="5"/>
      <c r="FC24" s="7"/>
      <c r="FD24" s="1"/>
      <c r="FE24" s="1"/>
      <c r="FF24" s="1"/>
      <c r="FG24" s="8"/>
      <c r="FH24" s="4"/>
      <c r="FI24" s="4"/>
      <c r="FJ24" s="6"/>
    </row>
    <row r="25" spans="104:166">
      <c r="ES25" s="6"/>
      <c r="ET25" s="2"/>
      <c r="EU25" s="2"/>
      <c r="EV25" s="2"/>
      <c r="EW25" s="2"/>
      <c r="EX25" s="2"/>
      <c r="EY25" s="2"/>
      <c r="EZ25" s="5"/>
      <c r="FA25" s="5"/>
      <c r="FB25" s="5"/>
      <c r="FC25" s="7"/>
      <c r="FD25" s="1"/>
      <c r="FE25" s="1"/>
      <c r="FF25" s="1"/>
      <c r="FG25" s="8"/>
      <c r="FH25" s="4"/>
      <c r="FI25" s="4"/>
      <c r="FJ25" s="6"/>
    </row>
    <row r="26" spans="104:166">
      <c r="ES26" s="6"/>
      <c r="ET26" s="2"/>
      <c r="EU26" s="2"/>
      <c r="EV26" s="2"/>
      <c r="EW26" s="2"/>
      <c r="EX26" s="2"/>
      <c r="EY26" s="2"/>
      <c r="EZ26" s="5"/>
      <c r="FA26" s="5"/>
      <c r="FB26" s="5"/>
      <c r="FC26" s="7"/>
      <c r="FD26" s="1"/>
      <c r="FE26" s="1"/>
      <c r="FF26" s="1"/>
      <c r="FG26" s="8"/>
      <c r="FH26" s="4"/>
      <c r="FI26" s="4"/>
      <c r="FJ26" s="6"/>
    </row>
    <row r="27" spans="104:166">
      <c r="ES27" s="6"/>
      <c r="ET27" s="2"/>
      <c r="EU27" s="2"/>
      <c r="EV27" s="2"/>
      <c r="EW27" s="2"/>
      <c r="EX27" s="2"/>
      <c r="EY27" s="2"/>
      <c r="EZ27" s="5"/>
      <c r="FA27" s="5"/>
      <c r="FB27" s="5"/>
      <c r="FC27" s="7"/>
      <c r="FD27" s="1"/>
      <c r="FE27" s="1"/>
      <c r="FF27" s="1"/>
      <c r="FG27" s="8"/>
      <c r="FH27" s="4"/>
      <c r="FI27" s="4"/>
      <c r="FJ27" s="6"/>
    </row>
    <row r="28" spans="104:166">
      <c r="ES28" s="6"/>
      <c r="ET28" s="2"/>
      <c r="EU28" s="2"/>
      <c r="EV28" s="2"/>
      <c r="EW28" s="2"/>
      <c r="EX28" s="2"/>
      <c r="EY28" s="2"/>
      <c r="EZ28" s="5"/>
      <c r="FA28" s="5"/>
      <c r="FB28" s="5"/>
      <c r="FC28" s="7"/>
      <c r="FD28" s="1"/>
      <c r="FE28" s="1"/>
      <c r="FF28" s="1"/>
      <c r="FG28" s="8"/>
      <c r="FH28" s="4"/>
      <c r="FI28" s="4"/>
      <c r="FJ28" s="6"/>
    </row>
    <row r="29" spans="104:166">
      <c r="ES29" s="6"/>
      <c r="ET29" s="2"/>
      <c r="EU29" s="2"/>
      <c r="EV29" s="2"/>
      <c r="EW29" s="2"/>
      <c r="EX29" s="2"/>
      <c r="EY29" s="2"/>
      <c r="EZ29" s="5"/>
      <c r="FA29" s="5"/>
      <c r="FB29" s="5"/>
      <c r="FC29" s="7"/>
      <c r="FD29" s="1"/>
      <c r="FE29" s="1"/>
      <c r="FF29" s="1"/>
      <c r="FG29" s="8"/>
      <c r="FH29" s="4"/>
      <c r="FI29" s="4"/>
      <c r="FJ29" s="6"/>
    </row>
    <row r="30" spans="104:166">
      <c r="ES30" s="6"/>
      <c r="ET30" s="2"/>
      <c r="EU30" s="2"/>
      <c r="EV30" s="2"/>
      <c r="EW30" s="2"/>
      <c r="EX30" s="2"/>
      <c r="EY30" s="2"/>
      <c r="EZ30" s="5"/>
      <c r="FA30" s="5"/>
      <c r="FB30" s="5"/>
      <c r="FC30" s="7"/>
      <c r="FD30" s="1"/>
      <c r="FE30" s="1"/>
      <c r="FF30" s="1"/>
      <c r="FG30" s="8"/>
      <c r="FH30" s="4"/>
      <c r="FI30" s="4"/>
      <c r="FJ30" s="6"/>
    </row>
    <row r="31" spans="104:166">
      <c r="ES31" s="6"/>
      <c r="ET31" s="2"/>
      <c r="EU31" s="2"/>
      <c r="EV31" s="2"/>
      <c r="EW31" s="2"/>
      <c r="EX31" s="2"/>
      <c r="EY31" s="2"/>
      <c r="EZ31" s="5"/>
      <c r="FA31" s="5"/>
      <c r="FB31" s="5"/>
      <c r="FC31" s="7"/>
      <c r="FD31" s="1"/>
      <c r="FE31" s="1"/>
      <c r="FF31" s="1"/>
      <c r="FG31" s="8"/>
      <c r="FH31" s="4"/>
      <c r="FI31" s="4"/>
      <c r="FJ31" s="6"/>
    </row>
    <row r="32" spans="104:166">
      <c r="ES32" s="6"/>
      <c r="ET32" s="2"/>
      <c r="EU32" s="2"/>
      <c r="EV32" s="2"/>
      <c r="EW32" s="2"/>
      <c r="EX32" s="2"/>
      <c r="EY32" s="2"/>
      <c r="EZ32" s="5"/>
      <c r="FA32" s="5"/>
      <c r="FB32" s="5"/>
      <c r="FC32" s="7"/>
      <c r="FD32" s="1"/>
      <c r="FE32" s="1"/>
      <c r="FF32" s="1"/>
      <c r="FG32" s="8"/>
      <c r="FH32" s="4"/>
      <c r="FI32" s="4"/>
      <c r="FJ32" s="6"/>
    </row>
    <row r="33" spans="149:166">
      <c r="ES33" s="6"/>
      <c r="ET33" s="2"/>
      <c r="EU33" s="2"/>
      <c r="EV33" s="2"/>
      <c r="EW33" s="2"/>
      <c r="EX33" s="2"/>
      <c r="EY33" s="2"/>
      <c r="EZ33" s="5"/>
      <c r="FA33" s="5"/>
      <c r="FB33" s="5"/>
      <c r="FC33" s="7"/>
      <c r="FD33" s="1"/>
      <c r="FE33" s="1"/>
      <c r="FF33" s="1"/>
      <c r="FG33" s="8"/>
      <c r="FH33" s="4"/>
      <c r="FI33" s="4"/>
      <c r="FJ33" s="6"/>
    </row>
    <row r="34" spans="149:166">
      <c r="ES34" s="6"/>
      <c r="ET34" s="2"/>
      <c r="EU34" s="2"/>
      <c r="EV34" s="2"/>
      <c r="EW34" s="2"/>
      <c r="EX34" s="2"/>
      <c r="EY34" s="2"/>
      <c r="EZ34" s="5"/>
      <c r="FA34" s="5"/>
      <c r="FB34" s="5"/>
      <c r="FC34" s="7"/>
      <c r="FD34" s="1"/>
      <c r="FE34" s="1"/>
      <c r="FF34" s="1"/>
      <c r="FG34" s="8"/>
      <c r="FH34" s="4"/>
      <c r="FI34" s="4"/>
      <c r="FJ34" s="6"/>
    </row>
    <row r="35" spans="149:166">
      <c r="ES35" s="6"/>
      <c r="ET35" s="2"/>
      <c r="EU35" s="2"/>
      <c r="EV35" s="2"/>
      <c r="EW35" s="2"/>
      <c r="EX35" s="2"/>
      <c r="EY35" s="2"/>
      <c r="EZ35" s="5"/>
      <c r="FA35" s="5"/>
      <c r="FB35" s="5"/>
      <c r="FC35" s="7"/>
      <c r="FD35" s="1"/>
      <c r="FE35" s="1"/>
      <c r="FF35" s="1"/>
      <c r="FG35" s="8"/>
      <c r="FH35" s="4"/>
      <c r="FI35" s="4"/>
      <c r="FJ35" s="6"/>
    </row>
    <row r="36" spans="149:166">
      <c r="ES36" s="6"/>
      <c r="ET36" s="2"/>
      <c r="EU36" s="2"/>
      <c r="EV36" s="2"/>
      <c r="EW36" s="2"/>
      <c r="EX36" s="2"/>
      <c r="EY36" s="2"/>
      <c r="EZ36" s="5"/>
      <c r="FA36" s="5"/>
      <c r="FB36" s="5"/>
      <c r="FC36" s="7"/>
      <c r="FD36" s="1"/>
      <c r="FE36" s="1"/>
      <c r="FF36" s="1"/>
      <c r="FG36" s="8"/>
      <c r="FH36" s="4"/>
      <c r="FI36" s="4"/>
      <c r="FJ36" s="6"/>
    </row>
    <row r="37" spans="149:166">
      <c r="ES37" s="6"/>
      <c r="ET37" s="2"/>
      <c r="EU37" s="2"/>
      <c r="EV37" s="2"/>
      <c r="EW37" s="2"/>
      <c r="EX37" s="2"/>
      <c r="EY37" s="2"/>
      <c r="EZ37" s="5"/>
      <c r="FA37" s="5"/>
      <c r="FB37" s="5"/>
      <c r="FC37" s="7"/>
      <c r="FD37" s="1"/>
      <c r="FE37" s="1"/>
      <c r="FF37" s="1"/>
      <c r="FG37" s="8"/>
      <c r="FH37" s="4"/>
      <c r="FI37" s="4"/>
      <c r="FJ37" s="6"/>
    </row>
    <row r="38" spans="149:166">
      <c r="ES38" s="6"/>
      <c r="ET38" s="2"/>
      <c r="EU38" s="2"/>
      <c r="EV38" s="2"/>
      <c r="EW38" s="2"/>
      <c r="EX38" s="2"/>
      <c r="EY38" s="2"/>
      <c r="EZ38" s="5"/>
      <c r="FA38" s="5"/>
      <c r="FB38" s="5"/>
      <c r="FC38" s="7"/>
      <c r="FD38" s="1"/>
      <c r="FE38" s="1"/>
      <c r="FF38" s="1"/>
      <c r="FG38" s="8"/>
      <c r="FH38" s="4"/>
      <c r="FI38" s="4"/>
      <c r="FJ38" s="6"/>
    </row>
    <row r="39" spans="149:166">
      <c r="ES39" s="6"/>
      <c r="ET39" s="2"/>
      <c r="EU39" s="2"/>
      <c r="EV39" s="2"/>
      <c r="EW39" s="2"/>
      <c r="EX39" s="2"/>
      <c r="EY39" s="2"/>
      <c r="EZ39" s="5"/>
      <c r="FA39" s="5"/>
      <c r="FB39" s="5"/>
      <c r="FC39" s="7"/>
      <c r="FD39" s="1"/>
      <c r="FE39" s="1"/>
      <c r="FF39" s="1"/>
      <c r="FG39" s="8"/>
      <c r="FH39" s="4"/>
      <c r="FI39" s="4"/>
      <c r="FJ39" s="6"/>
    </row>
    <row r="40" spans="149:166">
      <c r="ES40" s="6"/>
      <c r="ET40" s="2"/>
      <c r="EU40" s="2"/>
      <c r="EV40" s="2"/>
      <c r="EW40" s="2"/>
      <c r="EX40" s="2"/>
      <c r="EY40" s="2"/>
      <c r="EZ40" s="5"/>
      <c r="FA40" s="5"/>
      <c r="FB40" s="5"/>
      <c r="FC40" s="7"/>
      <c r="FD40" s="1"/>
      <c r="FE40" s="1"/>
      <c r="FF40" s="1"/>
      <c r="FG40" s="8"/>
      <c r="FH40" s="4"/>
      <c r="FI40" s="4"/>
      <c r="FJ40" s="6"/>
    </row>
    <row r="41" spans="149:166">
      <c r="ES41" s="6"/>
      <c r="ET41" s="2"/>
      <c r="EU41" s="2"/>
      <c r="EV41" s="2"/>
      <c r="EW41" s="2"/>
      <c r="EX41" s="2"/>
      <c r="EY41" s="2"/>
      <c r="EZ41" s="5"/>
      <c r="FA41" s="5"/>
      <c r="FB41" s="5"/>
      <c r="FC41" s="7"/>
      <c r="FD41" s="1"/>
      <c r="FE41" s="1"/>
      <c r="FF41" s="1"/>
      <c r="FG41" s="8"/>
      <c r="FH41" s="4"/>
      <c r="FI41" s="4"/>
      <c r="FJ41" s="6"/>
    </row>
    <row r="42" spans="149:166">
      <c r="ES42" s="6"/>
      <c r="ET42" s="2"/>
      <c r="EU42" s="2"/>
      <c r="EV42" s="2"/>
      <c r="EW42" s="2"/>
      <c r="EX42" s="2"/>
      <c r="EY42" s="2"/>
      <c r="EZ42" s="5"/>
      <c r="FA42" s="5"/>
      <c r="FB42" s="5"/>
      <c r="FC42" s="7"/>
      <c r="FD42" s="1"/>
      <c r="FE42" s="1"/>
      <c r="FF42" s="1"/>
      <c r="FG42" s="8"/>
      <c r="FH42" s="4"/>
      <c r="FI42" s="4"/>
      <c r="FJ42" s="6"/>
    </row>
    <row r="43" spans="149:166">
      <c r="ES43" s="6"/>
      <c r="ET43" s="2"/>
      <c r="EU43" s="2"/>
      <c r="EV43" s="2"/>
      <c r="EW43" s="2"/>
      <c r="EX43" s="2"/>
      <c r="EY43" s="2"/>
      <c r="EZ43" s="5"/>
      <c r="FA43" s="5"/>
      <c r="FB43" s="5"/>
      <c r="FC43" s="7"/>
      <c r="FD43" s="1"/>
      <c r="FE43" s="1"/>
      <c r="FF43" s="1"/>
      <c r="FG43" s="8"/>
      <c r="FH43" s="4"/>
      <c r="FI43" s="4"/>
      <c r="FJ43" s="6"/>
    </row>
    <row r="44" spans="149:166">
      <c r="ES44" s="6"/>
      <c r="ET44" s="2"/>
      <c r="EU44" s="2"/>
      <c r="EV44" s="2"/>
      <c r="EW44" s="2"/>
      <c r="EX44" s="2"/>
      <c r="EY44" s="2"/>
      <c r="EZ44" s="5"/>
      <c r="FA44" s="5"/>
      <c r="FB44" s="5"/>
      <c r="FC44" s="7"/>
      <c r="FD44" s="1"/>
      <c r="FE44" s="1"/>
      <c r="FF44" s="1"/>
      <c r="FG44" s="8"/>
      <c r="FH44" s="4"/>
      <c r="FI44" s="4"/>
      <c r="FJ44" s="6"/>
    </row>
    <row r="45" spans="149:166">
      <c r="ES45" s="6"/>
      <c r="ET45" s="2"/>
      <c r="EU45" s="2"/>
      <c r="EV45" s="2"/>
      <c r="EW45" s="2"/>
      <c r="EX45" s="2"/>
      <c r="EY45" s="2"/>
      <c r="EZ45" s="5"/>
      <c r="FA45" s="5"/>
      <c r="FB45" s="5"/>
      <c r="FC45" s="7"/>
      <c r="FD45" s="1"/>
      <c r="FE45" s="1"/>
      <c r="FF45" s="1"/>
      <c r="FG45" s="8"/>
      <c r="FH45" s="4"/>
      <c r="FI45" s="4"/>
      <c r="FJ45" s="6"/>
    </row>
    <row r="46" spans="149:166">
      <c r="ES46" s="6"/>
      <c r="ET46" s="2"/>
      <c r="EU46" s="2"/>
      <c r="EV46" s="2"/>
      <c r="EW46" s="2"/>
      <c r="EX46" s="2"/>
      <c r="EY46" s="2"/>
      <c r="EZ46" s="5"/>
      <c r="FA46" s="5"/>
      <c r="FB46" s="5"/>
      <c r="FC46" s="7"/>
      <c r="FD46" s="1"/>
      <c r="FE46" s="1"/>
      <c r="FF46" s="1"/>
      <c r="FG46" s="8"/>
      <c r="FH46" s="4"/>
      <c r="FI46" s="4"/>
      <c r="FJ46" s="6"/>
    </row>
    <row r="47" spans="149:166">
      <c r="ES47" s="6"/>
      <c r="ET47" s="2"/>
      <c r="EU47" s="2"/>
      <c r="EV47" s="2"/>
      <c r="EW47" s="2"/>
      <c r="EX47" s="2"/>
      <c r="EY47" s="2"/>
      <c r="EZ47" s="5"/>
      <c r="FA47" s="5"/>
      <c r="FB47" s="5"/>
      <c r="FC47" s="7"/>
      <c r="FD47" s="1"/>
      <c r="FE47" s="1"/>
      <c r="FF47" s="1"/>
      <c r="FG47" s="8"/>
      <c r="FH47" s="4"/>
      <c r="FI47" s="4"/>
      <c r="FJ47" s="6"/>
    </row>
    <row r="48" spans="149:166">
      <c r="ES48" s="6"/>
      <c r="ET48" s="2"/>
      <c r="EU48" s="2"/>
      <c r="EV48" s="2"/>
      <c r="EW48" s="2"/>
      <c r="EX48" s="2"/>
      <c r="EY48" s="2"/>
      <c r="EZ48" s="5"/>
      <c r="FA48" s="5"/>
      <c r="FB48" s="5"/>
      <c r="FC48" s="7"/>
      <c r="FD48" s="1"/>
      <c r="FE48" s="1"/>
      <c r="FF48" s="1"/>
      <c r="FG48" s="8"/>
      <c r="FH48" s="4"/>
      <c r="FI48" s="4"/>
      <c r="FJ48" s="6"/>
    </row>
    <row r="49" spans="149:166">
      <c r="ES49" s="6"/>
      <c r="ET49" s="2"/>
      <c r="EU49" s="2"/>
      <c r="EV49" s="2"/>
      <c r="EW49" s="2"/>
      <c r="EX49" s="2"/>
      <c r="EY49" s="2"/>
      <c r="EZ49" s="5"/>
      <c r="FA49" s="5"/>
      <c r="FB49" s="5"/>
      <c r="FC49" s="7"/>
      <c r="FD49" s="1"/>
      <c r="FE49" s="1"/>
      <c r="FF49" s="1"/>
      <c r="FG49" s="8"/>
      <c r="FH49" s="4"/>
      <c r="FI49" s="4"/>
      <c r="FJ49" s="6"/>
    </row>
    <row r="50" spans="149:166">
      <c r="ES50" s="6"/>
      <c r="ET50" s="2"/>
      <c r="EU50" s="2"/>
      <c r="EV50" s="2"/>
      <c r="EW50" s="2"/>
      <c r="EX50" s="2"/>
      <c r="EY50" s="2"/>
      <c r="EZ50" s="5"/>
      <c r="FA50" s="5"/>
      <c r="FB50" s="5"/>
      <c r="FC50" s="7"/>
      <c r="FD50" s="1"/>
      <c r="FE50" s="1"/>
      <c r="FF50" s="1"/>
      <c r="FG50" s="8"/>
      <c r="FH50" s="4"/>
      <c r="FI50" s="4"/>
      <c r="FJ50" s="6"/>
    </row>
    <row r="51" spans="149:166">
      <c r="ES51" s="6"/>
      <c r="ET51" s="2"/>
      <c r="EU51" s="2"/>
      <c r="EV51" s="2"/>
      <c r="EW51" s="2"/>
      <c r="EX51" s="2"/>
      <c r="EY51" s="2"/>
      <c r="EZ51" s="5"/>
      <c r="FA51" s="5"/>
      <c r="FB51" s="5"/>
      <c r="FC51" s="7"/>
      <c r="FD51" s="1"/>
      <c r="FE51" s="1"/>
      <c r="FF51" s="1"/>
      <c r="FG51" s="8"/>
      <c r="FH51" s="4"/>
      <c r="FI51" s="4"/>
      <c r="FJ51" s="6"/>
    </row>
    <row r="52" spans="149:166">
      <c r="ES52" s="6"/>
      <c r="ET52" s="2"/>
      <c r="EU52" s="2"/>
      <c r="EV52" s="2"/>
      <c r="EW52" s="2"/>
      <c r="EX52" s="2"/>
      <c r="EY52" s="2"/>
      <c r="EZ52" s="5"/>
      <c r="FA52" s="5"/>
      <c r="FB52" s="5"/>
      <c r="FC52" s="7"/>
      <c r="FD52" s="1"/>
      <c r="FE52" s="1"/>
      <c r="FF52" s="1"/>
      <c r="FG52" s="8"/>
      <c r="FH52" s="4"/>
      <c r="FI52" s="4"/>
      <c r="FJ52" s="6"/>
    </row>
    <row r="53" spans="149:166">
      <c r="ES53" s="6"/>
      <c r="ET53" s="2"/>
      <c r="EU53" s="2"/>
      <c r="EV53" s="2"/>
      <c r="EW53" s="2"/>
      <c r="EX53" s="2"/>
      <c r="EY53" s="2"/>
      <c r="EZ53" s="5"/>
      <c r="FA53" s="5"/>
      <c r="FB53" s="5"/>
      <c r="FC53" s="7"/>
      <c r="FD53" s="1"/>
      <c r="FE53" s="1"/>
      <c r="FF53" s="1"/>
      <c r="FG53" s="8"/>
      <c r="FH53" s="4"/>
      <c r="FI53" s="4"/>
      <c r="FJ53" s="6"/>
    </row>
    <row r="54" spans="149:166">
      <c r="ES54" s="6"/>
      <c r="ET54" s="2"/>
      <c r="EU54" s="2"/>
      <c r="EV54" s="2"/>
      <c r="EW54" s="2"/>
      <c r="EX54" s="2"/>
      <c r="EY54" s="2"/>
      <c r="EZ54" s="5"/>
      <c r="FA54" s="5"/>
      <c r="FB54" s="5"/>
      <c r="FC54" s="7"/>
      <c r="FD54" s="1"/>
      <c r="FE54" s="1"/>
      <c r="FF54" s="1"/>
      <c r="FG54" s="8"/>
      <c r="FH54" s="4"/>
      <c r="FI54" s="4"/>
      <c r="FJ54" s="6"/>
    </row>
    <row r="55" spans="149:166">
      <c r="ES55" s="6"/>
      <c r="ET55" s="2"/>
      <c r="EU55" s="2"/>
      <c r="EV55" s="2"/>
      <c r="EW55" s="2"/>
      <c r="EX55" s="2"/>
      <c r="EY55" s="2"/>
      <c r="EZ55" s="5"/>
      <c r="FA55" s="5"/>
      <c r="FB55" s="5"/>
      <c r="FC55" s="7"/>
      <c r="FD55" s="1"/>
      <c r="FE55" s="1"/>
      <c r="FF55" s="1"/>
      <c r="FG55" s="8"/>
      <c r="FH55" s="4"/>
      <c r="FI55" s="4"/>
      <c r="FJ55" s="6"/>
    </row>
    <row r="56" spans="149:166">
      <c r="ES56" s="6"/>
      <c r="ET56" s="2"/>
      <c r="EU56" s="2"/>
      <c r="EV56" s="2"/>
      <c r="EW56" s="2"/>
      <c r="EX56" s="2"/>
      <c r="EY56" s="2"/>
      <c r="EZ56" s="5"/>
      <c r="FA56" s="5"/>
      <c r="FB56" s="5"/>
      <c r="FC56" s="7"/>
      <c r="FD56" s="1"/>
      <c r="FE56" s="1"/>
      <c r="FF56" s="1"/>
      <c r="FG56" s="8"/>
      <c r="FH56" s="4"/>
      <c r="FI56" s="4"/>
      <c r="FJ56" s="6"/>
    </row>
    <row r="57" spans="149:166">
      <c r="ES57" s="6"/>
      <c r="ET57" s="2"/>
      <c r="EU57" s="2"/>
      <c r="EV57" s="2"/>
      <c r="EW57" s="2"/>
      <c r="EX57" s="2"/>
      <c r="EY57" s="2"/>
      <c r="FD57" s="1"/>
      <c r="FE57" s="1"/>
      <c r="FF57" s="1"/>
      <c r="FG57" s="8"/>
      <c r="FH57" s="4"/>
      <c r="FI57" s="4"/>
      <c r="FJ57" s="6"/>
    </row>
    <row r="58" spans="149:166">
      <c r="ES58" s="6"/>
      <c r="ET58" s="2"/>
      <c r="EU58" s="2"/>
      <c r="EV58" s="2"/>
      <c r="EW58" s="2"/>
      <c r="EX58" s="2"/>
      <c r="EY58" s="2"/>
      <c r="FD58" s="1"/>
      <c r="FE58" s="1"/>
      <c r="FF58" s="1"/>
      <c r="FG58" s="8"/>
      <c r="FH58" s="4"/>
      <c r="FI58" s="4"/>
      <c r="FJ58" s="6"/>
    </row>
    <row r="59" spans="149:166">
      <c r="ES59" s="6"/>
      <c r="ET59" s="2"/>
      <c r="EU59" s="2"/>
      <c r="EV59" s="2"/>
      <c r="EW59" s="2"/>
      <c r="EX59" s="2"/>
      <c r="EY59" s="2"/>
      <c r="FD59" s="1"/>
      <c r="FE59" s="1"/>
      <c r="FF59" s="1"/>
      <c r="FG59" s="8"/>
      <c r="FH59" s="4"/>
      <c r="FI59" s="4"/>
      <c r="FJ59" s="6"/>
    </row>
    <row r="60" spans="149:166">
      <c r="ES60" s="6"/>
      <c r="ET60" s="2"/>
      <c r="EU60" s="2"/>
      <c r="EV60" s="2"/>
      <c r="EW60" s="2"/>
      <c r="EX60" s="2"/>
      <c r="EY60" s="2"/>
      <c r="FD60" s="1"/>
      <c r="FE60" s="1"/>
      <c r="FF60" s="1"/>
      <c r="FG60" s="8"/>
      <c r="FH60" s="4"/>
      <c r="FI60" s="4"/>
      <c r="FJ60" s="6"/>
    </row>
    <row r="61" spans="149:166">
      <c r="ES61" s="6"/>
      <c r="ET61" s="2"/>
      <c r="EU61" s="2"/>
      <c r="EV61" s="2"/>
      <c r="EW61" s="2"/>
      <c r="EX61" s="2"/>
      <c r="EY61" s="2"/>
      <c r="FD61" s="1"/>
      <c r="FE61" s="1"/>
      <c r="FF61" s="1"/>
      <c r="FG61" s="8"/>
      <c r="FH61" s="4"/>
      <c r="FI61" s="4"/>
      <c r="FJ61" s="6"/>
    </row>
    <row r="62" spans="149:166">
      <c r="ES62" s="6"/>
      <c r="ET62" s="2"/>
      <c r="EU62" s="2"/>
      <c r="EV62" s="2"/>
      <c r="EW62" s="2"/>
      <c r="EX62" s="2"/>
      <c r="EY62" s="2"/>
      <c r="FD62" s="1"/>
      <c r="FE62" s="1"/>
      <c r="FF62" s="1"/>
      <c r="FG62" s="8"/>
      <c r="FH62" s="4"/>
      <c r="FI62" s="4"/>
      <c r="FJ62" s="6"/>
    </row>
    <row r="63" spans="149:166">
      <c r="ES63" s="6"/>
      <c r="ET63" s="2"/>
      <c r="EU63" s="2"/>
      <c r="EV63" s="2"/>
      <c r="EW63" s="2"/>
      <c r="EX63" s="2"/>
      <c r="EY63" s="2"/>
      <c r="FD63" s="1"/>
      <c r="FE63" s="1"/>
      <c r="FF63" s="1"/>
      <c r="FG63" s="8"/>
      <c r="FH63" s="4"/>
      <c r="FI63" s="4"/>
      <c r="FJ63" s="6"/>
    </row>
    <row r="64" spans="149:166">
      <c r="ES64" s="6"/>
      <c r="ET64" s="2"/>
      <c r="EU64" s="2"/>
      <c r="EV64" s="2"/>
      <c r="EW64" s="2"/>
      <c r="EX64" s="2"/>
      <c r="EY64" s="2"/>
      <c r="FD64" s="1"/>
      <c r="FE64" s="1"/>
      <c r="FF64" s="1"/>
      <c r="FG64" s="8"/>
      <c r="FH64" s="4"/>
      <c r="FI64" s="4"/>
      <c r="FJ64" s="6"/>
    </row>
    <row r="65" spans="149:166">
      <c r="ES65" s="6"/>
      <c r="ET65" s="2"/>
      <c r="EU65" s="2"/>
      <c r="EV65" s="2"/>
      <c r="EW65" s="2"/>
      <c r="EX65" s="2"/>
      <c r="EY65" s="2"/>
      <c r="FD65" s="1"/>
      <c r="FE65" s="1"/>
      <c r="FF65" s="1"/>
      <c r="FG65" s="8"/>
      <c r="FH65" s="4"/>
      <c r="FI65" s="4"/>
      <c r="FJ65" s="6"/>
    </row>
    <row r="66" spans="149:166">
      <c r="ES66" s="6"/>
      <c r="ET66" s="2"/>
      <c r="EU66" s="2"/>
      <c r="EV66" s="2"/>
      <c r="EW66" s="2"/>
      <c r="EX66" s="2"/>
      <c r="EY66" s="2"/>
      <c r="FD66" s="1"/>
      <c r="FE66" s="1"/>
      <c r="FF66" s="1"/>
      <c r="FG66" s="8"/>
      <c r="FH66" s="4"/>
      <c r="FI66" s="4"/>
      <c r="FJ66" s="6"/>
    </row>
    <row r="67" spans="149:166">
      <c r="ES67" s="6"/>
      <c r="ET67" s="2"/>
      <c r="EU67" s="2"/>
      <c r="EV67" s="2"/>
      <c r="EW67" s="2"/>
      <c r="EX67" s="2"/>
      <c r="EY67" s="2"/>
      <c r="FD67" s="1"/>
      <c r="FE67" s="1"/>
      <c r="FF67" s="1"/>
      <c r="FG67" s="8"/>
      <c r="FH67" s="4"/>
      <c r="FI67" s="4"/>
      <c r="FJ67" s="6"/>
    </row>
    <row r="68" spans="149:166">
      <c r="ES68" s="6"/>
      <c r="ET68" s="2"/>
      <c r="EU68" s="2"/>
      <c r="EV68" s="2"/>
      <c r="EW68" s="2"/>
      <c r="EX68" s="2"/>
      <c r="EY68" s="2"/>
      <c r="FH68" s="4"/>
      <c r="FI68" s="4"/>
      <c r="FJ68" s="6"/>
    </row>
    <row r="69" spans="149:166">
      <c r="ES69" s="6"/>
      <c r="ET69" s="2"/>
      <c r="EU69" s="2"/>
      <c r="EV69" s="2"/>
      <c r="EW69" s="2"/>
      <c r="EX69" s="2"/>
      <c r="EY69" s="2"/>
      <c r="FH69" s="4"/>
      <c r="FI69" s="4"/>
      <c r="FJ69" s="6"/>
    </row>
    <row r="70" spans="149:166">
      <c r="ES70" s="6"/>
      <c r="ET70" s="2"/>
      <c r="EU70" s="2"/>
      <c r="EV70" s="2"/>
      <c r="EW70" s="2"/>
      <c r="EX70" s="2"/>
      <c r="EY70" s="2"/>
      <c r="FH70" s="4"/>
      <c r="FI70" s="4"/>
      <c r="FJ70" s="6"/>
    </row>
    <row r="71" spans="149:166">
      <c r="ES71" s="6"/>
      <c r="ET71" s="2"/>
      <c r="EU71" s="2"/>
      <c r="EV71" s="2"/>
      <c r="EW71" s="2"/>
      <c r="EX71" s="2"/>
      <c r="EY71" s="2"/>
      <c r="FH71" s="4"/>
      <c r="FI71" s="4"/>
      <c r="FJ71" s="6"/>
    </row>
    <row r="72" spans="149:166">
      <c r="ES72" s="6"/>
      <c r="ET72" s="2"/>
      <c r="EU72" s="2"/>
      <c r="EV72" s="2"/>
      <c r="EW72" s="2"/>
      <c r="EX72" s="2"/>
      <c r="EY72" s="2"/>
      <c r="FH72" s="4"/>
      <c r="FI72" s="4"/>
      <c r="FJ72" s="6"/>
    </row>
    <row r="73" spans="149:166">
      <c r="ES73" s="6"/>
      <c r="ET73" s="2"/>
      <c r="EU73" s="2"/>
      <c r="EV73" s="2"/>
      <c r="EW73" s="2"/>
      <c r="EX73" s="2"/>
      <c r="EY73" s="2"/>
      <c r="FH73" s="4"/>
      <c r="FI73" s="4"/>
      <c r="FJ73" s="6"/>
    </row>
    <row r="74" spans="149:166">
      <c r="ES74" s="6"/>
      <c r="ET74" s="2"/>
      <c r="EU74" s="2"/>
      <c r="EV74" s="2"/>
      <c r="EW74" s="2"/>
      <c r="EX74" s="2"/>
      <c r="EY74" s="2"/>
      <c r="FH74" s="4"/>
      <c r="FI74" s="4"/>
      <c r="FJ74" s="6"/>
    </row>
    <row r="75" spans="149:166">
      <c r="ES75" s="6"/>
      <c r="ET75" s="2"/>
      <c r="EU75" s="2"/>
      <c r="EV75" s="2"/>
      <c r="EW75" s="2"/>
      <c r="EX75" s="2"/>
      <c r="EY75" s="2"/>
      <c r="FH75" s="4"/>
      <c r="FI75" s="4"/>
      <c r="FJ75" s="6"/>
    </row>
    <row r="76" spans="149:166">
      <c r="ES76" s="6"/>
      <c r="ET76" s="2"/>
      <c r="EU76" s="2"/>
      <c r="EV76" s="2"/>
      <c r="EW76" s="2"/>
      <c r="EX76" s="2"/>
      <c r="EY76" s="2"/>
      <c r="FH76" s="4"/>
      <c r="FI76" s="4"/>
      <c r="FJ76" s="6"/>
    </row>
    <row r="77" spans="149:166">
      <c r="ES77" s="6"/>
      <c r="ET77" s="2"/>
      <c r="EU77" s="2"/>
      <c r="EV77" s="2"/>
      <c r="EW77" s="2"/>
      <c r="EX77" s="2"/>
      <c r="EY77" s="2"/>
      <c r="FH77" s="4"/>
      <c r="FI77" s="4"/>
      <c r="FJ77" s="6"/>
    </row>
    <row r="78" spans="149:166">
      <c r="ES78" s="6"/>
      <c r="ET78" s="2"/>
      <c r="EU78" s="2"/>
      <c r="EV78" s="2"/>
      <c r="EW78" s="2"/>
      <c r="EX78" s="2"/>
      <c r="EY78" s="2"/>
      <c r="FH78" s="4"/>
      <c r="FI78" s="4"/>
      <c r="FJ78" s="6"/>
    </row>
    <row r="79" spans="149:166">
      <c r="ES79" s="6"/>
      <c r="ET79" s="2"/>
      <c r="EU79" s="2"/>
      <c r="EV79" s="2"/>
      <c r="EW79" s="2"/>
      <c r="EX79" s="2"/>
      <c r="EY79" s="2"/>
      <c r="FH79" s="4"/>
      <c r="FI79" s="4"/>
      <c r="FJ79" s="6"/>
    </row>
    <row r="80" spans="149:166">
      <c r="ES80" s="6"/>
      <c r="ET80" s="2"/>
      <c r="EU80" s="2"/>
      <c r="EV80" s="2"/>
      <c r="EW80" s="2"/>
      <c r="EX80" s="2"/>
      <c r="EY80" s="2"/>
      <c r="FH80" s="4"/>
      <c r="FI80" s="4"/>
      <c r="FJ80" s="6"/>
    </row>
    <row r="81" spans="149:166">
      <c r="ES81" s="6"/>
      <c r="ET81" s="2"/>
      <c r="EU81" s="2"/>
      <c r="EV81" s="2"/>
      <c r="EW81" s="2"/>
      <c r="EX81" s="2"/>
      <c r="EY81" s="2"/>
      <c r="FH81" s="4"/>
      <c r="FI81" s="4"/>
      <c r="FJ81" s="6"/>
    </row>
    <row r="82" spans="149:166">
      <c r="ES82" s="6"/>
      <c r="ET82" s="2"/>
      <c r="EU82" s="2"/>
      <c r="EV82" s="2"/>
      <c r="EW82" s="2"/>
      <c r="EX82" s="2"/>
      <c r="EY82" s="2"/>
      <c r="FH82" s="4"/>
      <c r="FI82" s="4"/>
      <c r="FJ82" s="6"/>
    </row>
    <row r="83" spans="149:166">
      <c r="ES83" s="6"/>
      <c r="ET83" s="2"/>
      <c r="EU83" s="2"/>
      <c r="EV83" s="2"/>
      <c r="EW83" s="2"/>
      <c r="EX83" s="2"/>
      <c r="EY83" s="2"/>
      <c r="FH83" s="4"/>
      <c r="FI83" s="4"/>
      <c r="FJ83" s="6"/>
    </row>
    <row r="84" spans="149:166">
      <c r="FH84" s="4"/>
      <c r="FI84" s="4"/>
      <c r="FJ84" s="6"/>
    </row>
    <row r="85" spans="149:166">
      <c r="FH85" s="4"/>
      <c r="FI85" s="4"/>
      <c r="FJ85" s="6"/>
    </row>
    <row r="86" spans="149:166">
      <c r="FH86" s="4"/>
      <c r="FI86" s="4"/>
      <c r="FJ86" s="6"/>
    </row>
    <row r="87" spans="149:166">
      <c r="FH87" s="4"/>
      <c r="FI87" s="4"/>
      <c r="FJ87" s="6"/>
    </row>
    <row r="88" spans="149:166">
      <c r="FH88" s="4"/>
      <c r="FI88" s="4"/>
      <c r="FJ88" s="6"/>
    </row>
    <row r="89" spans="149:166">
      <c r="FH89" s="4"/>
      <c r="FI89" s="4"/>
      <c r="FJ89" s="6"/>
    </row>
    <row r="90" spans="149:166">
      <c r="FH90" s="4"/>
      <c r="FI90" s="4"/>
      <c r="FJ90" s="6"/>
    </row>
    <row r="91" spans="149:166">
      <c r="FH91" s="4"/>
      <c r="FI91" s="4"/>
      <c r="FJ91" s="6"/>
    </row>
    <row r="92" spans="149:166">
      <c r="FH92" s="4"/>
      <c r="FI92" s="4"/>
      <c r="FJ92" s="6"/>
    </row>
    <row r="93" spans="149:166">
      <c r="FH93" s="4"/>
      <c r="FI93" s="4"/>
      <c r="FJ93" s="6"/>
    </row>
    <row r="94" spans="149:166">
      <c r="FH94" s="4"/>
      <c r="FI94" s="4"/>
      <c r="FJ94" s="6"/>
    </row>
    <row r="95" spans="149:166">
      <c r="FH95" s="4"/>
      <c r="FI95" s="4"/>
      <c r="FJ95" s="6"/>
    </row>
    <row r="96" spans="149:166">
      <c r="FH96" s="4"/>
      <c r="FI96" s="4"/>
      <c r="FJ96" s="6"/>
    </row>
    <row r="97" spans="164:166">
      <c r="FH97" s="4"/>
      <c r="FI97" s="4"/>
      <c r="FJ97" s="6"/>
    </row>
    <row r="98" spans="164:166">
      <c r="FH98" s="4"/>
      <c r="FI98" s="4"/>
      <c r="FJ98" s="6"/>
    </row>
    <row r="99" spans="164:166">
      <c r="FH99" s="4"/>
      <c r="FI99" s="4"/>
      <c r="FJ99" s="6"/>
    </row>
  </sheetData>
  <mergeCells count="40">
    <mergeCell ref="FH1:FJ1"/>
    <mergeCell ref="FK1:FP1"/>
    <mergeCell ref="FQ1:FT1"/>
    <mergeCell ref="FU1:FX1"/>
    <mergeCell ref="FY1:GD1"/>
    <mergeCell ref="CW1:CZ1"/>
    <mergeCell ref="DA1:DD1"/>
    <mergeCell ref="DE1:DJ1"/>
    <mergeCell ref="GO1:GX1"/>
    <mergeCell ref="GY1:HD1"/>
    <mergeCell ref="DN1:DS1"/>
    <mergeCell ref="DT1:DW1"/>
    <mergeCell ref="DX1:EC1"/>
    <mergeCell ref="ED1:EI1"/>
    <mergeCell ref="EJ1:EM1"/>
    <mergeCell ref="EN1:ES1"/>
    <mergeCell ref="GE1:GN1"/>
    <mergeCell ref="ET1:EY1"/>
    <mergeCell ref="EZ1:FC1"/>
    <mergeCell ref="FD1:FG1"/>
    <mergeCell ref="BW1:BZ1"/>
    <mergeCell ref="CA1:CF1"/>
    <mergeCell ref="CG1:CJ1"/>
    <mergeCell ref="CK1:CP1"/>
    <mergeCell ref="CQ1:CV1"/>
    <mergeCell ref="HE1:HJ1"/>
    <mergeCell ref="AS1:AV1"/>
    <mergeCell ref="AW1:BB1"/>
    <mergeCell ref="BE1:BM1"/>
    <mergeCell ref="AQ1:AR1"/>
    <mergeCell ref="DK1:DM1"/>
    <mergeCell ref="BN1:BT1"/>
    <mergeCell ref="BU1:BV1"/>
    <mergeCell ref="N1:U1"/>
    <mergeCell ref="V1:AF1"/>
    <mergeCell ref="AH1:AL1"/>
    <mergeCell ref="AM1:AP1"/>
    <mergeCell ref="B1:C1"/>
    <mergeCell ref="D1:I1"/>
    <mergeCell ref="J1:M1"/>
  </mergeCells>
  <phoneticPr fontId="1" type="noConversion"/>
  <pageMargins left="0.75000000000000011" right="0.75000000000000011" top="1" bottom="1" header="0.5" footer="0.5"/>
  <pageSetup paperSize="10" orientation="landscape" horizontalDpi="4294967292" verticalDpi="4294967292" r:id="rId1"/>
  <extLst>
    <ext xmlns:mx="http://schemas.microsoft.com/office/mac/excel/2008/main" uri="http://schemas.microsoft.com/office/mac/excel/2008/main">
      <mx:PLV Mode="1" OnePage="0" WScale="0"/>
    </ext>
  </extLst>
</worksheet>
</file>

<file path=xl/worksheets/sheet2.xml><?xml version="1.0" encoding="utf-8"?>
<worksheet xmlns="http://schemas.openxmlformats.org/spreadsheetml/2006/main" xmlns:r="http://schemas.openxmlformats.org/officeDocument/2006/relationships">
  <dimension ref="A1:HL6"/>
  <sheetViews>
    <sheetView tabSelected="1" workbookViewId="0">
      <selection activeCell="O26" sqref="O26"/>
    </sheetView>
  </sheetViews>
  <sheetFormatPr baseColWidth="10" defaultRowHeight="12.75"/>
  <cols>
    <col min="1" max="1" width="14.375" bestFit="1" customWidth="1"/>
    <col min="2" max="2" width="11" style="19"/>
    <col min="3" max="3" width="11" style="20"/>
    <col min="4" max="4" width="11" style="19"/>
    <col min="5" max="8" width="11" style="23"/>
    <col min="9" max="9" width="11" style="20"/>
    <col min="10" max="10" width="11" style="19"/>
    <col min="11" max="13" width="11" style="23"/>
    <col min="14" max="14" width="11" style="19"/>
    <col min="15" max="20" width="11" style="23"/>
    <col min="21" max="21" width="11" style="20"/>
    <col min="22" max="22" width="11" style="19"/>
    <col min="23" max="32" width="11" style="23"/>
    <col min="33" max="33" width="11" style="20"/>
    <col min="34" max="34" width="11" style="19"/>
    <col min="35" max="37" width="11" style="23"/>
    <col min="38" max="38" width="11" style="20"/>
  </cols>
  <sheetData>
    <row r="1" spans="1:220">
      <c r="A1" t="s">
        <v>100</v>
      </c>
      <c r="B1" s="17" t="s">
        <v>101</v>
      </c>
      <c r="C1" s="17"/>
      <c r="D1" s="14" t="s">
        <v>104</v>
      </c>
      <c r="E1" s="14"/>
      <c r="F1" s="14"/>
      <c r="G1" s="14"/>
      <c r="H1" s="14"/>
      <c r="I1" s="14"/>
      <c r="J1" s="9" t="s">
        <v>111</v>
      </c>
      <c r="K1" s="9"/>
      <c r="L1" s="9"/>
      <c r="M1" s="9"/>
      <c r="N1" s="10" t="s">
        <v>125</v>
      </c>
      <c r="O1" s="10"/>
      <c r="P1" s="10"/>
      <c r="Q1" s="10"/>
      <c r="R1" s="10"/>
      <c r="S1" s="10"/>
      <c r="T1" s="10"/>
      <c r="U1" s="10"/>
      <c r="V1" s="11" t="s">
        <v>134</v>
      </c>
      <c r="W1" s="11"/>
      <c r="X1" s="11"/>
      <c r="Y1" s="11"/>
      <c r="Z1" s="11"/>
      <c r="AA1" s="11"/>
      <c r="AB1" s="11"/>
      <c r="AC1" s="11"/>
      <c r="AD1" s="11"/>
      <c r="AE1" s="11"/>
      <c r="AF1" s="11"/>
      <c r="AG1" s="4"/>
      <c r="AH1" s="14" t="s">
        <v>147</v>
      </c>
      <c r="AI1" s="14"/>
      <c r="AJ1" s="14"/>
      <c r="AK1" s="14"/>
      <c r="AL1" s="14"/>
      <c r="AM1" s="9" t="s">
        <v>159</v>
      </c>
      <c r="AN1" s="9"/>
      <c r="AO1" s="9"/>
      <c r="AP1" s="9"/>
      <c r="AQ1" s="10" t="s">
        <v>160</v>
      </c>
      <c r="AR1" s="10"/>
      <c r="AS1" s="11" t="s">
        <v>163</v>
      </c>
      <c r="AT1" s="11"/>
      <c r="AU1" s="11"/>
      <c r="AV1" s="13"/>
      <c r="AW1" s="14" t="s">
        <v>38</v>
      </c>
      <c r="AX1" s="14"/>
      <c r="AY1" s="14"/>
      <c r="AZ1" s="14"/>
      <c r="BA1" s="14"/>
      <c r="BB1" s="14"/>
      <c r="BC1" s="5" t="s">
        <v>168</v>
      </c>
      <c r="BD1" s="5"/>
      <c r="BE1" s="10" t="s">
        <v>72</v>
      </c>
      <c r="BF1" s="10"/>
      <c r="BG1" s="10"/>
      <c r="BH1" s="10"/>
      <c r="BI1" s="10"/>
      <c r="BJ1" s="10"/>
      <c r="BK1" s="10"/>
      <c r="BL1" s="10"/>
      <c r="BM1" s="10"/>
      <c r="BN1" s="11" t="s">
        <v>82</v>
      </c>
      <c r="BO1" s="11"/>
      <c r="BP1" s="11"/>
      <c r="BQ1" s="11"/>
      <c r="BR1" s="11"/>
      <c r="BS1" s="11"/>
      <c r="BT1" s="11"/>
      <c r="BU1" s="14" t="s">
        <v>98</v>
      </c>
      <c r="BV1" s="14"/>
      <c r="BW1" s="9" t="s">
        <v>99</v>
      </c>
      <c r="BX1" s="9"/>
      <c r="BY1" s="9"/>
      <c r="BZ1" s="9"/>
      <c r="CA1" s="10" t="s">
        <v>154</v>
      </c>
      <c r="CB1" s="10"/>
      <c r="CC1" s="10"/>
      <c r="CD1" s="10"/>
      <c r="CE1" s="10"/>
      <c r="CF1" s="10"/>
      <c r="CG1" s="11" t="s">
        <v>157</v>
      </c>
      <c r="CH1" s="11"/>
      <c r="CI1" s="11"/>
      <c r="CJ1" s="13"/>
      <c r="CK1" s="14" t="s">
        <v>57</v>
      </c>
      <c r="CL1" s="14"/>
      <c r="CM1" s="14"/>
      <c r="CN1" s="14"/>
      <c r="CO1" s="14"/>
      <c r="CP1" s="14"/>
      <c r="CQ1" s="9" t="s">
        <v>58</v>
      </c>
      <c r="CR1" s="9"/>
      <c r="CS1" s="9"/>
      <c r="CT1" s="9"/>
      <c r="CU1" s="9"/>
      <c r="CV1" s="15"/>
      <c r="CW1" s="10" t="s">
        <v>113</v>
      </c>
      <c r="CX1" s="10"/>
      <c r="CY1" s="10"/>
      <c r="CZ1" s="10"/>
      <c r="DA1" s="11" t="s">
        <v>118</v>
      </c>
      <c r="DB1" s="11"/>
      <c r="DC1" s="11"/>
      <c r="DD1" s="11"/>
      <c r="DE1" s="14" t="s">
        <v>40</v>
      </c>
      <c r="DF1" s="14"/>
      <c r="DG1" s="14"/>
      <c r="DH1" s="14"/>
      <c r="DI1" s="14"/>
      <c r="DJ1" s="16"/>
      <c r="DK1" s="9" t="s">
        <v>43</v>
      </c>
      <c r="DL1" s="9"/>
      <c r="DM1" s="9"/>
      <c r="DN1" s="10" t="s">
        <v>0</v>
      </c>
      <c r="DO1" s="10"/>
      <c r="DP1" s="10"/>
      <c r="DQ1" s="10"/>
      <c r="DR1" s="10"/>
      <c r="DS1" s="12"/>
      <c r="DT1" s="11" t="s">
        <v>88</v>
      </c>
      <c r="DU1" s="11"/>
      <c r="DV1" s="11"/>
      <c r="DW1" s="11"/>
      <c r="DX1" s="14" t="s">
        <v>1</v>
      </c>
      <c r="DY1" s="14"/>
      <c r="DZ1" s="14"/>
      <c r="EA1" s="14"/>
      <c r="EB1" s="14"/>
      <c r="EC1" s="14"/>
      <c r="ED1" s="9" t="s">
        <v>27</v>
      </c>
      <c r="EE1" s="9"/>
      <c r="EF1" s="9"/>
      <c r="EG1" s="9"/>
      <c r="EH1" s="9"/>
      <c r="EI1" s="15"/>
      <c r="EJ1" s="10" t="s">
        <v>29</v>
      </c>
      <c r="EK1" s="10"/>
      <c r="EL1" s="10"/>
      <c r="EM1" s="10"/>
      <c r="EN1" s="11" t="s">
        <v>32</v>
      </c>
      <c r="EO1" s="11"/>
      <c r="EP1" s="11"/>
      <c r="EQ1" s="11"/>
      <c r="ER1" s="11"/>
      <c r="ES1" s="13"/>
      <c r="ET1" s="14" t="s">
        <v>66</v>
      </c>
      <c r="EU1" s="14"/>
      <c r="EV1" s="14"/>
      <c r="EW1" s="14"/>
      <c r="EX1" s="14"/>
      <c r="EY1" s="14"/>
      <c r="EZ1" s="9" t="s">
        <v>67</v>
      </c>
      <c r="FA1" s="9"/>
      <c r="FB1" s="9"/>
      <c r="FC1" s="15"/>
      <c r="FD1" s="10" t="s">
        <v>6</v>
      </c>
      <c r="FE1" s="10"/>
      <c r="FF1" s="10"/>
      <c r="FG1" s="12"/>
      <c r="FH1" s="11" t="s">
        <v>10</v>
      </c>
      <c r="FI1" s="11"/>
      <c r="FJ1" s="13"/>
      <c r="FK1" s="14" t="s">
        <v>2</v>
      </c>
      <c r="FL1" s="14"/>
      <c r="FM1" s="14"/>
      <c r="FN1" s="14"/>
      <c r="FO1" s="14"/>
      <c r="FP1" s="14"/>
      <c r="FQ1" s="9" t="s">
        <v>13</v>
      </c>
      <c r="FR1" s="9"/>
      <c r="FS1" s="9"/>
      <c r="FT1" s="9"/>
      <c r="FU1" s="10" t="s">
        <v>18</v>
      </c>
      <c r="FV1" s="10"/>
      <c r="FW1" s="10"/>
      <c r="FX1" s="10"/>
      <c r="FY1" s="11" t="s">
        <v>23</v>
      </c>
      <c r="FZ1" s="11"/>
      <c r="GA1" s="11"/>
      <c r="GB1" s="11"/>
      <c r="GC1" s="11"/>
      <c r="GD1" s="11"/>
      <c r="GE1" s="14" t="s">
        <v>48</v>
      </c>
      <c r="GF1" s="14"/>
      <c r="GG1" s="14"/>
      <c r="GH1" s="14"/>
      <c r="GI1" s="14"/>
      <c r="GJ1" s="14"/>
      <c r="GK1" s="14"/>
      <c r="GL1" s="14"/>
      <c r="GM1" s="14"/>
      <c r="GN1" s="14"/>
      <c r="GO1" s="9" t="s">
        <v>49</v>
      </c>
      <c r="GP1" s="9"/>
      <c r="GQ1" s="9"/>
      <c r="GR1" s="9"/>
      <c r="GS1" s="9"/>
      <c r="GT1" s="9"/>
      <c r="GU1" s="9"/>
      <c r="GV1" s="9"/>
      <c r="GW1" s="9"/>
      <c r="GX1" s="9"/>
      <c r="GY1" s="10" t="s">
        <v>50</v>
      </c>
      <c r="GZ1" s="10"/>
      <c r="HA1" s="10"/>
      <c r="HB1" s="10"/>
      <c r="HC1" s="10"/>
      <c r="HD1" s="10"/>
      <c r="HE1" s="11" t="s">
        <v>52</v>
      </c>
      <c r="HF1" s="11"/>
      <c r="HG1" s="11"/>
      <c r="HH1" s="11"/>
      <c r="HI1" s="11"/>
      <c r="HJ1" s="11"/>
      <c r="HK1" s="3" t="s">
        <v>53</v>
      </c>
      <c r="HL1" s="5" t="s">
        <v>5</v>
      </c>
    </row>
    <row r="2" spans="1:220">
      <c r="B2" s="4" t="s">
        <v>102</v>
      </c>
      <c r="C2" s="4" t="s">
        <v>103</v>
      </c>
      <c r="D2" s="2" t="s">
        <v>105</v>
      </c>
      <c r="E2" s="2" t="s">
        <v>106</v>
      </c>
      <c r="F2" s="2" t="s">
        <v>107</v>
      </c>
      <c r="G2" s="2" t="s">
        <v>108</v>
      </c>
      <c r="H2" s="2" t="s">
        <v>109</v>
      </c>
      <c r="I2" s="2" t="s">
        <v>110</v>
      </c>
      <c r="J2" s="5" t="s">
        <v>112</v>
      </c>
      <c r="K2" s="5" t="s">
        <v>122</v>
      </c>
      <c r="L2" s="5" t="s">
        <v>123</v>
      </c>
      <c r="M2" s="7" t="s">
        <v>124</v>
      </c>
      <c r="N2" s="1" t="s">
        <v>126</v>
      </c>
      <c r="O2" s="1" t="s">
        <v>127</v>
      </c>
      <c r="P2" s="1" t="s">
        <v>128</v>
      </c>
      <c r="Q2" s="1" t="s">
        <v>129</v>
      </c>
      <c r="R2" s="1" t="s">
        <v>130</v>
      </c>
      <c r="S2" s="1" t="s">
        <v>131</v>
      </c>
      <c r="T2" s="1" t="s">
        <v>132</v>
      </c>
      <c r="U2" s="1" t="s">
        <v>133</v>
      </c>
      <c r="V2" s="4" t="s">
        <v>135</v>
      </c>
      <c r="W2" s="4" t="s">
        <v>136</v>
      </c>
      <c r="X2" s="4" t="s">
        <v>137</v>
      </c>
      <c r="Y2" s="4" t="s">
        <v>138</v>
      </c>
      <c r="Z2" s="4" t="s">
        <v>139</v>
      </c>
      <c r="AA2" s="4" t="s">
        <v>140</v>
      </c>
      <c r="AB2" s="4" t="s">
        <v>141</v>
      </c>
      <c r="AC2" s="4" t="s">
        <v>142</v>
      </c>
      <c r="AD2" s="4" t="s">
        <v>143</v>
      </c>
      <c r="AE2" s="4" t="s">
        <v>144</v>
      </c>
      <c r="AF2" s="4" t="s">
        <v>145</v>
      </c>
      <c r="AG2" s="4" t="s">
        <v>146</v>
      </c>
      <c r="AH2" s="2" t="s">
        <v>148</v>
      </c>
      <c r="AI2" s="2" t="s">
        <v>35</v>
      </c>
      <c r="AJ2" s="2" t="s">
        <v>149</v>
      </c>
      <c r="AK2" s="2" t="s">
        <v>150</v>
      </c>
      <c r="AL2" s="2" t="s">
        <v>151</v>
      </c>
      <c r="AM2" s="18" t="s">
        <v>61</v>
      </c>
      <c r="AN2" s="5" t="s">
        <v>63</v>
      </c>
      <c r="AO2" s="5" t="s">
        <v>64</v>
      </c>
      <c r="AP2" s="5" t="s">
        <v>62</v>
      </c>
      <c r="AQ2" s="1" t="s">
        <v>161</v>
      </c>
      <c r="AR2" s="1" t="s">
        <v>162</v>
      </c>
      <c r="AS2" s="4" t="s">
        <v>164</v>
      </c>
      <c r="AT2" s="4" t="s">
        <v>165</v>
      </c>
      <c r="AU2" s="4" t="s">
        <v>166</v>
      </c>
      <c r="AV2" s="6" t="s">
        <v>167</v>
      </c>
      <c r="AW2" s="2" t="s">
        <v>36</v>
      </c>
      <c r="AX2" s="2">
        <v>2</v>
      </c>
      <c r="AY2" s="2">
        <v>3</v>
      </c>
      <c r="AZ2" s="2">
        <v>4</v>
      </c>
      <c r="BA2" s="2">
        <v>5</v>
      </c>
      <c r="BB2" s="2" t="s">
        <v>37</v>
      </c>
      <c r="BC2" s="5" t="s">
        <v>161</v>
      </c>
      <c r="BD2" s="5" t="s">
        <v>162</v>
      </c>
      <c r="BE2" s="1" t="s">
        <v>73</v>
      </c>
      <c r="BF2" s="1" t="s">
        <v>74</v>
      </c>
      <c r="BG2" s="1" t="s">
        <v>75</v>
      </c>
      <c r="BH2" s="1" t="s">
        <v>76</v>
      </c>
      <c r="BI2" s="1" t="s">
        <v>77</v>
      </c>
      <c r="BJ2" s="1" t="s">
        <v>78</v>
      </c>
      <c r="BK2" s="1" t="s">
        <v>79</v>
      </c>
      <c r="BL2" s="1" t="s">
        <v>80</v>
      </c>
      <c r="BM2" s="1" t="s">
        <v>81</v>
      </c>
      <c r="BN2" s="4" t="s">
        <v>83</v>
      </c>
      <c r="BO2" s="4" t="s">
        <v>84</v>
      </c>
      <c r="BP2" s="4" t="s">
        <v>85</v>
      </c>
      <c r="BQ2" s="4" t="s">
        <v>94</v>
      </c>
      <c r="BR2" s="4" t="s">
        <v>95</v>
      </c>
      <c r="BS2" s="4" t="s">
        <v>96</v>
      </c>
      <c r="BT2" s="4" t="s">
        <v>97</v>
      </c>
      <c r="BU2" s="2" t="s">
        <v>161</v>
      </c>
      <c r="BV2" s="2" t="s">
        <v>162</v>
      </c>
      <c r="BW2" s="5" t="s">
        <v>46</v>
      </c>
      <c r="BX2" s="5" t="s">
        <v>47</v>
      </c>
      <c r="BY2" s="5" t="s">
        <v>152</v>
      </c>
      <c r="BZ2" s="5" t="s">
        <v>153</v>
      </c>
      <c r="CA2" s="1" t="s">
        <v>155</v>
      </c>
      <c r="CB2" s="1">
        <v>2</v>
      </c>
      <c r="CC2" s="1">
        <v>3</v>
      </c>
      <c r="CD2" s="1">
        <v>4</v>
      </c>
      <c r="CE2" s="1">
        <v>5</v>
      </c>
      <c r="CF2" s="1" t="s">
        <v>156</v>
      </c>
      <c r="CG2" s="4" t="s">
        <v>158</v>
      </c>
      <c r="CH2" s="4" t="s">
        <v>54</v>
      </c>
      <c r="CI2" s="4" t="s">
        <v>55</v>
      </c>
      <c r="CJ2" s="6" t="s">
        <v>9</v>
      </c>
      <c r="CK2" s="2" t="s">
        <v>60</v>
      </c>
      <c r="CL2" s="2">
        <v>2</v>
      </c>
      <c r="CM2" s="2">
        <v>3</v>
      </c>
      <c r="CN2" s="2">
        <v>4</v>
      </c>
      <c r="CO2" s="2">
        <v>5</v>
      </c>
      <c r="CP2" s="2" t="s">
        <v>59</v>
      </c>
      <c r="CQ2" s="5" t="s">
        <v>33</v>
      </c>
      <c r="CR2" s="5">
        <v>2</v>
      </c>
      <c r="CS2" s="5">
        <v>3</v>
      </c>
      <c r="CT2" s="5">
        <v>4</v>
      </c>
      <c r="CU2" s="5">
        <v>5</v>
      </c>
      <c r="CV2" s="7" t="s">
        <v>34</v>
      </c>
      <c r="CW2" s="1" t="s">
        <v>114</v>
      </c>
      <c r="CX2" s="1" t="s">
        <v>115</v>
      </c>
      <c r="CY2" s="1" t="s">
        <v>116</v>
      </c>
      <c r="CZ2" s="1" t="s">
        <v>117</v>
      </c>
      <c r="DA2" s="4" t="s">
        <v>119</v>
      </c>
      <c r="DB2" s="4" t="s">
        <v>120</v>
      </c>
      <c r="DC2" s="4" t="s">
        <v>121</v>
      </c>
      <c r="DD2" s="4" t="s">
        <v>39</v>
      </c>
      <c r="DE2" s="2" t="s">
        <v>41</v>
      </c>
      <c r="DF2" s="2">
        <v>2</v>
      </c>
      <c r="DG2" s="2">
        <v>3</v>
      </c>
      <c r="DH2" s="2">
        <v>4</v>
      </c>
      <c r="DI2" s="2">
        <v>5</v>
      </c>
      <c r="DJ2" s="3" t="s">
        <v>42</v>
      </c>
      <c r="DK2" s="5" t="s">
        <v>44</v>
      </c>
      <c r="DL2" s="5" t="s">
        <v>45</v>
      </c>
      <c r="DM2" s="5" t="s">
        <v>25</v>
      </c>
      <c r="DN2" s="1" t="s">
        <v>86</v>
      </c>
      <c r="DO2" s="1">
        <v>2</v>
      </c>
      <c r="DP2" s="1">
        <v>3</v>
      </c>
      <c r="DQ2" s="1">
        <v>4</v>
      </c>
      <c r="DR2" s="1">
        <v>5</v>
      </c>
      <c r="DS2" s="8" t="s">
        <v>87</v>
      </c>
      <c r="DT2" s="4" t="s">
        <v>89</v>
      </c>
      <c r="DU2" s="4" t="s">
        <v>90</v>
      </c>
      <c r="DV2" s="4" t="s">
        <v>92</v>
      </c>
      <c r="DW2" s="4" t="s">
        <v>91</v>
      </c>
      <c r="DX2" s="2" t="s">
        <v>26</v>
      </c>
      <c r="DY2" s="2">
        <v>2</v>
      </c>
      <c r="DZ2" s="2">
        <v>3</v>
      </c>
      <c r="EA2" s="2">
        <v>4</v>
      </c>
      <c r="EB2" s="2">
        <v>5</v>
      </c>
      <c r="EC2" s="2" t="s">
        <v>93</v>
      </c>
      <c r="ED2" s="5" t="s">
        <v>28</v>
      </c>
      <c r="EE2" s="5">
        <v>2</v>
      </c>
      <c r="EF2" s="5">
        <v>3</v>
      </c>
      <c r="EG2" s="5">
        <v>4</v>
      </c>
      <c r="EH2" s="5">
        <v>5</v>
      </c>
      <c r="EI2" s="7" t="s">
        <v>34</v>
      </c>
      <c r="EJ2" s="1" t="s">
        <v>89</v>
      </c>
      <c r="EK2" s="1" t="s">
        <v>30</v>
      </c>
      <c r="EL2" s="1" t="s">
        <v>92</v>
      </c>
      <c r="EM2" s="1" t="s">
        <v>31</v>
      </c>
      <c r="EN2" s="4" t="s">
        <v>28</v>
      </c>
      <c r="EO2" s="4">
        <v>2</v>
      </c>
      <c r="EP2" s="4">
        <v>3</v>
      </c>
      <c r="EQ2" s="4">
        <v>4</v>
      </c>
      <c r="ER2" s="4">
        <v>5</v>
      </c>
      <c r="ES2" s="6" t="s">
        <v>34</v>
      </c>
      <c r="ET2" s="2" t="s">
        <v>65</v>
      </c>
      <c r="EU2" s="2">
        <v>2</v>
      </c>
      <c r="EV2" s="2">
        <v>3</v>
      </c>
      <c r="EW2" s="2">
        <v>4</v>
      </c>
      <c r="EX2" s="2">
        <v>5</v>
      </c>
      <c r="EY2" s="2" t="s">
        <v>93</v>
      </c>
      <c r="EZ2" s="5" t="s">
        <v>68</v>
      </c>
      <c r="FA2" s="5" t="s">
        <v>69</v>
      </c>
      <c r="FB2" s="5" t="s">
        <v>70</v>
      </c>
      <c r="FC2" s="7" t="s">
        <v>71</v>
      </c>
      <c r="FD2" s="1" t="s">
        <v>158</v>
      </c>
      <c r="FE2" s="1" t="s">
        <v>7</v>
      </c>
      <c r="FF2" s="1" t="s">
        <v>8</v>
      </c>
      <c r="FG2" s="8" t="s">
        <v>9</v>
      </c>
      <c r="FH2" s="4" t="s">
        <v>11</v>
      </c>
      <c r="FI2" s="4" t="s">
        <v>12</v>
      </c>
      <c r="FJ2" s="6" t="s">
        <v>69</v>
      </c>
      <c r="FK2" s="2" t="s">
        <v>3</v>
      </c>
      <c r="FL2" s="2">
        <v>2</v>
      </c>
      <c r="FM2" s="2">
        <v>3</v>
      </c>
      <c r="FN2" s="2">
        <v>4</v>
      </c>
      <c r="FO2" s="2">
        <v>5</v>
      </c>
      <c r="FP2" s="2" t="s">
        <v>4</v>
      </c>
      <c r="FQ2" s="5" t="s">
        <v>14</v>
      </c>
      <c r="FR2" s="5" t="s">
        <v>15</v>
      </c>
      <c r="FS2" s="5" t="s">
        <v>16</v>
      </c>
      <c r="FT2" s="5" t="s">
        <v>17</v>
      </c>
      <c r="FU2" s="1" t="s">
        <v>19</v>
      </c>
      <c r="FV2" s="1" t="s">
        <v>20</v>
      </c>
      <c r="FW2" s="1" t="s">
        <v>21</v>
      </c>
      <c r="FX2" s="1" t="s">
        <v>22</v>
      </c>
      <c r="FY2" s="4" t="s">
        <v>3</v>
      </c>
      <c r="FZ2" s="4">
        <v>2</v>
      </c>
      <c r="GA2" s="4">
        <v>3</v>
      </c>
      <c r="GB2" s="4">
        <v>4</v>
      </c>
      <c r="GC2" s="4">
        <v>5</v>
      </c>
      <c r="GD2" s="4" t="s">
        <v>93</v>
      </c>
      <c r="GE2" s="2">
        <v>1</v>
      </c>
      <c r="GF2" s="2">
        <v>2</v>
      </c>
      <c r="GG2" s="2">
        <v>3</v>
      </c>
      <c r="GH2" s="2">
        <v>4</v>
      </c>
      <c r="GI2" s="2">
        <v>5</v>
      </c>
      <c r="GJ2" s="2">
        <v>6</v>
      </c>
      <c r="GK2" s="2">
        <v>7</v>
      </c>
      <c r="GL2" s="2">
        <v>8</v>
      </c>
      <c r="GM2" s="2">
        <v>9</v>
      </c>
      <c r="GN2" s="2">
        <v>10</v>
      </c>
      <c r="GO2" s="5">
        <v>1</v>
      </c>
      <c r="GP2" s="5">
        <v>2</v>
      </c>
      <c r="GQ2" s="5">
        <v>3</v>
      </c>
      <c r="GR2" s="5">
        <v>4</v>
      </c>
      <c r="GS2" s="5">
        <v>5</v>
      </c>
      <c r="GT2" s="5">
        <v>6</v>
      </c>
      <c r="GU2" s="5">
        <v>7</v>
      </c>
      <c r="GV2" s="5">
        <v>8</v>
      </c>
      <c r="GW2" s="5">
        <v>9</v>
      </c>
      <c r="GX2" s="5">
        <v>10</v>
      </c>
      <c r="GY2" s="1" t="s">
        <v>51</v>
      </c>
      <c r="GZ2" s="1">
        <v>2</v>
      </c>
      <c r="HA2" s="1">
        <v>3</v>
      </c>
      <c r="HB2" s="1">
        <v>4</v>
      </c>
      <c r="HC2" s="1">
        <v>5</v>
      </c>
      <c r="HD2" s="1" t="s">
        <v>34</v>
      </c>
      <c r="HE2" s="4" t="s">
        <v>33</v>
      </c>
      <c r="HF2" s="4">
        <v>2</v>
      </c>
      <c r="HG2" s="4">
        <v>3</v>
      </c>
      <c r="HH2" s="4">
        <v>4</v>
      </c>
      <c r="HI2" s="4">
        <v>5</v>
      </c>
      <c r="HJ2" s="4" t="s">
        <v>34</v>
      </c>
      <c r="HK2" s="3"/>
      <c r="HL2" s="5"/>
    </row>
    <row r="3" spans="1:220">
      <c r="A3" t="s">
        <v>171</v>
      </c>
      <c r="B3" s="19">
        <f>COUNTA(Feuil1!B3:B65000)</f>
        <v>4</v>
      </c>
      <c r="C3" s="20">
        <f>COUNTA(Feuil1!C3:C65000)</f>
        <v>7</v>
      </c>
      <c r="D3" s="19">
        <f>COUNTA(Feuil1!D3:D65000)</f>
        <v>1</v>
      </c>
      <c r="E3" s="23">
        <f>COUNTA(Feuil1!E3:E65000)</f>
        <v>1</v>
      </c>
      <c r="F3" s="23">
        <f>COUNTA(Feuil1!F3:F65000)</f>
        <v>3</v>
      </c>
      <c r="G3" s="23">
        <f>COUNTA(Feuil1!G3:G65000)</f>
        <v>1</v>
      </c>
      <c r="H3" s="23">
        <f>COUNTA(Feuil1!H3:H65000)</f>
        <v>4</v>
      </c>
      <c r="I3" s="20">
        <f>COUNTA(Feuil1!I3:I65000)</f>
        <v>1</v>
      </c>
      <c r="J3" s="19">
        <f>COUNTA(Feuil1!J3:J65000)</f>
        <v>1</v>
      </c>
      <c r="K3" s="23">
        <f>COUNTA(Feuil1!K3:K65000)</f>
        <v>2</v>
      </c>
      <c r="L3" s="23">
        <f>COUNTA(Feuil1!L3:L65000)</f>
        <v>1</v>
      </c>
      <c r="M3" s="23">
        <f>COUNTA(Feuil1!M3:M65000)</f>
        <v>7</v>
      </c>
      <c r="N3" s="19">
        <f>COUNTA(Feuil1!N3:N65000)</f>
        <v>1</v>
      </c>
      <c r="O3" s="23">
        <f>COUNTA(Feuil1!O3:O65000)</f>
        <v>1</v>
      </c>
      <c r="P3" s="23">
        <f>COUNTA(Feuil1!P3:P65000)</f>
        <v>2</v>
      </c>
      <c r="Q3" s="23">
        <f>COUNTA(Feuil1!Q3:Q65000)</f>
        <v>2</v>
      </c>
      <c r="R3" s="23">
        <f>COUNTA(Feuil1!R3:R65000)</f>
        <v>2</v>
      </c>
      <c r="S3" s="23">
        <f>COUNTA(Feuil1!S3:S65000)</f>
        <v>1</v>
      </c>
      <c r="T3" s="23">
        <f>COUNTA(Feuil1!T3:T65000)</f>
        <v>1</v>
      </c>
      <c r="U3" s="20">
        <f>COUNTA(Feuil1!U3:U65000)</f>
        <v>1</v>
      </c>
      <c r="V3" s="19">
        <f>COUNTA(Feuil1!V3:V65000)</f>
        <v>1</v>
      </c>
      <c r="W3" s="23">
        <f>COUNTA(Feuil1!W3:W65000)</f>
        <v>9</v>
      </c>
      <c r="X3" s="23">
        <f>COUNTA(Feuil1!X3:X65000)</f>
        <v>1</v>
      </c>
      <c r="Y3" s="23">
        <f>COUNTA(Feuil1!Y3:Y65000)</f>
        <v>0</v>
      </c>
      <c r="Z3" s="23">
        <f>COUNTA(Feuil1!Z3:Z65000)</f>
        <v>0</v>
      </c>
      <c r="AA3" s="23">
        <f>COUNTA(Feuil1!AA3:AA65000)</f>
        <v>0</v>
      </c>
      <c r="AB3" s="23">
        <f>COUNTA(Feuil1!AB3:AB65000)</f>
        <v>0</v>
      </c>
      <c r="AC3" s="23">
        <f>COUNTA(Feuil1!AC3:AC65000)</f>
        <v>0</v>
      </c>
      <c r="AD3" s="23">
        <f>COUNTA(Feuil1!AD3:AD65000)</f>
        <v>0</v>
      </c>
      <c r="AE3" s="23">
        <f>COUNTA(Feuil1!AE3:AE65000)</f>
        <v>0</v>
      </c>
      <c r="AF3" s="23">
        <f>COUNTA(Feuil1!AF3:AF65000)</f>
        <v>0</v>
      </c>
      <c r="AG3" s="20">
        <f>COUNTA(Feuil1!AG3:AG65000)</f>
        <v>0</v>
      </c>
    </row>
    <row r="4" spans="1:220">
      <c r="A4" t="s">
        <v>172</v>
      </c>
      <c r="B4" s="21">
        <f>B3/SUM($B$3:$C$3)</f>
        <v>0.36363636363636365</v>
      </c>
      <c r="C4" s="22">
        <f>C3/SUM($B$3:$C$3)</f>
        <v>0.63636363636363635</v>
      </c>
      <c r="D4" s="21">
        <f>D3/SUM($D$3:$I$3)</f>
        <v>9.0909090909090912E-2</v>
      </c>
      <c r="E4" s="24">
        <f t="shared" ref="E4:I4" si="0">E3/SUM($D$3:$I$3)</f>
        <v>9.0909090909090912E-2</v>
      </c>
      <c r="F4" s="24">
        <f t="shared" si="0"/>
        <v>0.27272727272727271</v>
      </c>
      <c r="G4" s="24">
        <f t="shared" si="0"/>
        <v>9.0909090909090912E-2</v>
      </c>
      <c r="H4" s="24">
        <f t="shared" si="0"/>
        <v>0.36363636363636365</v>
      </c>
      <c r="I4" s="22">
        <f t="shared" si="0"/>
        <v>9.0909090909090912E-2</v>
      </c>
      <c r="J4" s="21">
        <f>J3/SUM($J$3:$M$3)</f>
        <v>9.0909090909090912E-2</v>
      </c>
      <c r="K4" s="24">
        <f t="shared" ref="K4:M4" si="1">K3/SUM($J$3:$M$3)</f>
        <v>0.18181818181818182</v>
      </c>
      <c r="L4" s="24">
        <f t="shared" si="1"/>
        <v>9.0909090909090912E-2</v>
      </c>
      <c r="M4" s="24">
        <f t="shared" si="1"/>
        <v>0.63636363636363635</v>
      </c>
      <c r="N4" s="21">
        <f>N3/SUM($N$3:$U$3)</f>
        <v>9.0909090909090912E-2</v>
      </c>
      <c r="O4" s="24">
        <f t="shared" ref="O4:U4" si="2">O3/SUM($N$3:$U$3)</f>
        <v>9.0909090909090912E-2</v>
      </c>
      <c r="P4" s="24">
        <f t="shared" si="2"/>
        <v>0.18181818181818182</v>
      </c>
      <c r="Q4" s="24">
        <f t="shared" si="2"/>
        <v>0.18181818181818182</v>
      </c>
      <c r="R4" s="24">
        <f t="shared" si="2"/>
        <v>0.18181818181818182</v>
      </c>
      <c r="S4" s="24">
        <f t="shared" si="2"/>
        <v>9.0909090909090912E-2</v>
      </c>
      <c r="T4" s="24">
        <f t="shared" si="2"/>
        <v>9.0909090909090912E-2</v>
      </c>
      <c r="U4" s="22">
        <f t="shared" si="2"/>
        <v>9.0909090909090912E-2</v>
      </c>
      <c r="V4" s="21">
        <f>V3/SUM($V$3:$AG$3)</f>
        <v>9.0909090909090912E-2</v>
      </c>
      <c r="W4" s="24">
        <f t="shared" ref="W4:AG4" si="3">W3/SUM($V$3:$AG$3)</f>
        <v>0.81818181818181823</v>
      </c>
      <c r="X4" s="24">
        <f t="shared" si="3"/>
        <v>9.0909090909090912E-2</v>
      </c>
      <c r="Y4" s="24">
        <f t="shared" si="3"/>
        <v>0</v>
      </c>
      <c r="Z4" s="24">
        <f t="shared" si="3"/>
        <v>0</v>
      </c>
      <c r="AA4" s="24">
        <f t="shared" si="3"/>
        <v>0</v>
      </c>
      <c r="AB4" s="24">
        <f t="shared" si="3"/>
        <v>0</v>
      </c>
      <c r="AC4" s="24">
        <f t="shared" si="3"/>
        <v>0</v>
      </c>
      <c r="AD4" s="24">
        <f t="shared" si="3"/>
        <v>0</v>
      </c>
      <c r="AE4" s="24">
        <f t="shared" si="3"/>
        <v>0</v>
      </c>
      <c r="AF4" s="24">
        <f t="shared" si="3"/>
        <v>0</v>
      </c>
      <c r="AG4" s="22">
        <f t="shared" si="3"/>
        <v>0</v>
      </c>
      <c r="AH4" s="21"/>
      <c r="AI4" s="24"/>
    </row>
    <row r="6" spans="1:220" s="30" customFormat="1">
      <c r="A6" s="26" t="s">
        <v>173</v>
      </c>
      <c r="B6" s="27">
        <f>SUM(B3:C3)</f>
        <v>11</v>
      </c>
      <c r="C6" s="28"/>
      <c r="D6" s="27">
        <f>SUM(D3:I3)</f>
        <v>11</v>
      </c>
      <c r="E6" s="29"/>
      <c r="F6" s="29"/>
      <c r="G6" s="29"/>
      <c r="H6" s="29"/>
      <c r="I6" s="28"/>
      <c r="J6" s="27">
        <f>SUM(J3:M3)</f>
        <v>11</v>
      </c>
      <c r="K6" s="29"/>
      <c r="L6" s="29"/>
      <c r="M6" s="29"/>
      <c r="N6" s="27">
        <f>SUM(N3:U3)</f>
        <v>11</v>
      </c>
      <c r="O6" s="29"/>
      <c r="P6" s="29"/>
      <c r="Q6" s="29"/>
      <c r="R6" s="29"/>
      <c r="S6" s="29"/>
      <c r="T6" s="29"/>
      <c r="U6" s="28"/>
      <c r="V6" s="27">
        <f>SUM(V3:AG3)</f>
        <v>11</v>
      </c>
      <c r="W6" s="29"/>
      <c r="X6" s="29"/>
      <c r="Y6" s="29"/>
      <c r="Z6" s="29"/>
      <c r="AA6" s="29"/>
      <c r="AB6" s="29"/>
      <c r="AC6" s="29"/>
      <c r="AD6" s="29"/>
      <c r="AE6" s="29"/>
      <c r="AF6" s="29"/>
      <c r="AG6" s="28"/>
      <c r="AH6" s="27"/>
      <c r="AI6" s="29"/>
      <c r="AJ6" s="29"/>
      <c r="AK6" s="29"/>
      <c r="AL6" s="28"/>
    </row>
  </sheetData>
  <mergeCells count="40">
    <mergeCell ref="GE1:GN1"/>
    <mergeCell ref="GO1:GX1"/>
    <mergeCell ref="GY1:HD1"/>
    <mergeCell ref="HE1:HJ1"/>
    <mergeCell ref="FD1:FG1"/>
    <mergeCell ref="FH1:FJ1"/>
    <mergeCell ref="FK1:FP1"/>
    <mergeCell ref="FQ1:FT1"/>
    <mergeCell ref="FU1:FX1"/>
    <mergeCell ref="FY1:GD1"/>
    <mergeCell ref="DX1:EC1"/>
    <mergeCell ref="ED1:EI1"/>
    <mergeCell ref="EJ1:EM1"/>
    <mergeCell ref="EN1:ES1"/>
    <mergeCell ref="ET1:EY1"/>
    <mergeCell ref="EZ1:FC1"/>
    <mergeCell ref="CW1:CZ1"/>
    <mergeCell ref="DA1:DD1"/>
    <mergeCell ref="DE1:DJ1"/>
    <mergeCell ref="DK1:DM1"/>
    <mergeCell ref="DN1:DS1"/>
    <mergeCell ref="DT1:DW1"/>
    <mergeCell ref="BU1:BV1"/>
    <mergeCell ref="BW1:BZ1"/>
    <mergeCell ref="CA1:CF1"/>
    <mergeCell ref="CG1:CJ1"/>
    <mergeCell ref="CK1:CP1"/>
    <mergeCell ref="CQ1:CV1"/>
    <mergeCell ref="AM1:AP1"/>
    <mergeCell ref="AQ1:AR1"/>
    <mergeCell ref="AS1:AV1"/>
    <mergeCell ref="AW1:BB1"/>
    <mergeCell ref="BE1:BM1"/>
    <mergeCell ref="BN1:BT1"/>
    <mergeCell ref="B1:C1"/>
    <mergeCell ref="D1:I1"/>
    <mergeCell ref="J1:M1"/>
    <mergeCell ref="N1:U1"/>
    <mergeCell ref="V1:AF1"/>
    <mergeCell ref="AH1:AL1"/>
  </mergeCells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>SEPPA Communication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Damien Larrieu-Manan</dc:creator>
  <cp:lastModifiedBy>Lacy</cp:lastModifiedBy>
  <dcterms:created xsi:type="dcterms:W3CDTF">2011-02-17T15:15:56Z</dcterms:created>
  <dcterms:modified xsi:type="dcterms:W3CDTF">2011-03-05T15:01:47Z</dcterms:modified>
</cp:coreProperties>
</file>