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05" windowWidth="14115" windowHeight="5160" activeTab="3"/>
  </bookViews>
  <sheets>
    <sheet name="Deadline Manager" sheetId="1" r:id="rId1"/>
    <sheet name="Archives &amp; Follow-up" sheetId="2" r:id="rId2"/>
    <sheet name="Admin infos accepted projects" sheetId="3" r:id="rId3"/>
    <sheet name="Data List" sheetId="4" r:id="rId4"/>
  </sheets>
  <definedNames>
    <definedName name="Answer">'Data List'!$F$2:$F$3</definedName>
    <definedName name="Archivate">'Data List'!$E$2:$E$3</definedName>
    <definedName name="Document">'Data List'!$C$2:$C$20</definedName>
    <definedName name="Donnorcountry" localSheetId="3">'Data List'!$A$2:$A$20</definedName>
    <definedName name="Donnorcountry">'Data List'!$A$2:$A$40</definedName>
    <definedName name="Projects">'Data List'!$B$2:$B$20</definedName>
    <definedName name="Status">'Data List'!$D$2:$D$5</definedName>
  </definedNames>
  <calcPr calcId="125725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9"/>
  <c r="F8"/>
  <c r="G8" s="1"/>
  <c r="I5" i="3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4"/>
</calcChain>
</file>

<file path=xl/sharedStrings.xml><?xml version="1.0" encoding="utf-8"?>
<sst xmlns="http://schemas.openxmlformats.org/spreadsheetml/2006/main" count="72" uniqueCount="57">
  <si>
    <t>DEADLINE MANAGER</t>
  </si>
  <si>
    <t>PROPOSALS &amp; REPORTING</t>
  </si>
  <si>
    <t>DONNOR COUNTRY</t>
  </si>
  <si>
    <t>PROJECT</t>
  </si>
  <si>
    <t>DONNOR</t>
  </si>
  <si>
    <t>DOC TYPE</t>
  </si>
  <si>
    <t>DEADLINE</t>
  </si>
  <si>
    <t>STATUS</t>
  </si>
  <si>
    <t>TODAY</t>
  </si>
  <si>
    <t>DAYS LEFT</t>
  </si>
  <si>
    <t>Yes</t>
  </si>
  <si>
    <t>DATE SENT</t>
  </si>
  <si>
    <t>ANSWER? + or -?</t>
  </si>
  <si>
    <t>DATE ANSWER</t>
  </si>
  <si>
    <t>DONOR COUNTRY</t>
  </si>
  <si>
    <t>BUDGET</t>
  </si>
  <si>
    <t>AGREEMENT SIGNED</t>
  </si>
  <si>
    <t>END AGREEMENT</t>
  </si>
  <si>
    <t>LEFT BEFORE END AGREEMENT</t>
  </si>
  <si>
    <t>FUNDS ELIGIBILITY</t>
  </si>
  <si>
    <t>LEFT BEFORE END FUNDS</t>
  </si>
  <si>
    <t>FUNDING FEATURES</t>
  </si>
  <si>
    <t>REPORTING RULES</t>
  </si>
  <si>
    <t>CONTACT(S)</t>
  </si>
  <si>
    <t>ADMINISTRATIVE INFORMATION FOR FUNDED PROJECTS</t>
  </si>
  <si>
    <t>ARCHIVES &amp; FOLLOW-UP</t>
  </si>
  <si>
    <t>PROJECTS</t>
  </si>
  <si>
    <t>DOCUMENT TYPE</t>
  </si>
  <si>
    <t>SENT?/TO ARCHIVATE</t>
  </si>
  <si>
    <t>USA</t>
  </si>
  <si>
    <t>Women Empowered for Peace</t>
  </si>
  <si>
    <t>Proposal</t>
  </si>
  <si>
    <t>EU</t>
  </si>
  <si>
    <t>Women STAT</t>
  </si>
  <si>
    <t>Narrative Report</t>
  </si>
  <si>
    <t>Germany</t>
  </si>
  <si>
    <t>Youth for Peace</t>
  </si>
  <si>
    <t>Intermediairy Report</t>
  </si>
  <si>
    <t>Game for Peace</t>
  </si>
  <si>
    <t>Financial Report</t>
  </si>
  <si>
    <t>Bi-narratives</t>
  </si>
  <si>
    <t>Final Report</t>
  </si>
  <si>
    <t>Annual Report</t>
  </si>
  <si>
    <t>Letter of Intention</t>
  </si>
  <si>
    <t>non-adaptable list</t>
  </si>
  <si>
    <t>Concept Note</t>
  </si>
  <si>
    <t>adaptable list</t>
  </si>
  <si>
    <t>Belgium</t>
  </si>
  <si>
    <t xml:space="preserve">No </t>
  </si>
  <si>
    <t>Nothing</t>
  </si>
  <si>
    <t>Draft ongoing</t>
  </si>
  <si>
    <t>Review ongoing</t>
  </si>
  <si>
    <t>Validated</t>
  </si>
  <si>
    <t>Positive</t>
  </si>
  <si>
    <t>Negative</t>
  </si>
  <si>
    <t>USAID</t>
  </si>
  <si>
    <t>SENT/TO ARCHIVATE?</t>
  </si>
</sst>
</file>

<file path=xl/styles.xml><?xml version="1.0" encoding="utf-8"?>
<styleSheet xmlns="http://schemas.openxmlformats.org/spreadsheetml/2006/main">
  <numFmts count="1">
    <numFmt numFmtId="164" formatCode="d/mm/yyyy;@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8"/>
      <color indexed="18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2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7">
    <xf numFmtId="0" fontId="0" fillId="0" borderId="0" xfId="0"/>
    <xf numFmtId="0" fontId="2" fillId="0" borderId="0" xfId="1"/>
    <xf numFmtId="0" fontId="2" fillId="0" borderId="2" xfId="1" applyBorder="1" applyAlignment="1">
      <alignment vertical="center" wrapText="1"/>
    </xf>
    <xf numFmtId="0" fontId="6" fillId="0" borderId="2" xfId="1" applyFont="1" applyBorder="1" applyAlignment="1">
      <alignment vertical="center"/>
    </xf>
    <xf numFmtId="0" fontId="2" fillId="0" borderId="3" xfId="1" applyBorder="1"/>
    <xf numFmtId="0" fontId="2" fillId="0" borderId="3" xfId="1" applyFill="1" applyBorder="1" applyAlignment="1">
      <alignment vertical="center"/>
    </xf>
    <xf numFmtId="0" fontId="2" fillId="0" borderId="21" xfId="1" applyBorder="1" applyAlignment="1">
      <alignment vertical="center" wrapText="1"/>
    </xf>
    <xf numFmtId="0" fontId="0" fillId="0" borderId="2" xfId="0" applyBorder="1"/>
    <xf numFmtId="0" fontId="6" fillId="0" borderId="7" xfId="2" applyFill="1" applyBorder="1" applyAlignment="1">
      <alignment vertical="center" wrapText="1"/>
    </xf>
    <xf numFmtId="0" fontId="3" fillId="11" borderId="22" xfId="2" applyFont="1" applyFill="1" applyBorder="1" applyAlignment="1">
      <alignment horizontal="center"/>
    </xf>
    <xf numFmtId="0" fontId="3" fillId="11" borderId="16" xfId="2" applyFont="1" applyFill="1" applyBorder="1" applyAlignment="1">
      <alignment horizontal="center"/>
    </xf>
    <xf numFmtId="0" fontId="3" fillId="11" borderId="23" xfId="2" applyFont="1" applyFill="1" applyBorder="1" applyAlignment="1">
      <alignment horizontal="center"/>
    </xf>
    <xf numFmtId="0" fontId="6" fillId="0" borderId="7" xfId="2" applyFill="1" applyBorder="1" applyAlignment="1">
      <alignment horizontal="left" vertical="center" wrapText="1"/>
    </xf>
    <xf numFmtId="14" fontId="6" fillId="0" borderId="7" xfId="2" applyNumberFormat="1" applyFill="1" applyBorder="1" applyAlignment="1">
      <alignment horizontal="center" vertical="center" wrapText="1"/>
    </xf>
    <xf numFmtId="0" fontId="6" fillId="0" borderId="7" xfId="2" applyBorder="1"/>
    <xf numFmtId="0" fontId="6" fillId="0" borderId="19" xfId="2" applyBorder="1"/>
    <xf numFmtId="0" fontId="3" fillId="11" borderId="18" xfId="2" applyFont="1" applyFill="1" applyBorder="1" applyAlignment="1">
      <alignment horizontal="center"/>
    </xf>
    <xf numFmtId="0" fontId="6" fillId="0" borderId="19" xfId="2" applyFill="1" applyBorder="1" applyAlignment="1">
      <alignment horizontal="left" vertical="center" wrapText="1"/>
    </xf>
    <xf numFmtId="0" fontId="3" fillId="11" borderId="24" xfId="2" applyFont="1" applyFill="1" applyBorder="1" applyAlignment="1">
      <alignment horizontal="center"/>
    </xf>
    <xf numFmtId="14" fontId="6" fillId="0" borderId="25" xfId="2" applyNumberFormat="1" applyFill="1" applyBorder="1" applyAlignment="1">
      <alignment horizontal="left" vertical="center" wrapText="1"/>
    </xf>
    <xf numFmtId="0" fontId="6" fillId="0" borderId="7" xfId="2" applyFont="1" applyBorder="1"/>
    <xf numFmtId="0" fontId="6" fillId="0" borderId="25" xfId="2" applyFill="1" applyBorder="1" applyAlignment="1">
      <alignment horizontal="center" vertical="center" wrapText="1"/>
    </xf>
    <xf numFmtId="0" fontId="0" fillId="0" borderId="0" xfId="0" applyBorder="1"/>
    <xf numFmtId="0" fontId="6" fillId="0" borderId="21" xfId="2" applyFont="1" applyFill="1" applyBorder="1" applyAlignment="1">
      <alignment horizontal="left" vertical="center" wrapText="1"/>
    </xf>
    <xf numFmtId="0" fontId="6" fillId="0" borderId="21" xfId="2" applyFill="1" applyBorder="1" applyAlignment="1">
      <alignment horizontal="left" vertical="center" wrapText="1"/>
    </xf>
    <xf numFmtId="0" fontId="6" fillId="0" borderId="20" xfId="2" applyFill="1" applyBorder="1" applyAlignment="1">
      <alignment horizontal="left" vertical="center" wrapText="1"/>
    </xf>
    <xf numFmtId="14" fontId="6" fillId="0" borderId="26" xfId="2" applyNumberFormat="1" applyFill="1" applyBorder="1" applyAlignment="1">
      <alignment horizontal="left" vertical="center" wrapText="1"/>
    </xf>
    <xf numFmtId="0" fontId="6" fillId="0" borderId="26" xfId="2" applyFill="1" applyBorder="1" applyAlignment="1">
      <alignment horizontal="center" vertical="center" wrapText="1"/>
    </xf>
    <xf numFmtId="14" fontId="6" fillId="0" borderId="21" xfId="2" applyNumberFormat="1" applyFill="1" applyBorder="1" applyAlignment="1">
      <alignment horizontal="center" vertical="center" wrapText="1"/>
    </xf>
    <xf numFmtId="0" fontId="6" fillId="0" borderId="21" xfId="2" applyFill="1" applyBorder="1" applyAlignment="1">
      <alignment vertical="center" wrapText="1"/>
    </xf>
    <xf numFmtId="164" fontId="6" fillId="0" borderId="7" xfId="2" applyNumberFormat="1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19" xfId="0" applyBorder="1"/>
    <xf numFmtId="0" fontId="6" fillId="0" borderId="25" xfId="2" applyBorder="1"/>
    <xf numFmtId="0" fontId="0" fillId="0" borderId="25" xfId="0" applyBorder="1"/>
    <xf numFmtId="0" fontId="6" fillId="0" borderId="35" xfId="2" applyFill="1" applyBorder="1" applyAlignment="1">
      <alignment horizontal="left" vertical="center" wrapText="1"/>
    </xf>
    <xf numFmtId="0" fontId="6" fillId="0" borderId="35" xfId="2" applyBorder="1"/>
    <xf numFmtId="0" fontId="0" fillId="0" borderId="35" xfId="0" applyBorder="1"/>
    <xf numFmtId="0" fontId="6" fillId="0" borderId="36" xfId="2" applyBorder="1"/>
    <xf numFmtId="0" fontId="0" fillId="0" borderId="36" xfId="0" applyBorder="1"/>
    <xf numFmtId="0" fontId="3" fillId="3" borderId="11" xfId="2" applyFont="1" applyFill="1" applyBorder="1" applyAlignment="1">
      <alignment horizontal="center"/>
    </xf>
    <xf numFmtId="0" fontId="3" fillId="4" borderId="11" xfId="2" applyFont="1" applyFill="1" applyBorder="1" applyAlignment="1">
      <alignment horizontal="center"/>
    </xf>
    <xf numFmtId="0" fontId="3" fillId="3" borderId="17" xfId="2" applyFont="1" applyFill="1" applyBorder="1" applyAlignment="1">
      <alignment horizontal="center"/>
    </xf>
    <xf numFmtId="0" fontId="3" fillId="8" borderId="37" xfId="2" applyFont="1" applyFill="1" applyBorder="1" applyAlignment="1">
      <alignment horizontal="center"/>
    </xf>
    <xf numFmtId="0" fontId="3" fillId="8" borderId="11" xfId="2" applyFont="1" applyFill="1" applyBorder="1" applyAlignment="1">
      <alignment horizontal="center"/>
    </xf>
    <xf numFmtId="0" fontId="3" fillId="8" borderId="38" xfId="2" applyFont="1" applyFill="1" applyBorder="1" applyAlignment="1">
      <alignment horizontal="center"/>
    </xf>
    <xf numFmtId="0" fontId="3" fillId="9" borderId="39" xfId="2" applyFont="1" applyFill="1" applyBorder="1" applyAlignment="1">
      <alignment horizontal="center"/>
    </xf>
    <xf numFmtId="0" fontId="3" fillId="9" borderId="38" xfId="2" applyFont="1" applyFill="1" applyBorder="1" applyAlignment="1">
      <alignment horizontal="center"/>
    </xf>
    <xf numFmtId="0" fontId="3" fillId="3" borderId="39" xfId="2" applyFont="1" applyFill="1" applyBorder="1" applyAlignment="1">
      <alignment horizontal="center"/>
    </xf>
    <xf numFmtId="0" fontId="6" fillId="0" borderId="40" xfId="2" applyFill="1" applyBorder="1" applyAlignment="1">
      <alignment horizontal="left" vertical="center" wrapText="1"/>
    </xf>
    <xf numFmtId="164" fontId="6" fillId="0" borderId="21" xfId="2" applyNumberFormat="1" applyFont="1" applyFill="1" applyBorder="1" applyAlignment="1">
      <alignment horizontal="left" vertical="center" wrapText="1"/>
    </xf>
    <xf numFmtId="1" fontId="3" fillId="0" borderId="41" xfId="2" applyNumberFormat="1" applyFont="1" applyFill="1" applyBorder="1" applyAlignment="1">
      <alignment horizontal="left" vertical="center" wrapText="1"/>
    </xf>
    <xf numFmtId="1" fontId="3" fillId="0" borderId="41" xfId="2" applyNumberFormat="1" applyFont="1" applyFill="1" applyBorder="1" applyAlignment="1">
      <alignment horizontal="center" vertical="center" wrapText="1"/>
    </xf>
    <xf numFmtId="0" fontId="3" fillId="4" borderId="38" xfId="2" applyFont="1" applyFill="1" applyBorder="1" applyAlignment="1">
      <alignment horizontal="center"/>
    </xf>
    <xf numFmtId="0" fontId="6" fillId="0" borderId="41" xfId="2" applyFill="1" applyBorder="1" applyAlignment="1">
      <alignment vertical="center" wrapText="1"/>
    </xf>
    <xf numFmtId="0" fontId="6" fillId="0" borderId="36" xfId="2" applyFill="1" applyBorder="1" applyAlignment="1">
      <alignment vertical="center" wrapText="1"/>
    </xf>
    <xf numFmtId="0" fontId="0" fillId="0" borderId="21" xfId="0" applyBorder="1"/>
    <xf numFmtId="0" fontId="0" fillId="0" borderId="41" xfId="0" applyBorder="1"/>
    <xf numFmtId="0" fontId="6" fillId="0" borderId="0" xfId="2"/>
    <xf numFmtId="0" fontId="6" fillId="5" borderId="5" xfId="2" applyFont="1" applyFill="1" applyBorder="1" applyProtection="1">
      <protection locked="0"/>
    </xf>
    <xf numFmtId="0" fontId="6" fillId="5" borderId="6" xfId="2" applyFont="1" applyFill="1" applyBorder="1" applyProtection="1">
      <protection locked="0"/>
    </xf>
    <xf numFmtId="0" fontId="6" fillId="5" borderId="8" xfId="2" applyFill="1" applyBorder="1" applyProtection="1">
      <protection locked="0"/>
    </xf>
    <xf numFmtId="0" fontId="6" fillId="5" borderId="9" xfId="2" applyFill="1" applyBorder="1" applyProtection="1">
      <protection locked="0"/>
    </xf>
    <xf numFmtId="0" fontId="6" fillId="10" borderId="7" xfId="2" applyFill="1" applyBorder="1"/>
    <xf numFmtId="0" fontId="6" fillId="7" borderId="4" xfId="2" applyFill="1" applyBorder="1"/>
    <xf numFmtId="0" fontId="6" fillId="10" borderId="6" xfId="2" applyFill="1" applyBorder="1"/>
    <xf numFmtId="0" fontId="6" fillId="10" borderId="7" xfId="2" applyFont="1" applyFill="1" applyBorder="1"/>
    <xf numFmtId="0" fontId="3" fillId="2" borderId="1" xfId="2" applyFont="1" applyFill="1" applyBorder="1" applyAlignment="1" applyProtection="1">
      <alignment horizontal="center"/>
      <protection locked="0"/>
    </xf>
    <xf numFmtId="0" fontId="3" fillId="2" borderId="1" xfId="2" applyFont="1" applyFill="1" applyBorder="1" applyAlignment="1">
      <alignment horizontal="center"/>
    </xf>
    <xf numFmtId="0" fontId="6" fillId="0" borderId="20" xfId="1" applyFont="1" applyBorder="1" applyAlignment="1">
      <alignment vertical="center"/>
    </xf>
    <xf numFmtId="0" fontId="2" fillId="0" borderId="21" xfId="1" applyFill="1" applyBorder="1" applyAlignment="1">
      <alignment vertical="center"/>
    </xf>
    <xf numFmtId="0" fontId="2" fillId="0" borderId="21" xfId="1" applyBorder="1"/>
    <xf numFmtId="14" fontId="4" fillId="0" borderId="2" xfId="1" applyNumberFormat="1" applyFont="1" applyBorder="1" applyAlignment="1">
      <alignment horizontal="center" vertical="center"/>
    </xf>
    <xf numFmtId="14" fontId="4" fillId="0" borderId="20" xfId="1" applyNumberFormat="1" applyFont="1" applyBorder="1" applyAlignment="1">
      <alignment horizontal="center" vertical="center"/>
    </xf>
    <xf numFmtId="0" fontId="0" fillId="0" borderId="20" xfId="0" applyBorder="1"/>
    <xf numFmtId="0" fontId="0" fillId="0" borderId="40" xfId="0" applyBorder="1"/>
    <xf numFmtId="0" fontId="0" fillId="0" borderId="26" xfId="0" applyBorder="1"/>
    <xf numFmtId="0" fontId="0" fillId="0" borderId="14" xfId="0" applyBorder="1"/>
    <xf numFmtId="0" fontId="0" fillId="0" borderId="45" xfId="0" applyBorder="1"/>
    <xf numFmtId="0" fontId="0" fillId="0" borderId="42" xfId="0" applyBorder="1"/>
    <xf numFmtId="1" fontId="3" fillId="0" borderId="43" xfId="2" applyNumberFormat="1" applyFont="1" applyFill="1" applyBorder="1" applyAlignment="1">
      <alignment horizontal="left" vertical="center" wrapText="1"/>
    </xf>
    <xf numFmtId="0" fontId="0" fillId="0" borderId="44" xfId="0" applyBorder="1"/>
    <xf numFmtId="0" fontId="0" fillId="0" borderId="43" xfId="0" applyBorder="1"/>
    <xf numFmtId="14" fontId="6" fillId="0" borderId="14" xfId="2" applyNumberForma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left" vertical="center" wrapText="1"/>
    </xf>
    <xf numFmtId="0" fontId="6" fillId="0" borderId="14" xfId="2" applyFill="1" applyBorder="1" applyAlignment="1">
      <alignment horizontal="left" vertical="center" wrapText="1"/>
    </xf>
    <xf numFmtId="1" fontId="3" fillId="0" borderId="43" xfId="2" applyNumberFormat="1" applyFont="1" applyFill="1" applyBorder="1" applyAlignment="1">
      <alignment horizontal="center" vertical="center" wrapText="1"/>
    </xf>
    <xf numFmtId="0" fontId="2" fillId="0" borderId="46" xfId="1" applyBorder="1" applyAlignment="1">
      <alignment horizontal="center" vertical="center"/>
    </xf>
    <xf numFmtId="0" fontId="2" fillId="0" borderId="41" xfId="1" applyBorder="1" applyAlignment="1">
      <alignment horizontal="center" vertical="center"/>
    </xf>
    <xf numFmtId="0" fontId="3" fillId="13" borderId="1" xfId="1" applyFont="1" applyFill="1" applyBorder="1" applyAlignment="1">
      <alignment horizontal="center" vertical="center"/>
    </xf>
    <xf numFmtId="0" fontId="7" fillId="8" borderId="27" xfId="1" applyFont="1" applyFill="1" applyBorder="1" applyAlignment="1">
      <alignment horizontal="left" vertical="center"/>
    </xf>
    <xf numFmtId="0" fontId="7" fillId="8" borderId="28" xfId="1" applyFont="1" applyFill="1" applyBorder="1" applyAlignment="1">
      <alignment horizontal="left" vertical="center"/>
    </xf>
    <xf numFmtId="0" fontId="7" fillId="8" borderId="29" xfId="1" applyFont="1" applyFill="1" applyBorder="1" applyAlignment="1">
      <alignment horizontal="left" vertical="center"/>
    </xf>
    <xf numFmtId="0" fontId="7" fillId="8" borderId="30" xfId="1" applyFont="1" applyFill="1" applyBorder="1" applyAlignment="1">
      <alignment horizontal="left" vertical="center"/>
    </xf>
    <xf numFmtId="0" fontId="7" fillId="8" borderId="31" xfId="1" applyFont="1" applyFill="1" applyBorder="1" applyAlignment="1">
      <alignment horizontal="left" vertical="center"/>
    </xf>
    <xf numFmtId="0" fontId="7" fillId="8" borderId="32" xfId="1" applyFont="1" applyFill="1" applyBorder="1" applyAlignment="1">
      <alignment horizontal="left" vertical="center"/>
    </xf>
    <xf numFmtId="0" fontId="5" fillId="6" borderId="33" xfId="1" applyFont="1" applyFill="1" applyBorder="1" applyAlignment="1">
      <alignment horizontal="left" vertical="center"/>
    </xf>
    <xf numFmtId="0" fontId="5" fillId="6" borderId="0" xfId="1" applyFont="1" applyFill="1" applyBorder="1" applyAlignment="1">
      <alignment horizontal="left" vertical="center"/>
    </xf>
    <xf numFmtId="0" fontId="5" fillId="6" borderId="34" xfId="1" applyFont="1" applyFill="1" applyBorder="1" applyAlignment="1">
      <alignment horizontal="left" vertical="center"/>
    </xf>
    <xf numFmtId="0" fontId="7" fillId="8" borderId="12" xfId="1" applyFont="1" applyFill="1" applyBorder="1" applyAlignment="1">
      <alignment horizontal="left" vertical="center"/>
    </xf>
    <xf numFmtId="0" fontId="7" fillId="8" borderId="13" xfId="1" applyFont="1" applyFill="1" applyBorder="1" applyAlignment="1">
      <alignment horizontal="left" vertical="center"/>
    </xf>
    <xf numFmtId="0" fontId="7" fillId="8" borderId="15" xfId="1" applyFont="1" applyFill="1" applyBorder="1" applyAlignment="1">
      <alignment horizontal="left" vertical="center"/>
    </xf>
    <xf numFmtId="0" fontId="7" fillId="8" borderId="42" xfId="1" applyFont="1" applyFill="1" applyBorder="1" applyAlignment="1">
      <alignment horizontal="left" vertical="center"/>
    </xf>
    <xf numFmtId="0" fontId="7" fillId="8" borderId="14" xfId="1" applyFont="1" applyFill="1" applyBorder="1" applyAlignment="1">
      <alignment horizontal="left" vertical="center"/>
    </xf>
    <xf numFmtId="0" fontId="7" fillId="8" borderId="43" xfId="1" applyFont="1" applyFill="1" applyBorder="1" applyAlignment="1">
      <alignment horizontal="left" vertical="center"/>
    </xf>
    <xf numFmtId="0" fontId="5" fillId="6" borderId="2" xfId="1" applyFont="1" applyFill="1" applyBorder="1" applyAlignment="1">
      <alignment vertical="center"/>
    </xf>
    <xf numFmtId="0" fontId="5" fillId="6" borderId="0" xfId="1" applyFont="1" applyFill="1" applyBorder="1" applyAlignment="1">
      <alignment vertical="center"/>
    </xf>
    <xf numFmtId="0" fontId="5" fillId="6" borderId="10" xfId="1" applyFont="1" applyFill="1" applyBorder="1" applyAlignment="1">
      <alignment vertical="center"/>
    </xf>
    <xf numFmtId="0" fontId="8" fillId="12" borderId="7" xfId="0" applyFont="1" applyFill="1" applyBorder="1" applyAlignment="1">
      <alignment horizontal="left"/>
    </xf>
    <xf numFmtId="0" fontId="1" fillId="12" borderId="7" xfId="0" applyFont="1" applyFill="1" applyBorder="1" applyAlignment="1">
      <alignment horizontal="left"/>
    </xf>
    <xf numFmtId="0" fontId="1" fillId="12" borderId="36" xfId="0" applyFont="1" applyFill="1" applyBorder="1" applyAlignment="1">
      <alignment horizontal="left"/>
    </xf>
    <xf numFmtId="0" fontId="3" fillId="13" borderId="22" xfId="1" applyFont="1" applyFill="1" applyBorder="1" applyAlignment="1">
      <alignment horizontal="center" vertical="center"/>
    </xf>
    <xf numFmtId="0" fontId="3" fillId="13" borderId="16" xfId="1" applyFont="1" applyFill="1" applyBorder="1" applyAlignment="1">
      <alignment horizontal="center" vertical="center"/>
    </xf>
    <xf numFmtId="0" fontId="3" fillId="14" borderId="16" xfId="1" applyFont="1" applyFill="1" applyBorder="1" applyAlignment="1">
      <alignment horizontal="center" vertical="center"/>
    </xf>
    <xf numFmtId="0" fontId="3" fillId="14" borderId="23" xfId="1" applyFont="1" applyFill="1" applyBorder="1" applyAlignment="1">
      <alignment horizontal="center" vertical="center"/>
    </xf>
    <xf numFmtId="0" fontId="3" fillId="11" borderId="21" xfId="1" applyFont="1" applyFill="1" applyBorder="1" applyAlignment="1">
      <alignment horizontal="center" vertical="center"/>
    </xf>
    <xf numFmtId="0" fontId="3" fillId="11" borderId="41" xfId="1" applyFont="1" applyFill="1" applyBorder="1" applyAlignment="1">
      <alignment horizontal="center" vertical="center"/>
    </xf>
    <xf numFmtId="0" fontId="0" fillId="11" borderId="21" xfId="0" applyFill="1" applyBorder="1"/>
    <xf numFmtId="0" fontId="0" fillId="11" borderId="41" xfId="0" applyFill="1" applyBorder="1"/>
    <xf numFmtId="0" fontId="0" fillId="15" borderId="7" xfId="0" applyFill="1" applyBorder="1"/>
    <xf numFmtId="0" fontId="6" fillId="15" borderId="2" xfId="1" applyFont="1" applyFill="1" applyBorder="1" applyAlignment="1">
      <alignment vertical="center"/>
    </xf>
    <xf numFmtId="0" fontId="2" fillId="15" borderId="3" xfId="1" applyFill="1" applyBorder="1"/>
    <xf numFmtId="0" fontId="2" fillId="15" borderId="0" xfId="1" applyFill="1"/>
    <xf numFmtId="0" fontId="2" fillId="15" borderId="2" xfId="1" applyFill="1" applyBorder="1" applyAlignment="1">
      <alignment vertical="center" wrapText="1"/>
    </xf>
    <xf numFmtId="14" fontId="4" fillId="15" borderId="2" xfId="1" applyNumberFormat="1" applyFont="1" applyFill="1" applyBorder="1" applyAlignment="1">
      <alignment horizontal="center" vertical="center"/>
    </xf>
    <xf numFmtId="0" fontId="3" fillId="13" borderId="47" xfId="1" applyFont="1" applyFill="1" applyBorder="1" applyAlignment="1">
      <alignment horizontal="center" vertical="center"/>
    </xf>
    <xf numFmtId="0" fontId="3" fillId="11" borderId="20" xfId="1" applyFont="1" applyFill="1" applyBorder="1" applyAlignment="1">
      <alignment horizontal="center" vertical="center"/>
    </xf>
    <xf numFmtId="0" fontId="3" fillId="11" borderId="26" xfId="1" applyFont="1" applyFill="1" applyBorder="1" applyAlignment="1">
      <alignment horizontal="center" vertical="center"/>
    </xf>
    <xf numFmtId="0" fontId="6" fillId="0" borderId="26" xfId="1" applyFont="1" applyBorder="1" applyAlignment="1">
      <alignment vertical="center"/>
    </xf>
    <xf numFmtId="14" fontId="6" fillId="0" borderId="3" xfId="1" applyNumberFormat="1" applyFont="1" applyBorder="1" applyAlignment="1">
      <alignment horizontal="center" vertical="center"/>
    </xf>
    <xf numFmtId="0" fontId="0" fillId="0" borderId="3" xfId="0" applyBorder="1"/>
    <xf numFmtId="14" fontId="6" fillId="0" borderId="21" xfId="1" applyNumberFormat="1" applyFont="1" applyBorder="1" applyAlignment="1">
      <alignment horizontal="center" vertical="center"/>
    </xf>
    <xf numFmtId="1" fontId="6" fillId="0" borderId="7" xfId="1" applyNumberFormat="1" applyFont="1" applyBorder="1" applyAlignment="1">
      <alignment horizontal="left" vertical="center"/>
    </xf>
    <xf numFmtId="14" fontId="6" fillId="15" borderId="3" xfId="1" applyNumberFormat="1" applyFont="1" applyFill="1" applyBorder="1" applyAlignment="1">
      <alignment horizontal="center" vertical="center"/>
    </xf>
    <xf numFmtId="0" fontId="3" fillId="14" borderId="18" xfId="1" applyFont="1" applyFill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0" fontId="3" fillId="14" borderId="48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5"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66"/>
        </patternFill>
      </fill>
    </dxf>
    <dxf>
      <font>
        <b/>
        <i val="0"/>
      </font>
      <fill>
        <patternFill>
          <bgColor rgb="FF65F52B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66"/>
        </patternFill>
      </fill>
    </dxf>
    <dxf>
      <font>
        <b/>
        <i val="0"/>
      </font>
      <fill>
        <patternFill>
          <bgColor rgb="FF65F52B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ill>
        <patternFill>
          <bgColor rgb="FF49DF41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66"/>
        </patternFill>
      </fill>
    </dxf>
    <dxf>
      <font>
        <b/>
        <i val="0"/>
      </font>
      <fill>
        <patternFill>
          <bgColor rgb="FF65F52B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49DF41"/>
      </font>
    </dxf>
  </dxfs>
  <tableStyles count="0" defaultTableStyle="TableStyleMedium9" defaultPivotStyle="PivotStyleLight16"/>
  <colors>
    <mruColors>
      <color rgb="FFFFFF66"/>
      <color rgb="FF49DF41"/>
      <color rgb="FF65F52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8"/>
  <sheetViews>
    <sheetView workbookViewId="0">
      <selection activeCell="I15" sqref="I15"/>
    </sheetView>
  </sheetViews>
  <sheetFormatPr baseColWidth="10" defaultRowHeight="15"/>
  <cols>
    <col min="1" max="1" width="24" style="7" customWidth="1"/>
    <col min="2" max="2" width="19.140625" style="22" customWidth="1"/>
    <col min="3" max="3" width="17.140625" customWidth="1"/>
    <col min="4" max="4" width="16.85546875" customWidth="1"/>
    <col min="5" max="5" width="14" customWidth="1"/>
    <col min="6" max="6" width="14" style="130" customWidth="1"/>
    <col min="7" max="7" width="14" style="22" customWidth="1"/>
    <col min="8" max="8" width="16" customWidth="1"/>
    <col min="9" max="9" width="23.7109375" customWidth="1"/>
  </cols>
  <sheetData>
    <row r="1" spans="1:9" ht="15.75" thickTop="1">
      <c r="A1" s="90" t="s">
        <v>0</v>
      </c>
      <c r="B1" s="91"/>
      <c r="C1" s="91"/>
      <c r="D1" s="91"/>
      <c r="E1" s="91"/>
      <c r="F1" s="91"/>
      <c r="G1" s="91"/>
      <c r="H1" s="91"/>
      <c r="I1" s="92"/>
    </row>
    <row r="2" spans="1:9" ht="15.75" thickBot="1">
      <c r="A2" s="93"/>
      <c r="B2" s="94"/>
      <c r="C2" s="94"/>
      <c r="D2" s="94"/>
      <c r="E2" s="94"/>
      <c r="F2" s="94"/>
      <c r="G2" s="94"/>
      <c r="H2" s="94"/>
      <c r="I2" s="95"/>
    </row>
    <row r="3" spans="1:9" ht="15.75" thickTop="1">
      <c r="A3" s="96" t="s">
        <v>1</v>
      </c>
      <c r="B3" s="97"/>
      <c r="C3" s="97"/>
      <c r="D3" s="97"/>
      <c r="E3" s="97"/>
      <c r="F3" s="97"/>
      <c r="G3" s="97"/>
      <c r="H3" s="97"/>
      <c r="I3" s="98"/>
    </row>
    <row r="4" spans="1:9">
      <c r="A4" s="96"/>
      <c r="B4" s="97"/>
      <c r="C4" s="97"/>
      <c r="D4" s="97"/>
      <c r="E4" s="97"/>
      <c r="F4" s="97"/>
      <c r="G4" s="97"/>
      <c r="H4" s="97"/>
      <c r="I4" s="98"/>
    </row>
    <row r="5" spans="1:9" ht="15.75" thickBot="1">
      <c r="A5" s="96"/>
      <c r="B5" s="97"/>
      <c r="C5" s="97"/>
      <c r="D5" s="97"/>
      <c r="E5" s="97"/>
      <c r="F5" s="97"/>
      <c r="G5" s="97"/>
      <c r="H5" s="97"/>
      <c r="I5" s="98"/>
    </row>
    <row r="6" spans="1:9" ht="15.75" thickBot="1">
      <c r="A6" s="89" t="s">
        <v>2</v>
      </c>
      <c r="B6" s="135" t="s">
        <v>3</v>
      </c>
      <c r="C6" s="89" t="s">
        <v>4</v>
      </c>
      <c r="D6" s="135" t="s">
        <v>5</v>
      </c>
      <c r="E6" s="125" t="s">
        <v>6</v>
      </c>
      <c r="F6" s="134" t="s">
        <v>8</v>
      </c>
      <c r="G6" s="89" t="s">
        <v>9</v>
      </c>
      <c r="H6" s="136" t="s">
        <v>7</v>
      </c>
      <c r="I6" s="89" t="s">
        <v>56</v>
      </c>
    </row>
    <row r="7" spans="1:9">
      <c r="A7" s="115"/>
      <c r="B7" s="115"/>
      <c r="C7" s="115"/>
      <c r="D7" s="115"/>
      <c r="E7" s="126"/>
      <c r="F7" s="115"/>
      <c r="G7" s="127"/>
      <c r="H7" s="127"/>
      <c r="I7" s="116"/>
    </row>
    <row r="8" spans="1:9">
      <c r="A8" s="120" t="s">
        <v>29</v>
      </c>
      <c r="B8" s="121" t="s">
        <v>33</v>
      </c>
      <c r="C8" s="122" t="s">
        <v>55</v>
      </c>
      <c r="D8" s="123" t="s">
        <v>31</v>
      </c>
      <c r="E8" s="124">
        <v>41021</v>
      </c>
      <c r="F8" s="133">
        <f ca="1">TODAY()</f>
        <v>40999</v>
      </c>
      <c r="G8" s="132">
        <f ca="1">IF(E8=0," ",E8-F8)</f>
        <v>22</v>
      </c>
      <c r="H8" s="128"/>
      <c r="I8" s="87"/>
    </row>
    <row r="9" spans="1:9">
      <c r="A9" s="3"/>
      <c r="B9" s="4"/>
      <c r="C9" s="1"/>
      <c r="D9" s="2"/>
      <c r="E9" s="72"/>
      <c r="F9" s="129">
        <f ca="1">TODAY()</f>
        <v>40999</v>
      </c>
      <c r="G9" s="132" t="str">
        <f t="shared" ref="G9:G68" si="0">IF(E9=0," ",E9-F9)</f>
        <v xml:space="preserve"> </v>
      </c>
      <c r="H9" s="128"/>
      <c r="I9" s="87"/>
    </row>
    <row r="10" spans="1:9">
      <c r="A10" s="3"/>
      <c r="B10" s="4"/>
      <c r="C10" s="1"/>
      <c r="D10" s="2"/>
      <c r="E10" s="72"/>
      <c r="F10" s="129">
        <f t="shared" ref="F10:F68" ca="1" si="1">TODAY()</f>
        <v>40999</v>
      </c>
      <c r="G10" s="132" t="str">
        <f t="shared" si="0"/>
        <v xml:space="preserve"> </v>
      </c>
      <c r="H10" s="128"/>
      <c r="I10" s="87"/>
    </row>
    <row r="11" spans="1:9">
      <c r="A11" s="3"/>
      <c r="B11" s="4"/>
      <c r="C11" s="1"/>
      <c r="D11" s="2"/>
      <c r="E11" s="72"/>
      <c r="F11" s="129">
        <f t="shared" ca="1" si="1"/>
        <v>40999</v>
      </c>
      <c r="G11" s="132" t="str">
        <f t="shared" si="0"/>
        <v xml:space="preserve"> </v>
      </c>
      <c r="H11" s="128"/>
      <c r="I11" s="87"/>
    </row>
    <row r="12" spans="1:9">
      <c r="A12" s="3"/>
      <c r="B12" s="4"/>
      <c r="C12" s="1"/>
      <c r="D12" s="2"/>
      <c r="E12" s="72"/>
      <c r="F12" s="129">
        <f t="shared" ca="1" si="1"/>
        <v>40999</v>
      </c>
      <c r="G12" s="132" t="str">
        <f t="shared" si="0"/>
        <v xml:space="preserve"> </v>
      </c>
      <c r="H12" s="128"/>
      <c r="I12" s="87"/>
    </row>
    <row r="13" spans="1:9">
      <c r="A13" s="3"/>
      <c r="B13" s="4"/>
      <c r="C13" s="1"/>
      <c r="D13" s="2"/>
      <c r="E13" s="72"/>
      <c r="F13" s="129">
        <f t="shared" ca="1" si="1"/>
        <v>40999</v>
      </c>
      <c r="G13" s="132" t="str">
        <f t="shared" si="0"/>
        <v xml:space="preserve"> </v>
      </c>
      <c r="H13" s="128"/>
      <c r="I13" s="87"/>
    </row>
    <row r="14" spans="1:9">
      <c r="A14" s="3"/>
      <c r="B14" s="4"/>
      <c r="C14" s="1"/>
      <c r="D14" s="2"/>
      <c r="E14" s="72"/>
      <c r="F14" s="129">
        <f t="shared" ca="1" si="1"/>
        <v>40999</v>
      </c>
      <c r="G14" s="132" t="str">
        <f t="shared" si="0"/>
        <v xml:space="preserve"> </v>
      </c>
      <c r="H14" s="128"/>
      <c r="I14" s="87"/>
    </row>
    <row r="15" spans="1:9">
      <c r="A15" s="3"/>
      <c r="B15" s="4"/>
      <c r="C15" s="1"/>
      <c r="D15" s="2"/>
      <c r="E15" s="72"/>
      <c r="F15" s="129">
        <f t="shared" ca="1" si="1"/>
        <v>40999</v>
      </c>
      <c r="G15" s="132" t="str">
        <f t="shared" si="0"/>
        <v xml:space="preserve"> </v>
      </c>
      <c r="H15" s="128"/>
      <c r="I15" s="87"/>
    </row>
    <row r="16" spans="1:9">
      <c r="A16" s="3"/>
      <c r="B16" s="4"/>
      <c r="C16" s="1"/>
      <c r="D16" s="2"/>
      <c r="E16" s="72"/>
      <c r="F16" s="129">
        <f t="shared" ca="1" si="1"/>
        <v>40999</v>
      </c>
      <c r="G16" s="132" t="str">
        <f t="shared" si="0"/>
        <v xml:space="preserve"> </v>
      </c>
      <c r="H16" s="128"/>
      <c r="I16" s="87"/>
    </row>
    <row r="17" spans="1:9">
      <c r="A17" s="3"/>
      <c r="B17" s="4"/>
      <c r="C17" s="1"/>
      <c r="D17" s="2"/>
      <c r="E17" s="72"/>
      <c r="F17" s="129">
        <f t="shared" ca="1" si="1"/>
        <v>40999</v>
      </c>
      <c r="G17" s="132" t="str">
        <f t="shared" si="0"/>
        <v xml:space="preserve"> </v>
      </c>
      <c r="H17" s="128"/>
      <c r="I17" s="87"/>
    </row>
    <row r="18" spans="1:9">
      <c r="A18" s="3"/>
      <c r="B18" s="4"/>
      <c r="C18" s="1"/>
      <c r="D18" s="2"/>
      <c r="E18" s="72"/>
      <c r="F18" s="129">
        <f t="shared" ca="1" si="1"/>
        <v>40999</v>
      </c>
      <c r="G18" s="132" t="str">
        <f t="shared" si="0"/>
        <v xml:space="preserve"> </v>
      </c>
      <c r="H18" s="128"/>
      <c r="I18" s="87"/>
    </row>
    <row r="19" spans="1:9">
      <c r="A19" s="3"/>
      <c r="B19" s="4"/>
      <c r="C19" s="1"/>
      <c r="D19" s="2"/>
      <c r="E19" s="72"/>
      <c r="F19" s="129">
        <f t="shared" ca="1" si="1"/>
        <v>40999</v>
      </c>
      <c r="G19" s="132" t="str">
        <f t="shared" si="0"/>
        <v xml:space="preserve"> </v>
      </c>
      <c r="H19" s="128"/>
      <c r="I19" s="87"/>
    </row>
    <row r="20" spans="1:9">
      <c r="A20" s="3"/>
      <c r="B20" s="4"/>
      <c r="C20" s="1"/>
      <c r="D20" s="2"/>
      <c r="E20" s="72"/>
      <c r="F20" s="129">
        <f t="shared" ca="1" si="1"/>
        <v>40999</v>
      </c>
      <c r="G20" s="132" t="str">
        <f t="shared" si="0"/>
        <v xml:space="preserve"> </v>
      </c>
      <c r="H20" s="128"/>
      <c r="I20" s="87"/>
    </row>
    <row r="21" spans="1:9">
      <c r="A21" s="3"/>
      <c r="B21" s="4"/>
      <c r="C21" s="1"/>
      <c r="D21" s="2"/>
      <c r="E21" s="72"/>
      <c r="F21" s="129">
        <f t="shared" ca="1" si="1"/>
        <v>40999</v>
      </c>
      <c r="G21" s="132" t="str">
        <f t="shared" si="0"/>
        <v xml:space="preserve"> </v>
      </c>
      <c r="H21" s="128"/>
      <c r="I21" s="87"/>
    </row>
    <row r="22" spans="1:9">
      <c r="A22" s="3"/>
      <c r="B22" s="4"/>
      <c r="C22" s="1"/>
      <c r="D22" s="2"/>
      <c r="E22" s="72"/>
      <c r="F22" s="129">
        <f t="shared" ca="1" si="1"/>
        <v>40999</v>
      </c>
      <c r="G22" s="132" t="str">
        <f t="shared" si="0"/>
        <v xml:space="preserve"> </v>
      </c>
      <c r="H22" s="128"/>
      <c r="I22" s="87"/>
    </row>
    <row r="23" spans="1:9">
      <c r="A23" s="3"/>
      <c r="B23" s="4"/>
      <c r="C23" s="1"/>
      <c r="D23" s="2"/>
      <c r="E23" s="72"/>
      <c r="F23" s="129">
        <f t="shared" ca="1" si="1"/>
        <v>40999</v>
      </c>
      <c r="G23" s="132" t="str">
        <f t="shared" si="0"/>
        <v xml:space="preserve"> </v>
      </c>
      <c r="H23" s="128"/>
      <c r="I23" s="87"/>
    </row>
    <row r="24" spans="1:9">
      <c r="A24" s="3"/>
      <c r="B24" s="4"/>
      <c r="C24" s="1"/>
      <c r="D24" s="2"/>
      <c r="E24" s="72"/>
      <c r="F24" s="129">
        <f t="shared" ca="1" si="1"/>
        <v>40999</v>
      </c>
      <c r="G24" s="132" t="str">
        <f t="shared" si="0"/>
        <v xml:space="preserve"> </v>
      </c>
      <c r="H24" s="128"/>
      <c r="I24" s="87"/>
    </row>
    <row r="25" spans="1:9">
      <c r="A25" s="3"/>
      <c r="B25" s="4"/>
      <c r="C25" s="1"/>
      <c r="D25" s="2"/>
      <c r="E25" s="72"/>
      <c r="F25" s="129">
        <f t="shared" ca="1" si="1"/>
        <v>40999</v>
      </c>
      <c r="G25" s="132" t="str">
        <f t="shared" si="0"/>
        <v xml:space="preserve"> </v>
      </c>
      <c r="H25" s="128"/>
      <c r="I25" s="87"/>
    </row>
    <row r="26" spans="1:9">
      <c r="A26" s="3"/>
      <c r="B26" s="4"/>
      <c r="C26" s="1"/>
      <c r="D26" s="2"/>
      <c r="E26" s="72"/>
      <c r="F26" s="129">
        <f t="shared" ca="1" si="1"/>
        <v>40999</v>
      </c>
      <c r="G26" s="132" t="str">
        <f t="shared" si="0"/>
        <v xml:space="preserve"> </v>
      </c>
      <c r="H26" s="128"/>
      <c r="I26" s="87"/>
    </row>
    <row r="27" spans="1:9">
      <c r="A27" s="3"/>
      <c r="B27" s="4"/>
      <c r="C27" s="1"/>
      <c r="D27" s="2"/>
      <c r="E27" s="72"/>
      <c r="F27" s="129">
        <f t="shared" ca="1" si="1"/>
        <v>40999</v>
      </c>
      <c r="G27" s="132" t="str">
        <f t="shared" si="0"/>
        <v xml:space="preserve"> </v>
      </c>
      <c r="H27" s="128"/>
      <c r="I27" s="87"/>
    </row>
    <row r="28" spans="1:9">
      <c r="A28" s="3"/>
      <c r="B28" s="4"/>
      <c r="C28" s="1"/>
      <c r="D28" s="2"/>
      <c r="E28" s="72"/>
      <c r="F28" s="129">
        <f t="shared" ca="1" si="1"/>
        <v>40999</v>
      </c>
      <c r="G28" s="132" t="str">
        <f t="shared" si="0"/>
        <v xml:space="preserve"> </v>
      </c>
      <c r="H28" s="128"/>
      <c r="I28" s="87"/>
    </row>
    <row r="29" spans="1:9">
      <c r="A29" s="3"/>
      <c r="B29" s="4"/>
      <c r="C29" s="1"/>
      <c r="D29" s="2"/>
      <c r="E29" s="72"/>
      <c r="F29" s="129">
        <f t="shared" ca="1" si="1"/>
        <v>40999</v>
      </c>
      <c r="G29" s="132" t="str">
        <f t="shared" si="0"/>
        <v xml:space="preserve"> </v>
      </c>
      <c r="H29" s="128"/>
      <c r="I29" s="87"/>
    </row>
    <row r="30" spans="1:9">
      <c r="A30" s="3"/>
      <c r="B30" s="4"/>
      <c r="C30" s="1"/>
      <c r="D30" s="2"/>
      <c r="E30" s="72"/>
      <c r="F30" s="129">
        <f t="shared" ca="1" si="1"/>
        <v>40999</v>
      </c>
      <c r="G30" s="132" t="str">
        <f t="shared" si="0"/>
        <v xml:space="preserve"> </v>
      </c>
      <c r="H30" s="128"/>
      <c r="I30" s="87"/>
    </row>
    <row r="31" spans="1:9">
      <c r="A31" s="3"/>
      <c r="B31" s="4"/>
      <c r="C31" s="1"/>
      <c r="D31" s="2"/>
      <c r="E31" s="72"/>
      <c r="F31" s="129">
        <f t="shared" ca="1" si="1"/>
        <v>40999</v>
      </c>
      <c r="G31" s="132" t="str">
        <f t="shared" si="0"/>
        <v xml:space="preserve"> </v>
      </c>
      <c r="H31" s="128"/>
      <c r="I31" s="87"/>
    </row>
    <row r="32" spans="1:9">
      <c r="A32" s="3"/>
      <c r="B32" s="4"/>
      <c r="C32" s="1"/>
      <c r="D32" s="2"/>
      <c r="E32" s="72"/>
      <c r="F32" s="129">
        <f t="shared" ca="1" si="1"/>
        <v>40999</v>
      </c>
      <c r="G32" s="132" t="str">
        <f t="shared" si="0"/>
        <v xml:space="preserve"> </v>
      </c>
      <c r="H32" s="128"/>
      <c r="I32" s="87"/>
    </row>
    <row r="33" spans="1:9">
      <c r="A33" s="3"/>
      <c r="B33" s="4"/>
      <c r="C33" s="1"/>
      <c r="D33" s="2"/>
      <c r="E33" s="72"/>
      <c r="F33" s="129">
        <f t="shared" ca="1" si="1"/>
        <v>40999</v>
      </c>
      <c r="G33" s="132" t="str">
        <f t="shared" si="0"/>
        <v xml:space="preserve"> </v>
      </c>
      <c r="H33" s="128"/>
      <c r="I33" s="87"/>
    </row>
    <row r="34" spans="1:9">
      <c r="A34" s="3"/>
      <c r="B34" s="4"/>
      <c r="C34" s="1"/>
      <c r="D34" s="2"/>
      <c r="E34" s="72"/>
      <c r="F34" s="129">
        <f t="shared" ca="1" si="1"/>
        <v>40999</v>
      </c>
      <c r="G34" s="132" t="str">
        <f t="shared" si="0"/>
        <v xml:space="preserve"> </v>
      </c>
      <c r="H34" s="128"/>
      <c r="I34" s="87"/>
    </row>
    <row r="35" spans="1:9">
      <c r="A35" s="3"/>
      <c r="B35" s="4"/>
      <c r="C35" s="1"/>
      <c r="D35" s="2"/>
      <c r="E35" s="72"/>
      <c r="F35" s="129">
        <f t="shared" ca="1" si="1"/>
        <v>40999</v>
      </c>
      <c r="G35" s="132" t="str">
        <f t="shared" si="0"/>
        <v xml:space="preserve"> </v>
      </c>
      <c r="H35" s="128"/>
      <c r="I35" s="87"/>
    </row>
    <row r="36" spans="1:9">
      <c r="A36" s="3"/>
      <c r="B36" s="4"/>
      <c r="C36" s="1"/>
      <c r="D36" s="2"/>
      <c r="E36" s="72"/>
      <c r="F36" s="129">
        <f t="shared" ca="1" si="1"/>
        <v>40999</v>
      </c>
      <c r="G36" s="132" t="str">
        <f t="shared" si="0"/>
        <v xml:space="preserve"> </v>
      </c>
      <c r="H36" s="128"/>
      <c r="I36" s="87"/>
    </row>
    <row r="37" spans="1:9">
      <c r="A37" s="3"/>
      <c r="B37" s="4"/>
      <c r="C37" s="1"/>
      <c r="D37" s="2"/>
      <c r="E37" s="72"/>
      <c r="F37" s="129">
        <f t="shared" ca="1" si="1"/>
        <v>40999</v>
      </c>
      <c r="G37" s="132" t="str">
        <f t="shared" si="0"/>
        <v xml:space="preserve"> </v>
      </c>
      <c r="H37" s="128"/>
      <c r="I37" s="87"/>
    </row>
    <row r="38" spans="1:9">
      <c r="A38" s="3"/>
      <c r="B38" s="4"/>
      <c r="C38" s="1"/>
      <c r="D38" s="2"/>
      <c r="E38" s="72"/>
      <c r="F38" s="129">
        <f t="shared" ca="1" si="1"/>
        <v>40999</v>
      </c>
      <c r="G38" s="132" t="str">
        <f t="shared" si="0"/>
        <v xml:space="preserve"> </v>
      </c>
      <c r="H38" s="128"/>
      <c r="I38" s="87"/>
    </row>
    <row r="39" spans="1:9">
      <c r="A39" s="3"/>
      <c r="B39" s="4"/>
      <c r="C39" s="1"/>
      <c r="D39" s="2"/>
      <c r="E39" s="72"/>
      <c r="F39" s="129">
        <f t="shared" ca="1" si="1"/>
        <v>40999</v>
      </c>
      <c r="G39" s="132" t="str">
        <f t="shared" si="0"/>
        <v xml:space="preserve"> </v>
      </c>
      <c r="H39" s="128"/>
      <c r="I39" s="87"/>
    </row>
    <row r="40" spans="1:9">
      <c r="A40" s="3"/>
      <c r="B40" s="4"/>
      <c r="C40" s="1"/>
      <c r="D40" s="2"/>
      <c r="E40" s="72"/>
      <c r="F40" s="129">
        <f t="shared" ca="1" si="1"/>
        <v>40999</v>
      </c>
      <c r="G40" s="132" t="str">
        <f t="shared" si="0"/>
        <v xml:space="preserve"> </v>
      </c>
      <c r="H40" s="128"/>
      <c r="I40" s="87"/>
    </row>
    <row r="41" spans="1:9">
      <c r="A41" s="3"/>
      <c r="B41" s="4"/>
      <c r="C41" s="1"/>
      <c r="D41" s="2"/>
      <c r="E41" s="72"/>
      <c r="F41" s="129">
        <f t="shared" ca="1" si="1"/>
        <v>40999</v>
      </c>
      <c r="G41" s="132" t="str">
        <f t="shared" si="0"/>
        <v xml:space="preserve"> </v>
      </c>
      <c r="H41" s="128"/>
      <c r="I41" s="87"/>
    </row>
    <row r="42" spans="1:9">
      <c r="A42" s="3"/>
      <c r="B42" s="4"/>
      <c r="C42" s="1"/>
      <c r="D42" s="2"/>
      <c r="E42" s="72"/>
      <c r="F42" s="129">
        <f t="shared" ca="1" si="1"/>
        <v>40999</v>
      </c>
      <c r="G42" s="132" t="str">
        <f t="shared" si="0"/>
        <v xml:space="preserve"> </v>
      </c>
      <c r="H42" s="128"/>
      <c r="I42" s="87"/>
    </row>
    <row r="43" spans="1:9">
      <c r="A43" s="3"/>
      <c r="B43" s="4"/>
      <c r="C43" s="1"/>
      <c r="D43" s="2"/>
      <c r="E43" s="72"/>
      <c r="F43" s="129">
        <f t="shared" ca="1" si="1"/>
        <v>40999</v>
      </c>
      <c r="G43" s="132" t="str">
        <f t="shared" si="0"/>
        <v xml:space="preserve"> </v>
      </c>
      <c r="H43" s="128"/>
      <c r="I43" s="87"/>
    </row>
    <row r="44" spans="1:9">
      <c r="A44" s="3"/>
      <c r="B44" s="4"/>
      <c r="C44" s="1"/>
      <c r="D44" s="2"/>
      <c r="E44" s="72"/>
      <c r="F44" s="129">
        <f t="shared" ca="1" si="1"/>
        <v>40999</v>
      </c>
      <c r="G44" s="132" t="str">
        <f t="shared" si="0"/>
        <v xml:space="preserve"> </v>
      </c>
      <c r="H44" s="128"/>
      <c r="I44" s="87"/>
    </row>
    <row r="45" spans="1:9">
      <c r="A45" s="3"/>
      <c r="B45" s="4"/>
      <c r="C45" s="4"/>
      <c r="D45" s="2"/>
      <c r="E45" s="72"/>
      <c r="F45" s="129">
        <f t="shared" ca="1" si="1"/>
        <v>40999</v>
      </c>
      <c r="G45" s="132" t="str">
        <f t="shared" si="0"/>
        <v xml:space="preserve"> </v>
      </c>
      <c r="H45" s="128"/>
      <c r="I45" s="87"/>
    </row>
    <row r="46" spans="1:9">
      <c r="A46" s="3"/>
      <c r="B46" s="4"/>
      <c r="C46" s="4"/>
      <c r="D46" s="2"/>
      <c r="E46" s="72"/>
      <c r="F46" s="129">
        <f t="shared" ca="1" si="1"/>
        <v>40999</v>
      </c>
      <c r="G46" s="132" t="str">
        <f t="shared" si="0"/>
        <v xml:space="preserve"> </v>
      </c>
      <c r="H46" s="128"/>
      <c r="I46" s="87"/>
    </row>
    <row r="47" spans="1:9">
      <c r="A47" s="3"/>
      <c r="B47" s="4"/>
      <c r="C47" s="5"/>
      <c r="D47" s="2"/>
      <c r="E47" s="72"/>
      <c r="F47" s="129">
        <f t="shared" ca="1" si="1"/>
        <v>40999</v>
      </c>
      <c r="G47" s="132" t="str">
        <f t="shared" si="0"/>
        <v xml:space="preserve"> </v>
      </c>
      <c r="H47" s="128"/>
      <c r="I47" s="87"/>
    </row>
    <row r="48" spans="1:9">
      <c r="A48" s="3"/>
      <c r="B48" s="4"/>
      <c r="C48" s="5"/>
      <c r="D48" s="2"/>
      <c r="E48" s="72"/>
      <c r="F48" s="129">
        <f t="shared" ca="1" si="1"/>
        <v>40999</v>
      </c>
      <c r="G48" s="132" t="str">
        <f t="shared" si="0"/>
        <v xml:space="preserve"> </v>
      </c>
      <c r="H48" s="128"/>
      <c r="I48" s="87"/>
    </row>
    <row r="49" spans="1:9">
      <c r="A49" s="3"/>
      <c r="B49" s="4"/>
      <c r="C49" s="5"/>
      <c r="D49" s="2"/>
      <c r="E49" s="72"/>
      <c r="F49" s="129">
        <f t="shared" ca="1" si="1"/>
        <v>40999</v>
      </c>
      <c r="G49" s="132" t="str">
        <f t="shared" si="0"/>
        <v xml:space="preserve"> </v>
      </c>
      <c r="H49" s="128"/>
      <c r="I49" s="87"/>
    </row>
    <row r="50" spans="1:9">
      <c r="A50" s="3"/>
      <c r="B50" s="4"/>
      <c r="C50" s="5"/>
      <c r="D50" s="2"/>
      <c r="E50" s="72"/>
      <c r="F50" s="129">
        <f t="shared" ca="1" si="1"/>
        <v>40999</v>
      </c>
      <c r="G50" s="132" t="str">
        <f t="shared" si="0"/>
        <v xml:space="preserve"> </v>
      </c>
      <c r="H50" s="128"/>
      <c r="I50" s="87"/>
    </row>
    <row r="51" spans="1:9">
      <c r="A51" s="3"/>
      <c r="B51" s="4"/>
      <c r="C51" s="5"/>
      <c r="D51" s="2"/>
      <c r="E51" s="72"/>
      <c r="F51" s="129">
        <f t="shared" ca="1" si="1"/>
        <v>40999</v>
      </c>
      <c r="G51" s="132" t="str">
        <f t="shared" si="0"/>
        <v xml:space="preserve"> </v>
      </c>
      <c r="H51" s="128"/>
      <c r="I51" s="87"/>
    </row>
    <row r="52" spans="1:9">
      <c r="A52" s="3"/>
      <c r="B52" s="4"/>
      <c r="C52" s="5"/>
      <c r="D52" s="2"/>
      <c r="E52" s="72"/>
      <c r="F52" s="129">
        <f t="shared" ca="1" si="1"/>
        <v>40999</v>
      </c>
      <c r="G52" s="132" t="str">
        <f t="shared" si="0"/>
        <v xml:space="preserve"> </v>
      </c>
      <c r="H52" s="128"/>
      <c r="I52" s="87"/>
    </row>
    <row r="53" spans="1:9">
      <c r="A53" s="3"/>
      <c r="B53" s="4"/>
      <c r="C53" s="5"/>
      <c r="D53" s="2"/>
      <c r="E53" s="72"/>
      <c r="F53" s="129">
        <f t="shared" ca="1" si="1"/>
        <v>40999</v>
      </c>
      <c r="G53" s="132" t="str">
        <f t="shared" si="0"/>
        <v xml:space="preserve"> </v>
      </c>
      <c r="H53" s="128"/>
      <c r="I53" s="87"/>
    </row>
    <row r="54" spans="1:9">
      <c r="A54" s="3"/>
      <c r="B54" s="4"/>
      <c r="C54" s="5"/>
      <c r="D54" s="2"/>
      <c r="E54" s="72"/>
      <c r="F54" s="129">
        <f t="shared" ca="1" si="1"/>
        <v>40999</v>
      </c>
      <c r="G54" s="132" t="str">
        <f t="shared" si="0"/>
        <v xml:space="preserve"> </v>
      </c>
      <c r="H54" s="128"/>
      <c r="I54" s="87"/>
    </row>
    <row r="55" spans="1:9">
      <c r="A55" s="3"/>
      <c r="B55" s="4"/>
      <c r="C55" s="5"/>
      <c r="D55" s="2"/>
      <c r="E55" s="72"/>
      <c r="F55" s="129">
        <f t="shared" ca="1" si="1"/>
        <v>40999</v>
      </c>
      <c r="G55" s="132" t="str">
        <f t="shared" si="0"/>
        <v xml:space="preserve"> </v>
      </c>
      <c r="H55" s="128"/>
      <c r="I55" s="87"/>
    </row>
    <row r="56" spans="1:9">
      <c r="A56" s="3"/>
      <c r="B56" s="4"/>
      <c r="C56" s="5"/>
      <c r="D56" s="2"/>
      <c r="E56" s="72"/>
      <c r="F56" s="129">
        <f t="shared" ca="1" si="1"/>
        <v>40999</v>
      </c>
      <c r="G56" s="132" t="str">
        <f t="shared" si="0"/>
        <v xml:space="preserve"> </v>
      </c>
      <c r="H56" s="128"/>
      <c r="I56" s="87"/>
    </row>
    <row r="57" spans="1:9">
      <c r="A57" s="3"/>
      <c r="B57" s="4"/>
      <c r="C57" s="5"/>
      <c r="D57" s="2"/>
      <c r="E57" s="72"/>
      <c r="F57" s="129">
        <f t="shared" ca="1" si="1"/>
        <v>40999</v>
      </c>
      <c r="G57" s="132" t="str">
        <f t="shared" si="0"/>
        <v xml:space="preserve"> </v>
      </c>
      <c r="H57" s="128"/>
      <c r="I57" s="87"/>
    </row>
    <row r="58" spans="1:9">
      <c r="A58" s="3"/>
      <c r="B58" s="4"/>
      <c r="C58" s="5"/>
      <c r="D58" s="2"/>
      <c r="E58" s="72"/>
      <c r="F58" s="129">
        <f t="shared" ca="1" si="1"/>
        <v>40999</v>
      </c>
      <c r="G58" s="132" t="str">
        <f t="shared" si="0"/>
        <v xml:space="preserve"> </v>
      </c>
      <c r="H58" s="128"/>
      <c r="I58" s="87"/>
    </row>
    <row r="59" spans="1:9">
      <c r="A59" s="3"/>
      <c r="B59" s="4"/>
      <c r="C59" s="5"/>
      <c r="D59" s="2"/>
      <c r="E59" s="72"/>
      <c r="F59" s="129">
        <f t="shared" ca="1" si="1"/>
        <v>40999</v>
      </c>
      <c r="G59" s="132" t="str">
        <f t="shared" si="0"/>
        <v xml:space="preserve"> </v>
      </c>
      <c r="H59" s="128"/>
      <c r="I59" s="87"/>
    </row>
    <row r="60" spans="1:9">
      <c r="A60" s="3"/>
      <c r="B60" s="4"/>
      <c r="C60" s="5"/>
      <c r="D60" s="2"/>
      <c r="E60" s="72"/>
      <c r="F60" s="129">
        <f t="shared" ca="1" si="1"/>
        <v>40999</v>
      </c>
      <c r="G60" s="132" t="str">
        <f t="shared" si="0"/>
        <v xml:space="preserve"> </v>
      </c>
      <c r="H60" s="128"/>
      <c r="I60" s="87"/>
    </row>
    <row r="61" spans="1:9">
      <c r="A61" s="3"/>
      <c r="B61" s="4"/>
      <c r="C61" s="5"/>
      <c r="D61" s="2"/>
      <c r="E61" s="72"/>
      <c r="F61" s="129">
        <f t="shared" ca="1" si="1"/>
        <v>40999</v>
      </c>
      <c r="G61" s="132" t="str">
        <f t="shared" si="0"/>
        <v xml:space="preserve"> </v>
      </c>
      <c r="H61" s="128"/>
      <c r="I61" s="87"/>
    </row>
    <row r="62" spans="1:9">
      <c r="A62" s="3"/>
      <c r="B62" s="4"/>
      <c r="C62" s="5"/>
      <c r="D62" s="2"/>
      <c r="E62" s="72"/>
      <c r="F62" s="129">
        <f t="shared" ca="1" si="1"/>
        <v>40999</v>
      </c>
      <c r="G62" s="132" t="str">
        <f t="shared" si="0"/>
        <v xml:space="preserve"> </v>
      </c>
      <c r="H62" s="128"/>
      <c r="I62" s="87"/>
    </row>
    <row r="63" spans="1:9">
      <c r="A63" s="3"/>
      <c r="B63" s="4"/>
      <c r="C63" s="5"/>
      <c r="D63" s="2"/>
      <c r="E63" s="72"/>
      <c r="F63" s="129">
        <f t="shared" ca="1" si="1"/>
        <v>40999</v>
      </c>
      <c r="G63" s="132" t="str">
        <f t="shared" si="0"/>
        <v xml:space="preserve"> </v>
      </c>
      <c r="H63" s="128"/>
      <c r="I63" s="87"/>
    </row>
    <row r="64" spans="1:9">
      <c r="A64" s="3"/>
      <c r="B64" s="4"/>
      <c r="C64" s="5"/>
      <c r="D64" s="2"/>
      <c r="E64" s="72"/>
      <c r="F64" s="129">
        <f t="shared" ca="1" si="1"/>
        <v>40999</v>
      </c>
      <c r="G64" s="132" t="str">
        <f t="shared" si="0"/>
        <v xml:space="preserve"> </v>
      </c>
      <c r="H64" s="128"/>
      <c r="I64" s="87"/>
    </row>
    <row r="65" spans="1:9">
      <c r="A65" s="3"/>
      <c r="B65" s="4"/>
      <c r="C65" s="5"/>
      <c r="D65" s="2"/>
      <c r="E65" s="72"/>
      <c r="F65" s="129">
        <f t="shared" ca="1" si="1"/>
        <v>40999</v>
      </c>
      <c r="G65" s="132" t="str">
        <f t="shared" si="0"/>
        <v xml:space="preserve"> </v>
      </c>
      <c r="H65" s="128"/>
      <c r="I65" s="87"/>
    </row>
    <row r="66" spans="1:9">
      <c r="A66" s="3"/>
      <c r="B66" s="4"/>
      <c r="C66" s="5"/>
      <c r="D66" s="2"/>
      <c r="E66" s="72"/>
      <c r="F66" s="129">
        <f t="shared" ca="1" si="1"/>
        <v>40999</v>
      </c>
      <c r="G66" s="132" t="str">
        <f t="shared" si="0"/>
        <v xml:space="preserve"> </v>
      </c>
      <c r="H66" s="128"/>
      <c r="I66" s="87"/>
    </row>
    <row r="67" spans="1:9">
      <c r="A67" s="3"/>
      <c r="B67" s="4"/>
      <c r="C67" s="5"/>
      <c r="D67" s="2"/>
      <c r="E67" s="72"/>
      <c r="F67" s="129">
        <f t="shared" ca="1" si="1"/>
        <v>40999</v>
      </c>
      <c r="G67" s="132" t="str">
        <f t="shared" si="0"/>
        <v xml:space="preserve"> </v>
      </c>
      <c r="H67" s="128"/>
      <c r="I67" s="87"/>
    </row>
    <row r="68" spans="1:9">
      <c r="A68" s="69"/>
      <c r="B68" s="71"/>
      <c r="C68" s="70"/>
      <c r="D68" s="6"/>
      <c r="E68" s="73"/>
      <c r="F68" s="131">
        <f t="shared" ca="1" si="1"/>
        <v>40999</v>
      </c>
      <c r="G68" s="132" t="str">
        <f t="shared" si="0"/>
        <v xml:space="preserve"> </v>
      </c>
      <c r="H68" s="128"/>
      <c r="I68" s="88"/>
    </row>
  </sheetData>
  <mergeCells count="2">
    <mergeCell ref="A1:I2"/>
    <mergeCell ref="A3:I5"/>
  </mergeCells>
  <conditionalFormatting sqref="H8:H68">
    <cfRule type="cellIs" dxfId="5" priority="3" operator="equal">
      <formula>"Validated"</formula>
    </cfRule>
    <cfRule type="cellIs" dxfId="4" priority="5" operator="equal">
      <formula>"Review ongoing"</formula>
    </cfRule>
    <cfRule type="cellIs" dxfId="3" priority="6" operator="equal">
      <formula>"Draft ongoing"</formula>
    </cfRule>
    <cfRule type="cellIs" dxfId="2" priority="7" operator="equal">
      <formula>"Nothing"</formula>
    </cfRule>
  </conditionalFormatting>
  <conditionalFormatting sqref="G8:G68">
    <cfRule type="cellIs" dxfId="1" priority="15" operator="lessThanOrEqual">
      <formula>15</formula>
    </cfRule>
  </conditionalFormatting>
  <conditionalFormatting sqref="G8:G68">
    <cfRule type="expression" dxfId="0" priority="2">
      <formula>H8="Validated"</formula>
    </cfRule>
  </conditionalFormatting>
  <dataValidations count="5">
    <dataValidation type="list" allowBlank="1" showInputMessage="1" showErrorMessage="1" prompt="Is the document completed?" sqref="I8:I68">
      <formula1>Archivate</formula1>
    </dataValidation>
    <dataValidation type="list" allowBlank="1" showInputMessage="1" showErrorMessage="1" prompt="Choose the country_x000a_" sqref="A8:A68">
      <formula1>Donnorcountry</formula1>
    </dataValidation>
    <dataValidation type="list" allowBlank="1" showInputMessage="1" showErrorMessage="1" prompt="Select the project" sqref="B8:B68">
      <formula1>Projects</formula1>
    </dataValidation>
    <dataValidation type="list" allowBlank="1" showInputMessage="1" showErrorMessage="1" sqref="D8:D68">
      <formula1>Document</formula1>
    </dataValidation>
    <dataValidation type="list" allowBlank="1" showInputMessage="1" showErrorMessage="1" sqref="H8:H68">
      <formula1>Status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8"/>
  <sheetViews>
    <sheetView workbookViewId="0">
      <selection activeCell="A27" sqref="A27"/>
    </sheetView>
  </sheetViews>
  <sheetFormatPr baseColWidth="10" defaultRowHeight="15"/>
  <cols>
    <col min="1" max="1" width="18.5703125" style="31" customWidth="1"/>
    <col min="2" max="2" width="15.5703125" style="31" customWidth="1"/>
    <col min="3" max="3" width="14.5703125" style="31" customWidth="1"/>
    <col min="4" max="4" width="13.42578125" style="31" customWidth="1"/>
    <col min="5" max="5" width="13" style="31" customWidth="1"/>
    <col min="6" max="6" width="14.7109375" style="31" customWidth="1"/>
    <col min="7" max="7" width="21.140625" style="31" customWidth="1"/>
    <col min="8" max="8" width="23.140625" style="39" customWidth="1"/>
  </cols>
  <sheetData>
    <row r="1" spans="1:8">
      <c r="A1" s="99" t="s">
        <v>25</v>
      </c>
      <c r="B1" s="100"/>
      <c r="C1" s="100"/>
      <c r="D1" s="100"/>
      <c r="E1" s="100"/>
      <c r="F1" s="100"/>
      <c r="G1" s="100"/>
      <c r="H1" s="101"/>
    </row>
    <row r="2" spans="1:8" ht="15.75" thickBot="1">
      <c r="A2" s="102"/>
      <c r="B2" s="103"/>
      <c r="C2" s="103"/>
      <c r="D2" s="103"/>
      <c r="E2" s="103"/>
      <c r="F2" s="103"/>
      <c r="G2" s="103"/>
      <c r="H2" s="104"/>
    </row>
    <row r="3" spans="1:8">
      <c r="A3" s="105" t="s">
        <v>1</v>
      </c>
      <c r="B3" s="106"/>
      <c r="C3" s="106"/>
      <c r="D3" s="106"/>
      <c r="E3" s="106"/>
      <c r="F3" s="106"/>
      <c r="G3" s="106"/>
      <c r="H3" s="107"/>
    </row>
    <row r="4" spans="1:8">
      <c r="A4" s="105"/>
      <c r="B4" s="106"/>
      <c r="C4" s="106"/>
      <c r="D4" s="106"/>
      <c r="E4" s="106"/>
      <c r="F4" s="106"/>
      <c r="G4" s="106"/>
      <c r="H4" s="107"/>
    </row>
    <row r="5" spans="1:8" ht="15.75" thickBot="1">
      <c r="A5" s="105"/>
      <c r="B5" s="106"/>
      <c r="C5" s="106"/>
      <c r="D5" s="106"/>
      <c r="E5" s="106"/>
      <c r="F5" s="106"/>
      <c r="G5" s="106"/>
      <c r="H5" s="107"/>
    </row>
    <row r="6" spans="1:8" ht="15.75" thickBot="1">
      <c r="A6" s="111" t="s">
        <v>2</v>
      </c>
      <c r="B6" s="113" t="s">
        <v>3</v>
      </c>
      <c r="C6" s="112" t="s">
        <v>4</v>
      </c>
      <c r="D6" s="113" t="s">
        <v>5</v>
      </c>
      <c r="E6" s="112" t="s">
        <v>6</v>
      </c>
      <c r="F6" s="113" t="s">
        <v>11</v>
      </c>
      <c r="G6" s="112" t="s">
        <v>12</v>
      </c>
      <c r="H6" s="114" t="s">
        <v>13</v>
      </c>
    </row>
    <row r="7" spans="1:8">
      <c r="A7" s="117"/>
      <c r="B7" s="117"/>
      <c r="C7" s="117"/>
      <c r="D7" s="117"/>
      <c r="E7" s="117"/>
      <c r="F7" s="117"/>
      <c r="G7" s="117"/>
      <c r="H7" s="118"/>
    </row>
    <row r="8" spans="1:8">
      <c r="A8" s="119"/>
      <c r="B8" s="119"/>
      <c r="C8" s="119"/>
      <c r="D8" s="119"/>
      <c r="E8" s="119"/>
      <c r="F8" s="119"/>
    </row>
  </sheetData>
  <mergeCells count="2">
    <mergeCell ref="A1:H2"/>
    <mergeCell ref="A3:H5"/>
  </mergeCells>
  <conditionalFormatting sqref="G8:G405">
    <cfRule type="cellIs" dxfId="34" priority="2" operator="equal">
      <formula>"Positive"</formula>
    </cfRule>
    <cfRule type="cellIs" dxfId="33" priority="1" operator="equal">
      <formula>"Negative"</formula>
    </cfRule>
  </conditionalFormatting>
  <dataValidations count="1">
    <dataValidation type="list" allowBlank="1" showInputMessage="1" showErrorMessage="1" sqref="G8:G405">
      <formula1>Answer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47"/>
  <sheetViews>
    <sheetView zoomScale="60" zoomScaleNormal="60" workbookViewId="0">
      <selection activeCell="D217" sqref="D217"/>
    </sheetView>
  </sheetViews>
  <sheetFormatPr baseColWidth="10" defaultRowHeight="15"/>
  <cols>
    <col min="1" max="1" width="21.42578125" style="31" customWidth="1"/>
    <col min="2" max="2" width="15.28515625" style="31" customWidth="1"/>
    <col min="3" max="3" width="16" style="31" customWidth="1"/>
    <col min="4" max="4" width="20.28515625" style="32" customWidth="1"/>
    <col min="5" max="5" width="26.42578125" style="37" customWidth="1"/>
    <col min="6" max="6" width="22.7109375" style="31" customWidth="1"/>
    <col min="7" max="7" width="36.85546875" style="39" customWidth="1"/>
    <col min="8" max="8" width="24" style="34" customWidth="1"/>
    <col min="9" max="9" width="33.28515625" style="39" customWidth="1"/>
    <col min="10" max="10" width="24.85546875" style="34" customWidth="1"/>
    <col min="11" max="11" width="15.7109375" style="31" customWidth="1"/>
    <col min="12" max="12" width="23.7109375" style="31" customWidth="1"/>
    <col min="13" max="13" width="20.5703125" style="39" customWidth="1"/>
  </cols>
  <sheetData>
    <row r="1" spans="1:13" ht="33.75" customHeight="1">
      <c r="A1" s="108" t="s">
        <v>24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15.75" thickBot="1">
      <c r="A2" s="40" t="s">
        <v>14</v>
      </c>
      <c r="B2" s="41" t="s">
        <v>3</v>
      </c>
      <c r="C2" s="40" t="s">
        <v>4</v>
      </c>
      <c r="D2" s="42" t="s">
        <v>15</v>
      </c>
      <c r="E2" s="43" t="s">
        <v>16</v>
      </c>
      <c r="F2" s="44" t="s">
        <v>17</v>
      </c>
      <c r="G2" s="45" t="s">
        <v>18</v>
      </c>
      <c r="H2" s="46" t="s">
        <v>19</v>
      </c>
      <c r="I2" s="47" t="s">
        <v>20</v>
      </c>
      <c r="J2" s="48" t="s">
        <v>21</v>
      </c>
      <c r="K2" s="41" t="s">
        <v>8</v>
      </c>
      <c r="L2" s="40" t="s">
        <v>22</v>
      </c>
      <c r="M2" s="53" t="s">
        <v>23</v>
      </c>
    </row>
    <row r="3" spans="1:13" ht="15.75" thickBot="1">
      <c r="A3" s="9"/>
      <c r="B3" s="10"/>
      <c r="C3" s="10"/>
      <c r="D3" s="16"/>
      <c r="E3" s="9"/>
      <c r="F3" s="10"/>
      <c r="G3" s="11"/>
      <c r="H3" s="18"/>
      <c r="I3" s="11"/>
      <c r="J3" s="18"/>
      <c r="K3" s="10"/>
      <c r="L3" s="10"/>
      <c r="M3" s="11"/>
    </row>
    <row r="4" spans="1:13">
      <c r="A4" s="23"/>
      <c r="B4" s="24"/>
      <c r="C4" s="24"/>
      <c r="D4" s="25"/>
      <c r="E4" s="49"/>
      <c r="F4" s="50"/>
      <c r="G4" s="51" t="str">
        <f>IF(F4="","",IF(F4-K4&lt;0,"Over",F4-K4))</f>
        <v/>
      </c>
      <c r="H4" s="26"/>
      <c r="I4" s="52" t="str">
        <f>IF(H4="","",IF(H4-K4&lt;0,"Over",H4-K4))</f>
        <v/>
      </c>
      <c r="J4" s="27"/>
      <c r="K4" s="28">
        <v>40998</v>
      </c>
      <c r="L4" s="29"/>
      <c r="M4" s="54"/>
    </row>
    <row r="5" spans="1:13">
      <c r="A5" s="23"/>
      <c r="B5" s="24"/>
      <c r="C5" s="12"/>
      <c r="D5" s="17"/>
      <c r="E5" s="35"/>
      <c r="F5" s="30"/>
      <c r="G5" s="51" t="str">
        <f t="shared" ref="G5:G68" si="0">IF(F5="","",IF(F5-K5&lt;0,"Over",F5-K5))</f>
        <v/>
      </c>
      <c r="H5" s="19"/>
      <c r="I5" s="52" t="str">
        <f t="shared" ref="I5:I68" si="1">IF(H5="","",IF(H5-K5&lt;0,"Over",H5-K5))</f>
        <v/>
      </c>
      <c r="J5" s="21"/>
      <c r="K5" s="13">
        <v>40998</v>
      </c>
      <c r="L5" s="8"/>
      <c r="M5" s="55"/>
    </row>
    <row r="6" spans="1:13">
      <c r="A6" s="23"/>
      <c r="B6" s="24"/>
      <c r="C6" s="12"/>
      <c r="D6" s="17"/>
      <c r="E6" s="35"/>
      <c r="F6" s="30"/>
      <c r="G6" s="51" t="str">
        <f t="shared" si="0"/>
        <v/>
      </c>
      <c r="H6" s="19"/>
      <c r="I6" s="52" t="str">
        <f t="shared" si="1"/>
        <v/>
      </c>
      <c r="J6" s="21"/>
      <c r="K6" s="13">
        <v>40998</v>
      </c>
      <c r="L6" s="8"/>
      <c r="M6" s="55"/>
    </row>
    <row r="7" spans="1:13">
      <c r="A7" s="23"/>
      <c r="B7" s="24"/>
      <c r="C7" s="12"/>
      <c r="D7" s="17"/>
      <c r="E7" s="35"/>
      <c r="F7" s="30"/>
      <c r="G7" s="51" t="str">
        <f t="shared" si="0"/>
        <v/>
      </c>
      <c r="H7" s="19"/>
      <c r="I7" s="52" t="str">
        <f t="shared" si="1"/>
        <v/>
      </c>
      <c r="J7" s="21"/>
      <c r="K7" s="13">
        <v>40998</v>
      </c>
      <c r="L7" s="8"/>
      <c r="M7" s="55"/>
    </row>
    <row r="8" spans="1:13">
      <c r="A8" s="23"/>
      <c r="B8" s="24"/>
      <c r="C8" s="12"/>
      <c r="D8" s="17"/>
      <c r="E8" s="35"/>
      <c r="F8" s="30"/>
      <c r="G8" s="51" t="str">
        <f t="shared" si="0"/>
        <v/>
      </c>
      <c r="H8" s="19"/>
      <c r="I8" s="52" t="str">
        <f t="shared" si="1"/>
        <v/>
      </c>
      <c r="J8" s="21"/>
      <c r="K8" s="13">
        <v>40998</v>
      </c>
      <c r="L8" s="8"/>
      <c r="M8" s="55"/>
    </row>
    <row r="9" spans="1:13">
      <c r="A9" s="23"/>
      <c r="B9" s="24"/>
      <c r="C9" s="12"/>
      <c r="D9" s="17"/>
      <c r="E9" s="35"/>
      <c r="F9" s="30"/>
      <c r="G9" s="51" t="str">
        <f t="shared" si="0"/>
        <v/>
      </c>
      <c r="H9" s="19"/>
      <c r="I9" s="52" t="str">
        <f t="shared" si="1"/>
        <v/>
      </c>
      <c r="J9" s="21"/>
      <c r="K9" s="13">
        <v>40998</v>
      </c>
      <c r="L9" s="8"/>
      <c r="M9" s="55"/>
    </row>
    <row r="10" spans="1:13">
      <c r="A10" s="23"/>
      <c r="B10" s="24"/>
      <c r="C10" s="12"/>
      <c r="D10" s="17"/>
      <c r="E10" s="35"/>
      <c r="F10" s="30"/>
      <c r="G10" s="51" t="str">
        <f t="shared" si="0"/>
        <v/>
      </c>
      <c r="H10" s="19"/>
      <c r="I10" s="52" t="str">
        <f t="shared" si="1"/>
        <v/>
      </c>
      <c r="J10" s="21"/>
      <c r="K10" s="13">
        <v>40998</v>
      </c>
      <c r="L10" s="8"/>
      <c r="M10" s="55"/>
    </row>
    <row r="11" spans="1:13">
      <c r="A11" s="23"/>
      <c r="B11" s="24"/>
      <c r="C11" s="12"/>
      <c r="D11" s="17"/>
      <c r="E11" s="35"/>
      <c r="F11" s="30"/>
      <c r="G11" s="51" t="str">
        <f t="shared" si="0"/>
        <v/>
      </c>
      <c r="H11" s="19"/>
      <c r="I11" s="52" t="str">
        <f t="shared" si="1"/>
        <v/>
      </c>
      <c r="J11" s="21"/>
      <c r="K11" s="13">
        <v>40998</v>
      </c>
      <c r="L11" s="8"/>
      <c r="M11" s="55"/>
    </row>
    <row r="12" spans="1:13">
      <c r="A12" s="23"/>
      <c r="B12" s="24"/>
      <c r="C12" s="12"/>
      <c r="D12" s="17"/>
      <c r="E12" s="35"/>
      <c r="F12" s="30"/>
      <c r="G12" s="51" t="str">
        <f t="shared" si="0"/>
        <v/>
      </c>
      <c r="H12" s="19"/>
      <c r="I12" s="52" t="str">
        <f t="shared" si="1"/>
        <v/>
      </c>
      <c r="J12" s="21"/>
      <c r="K12" s="13">
        <v>40998</v>
      </c>
      <c r="L12" s="8"/>
      <c r="M12" s="55"/>
    </row>
    <row r="13" spans="1:13">
      <c r="A13" s="23"/>
      <c r="B13" s="24"/>
      <c r="C13" s="12"/>
      <c r="D13" s="17"/>
      <c r="E13" s="35"/>
      <c r="F13" s="30"/>
      <c r="G13" s="51" t="str">
        <f t="shared" si="0"/>
        <v/>
      </c>
      <c r="H13" s="19"/>
      <c r="I13" s="52" t="str">
        <f t="shared" si="1"/>
        <v/>
      </c>
      <c r="J13" s="21"/>
      <c r="K13" s="13">
        <v>40998</v>
      </c>
      <c r="L13" s="8"/>
      <c r="M13" s="55"/>
    </row>
    <row r="14" spans="1:13">
      <c r="A14" s="23"/>
      <c r="B14" s="24"/>
      <c r="C14" s="12"/>
      <c r="D14" s="17"/>
      <c r="E14" s="35"/>
      <c r="F14" s="30"/>
      <c r="G14" s="51" t="str">
        <f t="shared" si="0"/>
        <v/>
      </c>
      <c r="H14" s="19"/>
      <c r="I14" s="52" t="str">
        <f t="shared" si="1"/>
        <v/>
      </c>
      <c r="J14" s="21"/>
      <c r="K14" s="13">
        <v>40998</v>
      </c>
      <c r="L14" s="8"/>
      <c r="M14" s="55"/>
    </row>
    <row r="15" spans="1:13">
      <c r="A15" s="23"/>
      <c r="B15" s="24"/>
      <c r="C15" s="12"/>
      <c r="D15" s="17"/>
      <c r="E15" s="35"/>
      <c r="F15" s="30"/>
      <c r="G15" s="51" t="str">
        <f t="shared" si="0"/>
        <v/>
      </c>
      <c r="H15" s="19"/>
      <c r="I15" s="52" t="str">
        <f t="shared" si="1"/>
        <v/>
      </c>
      <c r="J15" s="21"/>
      <c r="K15" s="13">
        <v>40998</v>
      </c>
      <c r="L15" s="8"/>
      <c r="M15" s="55"/>
    </row>
    <row r="16" spans="1:13">
      <c r="A16" s="23"/>
      <c r="B16" s="24"/>
      <c r="C16" s="12"/>
      <c r="D16" s="17"/>
      <c r="E16" s="35"/>
      <c r="F16" s="30"/>
      <c r="G16" s="51" t="str">
        <f t="shared" si="0"/>
        <v/>
      </c>
      <c r="H16" s="19"/>
      <c r="I16" s="52" t="str">
        <f t="shared" si="1"/>
        <v/>
      </c>
      <c r="J16" s="21"/>
      <c r="K16" s="13">
        <v>40998</v>
      </c>
      <c r="L16" s="8"/>
      <c r="M16" s="55"/>
    </row>
    <row r="17" spans="1:13">
      <c r="A17" s="23"/>
      <c r="B17" s="24"/>
      <c r="C17" s="12"/>
      <c r="D17" s="17"/>
      <c r="E17" s="35"/>
      <c r="F17" s="30"/>
      <c r="G17" s="51" t="str">
        <f t="shared" si="0"/>
        <v/>
      </c>
      <c r="H17" s="19"/>
      <c r="I17" s="52" t="str">
        <f t="shared" si="1"/>
        <v/>
      </c>
      <c r="J17" s="21"/>
      <c r="K17" s="13">
        <v>40998</v>
      </c>
      <c r="L17" s="8"/>
      <c r="M17" s="55"/>
    </row>
    <row r="18" spans="1:13">
      <c r="A18" s="23"/>
      <c r="B18" s="24"/>
      <c r="C18" s="12"/>
      <c r="D18" s="17"/>
      <c r="E18" s="35"/>
      <c r="F18" s="30"/>
      <c r="G18" s="51" t="str">
        <f t="shared" si="0"/>
        <v/>
      </c>
      <c r="H18" s="19"/>
      <c r="I18" s="52" t="str">
        <f t="shared" si="1"/>
        <v/>
      </c>
      <c r="J18" s="21"/>
      <c r="K18" s="13">
        <v>40998</v>
      </c>
      <c r="L18" s="8"/>
      <c r="M18" s="55"/>
    </row>
    <row r="19" spans="1:13">
      <c r="A19" s="23"/>
      <c r="B19" s="24"/>
      <c r="C19" s="12"/>
      <c r="D19" s="17"/>
      <c r="E19" s="35"/>
      <c r="F19" s="30"/>
      <c r="G19" s="51" t="str">
        <f t="shared" si="0"/>
        <v/>
      </c>
      <c r="H19" s="19"/>
      <c r="I19" s="52" t="str">
        <f t="shared" si="1"/>
        <v/>
      </c>
      <c r="J19" s="21"/>
      <c r="K19" s="13">
        <v>40998</v>
      </c>
      <c r="L19" s="8"/>
      <c r="M19" s="55"/>
    </row>
    <row r="20" spans="1:13">
      <c r="A20" s="23"/>
      <c r="B20" s="24"/>
      <c r="C20" s="12"/>
      <c r="D20" s="17"/>
      <c r="E20" s="35"/>
      <c r="F20" s="30"/>
      <c r="G20" s="51" t="str">
        <f t="shared" si="0"/>
        <v/>
      </c>
      <c r="H20" s="19"/>
      <c r="I20" s="52" t="str">
        <f t="shared" si="1"/>
        <v/>
      </c>
      <c r="J20" s="21"/>
      <c r="K20" s="13">
        <v>40998</v>
      </c>
      <c r="L20" s="8"/>
      <c r="M20" s="55"/>
    </row>
    <row r="21" spans="1:13">
      <c r="A21" s="23"/>
      <c r="B21" s="24"/>
      <c r="C21" s="12"/>
      <c r="D21" s="17"/>
      <c r="E21" s="35"/>
      <c r="F21" s="30"/>
      <c r="G21" s="51" t="str">
        <f t="shared" si="0"/>
        <v/>
      </c>
      <c r="H21" s="19"/>
      <c r="I21" s="52" t="str">
        <f t="shared" si="1"/>
        <v/>
      </c>
      <c r="J21" s="21"/>
      <c r="K21" s="13">
        <v>40998</v>
      </c>
      <c r="L21" s="8"/>
      <c r="M21" s="55"/>
    </row>
    <row r="22" spans="1:13">
      <c r="A22" s="23"/>
      <c r="B22" s="24"/>
      <c r="C22" s="12"/>
      <c r="D22" s="17"/>
      <c r="E22" s="35"/>
      <c r="F22" s="30"/>
      <c r="G22" s="51" t="str">
        <f t="shared" si="0"/>
        <v/>
      </c>
      <c r="H22" s="19"/>
      <c r="I22" s="52" t="str">
        <f t="shared" si="1"/>
        <v/>
      </c>
      <c r="J22" s="21"/>
      <c r="K22" s="13">
        <v>40998</v>
      </c>
      <c r="L22" s="8"/>
      <c r="M22" s="55"/>
    </row>
    <row r="23" spans="1:13">
      <c r="A23" s="23"/>
      <c r="B23" s="24"/>
      <c r="C23" s="12"/>
      <c r="D23" s="17"/>
      <c r="E23" s="35"/>
      <c r="F23" s="30"/>
      <c r="G23" s="51" t="str">
        <f t="shared" si="0"/>
        <v/>
      </c>
      <c r="H23" s="19"/>
      <c r="I23" s="52" t="str">
        <f t="shared" si="1"/>
        <v/>
      </c>
      <c r="J23" s="21"/>
      <c r="K23" s="13">
        <v>40998</v>
      </c>
      <c r="L23" s="8"/>
      <c r="M23" s="55"/>
    </row>
    <row r="24" spans="1:13">
      <c r="A24" s="23"/>
      <c r="B24" s="24"/>
      <c r="C24" s="12"/>
      <c r="D24" s="17"/>
      <c r="E24" s="35"/>
      <c r="F24" s="30"/>
      <c r="G24" s="51" t="str">
        <f t="shared" si="0"/>
        <v/>
      </c>
      <c r="H24" s="19"/>
      <c r="I24" s="52" t="str">
        <f t="shared" si="1"/>
        <v/>
      </c>
      <c r="J24" s="21"/>
      <c r="K24" s="13">
        <v>40998</v>
      </c>
      <c r="L24" s="8"/>
      <c r="M24" s="55"/>
    </row>
    <row r="25" spans="1:13">
      <c r="A25" s="23"/>
      <c r="B25" s="24"/>
      <c r="C25" s="12"/>
      <c r="D25" s="17"/>
      <c r="E25" s="35"/>
      <c r="F25" s="30"/>
      <c r="G25" s="51" t="str">
        <f t="shared" si="0"/>
        <v/>
      </c>
      <c r="H25" s="19"/>
      <c r="I25" s="52" t="str">
        <f t="shared" si="1"/>
        <v/>
      </c>
      <c r="J25" s="21"/>
      <c r="K25" s="13">
        <v>40998</v>
      </c>
      <c r="L25" s="8"/>
      <c r="M25" s="55"/>
    </row>
    <row r="26" spans="1:13">
      <c r="A26" s="23"/>
      <c r="B26" s="24"/>
      <c r="C26" s="12"/>
      <c r="D26" s="17"/>
      <c r="E26" s="35"/>
      <c r="F26" s="30"/>
      <c r="G26" s="51" t="str">
        <f t="shared" si="0"/>
        <v/>
      </c>
      <c r="H26" s="19"/>
      <c r="I26" s="52" t="str">
        <f t="shared" si="1"/>
        <v/>
      </c>
      <c r="J26" s="21"/>
      <c r="K26" s="13">
        <v>40998</v>
      </c>
      <c r="L26" s="8"/>
      <c r="M26" s="55"/>
    </row>
    <row r="27" spans="1:13">
      <c r="A27" s="23"/>
      <c r="B27" s="24"/>
      <c r="C27" s="12"/>
      <c r="D27" s="17"/>
      <c r="E27" s="35"/>
      <c r="F27" s="30"/>
      <c r="G27" s="51" t="str">
        <f t="shared" si="0"/>
        <v/>
      </c>
      <c r="H27" s="19"/>
      <c r="I27" s="52" t="str">
        <f t="shared" si="1"/>
        <v/>
      </c>
      <c r="J27" s="21"/>
      <c r="K27" s="13">
        <v>40998</v>
      </c>
      <c r="L27" s="8"/>
      <c r="M27" s="55"/>
    </row>
    <row r="28" spans="1:13">
      <c r="A28" s="23"/>
      <c r="B28" s="24"/>
      <c r="C28" s="12"/>
      <c r="D28" s="17"/>
      <c r="E28" s="35"/>
      <c r="F28" s="30"/>
      <c r="G28" s="51" t="str">
        <f t="shared" si="0"/>
        <v/>
      </c>
      <c r="H28" s="19"/>
      <c r="I28" s="52" t="str">
        <f t="shared" si="1"/>
        <v/>
      </c>
      <c r="J28" s="21"/>
      <c r="K28" s="13">
        <v>40998</v>
      </c>
      <c r="L28" s="8"/>
      <c r="M28" s="55"/>
    </row>
    <row r="29" spans="1:13">
      <c r="A29" s="23"/>
      <c r="B29" s="24"/>
      <c r="C29" s="12"/>
      <c r="D29" s="17"/>
      <c r="E29" s="35"/>
      <c r="F29" s="30"/>
      <c r="G29" s="51" t="str">
        <f t="shared" si="0"/>
        <v/>
      </c>
      <c r="H29" s="19"/>
      <c r="I29" s="52" t="str">
        <f t="shared" si="1"/>
        <v/>
      </c>
      <c r="J29" s="21"/>
      <c r="K29" s="13">
        <v>40998</v>
      </c>
      <c r="L29" s="8"/>
      <c r="M29" s="55"/>
    </row>
    <row r="30" spans="1:13">
      <c r="A30" s="23"/>
      <c r="B30" s="24"/>
      <c r="C30" s="12"/>
      <c r="D30" s="17"/>
      <c r="E30" s="35"/>
      <c r="F30" s="30"/>
      <c r="G30" s="51" t="str">
        <f t="shared" si="0"/>
        <v/>
      </c>
      <c r="H30" s="19"/>
      <c r="I30" s="52" t="str">
        <f t="shared" si="1"/>
        <v/>
      </c>
      <c r="J30" s="21"/>
      <c r="K30" s="13">
        <v>40998</v>
      </c>
      <c r="L30" s="8"/>
      <c r="M30" s="55"/>
    </row>
    <row r="31" spans="1:13">
      <c r="A31" s="23"/>
      <c r="B31" s="24"/>
      <c r="C31" s="12"/>
      <c r="D31" s="17"/>
      <c r="E31" s="35"/>
      <c r="F31" s="30"/>
      <c r="G31" s="51" t="str">
        <f t="shared" si="0"/>
        <v/>
      </c>
      <c r="H31" s="19"/>
      <c r="I31" s="52" t="str">
        <f t="shared" si="1"/>
        <v/>
      </c>
      <c r="J31" s="21"/>
      <c r="K31" s="13">
        <v>40998</v>
      </c>
      <c r="L31" s="8"/>
      <c r="M31" s="55"/>
    </row>
    <row r="32" spans="1:13">
      <c r="A32" s="23"/>
      <c r="B32" s="24"/>
      <c r="C32" s="12"/>
      <c r="D32" s="17"/>
      <c r="E32" s="35"/>
      <c r="F32" s="30"/>
      <c r="G32" s="51" t="str">
        <f t="shared" si="0"/>
        <v/>
      </c>
      <c r="H32" s="19"/>
      <c r="I32" s="52" t="str">
        <f t="shared" si="1"/>
        <v/>
      </c>
      <c r="J32" s="21"/>
      <c r="K32" s="13">
        <v>40998</v>
      </c>
      <c r="L32" s="8"/>
      <c r="M32" s="55"/>
    </row>
    <row r="33" spans="1:13">
      <c r="A33" s="23"/>
      <c r="B33" s="24"/>
      <c r="C33" s="12"/>
      <c r="D33" s="17"/>
      <c r="E33" s="35"/>
      <c r="F33" s="30"/>
      <c r="G33" s="51" t="str">
        <f t="shared" si="0"/>
        <v/>
      </c>
      <c r="H33" s="19"/>
      <c r="I33" s="52" t="str">
        <f t="shared" si="1"/>
        <v/>
      </c>
      <c r="J33" s="21"/>
      <c r="K33" s="13">
        <v>40998</v>
      </c>
      <c r="L33" s="8"/>
      <c r="M33" s="55"/>
    </row>
    <row r="34" spans="1:13">
      <c r="A34" s="23"/>
      <c r="B34" s="24"/>
      <c r="C34" s="12"/>
      <c r="D34" s="17"/>
      <c r="E34" s="35"/>
      <c r="F34" s="30"/>
      <c r="G34" s="51" t="str">
        <f t="shared" si="0"/>
        <v/>
      </c>
      <c r="H34" s="19"/>
      <c r="I34" s="52" t="str">
        <f t="shared" si="1"/>
        <v/>
      </c>
      <c r="J34" s="21"/>
      <c r="K34" s="13">
        <v>40998</v>
      </c>
      <c r="L34" s="8"/>
      <c r="M34" s="55"/>
    </row>
    <row r="35" spans="1:13">
      <c r="A35" s="23"/>
      <c r="B35" s="24"/>
      <c r="C35" s="12"/>
      <c r="D35" s="17"/>
      <c r="E35" s="35"/>
      <c r="F35" s="30"/>
      <c r="G35" s="51" t="str">
        <f t="shared" si="0"/>
        <v/>
      </c>
      <c r="H35" s="19"/>
      <c r="I35" s="52" t="str">
        <f t="shared" si="1"/>
        <v/>
      </c>
      <c r="J35" s="21"/>
      <c r="K35" s="13">
        <v>40998</v>
      </c>
      <c r="L35" s="8"/>
      <c r="M35" s="55"/>
    </row>
    <row r="36" spans="1:13">
      <c r="A36" s="23"/>
      <c r="B36" s="24"/>
      <c r="C36" s="12"/>
      <c r="D36" s="17"/>
      <c r="E36" s="35"/>
      <c r="F36" s="30"/>
      <c r="G36" s="51" t="str">
        <f t="shared" si="0"/>
        <v/>
      </c>
      <c r="H36" s="19"/>
      <c r="I36" s="52" t="str">
        <f t="shared" si="1"/>
        <v/>
      </c>
      <c r="J36" s="21"/>
      <c r="K36" s="13">
        <v>40998</v>
      </c>
      <c r="L36" s="8"/>
      <c r="M36" s="55"/>
    </row>
    <row r="37" spans="1:13">
      <c r="A37" s="23"/>
      <c r="B37" s="24"/>
      <c r="C37" s="12"/>
      <c r="D37" s="17"/>
      <c r="E37" s="35"/>
      <c r="F37" s="30"/>
      <c r="G37" s="51" t="str">
        <f t="shared" si="0"/>
        <v/>
      </c>
      <c r="H37" s="19"/>
      <c r="I37" s="52" t="str">
        <f t="shared" si="1"/>
        <v/>
      </c>
      <c r="J37" s="21"/>
      <c r="K37" s="13">
        <v>40998</v>
      </c>
      <c r="L37" s="8"/>
      <c r="M37" s="55"/>
    </row>
    <row r="38" spans="1:13">
      <c r="A38" s="23"/>
      <c r="B38" s="24"/>
      <c r="C38" s="12"/>
      <c r="D38" s="17"/>
      <c r="E38" s="35"/>
      <c r="F38" s="30"/>
      <c r="G38" s="51" t="str">
        <f t="shared" si="0"/>
        <v/>
      </c>
      <c r="H38" s="19"/>
      <c r="I38" s="52" t="str">
        <f t="shared" si="1"/>
        <v/>
      </c>
      <c r="J38" s="21"/>
      <c r="K38" s="13">
        <v>40998</v>
      </c>
      <c r="L38" s="8"/>
      <c r="M38" s="55"/>
    </row>
    <row r="39" spans="1:13">
      <c r="A39" s="23"/>
      <c r="B39" s="24"/>
      <c r="C39" s="12"/>
      <c r="D39" s="17"/>
      <c r="E39" s="35"/>
      <c r="F39" s="30"/>
      <c r="G39" s="51" t="str">
        <f t="shared" si="0"/>
        <v/>
      </c>
      <c r="H39" s="19"/>
      <c r="I39" s="52" t="str">
        <f t="shared" si="1"/>
        <v/>
      </c>
      <c r="J39" s="21"/>
      <c r="K39" s="13">
        <v>40998</v>
      </c>
      <c r="L39" s="8"/>
      <c r="M39" s="55"/>
    </row>
    <row r="40" spans="1:13">
      <c r="A40" s="23"/>
      <c r="B40" s="24"/>
      <c r="C40" s="12"/>
      <c r="D40" s="17"/>
      <c r="E40" s="35"/>
      <c r="F40" s="30"/>
      <c r="G40" s="51" t="str">
        <f t="shared" si="0"/>
        <v/>
      </c>
      <c r="H40" s="19"/>
      <c r="I40" s="52" t="str">
        <f t="shared" si="1"/>
        <v/>
      </c>
      <c r="J40" s="21"/>
      <c r="K40" s="13">
        <v>40998</v>
      </c>
      <c r="L40" s="8"/>
      <c r="M40" s="55"/>
    </row>
    <row r="41" spans="1:13">
      <c r="A41" s="23"/>
      <c r="B41" s="24"/>
      <c r="C41" s="12"/>
      <c r="D41" s="17"/>
      <c r="E41" s="35"/>
      <c r="F41" s="30"/>
      <c r="G41" s="51" t="str">
        <f t="shared" si="0"/>
        <v/>
      </c>
      <c r="H41" s="19"/>
      <c r="I41" s="52" t="str">
        <f t="shared" si="1"/>
        <v/>
      </c>
      <c r="J41" s="21"/>
      <c r="K41" s="13">
        <v>40998</v>
      </c>
      <c r="L41" s="8"/>
      <c r="M41" s="55"/>
    </row>
    <row r="42" spans="1:13">
      <c r="A42" s="23"/>
      <c r="B42" s="24"/>
      <c r="C42" s="12"/>
      <c r="D42" s="17"/>
      <c r="E42" s="35"/>
      <c r="F42" s="30"/>
      <c r="G42" s="51" t="str">
        <f t="shared" si="0"/>
        <v/>
      </c>
      <c r="H42" s="19"/>
      <c r="I42" s="52" t="str">
        <f t="shared" si="1"/>
        <v/>
      </c>
      <c r="J42" s="21"/>
      <c r="K42" s="13">
        <v>40998</v>
      </c>
      <c r="L42" s="8"/>
      <c r="M42" s="55"/>
    </row>
    <row r="43" spans="1:13">
      <c r="A43" s="23"/>
      <c r="B43" s="24"/>
      <c r="C43" s="12"/>
      <c r="D43" s="17"/>
      <c r="E43" s="35"/>
      <c r="F43" s="30"/>
      <c r="G43" s="51" t="str">
        <f t="shared" si="0"/>
        <v/>
      </c>
      <c r="H43" s="19"/>
      <c r="I43" s="52" t="str">
        <f t="shared" si="1"/>
        <v/>
      </c>
      <c r="J43" s="21"/>
      <c r="K43" s="13">
        <v>40998</v>
      </c>
      <c r="L43" s="8"/>
      <c r="M43" s="55"/>
    </row>
    <row r="44" spans="1:13">
      <c r="A44" s="23"/>
      <c r="B44" s="24"/>
      <c r="C44" s="12"/>
      <c r="D44" s="17"/>
      <c r="E44" s="35"/>
      <c r="F44" s="30"/>
      <c r="G44" s="51" t="str">
        <f t="shared" si="0"/>
        <v/>
      </c>
      <c r="H44" s="19"/>
      <c r="I44" s="52" t="str">
        <f t="shared" si="1"/>
        <v/>
      </c>
      <c r="J44" s="21"/>
      <c r="K44" s="13">
        <v>40998</v>
      </c>
      <c r="L44" s="8"/>
      <c r="M44" s="55"/>
    </row>
    <row r="45" spans="1:13">
      <c r="A45" s="23"/>
      <c r="B45" s="24"/>
      <c r="C45" s="12"/>
      <c r="D45" s="17"/>
      <c r="E45" s="35"/>
      <c r="F45" s="30"/>
      <c r="G45" s="51" t="str">
        <f t="shared" si="0"/>
        <v/>
      </c>
      <c r="H45" s="19"/>
      <c r="I45" s="52" t="str">
        <f t="shared" si="1"/>
        <v/>
      </c>
      <c r="J45" s="21"/>
      <c r="K45" s="13">
        <v>40998</v>
      </c>
      <c r="L45" s="8"/>
      <c r="M45" s="55"/>
    </row>
    <row r="46" spans="1:13">
      <c r="A46" s="23"/>
      <c r="B46" s="24"/>
      <c r="C46" s="12"/>
      <c r="D46" s="17"/>
      <c r="E46" s="35"/>
      <c r="F46" s="30"/>
      <c r="G46" s="51" t="str">
        <f t="shared" si="0"/>
        <v/>
      </c>
      <c r="H46" s="19"/>
      <c r="I46" s="52" t="str">
        <f t="shared" si="1"/>
        <v/>
      </c>
      <c r="J46" s="21"/>
      <c r="K46" s="13">
        <v>40998</v>
      </c>
      <c r="L46" s="8"/>
      <c r="M46" s="55"/>
    </row>
    <row r="47" spans="1:13">
      <c r="A47" s="23"/>
      <c r="B47" s="24"/>
      <c r="C47" s="12"/>
      <c r="D47" s="17"/>
      <c r="E47" s="35"/>
      <c r="F47" s="30"/>
      <c r="G47" s="51" t="str">
        <f t="shared" si="0"/>
        <v/>
      </c>
      <c r="H47" s="19"/>
      <c r="I47" s="52" t="str">
        <f t="shared" si="1"/>
        <v/>
      </c>
      <c r="J47" s="21"/>
      <c r="K47" s="13">
        <v>40998</v>
      </c>
      <c r="L47" s="8"/>
      <c r="M47" s="55"/>
    </row>
    <row r="48" spans="1:13">
      <c r="A48" s="23"/>
      <c r="B48" s="24"/>
      <c r="C48" s="14"/>
      <c r="D48" s="15"/>
      <c r="E48" s="36"/>
      <c r="F48" s="20"/>
      <c r="G48" s="51" t="str">
        <f t="shared" si="0"/>
        <v/>
      </c>
      <c r="H48" s="33"/>
      <c r="I48" s="52" t="str">
        <f t="shared" si="1"/>
        <v/>
      </c>
      <c r="J48" s="33"/>
      <c r="K48" s="13">
        <v>40998</v>
      </c>
      <c r="L48" s="14"/>
      <c r="M48" s="38"/>
    </row>
    <row r="49" spans="1:13">
      <c r="A49" s="23"/>
      <c r="B49" s="24"/>
      <c r="C49" s="14"/>
      <c r="D49" s="15"/>
      <c r="E49" s="36"/>
      <c r="F49" s="20"/>
      <c r="G49" s="51" t="str">
        <f t="shared" si="0"/>
        <v/>
      </c>
      <c r="H49" s="33"/>
      <c r="I49" s="52" t="str">
        <f t="shared" si="1"/>
        <v/>
      </c>
      <c r="J49" s="33"/>
      <c r="K49" s="13">
        <v>40998</v>
      </c>
      <c r="L49" s="14"/>
      <c r="M49" s="38"/>
    </row>
    <row r="50" spans="1:13">
      <c r="A50" s="23"/>
      <c r="B50" s="24"/>
      <c r="C50" s="14"/>
      <c r="D50" s="15"/>
      <c r="E50" s="36"/>
      <c r="F50" s="20"/>
      <c r="G50" s="51" t="str">
        <f t="shared" si="0"/>
        <v/>
      </c>
      <c r="H50" s="33"/>
      <c r="I50" s="52" t="str">
        <f t="shared" si="1"/>
        <v/>
      </c>
      <c r="J50" s="33"/>
      <c r="K50" s="13">
        <v>40998</v>
      </c>
      <c r="L50" s="14"/>
      <c r="M50" s="38"/>
    </row>
    <row r="51" spans="1:13">
      <c r="A51" s="23"/>
      <c r="B51" s="24"/>
      <c r="C51" s="14"/>
      <c r="D51" s="15"/>
      <c r="E51" s="36"/>
      <c r="F51" s="20"/>
      <c r="G51" s="51" t="str">
        <f t="shared" si="0"/>
        <v/>
      </c>
      <c r="H51" s="33"/>
      <c r="I51" s="52" t="str">
        <f t="shared" si="1"/>
        <v/>
      </c>
      <c r="J51" s="33"/>
      <c r="K51" s="13">
        <v>40998</v>
      </c>
      <c r="L51" s="14"/>
      <c r="M51" s="38"/>
    </row>
    <row r="52" spans="1:13">
      <c r="A52" s="23"/>
      <c r="B52" s="24"/>
      <c r="C52" s="14"/>
      <c r="D52" s="15"/>
      <c r="E52" s="36"/>
      <c r="F52" s="20"/>
      <c r="G52" s="51" t="str">
        <f t="shared" si="0"/>
        <v/>
      </c>
      <c r="H52" s="33"/>
      <c r="I52" s="52" t="str">
        <f t="shared" si="1"/>
        <v/>
      </c>
      <c r="J52" s="33"/>
      <c r="K52" s="13">
        <v>40998</v>
      </c>
      <c r="L52" s="14"/>
      <c r="M52" s="38"/>
    </row>
    <row r="53" spans="1:13">
      <c r="A53" s="23"/>
      <c r="B53" s="24"/>
      <c r="C53" s="14"/>
      <c r="D53" s="15"/>
      <c r="E53" s="36"/>
      <c r="F53" s="20"/>
      <c r="G53" s="51" t="str">
        <f t="shared" si="0"/>
        <v/>
      </c>
      <c r="H53" s="33"/>
      <c r="I53" s="52" t="str">
        <f t="shared" si="1"/>
        <v/>
      </c>
      <c r="J53" s="33"/>
      <c r="K53" s="13">
        <v>40998</v>
      </c>
      <c r="L53" s="14"/>
      <c r="M53" s="38"/>
    </row>
    <row r="54" spans="1:13">
      <c r="A54" s="23"/>
      <c r="B54" s="24"/>
      <c r="C54" s="14"/>
      <c r="D54" s="15"/>
      <c r="E54" s="36"/>
      <c r="F54" s="20"/>
      <c r="G54" s="51" t="str">
        <f t="shared" si="0"/>
        <v/>
      </c>
      <c r="H54" s="33"/>
      <c r="I54" s="52" t="str">
        <f t="shared" si="1"/>
        <v/>
      </c>
      <c r="J54" s="33"/>
      <c r="K54" s="13">
        <v>40998</v>
      </c>
      <c r="L54" s="14"/>
      <c r="M54" s="38"/>
    </row>
    <row r="55" spans="1:13">
      <c r="A55" s="23"/>
      <c r="B55" s="24"/>
      <c r="C55" s="14"/>
      <c r="D55" s="15"/>
      <c r="E55" s="36"/>
      <c r="F55" s="20"/>
      <c r="G55" s="51" t="str">
        <f t="shared" si="0"/>
        <v/>
      </c>
      <c r="H55" s="33"/>
      <c r="I55" s="52" t="str">
        <f t="shared" si="1"/>
        <v/>
      </c>
      <c r="J55" s="33"/>
      <c r="K55" s="13">
        <v>40998</v>
      </c>
      <c r="L55" s="14"/>
      <c r="M55" s="38"/>
    </row>
    <row r="56" spans="1:13">
      <c r="A56" s="23"/>
      <c r="B56" s="24"/>
      <c r="C56" s="14"/>
      <c r="D56" s="15"/>
      <c r="E56" s="36"/>
      <c r="F56" s="20"/>
      <c r="G56" s="51" t="str">
        <f t="shared" si="0"/>
        <v/>
      </c>
      <c r="H56" s="33"/>
      <c r="I56" s="52" t="str">
        <f t="shared" si="1"/>
        <v/>
      </c>
      <c r="J56" s="33"/>
      <c r="K56" s="13">
        <v>40998</v>
      </c>
      <c r="L56" s="14"/>
      <c r="M56" s="38"/>
    </row>
    <row r="57" spans="1:13">
      <c r="A57" s="23"/>
      <c r="B57" s="24"/>
      <c r="C57" s="14"/>
      <c r="D57" s="15"/>
      <c r="E57" s="36"/>
      <c r="F57" s="20"/>
      <c r="G57" s="51" t="str">
        <f t="shared" si="0"/>
        <v/>
      </c>
      <c r="H57" s="33"/>
      <c r="I57" s="52" t="str">
        <f t="shared" si="1"/>
        <v/>
      </c>
      <c r="J57" s="33"/>
      <c r="K57" s="13">
        <v>40998</v>
      </c>
      <c r="L57" s="14"/>
      <c r="M57" s="38"/>
    </row>
    <row r="58" spans="1:13">
      <c r="A58" s="23"/>
      <c r="B58" s="24"/>
      <c r="C58" s="14"/>
      <c r="D58" s="15"/>
      <c r="E58" s="36"/>
      <c r="F58" s="20"/>
      <c r="G58" s="51" t="str">
        <f t="shared" si="0"/>
        <v/>
      </c>
      <c r="H58" s="33"/>
      <c r="I58" s="52" t="str">
        <f t="shared" si="1"/>
        <v/>
      </c>
      <c r="J58" s="33"/>
      <c r="K58" s="13">
        <v>40998</v>
      </c>
      <c r="L58" s="14"/>
      <c r="M58" s="38"/>
    </row>
    <row r="59" spans="1:13">
      <c r="A59" s="23"/>
      <c r="B59" s="24"/>
      <c r="C59" s="14"/>
      <c r="D59" s="15"/>
      <c r="E59" s="36"/>
      <c r="F59" s="20"/>
      <c r="G59" s="51" t="str">
        <f t="shared" si="0"/>
        <v/>
      </c>
      <c r="H59" s="33"/>
      <c r="I59" s="52" t="str">
        <f t="shared" si="1"/>
        <v/>
      </c>
      <c r="J59" s="33"/>
      <c r="K59" s="13">
        <v>40998</v>
      </c>
      <c r="L59" s="14"/>
      <c r="M59" s="38"/>
    </row>
    <row r="60" spans="1:13">
      <c r="A60" s="23"/>
      <c r="B60" s="24"/>
      <c r="C60" s="14"/>
      <c r="D60" s="15"/>
      <c r="E60" s="36"/>
      <c r="F60" s="20"/>
      <c r="G60" s="51" t="str">
        <f t="shared" si="0"/>
        <v/>
      </c>
      <c r="H60" s="33"/>
      <c r="I60" s="52" t="str">
        <f t="shared" si="1"/>
        <v/>
      </c>
      <c r="J60" s="33"/>
      <c r="K60" s="13">
        <v>40998</v>
      </c>
      <c r="L60" s="14"/>
      <c r="M60" s="38"/>
    </row>
    <row r="61" spans="1:13">
      <c r="A61" s="23"/>
      <c r="B61" s="24"/>
      <c r="C61" s="14"/>
      <c r="D61" s="15"/>
      <c r="E61" s="36"/>
      <c r="F61" s="20"/>
      <c r="G61" s="51" t="str">
        <f t="shared" si="0"/>
        <v/>
      </c>
      <c r="H61" s="33"/>
      <c r="I61" s="52" t="str">
        <f t="shared" si="1"/>
        <v/>
      </c>
      <c r="J61" s="33"/>
      <c r="K61" s="13">
        <v>40998</v>
      </c>
      <c r="L61" s="14"/>
      <c r="M61" s="38"/>
    </row>
    <row r="62" spans="1:13">
      <c r="A62" s="23"/>
      <c r="B62" s="24"/>
      <c r="C62" s="14"/>
      <c r="D62" s="15"/>
      <c r="E62" s="36"/>
      <c r="F62" s="20"/>
      <c r="G62" s="51" t="str">
        <f t="shared" si="0"/>
        <v/>
      </c>
      <c r="H62" s="33"/>
      <c r="I62" s="52" t="str">
        <f t="shared" si="1"/>
        <v/>
      </c>
      <c r="J62" s="33"/>
      <c r="K62" s="13">
        <v>40998</v>
      </c>
      <c r="L62" s="14"/>
      <c r="M62" s="38"/>
    </row>
    <row r="63" spans="1:13">
      <c r="A63" s="23"/>
      <c r="B63" s="24"/>
      <c r="C63" s="14"/>
      <c r="D63" s="15"/>
      <c r="E63" s="36"/>
      <c r="F63" s="20"/>
      <c r="G63" s="51" t="str">
        <f t="shared" si="0"/>
        <v/>
      </c>
      <c r="H63" s="33"/>
      <c r="I63" s="52" t="str">
        <f t="shared" si="1"/>
        <v/>
      </c>
      <c r="J63" s="33"/>
      <c r="K63" s="13">
        <v>40998</v>
      </c>
      <c r="L63" s="14"/>
      <c r="M63" s="38"/>
    </row>
    <row r="64" spans="1:13">
      <c r="A64" s="23"/>
      <c r="B64" s="24"/>
      <c r="C64" s="14"/>
      <c r="D64" s="15"/>
      <c r="E64" s="36"/>
      <c r="F64" s="20"/>
      <c r="G64" s="51" t="str">
        <f t="shared" si="0"/>
        <v/>
      </c>
      <c r="H64" s="33"/>
      <c r="I64" s="52" t="str">
        <f t="shared" si="1"/>
        <v/>
      </c>
      <c r="J64" s="33"/>
      <c r="K64" s="13">
        <v>40998</v>
      </c>
      <c r="L64" s="14"/>
      <c r="M64" s="38"/>
    </row>
    <row r="65" spans="1:13">
      <c r="A65" s="23"/>
      <c r="B65" s="24"/>
      <c r="C65" s="14"/>
      <c r="D65" s="15"/>
      <c r="E65" s="36"/>
      <c r="F65" s="20"/>
      <c r="G65" s="51" t="str">
        <f t="shared" si="0"/>
        <v/>
      </c>
      <c r="H65" s="33"/>
      <c r="I65" s="52" t="str">
        <f t="shared" si="1"/>
        <v/>
      </c>
      <c r="J65" s="33"/>
      <c r="K65" s="13">
        <v>40998</v>
      </c>
      <c r="L65" s="14"/>
      <c r="M65" s="38"/>
    </row>
    <row r="66" spans="1:13">
      <c r="A66" s="23"/>
      <c r="B66" s="24"/>
      <c r="C66" s="14"/>
      <c r="D66" s="15"/>
      <c r="E66" s="36"/>
      <c r="F66" s="20"/>
      <c r="G66" s="51" t="str">
        <f t="shared" si="0"/>
        <v/>
      </c>
      <c r="H66" s="33"/>
      <c r="I66" s="52" t="str">
        <f t="shared" si="1"/>
        <v/>
      </c>
      <c r="J66" s="33"/>
      <c r="K66" s="13">
        <v>40998</v>
      </c>
      <c r="L66" s="14"/>
      <c r="M66" s="38"/>
    </row>
    <row r="67" spans="1:13">
      <c r="A67" s="23"/>
      <c r="B67" s="24"/>
      <c r="C67" s="14"/>
      <c r="D67" s="15"/>
      <c r="E67" s="36"/>
      <c r="F67" s="20"/>
      <c r="G67" s="51" t="str">
        <f t="shared" si="0"/>
        <v/>
      </c>
      <c r="H67" s="33"/>
      <c r="I67" s="52" t="str">
        <f t="shared" si="1"/>
        <v/>
      </c>
      <c r="J67" s="33"/>
      <c r="K67" s="13">
        <v>40998</v>
      </c>
      <c r="L67" s="14"/>
      <c r="M67" s="38"/>
    </row>
    <row r="68" spans="1:13">
      <c r="A68" s="23"/>
      <c r="B68" s="24"/>
      <c r="C68" s="14"/>
      <c r="D68" s="15"/>
      <c r="E68" s="36"/>
      <c r="F68" s="20"/>
      <c r="G68" s="51" t="str">
        <f t="shared" si="0"/>
        <v/>
      </c>
      <c r="H68" s="33"/>
      <c r="I68" s="52" t="str">
        <f t="shared" si="1"/>
        <v/>
      </c>
      <c r="J68" s="33"/>
      <c r="K68" s="13">
        <v>40998</v>
      </c>
      <c r="L68" s="14"/>
      <c r="M68" s="38"/>
    </row>
    <row r="69" spans="1:13">
      <c r="A69" s="23"/>
      <c r="B69" s="24"/>
      <c r="C69" s="14"/>
      <c r="D69" s="15"/>
      <c r="E69" s="36"/>
      <c r="F69" s="20"/>
      <c r="G69" s="51" t="str">
        <f t="shared" ref="G69:G132" si="2">IF(F69="","",IF(F69-K69&lt;0,"Over",F69-K69))</f>
        <v/>
      </c>
      <c r="H69" s="33"/>
      <c r="I69" s="52" t="str">
        <f t="shared" ref="I69:I132" si="3">IF(H69="","",IF(H69-K69&lt;0,"Over",H69-K69))</f>
        <v/>
      </c>
      <c r="J69" s="33"/>
      <c r="K69" s="13">
        <v>40998</v>
      </c>
      <c r="L69" s="14"/>
      <c r="M69" s="38"/>
    </row>
    <row r="70" spans="1:13">
      <c r="A70" s="23"/>
      <c r="B70" s="24"/>
      <c r="C70" s="14"/>
      <c r="D70" s="15"/>
      <c r="E70" s="36"/>
      <c r="F70" s="20"/>
      <c r="G70" s="51" t="str">
        <f t="shared" si="2"/>
        <v/>
      </c>
      <c r="H70" s="33"/>
      <c r="I70" s="52" t="str">
        <f t="shared" si="3"/>
        <v/>
      </c>
      <c r="J70" s="33"/>
      <c r="K70" s="13">
        <v>40998</v>
      </c>
      <c r="L70" s="14"/>
      <c r="M70" s="38"/>
    </row>
    <row r="71" spans="1:13">
      <c r="A71" s="23"/>
      <c r="B71" s="24"/>
      <c r="C71" s="14"/>
      <c r="D71" s="15"/>
      <c r="E71" s="36"/>
      <c r="F71" s="20"/>
      <c r="G71" s="51" t="str">
        <f t="shared" si="2"/>
        <v/>
      </c>
      <c r="H71" s="33"/>
      <c r="I71" s="52" t="str">
        <f t="shared" si="3"/>
        <v/>
      </c>
      <c r="J71" s="33"/>
      <c r="K71" s="13">
        <v>40998</v>
      </c>
      <c r="L71" s="14"/>
      <c r="M71" s="38"/>
    </row>
    <row r="72" spans="1:13">
      <c r="A72" s="23"/>
      <c r="B72" s="24"/>
      <c r="C72" s="14"/>
      <c r="D72" s="15"/>
      <c r="E72" s="36"/>
      <c r="F72" s="20"/>
      <c r="G72" s="51" t="str">
        <f t="shared" si="2"/>
        <v/>
      </c>
      <c r="H72" s="33"/>
      <c r="I72" s="52" t="str">
        <f t="shared" si="3"/>
        <v/>
      </c>
      <c r="J72" s="33"/>
      <c r="K72" s="13">
        <v>40998</v>
      </c>
      <c r="L72" s="14"/>
      <c r="M72" s="38"/>
    </row>
    <row r="73" spans="1:13">
      <c r="A73" s="23"/>
      <c r="B73" s="24"/>
      <c r="C73" s="14"/>
      <c r="D73" s="15"/>
      <c r="E73" s="36"/>
      <c r="F73" s="20"/>
      <c r="G73" s="51" t="str">
        <f t="shared" si="2"/>
        <v/>
      </c>
      <c r="H73" s="33"/>
      <c r="I73" s="52" t="str">
        <f t="shared" si="3"/>
        <v/>
      </c>
      <c r="J73" s="33"/>
      <c r="K73" s="13">
        <v>40998</v>
      </c>
      <c r="L73" s="14"/>
      <c r="M73" s="38"/>
    </row>
    <row r="74" spans="1:13">
      <c r="A74" s="23"/>
      <c r="B74" s="24"/>
      <c r="C74" s="14"/>
      <c r="D74" s="15"/>
      <c r="E74" s="36"/>
      <c r="F74" s="20"/>
      <c r="G74" s="51" t="str">
        <f t="shared" si="2"/>
        <v/>
      </c>
      <c r="H74" s="33"/>
      <c r="I74" s="52" t="str">
        <f t="shared" si="3"/>
        <v/>
      </c>
      <c r="J74" s="33"/>
      <c r="K74" s="13">
        <v>40998</v>
      </c>
      <c r="L74" s="14"/>
      <c r="M74" s="38"/>
    </row>
    <row r="75" spans="1:13">
      <c r="A75" s="23"/>
      <c r="B75" s="24"/>
      <c r="C75" s="14"/>
      <c r="D75" s="15"/>
      <c r="E75" s="36"/>
      <c r="F75" s="20"/>
      <c r="G75" s="51" t="str">
        <f t="shared" si="2"/>
        <v/>
      </c>
      <c r="H75" s="33"/>
      <c r="I75" s="52" t="str">
        <f t="shared" si="3"/>
        <v/>
      </c>
      <c r="J75" s="33"/>
      <c r="K75" s="13">
        <v>40998</v>
      </c>
      <c r="L75" s="14"/>
      <c r="M75" s="38"/>
    </row>
    <row r="76" spans="1:13">
      <c r="A76" s="23"/>
      <c r="B76" s="24"/>
      <c r="C76" s="14"/>
      <c r="D76" s="15"/>
      <c r="E76" s="36"/>
      <c r="F76" s="20"/>
      <c r="G76" s="51" t="str">
        <f t="shared" si="2"/>
        <v/>
      </c>
      <c r="H76" s="33"/>
      <c r="I76" s="52" t="str">
        <f t="shared" si="3"/>
        <v/>
      </c>
      <c r="J76" s="33"/>
      <c r="K76" s="13">
        <v>40998</v>
      </c>
      <c r="L76" s="14"/>
      <c r="M76" s="38"/>
    </row>
    <row r="77" spans="1:13">
      <c r="A77" s="23"/>
      <c r="B77" s="24"/>
      <c r="C77" s="14"/>
      <c r="D77" s="15"/>
      <c r="E77" s="36"/>
      <c r="F77" s="20"/>
      <c r="G77" s="51" t="str">
        <f t="shared" si="2"/>
        <v/>
      </c>
      <c r="H77" s="33"/>
      <c r="I77" s="52" t="str">
        <f t="shared" si="3"/>
        <v/>
      </c>
      <c r="J77" s="33"/>
      <c r="K77" s="13">
        <v>40998</v>
      </c>
      <c r="L77" s="14"/>
      <c r="M77" s="38"/>
    </row>
    <row r="78" spans="1:13">
      <c r="A78" s="23"/>
      <c r="B78" s="24"/>
      <c r="C78" s="14"/>
      <c r="D78" s="15"/>
      <c r="E78" s="36"/>
      <c r="F78" s="20"/>
      <c r="G78" s="51" t="str">
        <f t="shared" si="2"/>
        <v/>
      </c>
      <c r="H78" s="33"/>
      <c r="I78" s="52" t="str">
        <f t="shared" si="3"/>
        <v/>
      </c>
      <c r="J78" s="33"/>
      <c r="K78" s="13">
        <v>40998</v>
      </c>
      <c r="L78" s="14"/>
      <c r="M78" s="38"/>
    </row>
    <row r="79" spans="1:13">
      <c r="A79" s="23"/>
      <c r="B79" s="24"/>
      <c r="C79" s="14"/>
      <c r="D79" s="15"/>
      <c r="E79" s="36"/>
      <c r="F79" s="20"/>
      <c r="G79" s="51" t="str">
        <f t="shared" si="2"/>
        <v/>
      </c>
      <c r="H79" s="33"/>
      <c r="I79" s="52" t="str">
        <f t="shared" si="3"/>
        <v/>
      </c>
      <c r="J79" s="33"/>
      <c r="K79" s="13">
        <v>40998</v>
      </c>
      <c r="L79" s="14"/>
      <c r="M79" s="38"/>
    </row>
    <row r="80" spans="1:13">
      <c r="A80" s="23"/>
      <c r="B80" s="24"/>
      <c r="C80" s="14"/>
      <c r="D80" s="15"/>
      <c r="E80" s="36"/>
      <c r="F80" s="20"/>
      <c r="G80" s="51" t="str">
        <f t="shared" si="2"/>
        <v/>
      </c>
      <c r="H80" s="33"/>
      <c r="I80" s="52" t="str">
        <f t="shared" si="3"/>
        <v/>
      </c>
      <c r="J80" s="33"/>
      <c r="K80" s="13">
        <v>40998</v>
      </c>
      <c r="L80" s="14"/>
      <c r="M80" s="38"/>
    </row>
    <row r="81" spans="1:13">
      <c r="A81" s="23"/>
      <c r="B81" s="24"/>
      <c r="C81" s="14"/>
      <c r="D81" s="15"/>
      <c r="E81" s="36"/>
      <c r="F81" s="20"/>
      <c r="G81" s="51" t="str">
        <f t="shared" si="2"/>
        <v/>
      </c>
      <c r="H81" s="33"/>
      <c r="I81" s="52" t="str">
        <f t="shared" si="3"/>
        <v/>
      </c>
      <c r="J81" s="33"/>
      <c r="K81" s="13">
        <v>40998</v>
      </c>
      <c r="L81" s="14"/>
      <c r="M81" s="38"/>
    </row>
    <row r="82" spans="1:13">
      <c r="A82" s="23"/>
      <c r="B82" s="24"/>
      <c r="C82" s="14"/>
      <c r="D82" s="15"/>
      <c r="E82" s="36"/>
      <c r="F82" s="20"/>
      <c r="G82" s="51" t="str">
        <f t="shared" si="2"/>
        <v/>
      </c>
      <c r="H82" s="33"/>
      <c r="I82" s="52" t="str">
        <f t="shared" si="3"/>
        <v/>
      </c>
      <c r="J82" s="33"/>
      <c r="K82" s="13">
        <v>40998</v>
      </c>
      <c r="L82" s="14"/>
      <c r="M82" s="38"/>
    </row>
    <row r="83" spans="1:13">
      <c r="A83" s="23"/>
      <c r="B83" s="24"/>
      <c r="C83" s="14"/>
      <c r="D83" s="15"/>
      <c r="E83" s="36"/>
      <c r="F83" s="20"/>
      <c r="G83" s="51" t="str">
        <f t="shared" si="2"/>
        <v/>
      </c>
      <c r="H83" s="33"/>
      <c r="I83" s="52" t="str">
        <f t="shared" si="3"/>
        <v/>
      </c>
      <c r="J83" s="33"/>
      <c r="K83" s="13">
        <v>40998</v>
      </c>
      <c r="L83" s="14"/>
      <c r="M83" s="38"/>
    </row>
    <row r="84" spans="1:13">
      <c r="A84" s="23"/>
      <c r="B84" s="24"/>
      <c r="C84" s="14"/>
      <c r="D84" s="15"/>
      <c r="E84" s="36"/>
      <c r="F84" s="20"/>
      <c r="G84" s="51" t="str">
        <f t="shared" si="2"/>
        <v/>
      </c>
      <c r="H84" s="33"/>
      <c r="I84" s="52" t="str">
        <f t="shared" si="3"/>
        <v/>
      </c>
      <c r="J84" s="33"/>
      <c r="K84" s="13">
        <v>40998</v>
      </c>
      <c r="L84" s="14"/>
      <c r="M84" s="38"/>
    </row>
    <row r="85" spans="1:13">
      <c r="A85" s="23"/>
      <c r="B85" s="24"/>
      <c r="C85" s="14"/>
      <c r="D85" s="15"/>
      <c r="E85" s="36"/>
      <c r="F85" s="20"/>
      <c r="G85" s="51" t="str">
        <f t="shared" si="2"/>
        <v/>
      </c>
      <c r="H85" s="33"/>
      <c r="I85" s="52" t="str">
        <f t="shared" si="3"/>
        <v/>
      </c>
      <c r="J85" s="33"/>
      <c r="K85" s="13">
        <v>40998</v>
      </c>
      <c r="L85" s="14"/>
      <c r="M85" s="38"/>
    </row>
    <row r="86" spans="1:13">
      <c r="A86" s="23"/>
      <c r="B86" s="24"/>
      <c r="C86" s="14"/>
      <c r="D86" s="15"/>
      <c r="E86" s="36"/>
      <c r="F86" s="20"/>
      <c r="G86" s="51" t="str">
        <f t="shared" si="2"/>
        <v/>
      </c>
      <c r="H86" s="33"/>
      <c r="I86" s="52" t="str">
        <f t="shared" si="3"/>
        <v/>
      </c>
      <c r="J86" s="33"/>
      <c r="K86" s="13">
        <v>40998</v>
      </c>
      <c r="L86" s="14"/>
      <c r="M86" s="38"/>
    </row>
    <row r="87" spans="1:13">
      <c r="A87" s="23"/>
      <c r="B87" s="24"/>
      <c r="C87" s="14"/>
      <c r="D87" s="15"/>
      <c r="E87" s="36"/>
      <c r="F87" s="20"/>
      <c r="G87" s="51" t="str">
        <f t="shared" si="2"/>
        <v/>
      </c>
      <c r="H87" s="33"/>
      <c r="I87" s="52" t="str">
        <f t="shared" si="3"/>
        <v/>
      </c>
      <c r="J87" s="33"/>
      <c r="K87" s="13">
        <v>40998</v>
      </c>
      <c r="L87" s="14"/>
      <c r="M87" s="38"/>
    </row>
    <row r="88" spans="1:13">
      <c r="A88" s="23"/>
      <c r="B88" s="24"/>
      <c r="C88" s="14"/>
      <c r="D88" s="15"/>
      <c r="E88" s="36"/>
      <c r="F88" s="20"/>
      <c r="G88" s="51" t="str">
        <f t="shared" si="2"/>
        <v/>
      </c>
      <c r="H88" s="33"/>
      <c r="I88" s="52" t="str">
        <f t="shared" si="3"/>
        <v/>
      </c>
      <c r="J88" s="33"/>
      <c r="K88" s="13">
        <v>40998</v>
      </c>
      <c r="L88" s="14"/>
      <c r="M88" s="38"/>
    </row>
    <row r="89" spans="1:13">
      <c r="A89" s="23"/>
      <c r="B89" s="24"/>
      <c r="C89" s="14"/>
      <c r="D89" s="15"/>
      <c r="E89" s="36"/>
      <c r="F89" s="20"/>
      <c r="G89" s="51" t="str">
        <f t="shared" si="2"/>
        <v/>
      </c>
      <c r="H89" s="33"/>
      <c r="I89" s="52" t="str">
        <f t="shared" si="3"/>
        <v/>
      </c>
      <c r="J89" s="33"/>
      <c r="K89" s="13">
        <v>40998</v>
      </c>
      <c r="L89" s="14"/>
      <c r="M89" s="38"/>
    </row>
    <row r="90" spans="1:13">
      <c r="A90" s="23"/>
      <c r="B90" s="24"/>
      <c r="C90" s="14"/>
      <c r="D90" s="15"/>
      <c r="E90" s="36"/>
      <c r="F90" s="20"/>
      <c r="G90" s="51" t="str">
        <f t="shared" si="2"/>
        <v/>
      </c>
      <c r="H90" s="33"/>
      <c r="I90" s="52" t="str">
        <f t="shared" si="3"/>
        <v/>
      </c>
      <c r="J90" s="33"/>
      <c r="K90" s="13">
        <v>40998</v>
      </c>
      <c r="L90" s="14"/>
      <c r="M90" s="38"/>
    </row>
    <row r="91" spans="1:13">
      <c r="A91" s="23"/>
      <c r="B91" s="24"/>
      <c r="C91" s="14"/>
      <c r="D91" s="15"/>
      <c r="E91" s="36"/>
      <c r="F91" s="20"/>
      <c r="G91" s="51" t="str">
        <f t="shared" si="2"/>
        <v/>
      </c>
      <c r="H91" s="33"/>
      <c r="I91" s="52" t="str">
        <f t="shared" si="3"/>
        <v/>
      </c>
      <c r="J91" s="33"/>
      <c r="K91" s="13">
        <v>40998</v>
      </c>
      <c r="L91" s="14"/>
      <c r="M91" s="38"/>
    </row>
    <row r="92" spans="1:13">
      <c r="A92" s="23"/>
      <c r="B92" s="24"/>
      <c r="C92" s="14"/>
      <c r="D92" s="15"/>
      <c r="E92" s="36"/>
      <c r="F92" s="20"/>
      <c r="G92" s="51" t="str">
        <f t="shared" si="2"/>
        <v/>
      </c>
      <c r="H92" s="33"/>
      <c r="I92" s="52" t="str">
        <f t="shared" si="3"/>
        <v/>
      </c>
      <c r="J92" s="33"/>
      <c r="K92" s="13">
        <v>40998</v>
      </c>
      <c r="L92" s="14"/>
      <c r="M92" s="38"/>
    </row>
    <row r="93" spans="1:13">
      <c r="A93" s="23"/>
      <c r="B93" s="24"/>
      <c r="C93" s="14"/>
      <c r="D93" s="15"/>
      <c r="E93" s="36"/>
      <c r="F93" s="20"/>
      <c r="G93" s="51" t="str">
        <f t="shared" si="2"/>
        <v/>
      </c>
      <c r="H93" s="33"/>
      <c r="I93" s="52" t="str">
        <f t="shared" si="3"/>
        <v/>
      </c>
      <c r="J93" s="33"/>
      <c r="K93" s="13">
        <v>40998</v>
      </c>
      <c r="L93" s="14"/>
      <c r="M93" s="38"/>
    </row>
    <row r="94" spans="1:13">
      <c r="A94" s="23"/>
      <c r="B94" s="24"/>
      <c r="C94" s="14"/>
      <c r="D94" s="15"/>
      <c r="E94" s="36"/>
      <c r="F94" s="20"/>
      <c r="G94" s="51" t="str">
        <f t="shared" si="2"/>
        <v/>
      </c>
      <c r="H94" s="33"/>
      <c r="I94" s="52" t="str">
        <f t="shared" si="3"/>
        <v/>
      </c>
      <c r="J94" s="33"/>
      <c r="K94" s="13">
        <v>40998</v>
      </c>
      <c r="L94" s="14"/>
      <c r="M94" s="38"/>
    </row>
    <row r="95" spans="1:13">
      <c r="A95" s="23"/>
      <c r="B95" s="24"/>
      <c r="C95" s="14"/>
      <c r="D95" s="15"/>
      <c r="E95" s="36"/>
      <c r="F95" s="20"/>
      <c r="G95" s="51" t="str">
        <f t="shared" si="2"/>
        <v/>
      </c>
      <c r="H95" s="33"/>
      <c r="I95" s="52" t="str">
        <f t="shared" si="3"/>
        <v/>
      </c>
      <c r="J95" s="33"/>
      <c r="K95" s="13">
        <v>40998</v>
      </c>
      <c r="L95" s="14"/>
      <c r="M95" s="38"/>
    </row>
    <row r="96" spans="1:13">
      <c r="A96" s="23"/>
      <c r="B96" s="24"/>
      <c r="C96" s="14"/>
      <c r="D96" s="15"/>
      <c r="E96" s="36"/>
      <c r="F96" s="20"/>
      <c r="G96" s="51" t="str">
        <f t="shared" si="2"/>
        <v/>
      </c>
      <c r="H96" s="33"/>
      <c r="I96" s="52" t="str">
        <f t="shared" si="3"/>
        <v/>
      </c>
      <c r="J96" s="33"/>
      <c r="K96" s="13">
        <v>40998</v>
      </c>
      <c r="L96" s="14"/>
      <c r="M96" s="38"/>
    </row>
    <row r="97" spans="1:11">
      <c r="A97" s="23"/>
      <c r="B97" s="24"/>
      <c r="G97" s="51" t="str">
        <f t="shared" si="2"/>
        <v/>
      </c>
      <c r="I97" s="52" t="str">
        <f t="shared" si="3"/>
        <v/>
      </c>
      <c r="K97" s="13">
        <v>40998</v>
      </c>
    </row>
    <row r="98" spans="1:11">
      <c r="A98" s="23"/>
      <c r="B98" s="24"/>
      <c r="G98" s="51" t="str">
        <f t="shared" si="2"/>
        <v/>
      </c>
      <c r="I98" s="52" t="str">
        <f t="shared" si="3"/>
        <v/>
      </c>
      <c r="K98" s="13">
        <v>40998</v>
      </c>
    </row>
    <row r="99" spans="1:11">
      <c r="A99" s="23"/>
      <c r="B99" s="24"/>
      <c r="G99" s="51" t="str">
        <f t="shared" si="2"/>
        <v/>
      </c>
      <c r="I99" s="52" t="str">
        <f t="shared" si="3"/>
        <v/>
      </c>
      <c r="K99" s="13">
        <v>40998</v>
      </c>
    </row>
    <row r="100" spans="1:11">
      <c r="A100" s="23"/>
      <c r="B100" s="24"/>
      <c r="G100" s="51" t="str">
        <f t="shared" si="2"/>
        <v/>
      </c>
      <c r="I100" s="52" t="str">
        <f t="shared" si="3"/>
        <v/>
      </c>
      <c r="K100" s="13">
        <v>40998</v>
      </c>
    </row>
    <row r="101" spans="1:11">
      <c r="A101" s="23"/>
      <c r="B101" s="24"/>
      <c r="G101" s="51" t="str">
        <f t="shared" si="2"/>
        <v/>
      </c>
      <c r="I101" s="52" t="str">
        <f t="shared" si="3"/>
        <v/>
      </c>
      <c r="K101" s="13">
        <v>40998</v>
      </c>
    </row>
    <row r="102" spans="1:11">
      <c r="A102" s="23"/>
      <c r="B102" s="24"/>
      <c r="G102" s="51" t="str">
        <f t="shared" si="2"/>
        <v/>
      </c>
      <c r="I102" s="52" t="str">
        <f t="shared" si="3"/>
        <v/>
      </c>
      <c r="K102" s="13">
        <v>40998</v>
      </c>
    </row>
    <row r="103" spans="1:11">
      <c r="A103" s="23"/>
      <c r="B103" s="24"/>
      <c r="G103" s="51" t="str">
        <f t="shared" si="2"/>
        <v/>
      </c>
      <c r="I103" s="52" t="str">
        <f t="shared" si="3"/>
        <v/>
      </c>
      <c r="K103" s="13">
        <v>40998</v>
      </c>
    </row>
    <row r="104" spans="1:11">
      <c r="A104" s="23"/>
      <c r="B104" s="24"/>
      <c r="G104" s="51" t="str">
        <f t="shared" si="2"/>
        <v/>
      </c>
      <c r="I104" s="52" t="str">
        <f t="shared" si="3"/>
        <v/>
      </c>
      <c r="K104" s="13">
        <v>40998</v>
      </c>
    </row>
    <row r="105" spans="1:11">
      <c r="A105" s="23"/>
      <c r="B105" s="24"/>
      <c r="G105" s="51" t="str">
        <f t="shared" si="2"/>
        <v/>
      </c>
      <c r="I105" s="52" t="str">
        <f t="shared" si="3"/>
        <v/>
      </c>
      <c r="K105" s="13">
        <v>40998</v>
      </c>
    </row>
    <row r="106" spans="1:11">
      <c r="A106" s="23"/>
      <c r="B106" s="24"/>
      <c r="G106" s="51" t="str">
        <f t="shared" si="2"/>
        <v/>
      </c>
      <c r="I106" s="52" t="str">
        <f t="shared" si="3"/>
        <v/>
      </c>
      <c r="K106" s="13">
        <v>40998</v>
      </c>
    </row>
    <row r="107" spans="1:11">
      <c r="A107" s="23"/>
      <c r="B107" s="24"/>
      <c r="G107" s="51" t="str">
        <f t="shared" si="2"/>
        <v/>
      </c>
      <c r="I107" s="52" t="str">
        <f t="shared" si="3"/>
        <v/>
      </c>
      <c r="K107" s="13">
        <v>40998</v>
      </c>
    </row>
    <row r="108" spans="1:11">
      <c r="A108" s="23"/>
      <c r="B108" s="24"/>
      <c r="G108" s="51" t="str">
        <f t="shared" si="2"/>
        <v/>
      </c>
      <c r="I108" s="52" t="str">
        <f t="shared" si="3"/>
        <v/>
      </c>
      <c r="K108" s="13">
        <v>40998</v>
      </c>
    </row>
    <row r="109" spans="1:11">
      <c r="A109" s="23"/>
      <c r="B109" s="24"/>
      <c r="G109" s="51" t="str">
        <f t="shared" si="2"/>
        <v/>
      </c>
      <c r="I109" s="52" t="str">
        <f t="shared" si="3"/>
        <v/>
      </c>
      <c r="K109" s="13">
        <v>40998</v>
      </c>
    </row>
    <row r="110" spans="1:11">
      <c r="A110" s="23"/>
      <c r="B110" s="24"/>
      <c r="G110" s="51" t="str">
        <f t="shared" si="2"/>
        <v/>
      </c>
      <c r="I110" s="52" t="str">
        <f t="shared" si="3"/>
        <v/>
      </c>
      <c r="K110" s="13">
        <v>40998</v>
      </c>
    </row>
    <row r="111" spans="1:11">
      <c r="A111" s="23"/>
      <c r="B111" s="24"/>
      <c r="G111" s="51" t="str">
        <f t="shared" si="2"/>
        <v/>
      </c>
      <c r="I111" s="52" t="str">
        <f t="shared" si="3"/>
        <v/>
      </c>
      <c r="K111" s="13">
        <v>40998</v>
      </c>
    </row>
    <row r="112" spans="1:11">
      <c r="A112" s="23"/>
      <c r="B112" s="24"/>
      <c r="G112" s="51" t="str">
        <f t="shared" si="2"/>
        <v/>
      </c>
      <c r="I112" s="52" t="str">
        <f t="shared" si="3"/>
        <v/>
      </c>
      <c r="K112" s="13">
        <v>40998</v>
      </c>
    </row>
    <row r="113" spans="1:11">
      <c r="A113" s="23"/>
      <c r="B113" s="24"/>
      <c r="G113" s="51" t="str">
        <f t="shared" si="2"/>
        <v/>
      </c>
      <c r="I113" s="52" t="str">
        <f t="shared" si="3"/>
        <v/>
      </c>
      <c r="K113" s="13">
        <v>40998</v>
      </c>
    </row>
    <row r="114" spans="1:11">
      <c r="A114" s="23"/>
      <c r="B114" s="24"/>
      <c r="G114" s="51" t="str">
        <f t="shared" si="2"/>
        <v/>
      </c>
      <c r="I114" s="52" t="str">
        <f t="shared" si="3"/>
        <v/>
      </c>
      <c r="K114" s="13">
        <v>40998</v>
      </c>
    </row>
    <row r="115" spans="1:11">
      <c r="A115" s="23"/>
      <c r="B115" s="24"/>
      <c r="G115" s="51" t="str">
        <f t="shared" si="2"/>
        <v/>
      </c>
      <c r="I115" s="52" t="str">
        <f t="shared" si="3"/>
        <v/>
      </c>
      <c r="K115" s="13">
        <v>40998</v>
      </c>
    </row>
    <row r="116" spans="1:11">
      <c r="A116" s="23"/>
      <c r="B116" s="24"/>
      <c r="G116" s="51" t="str">
        <f t="shared" si="2"/>
        <v/>
      </c>
      <c r="I116" s="52" t="str">
        <f t="shared" si="3"/>
        <v/>
      </c>
      <c r="K116" s="13">
        <v>40998</v>
      </c>
    </row>
    <row r="117" spans="1:11">
      <c r="A117" s="23"/>
      <c r="B117" s="24"/>
      <c r="G117" s="51" t="str">
        <f t="shared" si="2"/>
        <v/>
      </c>
      <c r="I117" s="52" t="str">
        <f t="shared" si="3"/>
        <v/>
      </c>
      <c r="K117" s="13">
        <v>40998</v>
      </c>
    </row>
    <row r="118" spans="1:11">
      <c r="A118" s="23"/>
      <c r="B118" s="24"/>
      <c r="G118" s="51" t="str">
        <f t="shared" si="2"/>
        <v/>
      </c>
      <c r="I118" s="52" t="str">
        <f t="shared" si="3"/>
        <v/>
      </c>
      <c r="K118" s="13">
        <v>40998</v>
      </c>
    </row>
    <row r="119" spans="1:11">
      <c r="A119" s="23"/>
      <c r="B119" s="24"/>
      <c r="G119" s="51" t="str">
        <f t="shared" si="2"/>
        <v/>
      </c>
      <c r="I119" s="52" t="str">
        <f t="shared" si="3"/>
        <v/>
      </c>
      <c r="K119" s="13">
        <v>40998</v>
      </c>
    </row>
    <row r="120" spans="1:11">
      <c r="A120" s="23"/>
      <c r="B120" s="24"/>
      <c r="G120" s="51" t="str">
        <f t="shared" si="2"/>
        <v/>
      </c>
      <c r="I120" s="52" t="str">
        <f t="shared" si="3"/>
        <v/>
      </c>
      <c r="K120" s="13">
        <v>40998</v>
      </c>
    </row>
    <row r="121" spans="1:11">
      <c r="A121" s="23"/>
      <c r="B121" s="24"/>
      <c r="G121" s="51" t="str">
        <f t="shared" si="2"/>
        <v/>
      </c>
      <c r="I121" s="52" t="str">
        <f t="shared" si="3"/>
        <v/>
      </c>
      <c r="K121" s="13">
        <v>40998</v>
      </c>
    </row>
    <row r="122" spans="1:11">
      <c r="A122" s="23"/>
      <c r="B122" s="24"/>
      <c r="G122" s="51" t="str">
        <f t="shared" si="2"/>
        <v/>
      </c>
      <c r="I122" s="52" t="str">
        <f t="shared" si="3"/>
        <v/>
      </c>
      <c r="K122" s="13">
        <v>40998</v>
      </c>
    </row>
    <row r="123" spans="1:11">
      <c r="A123" s="23"/>
      <c r="B123" s="24"/>
      <c r="G123" s="51" t="str">
        <f t="shared" si="2"/>
        <v/>
      </c>
      <c r="I123" s="52" t="str">
        <f t="shared" si="3"/>
        <v/>
      </c>
      <c r="K123" s="13">
        <v>40998</v>
      </c>
    </row>
    <row r="124" spans="1:11">
      <c r="A124" s="23"/>
      <c r="B124" s="24"/>
      <c r="G124" s="51" t="str">
        <f t="shared" si="2"/>
        <v/>
      </c>
      <c r="I124" s="52" t="str">
        <f t="shared" si="3"/>
        <v/>
      </c>
      <c r="K124" s="13">
        <v>40998</v>
      </c>
    </row>
    <row r="125" spans="1:11">
      <c r="A125" s="23"/>
      <c r="B125" s="24"/>
      <c r="G125" s="51" t="str">
        <f t="shared" si="2"/>
        <v/>
      </c>
      <c r="I125" s="52" t="str">
        <f t="shared" si="3"/>
        <v/>
      </c>
      <c r="K125" s="13">
        <v>40998</v>
      </c>
    </row>
    <row r="126" spans="1:11">
      <c r="A126" s="23"/>
      <c r="B126" s="24"/>
      <c r="G126" s="51" t="str">
        <f t="shared" si="2"/>
        <v/>
      </c>
      <c r="I126" s="52" t="str">
        <f t="shared" si="3"/>
        <v/>
      </c>
      <c r="K126" s="13">
        <v>40998</v>
      </c>
    </row>
    <row r="127" spans="1:11">
      <c r="A127" s="23"/>
      <c r="B127" s="24"/>
      <c r="G127" s="51" t="str">
        <f t="shared" si="2"/>
        <v/>
      </c>
      <c r="I127" s="52" t="str">
        <f t="shared" si="3"/>
        <v/>
      </c>
      <c r="K127" s="13">
        <v>40998</v>
      </c>
    </row>
    <row r="128" spans="1:11">
      <c r="A128" s="23"/>
      <c r="B128" s="24"/>
      <c r="G128" s="51" t="str">
        <f t="shared" si="2"/>
        <v/>
      </c>
      <c r="I128" s="52" t="str">
        <f t="shared" si="3"/>
        <v/>
      </c>
      <c r="K128" s="13">
        <v>40998</v>
      </c>
    </row>
    <row r="129" spans="1:11">
      <c r="A129" s="23"/>
      <c r="B129" s="24"/>
      <c r="G129" s="51" t="str">
        <f t="shared" si="2"/>
        <v/>
      </c>
      <c r="I129" s="52" t="str">
        <f t="shared" si="3"/>
        <v/>
      </c>
      <c r="K129" s="13">
        <v>40998</v>
      </c>
    </row>
    <row r="130" spans="1:11">
      <c r="A130" s="23"/>
      <c r="B130" s="24"/>
      <c r="G130" s="51" t="str">
        <f t="shared" si="2"/>
        <v/>
      </c>
      <c r="I130" s="52" t="str">
        <f t="shared" si="3"/>
        <v/>
      </c>
      <c r="K130" s="13">
        <v>40998</v>
      </c>
    </row>
    <row r="131" spans="1:11">
      <c r="A131" s="23"/>
      <c r="B131" s="24"/>
      <c r="G131" s="51" t="str">
        <f t="shared" si="2"/>
        <v/>
      </c>
      <c r="I131" s="52" t="str">
        <f t="shared" si="3"/>
        <v/>
      </c>
      <c r="K131" s="13">
        <v>40998</v>
      </c>
    </row>
    <row r="132" spans="1:11">
      <c r="A132" s="23"/>
      <c r="B132" s="24"/>
      <c r="G132" s="51" t="str">
        <f t="shared" si="2"/>
        <v/>
      </c>
      <c r="I132" s="52" t="str">
        <f t="shared" si="3"/>
        <v/>
      </c>
      <c r="K132" s="13">
        <v>40998</v>
      </c>
    </row>
    <row r="133" spans="1:11">
      <c r="A133" s="23"/>
      <c r="B133" s="24"/>
      <c r="G133" s="51" t="str">
        <f t="shared" ref="G133:G196" si="4">IF(F133="","",IF(F133-K133&lt;0,"Over",F133-K133))</f>
        <v/>
      </c>
      <c r="I133" s="52" t="str">
        <f t="shared" ref="I133:I196" si="5">IF(H133="","",IF(H133-K133&lt;0,"Over",H133-K133))</f>
        <v/>
      </c>
      <c r="K133" s="13">
        <v>40998</v>
      </c>
    </row>
    <row r="134" spans="1:11">
      <c r="A134" s="23"/>
      <c r="B134" s="24"/>
      <c r="G134" s="51" t="str">
        <f t="shared" si="4"/>
        <v/>
      </c>
      <c r="I134" s="52" t="str">
        <f t="shared" si="5"/>
        <v/>
      </c>
      <c r="K134" s="13">
        <v>40998</v>
      </c>
    </row>
    <row r="135" spans="1:11">
      <c r="A135" s="23"/>
      <c r="B135" s="24"/>
      <c r="G135" s="51" t="str">
        <f t="shared" si="4"/>
        <v/>
      </c>
      <c r="I135" s="52" t="str">
        <f t="shared" si="5"/>
        <v/>
      </c>
      <c r="K135" s="13">
        <v>40998</v>
      </c>
    </row>
    <row r="136" spans="1:11">
      <c r="A136" s="23"/>
      <c r="B136" s="24"/>
      <c r="G136" s="51" t="str">
        <f t="shared" si="4"/>
        <v/>
      </c>
      <c r="I136" s="52" t="str">
        <f t="shared" si="5"/>
        <v/>
      </c>
      <c r="K136" s="13">
        <v>40998</v>
      </c>
    </row>
    <row r="137" spans="1:11">
      <c r="A137" s="23"/>
      <c r="B137" s="24"/>
      <c r="G137" s="51" t="str">
        <f t="shared" si="4"/>
        <v/>
      </c>
      <c r="I137" s="52" t="str">
        <f t="shared" si="5"/>
        <v/>
      </c>
      <c r="K137" s="13">
        <v>40998</v>
      </c>
    </row>
    <row r="138" spans="1:11">
      <c r="A138" s="23"/>
      <c r="B138" s="24"/>
      <c r="G138" s="51" t="str">
        <f t="shared" si="4"/>
        <v/>
      </c>
      <c r="I138" s="52" t="str">
        <f t="shared" si="5"/>
        <v/>
      </c>
      <c r="K138" s="13">
        <v>40998</v>
      </c>
    </row>
    <row r="139" spans="1:11">
      <c r="A139" s="23"/>
      <c r="B139" s="24"/>
      <c r="G139" s="51" t="str">
        <f t="shared" si="4"/>
        <v/>
      </c>
      <c r="I139" s="52" t="str">
        <f t="shared" si="5"/>
        <v/>
      </c>
      <c r="K139" s="13">
        <v>40998</v>
      </c>
    </row>
    <row r="140" spans="1:11">
      <c r="A140" s="23"/>
      <c r="B140" s="24"/>
      <c r="G140" s="51" t="str">
        <f t="shared" si="4"/>
        <v/>
      </c>
      <c r="I140" s="52" t="str">
        <f t="shared" si="5"/>
        <v/>
      </c>
      <c r="K140" s="13">
        <v>40998</v>
      </c>
    </row>
    <row r="141" spans="1:11">
      <c r="A141" s="23"/>
      <c r="B141" s="24"/>
      <c r="G141" s="51" t="str">
        <f t="shared" si="4"/>
        <v/>
      </c>
      <c r="I141" s="52" t="str">
        <f t="shared" si="5"/>
        <v/>
      </c>
      <c r="K141" s="13">
        <v>40998</v>
      </c>
    </row>
    <row r="142" spans="1:11">
      <c r="A142" s="23"/>
      <c r="B142" s="24"/>
      <c r="G142" s="51" t="str">
        <f t="shared" si="4"/>
        <v/>
      </c>
      <c r="I142" s="52" t="str">
        <f t="shared" si="5"/>
        <v/>
      </c>
      <c r="K142" s="13">
        <v>40998</v>
      </c>
    </row>
    <row r="143" spans="1:11">
      <c r="A143" s="23"/>
      <c r="B143" s="24"/>
      <c r="G143" s="51" t="str">
        <f t="shared" si="4"/>
        <v/>
      </c>
      <c r="I143" s="52" t="str">
        <f t="shared" si="5"/>
        <v/>
      </c>
      <c r="K143" s="13">
        <v>40998</v>
      </c>
    </row>
    <row r="144" spans="1:11">
      <c r="A144" s="23"/>
      <c r="B144" s="24"/>
      <c r="G144" s="51" t="str">
        <f t="shared" si="4"/>
        <v/>
      </c>
      <c r="I144" s="52" t="str">
        <f t="shared" si="5"/>
        <v/>
      </c>
      <c r="K144" s="13">
        <v>40998</v>
      </c>
    </row>
    <row r="145" spans="1:11">
      <c r="A145" s="23"/>
      <c r="B145" s="24"/>
      <c r="G145" s="51" t="str">
        <f t="shared" si="4"/>
        <v/>
      </c>
      <c r="I145" s="52" t="str">
        <f t="shared" si="5"/>
        <v/>
      </c>
      <c r="K145" s="13">
        <v>40998</v>
      </c>
    </row>
    <row r="146" spans="1:11">
      <c r="A146" s="23"/>
      <c r="B146" s="24"/>
      <c r="G146" s="51" t="str">
        <f t="shared" si="4"/>
        <v/>
      </c>
      <c r="I146" s="52" t="str">
        <f t="shared" si="5"/>
        <v/>
      </c>
      <c r="K146" s="13">
        <v>40998</v>
      </c>
    </row>
    <row r="147" spans="1:11">
      <c r="A147" s="23"/>
      <c r="B147" s="24"/>
      <c r="G147" s="51" t="str">
        <f t="shared" si="4"/>
        <v/>
      </c>
      <c r="I147" s="52" t="str">
        <f t="shared" si="5"/>
        <v/>
      </c>
      <c r="K147" s="13">
        <v>40998</v>
      </c>
    </row>
    <row r="148" spans="1:11">
      <c r="A148" s="23"/>
      <c r="B148" s="24"/>
      <c r="G148" s="51" t="str">
        <f t="shared" si="4"/>
        <v/>
      </c>
      <c r="I148" s="52" t="str">
        <f t="shared" si="5"/>
        <v/>
      </c>
      <c r="K148" s="13">
        <v>40998</v>
      </c>
    </row>
    <row r="149" spans="1:11">
      <c r="A149" s="23"/>
      <c r="B149" s="24"/>
      <c r="G149" s="51" t="str">
        <f t="shared" si="4"/>
        <v/>
      </c>
      <c r="I149" s="52" t="str">
        <f t="shared" si="5"/>
        <v/>
      </c>
      <c r="K149" s="13">
        <v>40998</v>
      </c>
    </row>
    <row r="150" spans="1:11">
      <c r="A150" s="23"/>
      <c r="B150" s="24"/>
      <c r="G150" s="51" t="str">
        <f t="shared" si="4"/>
        <v/>
      </c>
      <c r="I150" s="52" t="str">
        <f t="shared" si="5"/>
        <v/>
      </c>
      <c r="K150" s="13">
        <v>40998</v>
      </c>
    </row>
    <row r="151" spans="1:11">
      <c r="A151" s="23"/>
      <c r="B151" s="24"/>
      <c r="G151" s="51" t="str">
        <f t="shared" si="4"/>
        <v/>
      </c>
      <c r="I151" s="52" t="str">
        <f t="shared" si="5"/>
        <v/>
      </c>
      <c r="K151" s="13">
        <v>40998</v>
      </c>
    </row>
    <row r="152" spans="1:11">
      <c r="A152" s="23"/>
      <c r="B152" s="24"/>
      <c r="G152" s="51" t="str">
        <f t="shared" si="4"/>
        <v/>
      </c>
      <c r="I152" s="52" t="str">
        <f t="shared" si="5"/>
        <v/>
      </c>
      <c r="K152" s="13">
        <v>40998</v>
      </c>
    </row>
    <row r="153" spans="1:11">
      <c r="A153" s="23"/>
      <c r="B153" s="24"/>
      <c r="G153" s="51" t="str">
        <f t="shared" si="4"/>
        <v/>
      </c>
      <c r="I153" s="52" t="str">
        <f t="shared" si="5"/>
        <v/>
      </c>
      <c r="K153" s="13">
        <v>40998</v>
      </c>
    </row>
    <row r="154" spans="1:11">
      <c r="A154" s="23"/>
      <c r="B154" s="24"/>
      <c r="G154" s="51" t="str">
        <f t="shared" si="4"/>
        <v/>
      </c>
      <c r="I154" s="52" t="str">
        <f t="shared" si="5"/>
        <v/>
      </c>
      <c r="K154" s="13">
        <v>40998</v>
      </c>
    </row>
    <row r="155" spans="1:11">
      <c r="A155" s="23"/>
      <c r="B155" s="24"/>
      <c r="G155" s="51" t="str">
        <f t="shared" si="4"/>
        <v/>
      </c>
      <c r="I155" s="52" t="str">
        <f t="shared" si="5"/>
        <v/>
      </c>
      <c r="K155" s="13">
        <v>40998</v>
      </c>
    </row>
    <row r="156" spans="1:11">
      <c r="A156" s="23"/>
      <c r="B156" s="24"/>
      <c r="G156" s="51" t="str">
        <f t="shared" si="4"/>
        <v/>
      </c>
      <c r="I156" s="52" t="str">
        <f t="shared" si="5"/>
        <v/>
      </c>
      <c r="K156" s="13">
        <v>40998</v>
      </c>
    </row>
    <row r="157" spans="1:11">
      <c r="A157" s="23"/>
      <c r="B157" s="24"/>
      <c r="G157" s="51" t="str">
        <f t="shared" si="4"/>
        <v/>
      </c>
      <c r="I157" s="52" t="str">
        <f t="shared" si="5"/>
        <v/>
      </c>
      <c r="K157" s="13">
        <v>40998</v>
      </c>
    </row>
    <row r="158" spans="1:11">
      <c r="A158" s="23"/>
      <c r="B158" s="24"/>
      <c r="G158" s="51" t="str">
        <f t="shared" si="4"/>
        <v/>
      </c>
      <c r="I158" s="52" t="str">
        <f t="shared" si="5"/>
        <v/>
      </c>
      <c r="K158" s="13">
        <v>40998</v>
      </c>
    </row>
    <row r="159" spans="1:11">
      <c r="A159" s="23"/>
      <c r="B159" s="24"/>
      <c r="G159" s="51" t="str">
        <f t="shared" si="4"/>
        <v/>
      </c>
      <c r="I159" s="52" t="str">
        <f t="shared" si="5"/>
        <v/>
      </c>
      <c r="K159" s="13">
        <v>40998</v>
      </c>
    </row>
    <row r="160" spans="1:11">
      <c r="A160" s="23"/>
      <c r="B160" s="24"/>
      <c r="G160" s="51" t="str">
        <f t="shared" si="4"/>
        <v/>
      </c>
      <c r="I160" s="52" t="str">
        <f t="shared" si="5"/>
        <v/>
      </c>
      <c r="K160" s="13">
        <v>40998</v>
      </c>
    </row>
    <row r="161" spans="1:11">
      <c r="A161" s="23"/>
      <c r="B161" s="24"/>
      <c r="G161" s="51" t="str">
        <f t="shared" si="4"/>
        <v/>
      </c>
      <c r="I161" s="52" t="str">
        <f t="shared" si="5"/>
        <v/>
      </c>
      <c r="K161" s="13">
        <v>40998</v>
      </c>
    </row>
    <row r="162" spans="1:11">
      <c r="A162" s="23"/>
      <c r="B162" s="24"/>
      <c r="G162" s="51" t="str">
        <f t="shared" si="4"/>
        <v/>
      </c>
      <c r="I162" s="52" t="str">
        <f t="shared" si="5"/>
        <v/>
      </c>
      <c r="K162" s="13">
        <v>40998</v>
      </c>
    </row>
    <row r="163" spans="1:11">
      <c r="A163" s="23"/>
      <c r="B163" s="24"/>
      <c r="G163" s="51" t="str">
        <f t="shared" si="4"/>
        <v/>
      </c>
      <c r="I163" s="52" t="str">
        <f t="shared" si="5"/>
        <v/>
      </c>
      <c r="K163" s="13">
        <v>40998</v>
      </c>
    </row>
    <row r="164" spans="1:11">
      <c r="A164" s="23"/>
      <c r="B164" s="24"/>
      <c r="G164" s="51" t="str">
        <f t="shared" si="4"/>
        <v/>
      </c>
      <c r="I164" s="52" t="str">
        <f t="shared" si="5"/>
        <v/>
      </c>
      <c r="K164" s="13">
        <v>40998</v>
      </c>
    </row>
    <row r="165" spans="1:11">
      <c r="A165" s="23"/>
      <c r="B165" s="24"/>
      <c r="G165" s="51" t="str">
        <f t="shared" si="4"/>
        <v/>
      </c>
      <c r="I165" s="52" t="str">
        <f t="shared" si="5"/>
        <v/>
      </c>
      <c r="K165" s="13">
        <v>40998</v>
      </c>
    </row>
    <row r="166" spans="1:11">
      <c r="A166" s="23"/>
      <c r="B166" s="24"/>
      <c r="G166" s="51" t="str">
        <f t="shared" si="4"/>
        <v/>
      </c>
      <c r="I166" s="52" t="str">
        <f t="shared" si="5"/>
        <v/>
      </c>
      <c r="K166" s="13">
        <v>40998</v>
      </c>
    </row>
    <row r="167" spans="1:11">
      <c r="A167" s="23"/>
      <c r="B167" s="24"/>
      <c r="G167" s="51" t="str">
        <f t="shared" si="4"/>
        <v/>
      </c>
      <c r="I167" s="52" t="str">
        <f t="shared" si="5"/>
        <v/>
      </c>
      <c r="K167" s="13">
        <v>40998</v>
      </c>
    </row>
    <row r="168" spans="1:11">
      <c r="A168" s="23"/>
      <c r="B168" s="24"/>
      <c r="G168" s="51" t="str">
        <f t="shared" si="4"/>
        <v/>
      </c>
      <c r="I168" s="52" t="str">
        <f t="shared" si="5"/>
        <v/>
      </c>
      <c r="K168" s="13">
        <v>40998</v>
      </c>
    </row>
    <row r="169" spans="1:11">
      <c r="A169" s="23"/>
      <c r="B169" s="24"/>
      <c r="G169" s="51" t="str">
        <f t="shared" si="4"/>
        <v/>
      </c>
      <c r="I169" s="52" t="str">
        <f t="shared" si="5"/>
        <v/>
      </c>
      <c r="K169" s="13">
        <v>40998</v>
      </c>
    </row>
    <row r="170" spans="1:11">
      <c r="A170" s="23"/>
      <c r="B170" s="24"/>
      <c r="G170" s="51" t="str">
        <f t="shared" si="4"/>
        <v/>
      </c>
      <c r="I170" s="52" t="str">
        <f t="shared" si="5"/>
        <v/>
      </c>
      <c r="K170" s="13">
        <v>40998</v>
      </c>
    </row>
    <row r="171" spans="1:11">
      <c r="A171" s="23"/>
      <c r="B171" s="24"/>
      <c r="G171" s="51" t="str">
        <f t="shared" si="4"/>
        <v/>
      </c>
      <c r="I171" s="52" t="str">
        <f t="shared" si="5"/>
        <v/>
      </c>
      <c r="K171" s="13">
        <v>40998</v>
      </c>
    </row>
    <row r="172" spans="1:11">
      <c r="A172" s="23"/>
      <c r="B172" s="24"/>
      <c r="G172" s="51" t="str">
        <f t="shared" si="4"/>
        <v/>
      </c>
      <c r="I172" s="52" t="str">
        <f t="shared" si="5"/>
        <v/>
      </c>
      <c r="K172" s="13">
        <v>40998</v>
      </c>
    </row>
    <row r="173" spans="1:11">
      <c r="A173" s="23"/>
      <c r="B173" s="24"/>
      <c r="G173" s="51" t="str">
        <f t="shared" si="4"/>
        <v/>
      </c>
      <c r="I173" s="52" t="str">
        <f t="shared" si="5"/>
        <v/>
      </c>
      <c r="K173" s="13">
        <v>40998</v>
      </c>
    </row>
    <row r="174" spans="1:11">
      <c r="A174" s="23"/>
      <c r="B174" s="24"/>
      <c r="G174" s="51" t="str">
        <f t="shared" si="4"/>
        <v/>
      </c>
      <c r="I174" s="52" t="str">
        <f t="shared" si="5"/>
        <v/>
      </c>
      <c r="K174" s="13">
        <v>40998</v>
      </c>
    </row>
    <row r="175" spans="1:11">
      <c r="A175" s="23"/>
      <c r="B175" s="24"/>
      <c r="G175" s="51" t="str">
        <f t="shared" si="4"/>
        <v/>
      </c>
      <c r="I175" s="52" t="str">
        <f t="shared" si="5"/>
        <v/>
      </c>
      <c r="K175" s="13">
        <v>40998</v>
      </c>
    </row>
    <row r="176" spans="1:11">
      <c r="A176" s="23"/>
      <c r="B176" s="24"/>
      <c r="G176" s="51" t="str">
        <f t="shared" si="4"/>
        <v/>
      </c>
      <c r="I176" s="52" t="str">
        <f t="shared" si="5"/>
        <v/>
      </c>
      <c r="K176" s="13">
        <v>40998</v>
      </c>
    </row>
    <row r="177" spans="1:11">
      <c r="A177" s="23"/>
      <c r="B177" s="24"/>
      <c r="G177" s="51" t="str">
        <f t="shared" si="4"/>
        <v/>
      </c>
      <c r="I177" s="52" t="str">
        <f t="shared" si="5"/>
        <v/>
      </c>
      <c r="K177" s="13">
        <v>40998</v>
      </c>
    </row>
    <row r="178" spans="1:11">
      <c r="A178" s="23"/>
      <c r="B178" s="24"/>
      <c r="G178" s="51" t="str">
        <f t="shared" si="4"/>
        <v/>
      </c>
      <c r="I178" s="52" t="str">
        <f t="shared" si="5"/>
        <v/>
      </c>
      <c r="K178" s="13">
        <v>40998</v>
      </c>
    </row>
    <row r="179" spans="1:11">
      <c r="A179" s="23"/>
      <c r="B179" s="24"/>
      <c r="G179" s="51" t="str">
        <f t="shared" si="4"/>
        <v/>
      </c>
      <c r="I179" s="52" t="str">
        <f t="shared" si="5"/>
        <v/>
      </c>
      <c r="K179" s="13">
        <v>40998</v>
      </c>
    </row>
    <row r="180" spans="1:11">
      <c r="A180" s="23"/>
      <c r="B180" s="24"/>
      <c r="G180" s="51" t="str">
        <f t="shared" si="4"/>
        <v/>
      </c>
      <c r="I180" s="52" t="str">
        <f t="shared" si="5"/>
        <v/>
      </c>
      <c r="K180" s="13">
        <v>40998</v>
      </c>
    </row>
    <row r="181" spans="1:11">
      <c r="A181" s="23"/>
      <c r="B181" s="24"/>
      <c r="G181" s="51" t="str">
        <f t="shared" si="4"/>
        <v/>
      </c>
      <c r="I181" s="52" t="str">
        <f t="shared" si="5"/>
        <v/>
      </c>
      <c r="K181" s="13">
        <v>40998</v>
      </c>
    </row>
    <row r="182" spans="1:11">
      <c r="A182" s="23"/>
      <c r="B182" s="24"/>
      <c r="G182" s="51" t="str">
        <f t="shared" si="4"/>
        <v/>
      </c>
      <c r="I182" s="52" t="str">
        <f t="shared" si="5"/>
        <v/>
      </c>
      <c r="K182" s="13">
        <v>40998</v>
      </c>
    </row>
    <row r="183" spans="1:11">
      <c r="A183" s="23"/>
      <c r="B183" s="24"/>
      <c r="G183" s="51" t="str">
        <f t="shared" si="4"/>
        <v/>
      </c>
      <c r="I183" s="52" t="str">
        <f t="shared" si="5"/>
        <v/>
      </c>
      <c r="K183" s="13">
        <v>40998</v>
      </c>
    </row>
    <row r="184" spans="1:11">
      <c r="A184" s="23"/>
      <c r="B184" s="24"/>
      <c r="G184" s="51" t="str">
        <f t="shared" si="4"/>
        <v/>
      </c>
      <c r="I184" s="52" t="str">
        <f t="shared" si="5"/>
        <v/>
      </c>
      <c r="K184" s="13">
        <v>40998</v>
      </c>
    </row>
    <row r="185" spans="1:11">
      <c r="A185" s="23"/>
      <c r="B185" s="24"/>
      <c r="G185" s="51" t="str">
        <f t="shared" si="4"/>
        <v/>
      </c>
      <c r="I185" s="52" t="str">
        <f t="shared" si="5"/>
        <v/>
      </c>
      <c r="K185" s="13">
        <v>40998</v>
      </c>
    </row>
    <row r="186" spans="1:11">
      <c r="A186" s="23"/>
      <c r="B186" s="24"/>
      <c r="G186" s="51" t="str">
        <f t="shared" si="4"/>
        <v/>
      </c>
      <c r="I186" s="52" t="str">
        <f t="shared" si="5"/>
        <v/>
      </c>
      <c r="K186" s="13">
        <v>40998</v>
      </c>
    </row>
    <row r="187" spans="1:11">
      <c r="A187" s="23"/>
      <c r="B187" s="24"/>
      <c r="G187" s="51" t="str">
        <f t="shared" si="4"/>
        <v/>
      </c>
      <c r="I187" s="52" t="str">
        <f t="shared" si="5"/>
        <v/>
      </c>
      <c r="K187" s="13">
        <v>40998</v>
      </c>
    </row>
    <row r="188" spans="1:11">
      <c r="A188" s="23"/>
      <c r="B188" s="24"/>
      <c r="G188" s="51" t="str">
        <f t="shared" si="4"/>
        <v/>
      </c>
      <c r="I188" s="52" t="str">
        <f t="shared" si="5"/>
        <v/>
      </c>
      <c r="K188" s="13">
        <v>40998</v>
      </c>
    </row>
    <row r="189" spans="1:11">
      <c r="A189" s="23"/>
      <c r="B189" s="24"/>
      <c r="G189" s="51" t="str">
        <f t="shared" si="4"/>
        <v/>
      </c>
      <c r="I189" s="52" t="str">
        <f t="shared" si="5"/>
        <v/>
      </c>
      <c r="K189" s="13">
        <v>40998</v>
      </c>
    </row>
    <row r="190" spans="1:11">
      <c r="A190" s="23"/>
      <c r="B190" s="24"/>
      <c r="G190" s="51" t="str">
        <f t="shared" si="4"/>
        <v/>
      </c>
      <c r="I190" s="52" t="str">
        <f t="shared" si="5"/>
        <v/>
      </c>
      <c r="K190" s="13">
        <v>40998</v>
      </c>
    </row>
    <row r="191" spans="1:11">
      <c r="A191" s="23"/>
      <c r="B191" s="24"/>
      <c r="G191" s="51" t="str">
        <f t="shared" si="4"/>
        <v/>
      </c>
      <c r="I191" s="52" t="str">
        <f t="shared" si="5"/>
        <v/>
      </c>
      <c r="K191" s="13">
        <v>40998</v>
      </c>
    </row>
    <row r="192" spans="1:11">
      <c r="A192" s="23"/>
      <c r="B192" s="24"/>
      <c r="G192" s="51" t="str">
        <f t="shared" si="4"/>
        <v/>
      </c>
      <c r="I192" s="52" t="str">
        <f t="shared" si="5"/>
        <v/>
      </c>
      <c r="K192" s="13">
        <v>40998</v>
      </c>
    </row>
    <row r="193" spans="1:11">
      <c r="A193" s="23"/>
      <c r="B193" s="24"/>
      <c r="G193" s="51" t="str">
        <f t="shared" si="4"/>
        <v/>
      </c>
      <c r="I193" s="52" t="str">
        <f t="shared" si="5"/>
        <v/>
      </c>
      <c r="K193" s="13">
        <v>40998</v>
      </c>
    </row>
    <row r="194" spans="1:11">
      <c r="A194" s="23"/>
      <c r="B194" s="24"/>
      <c r="G194" s="51" t="str">
        <f t="shared" si="4"/>
        <v/>
      </c>
      <c r="I194" s="52" t="str">
        <f t="shared" si="5"/>
        <v/>
      </c>
      <c r="K194" s="13">
        <v>40998</v>
      </c>
    </row>
    <row r="195" spans="1:11">
      <c r="A195" s="23"/>
      <c r="B195" s="24"/>
      <c r="G195" s="51" t="str">
        <f t="shared" si="4"/>
        <v/>
      </c>
      <c r="I195" s="52" t="str">
        <f t="shared" si="5"/>
        <v/>
      </c>
      <c r="K195" s="13">
        <v>40998</v>
      </c>
    </row>
    <row r="196" spans="1:11">
      <c r="A196" s="23"/>
      <c r="B196" s="24"/>
      <c r="G196" s="51" t="str">
        <f t="shared" si="4"/>
        <v/>
      </c>
      <c r="I196" s="52" t="str">
        <f t="shared" si="5"/>
        <v/>
      </c>
      <c r="K196" s="13">
        <v>40998</v>
      </c>
    </row>
    <row r="197" spans="1:11">
      <c r="A197" s="23"/>
      <c r="B197" s="24"/>
      <c r="G197" s="51" t="str">
        <f t="shared" ref="G197:G246" si="6">IF(F197="","",IF(F197-K197&lt;0,"Over",F197-K197))</f>
        <v/>
      </c>
      <c r="I197" s="52" t="str">
        <f t="shared" ref="I197:I246" si="7">IF(H197="","",IF(H197-K197&lt;0,"Over",H197-K197))</f>
        <v/>
      </c>
      <c r="K197" s="13">
        <v>40998</v>
      </c>
    </row>
    <row r="198" spans="1:11">
      <c r="A198" s="23"/>
      <c r="B198" s="24"/>
      <c r="G198" s="51" t="str">
        <f t="shared" si="6"/>
        <v/>
      </c>
      <c r="I198" s="52" t="str">
        <f t="shared" si="7"/>
        <v/>
      </c>
      <c r="K198" s="13">
        <v>40998</v>
      </c>
    </row>
    <row r="199" spans="1:11">
      <c r="A199" s="23"/>
      <c r="B199" s="24"/>
      <c r="G199" s="51" t="str">
        <f t="shared" si="6"/>
        <v/>
      </c>
      <c r="I199" s="52" t="str">
        <f t="shared" si="7"/>
        <v/>
      </c>
      <c r="K199" s="13">
        <v>40998</v>
      </c>
    </row>
    <row r="200" spans="1:11">
      <c r="A200" s="23"/>
      <c r="B200" s="24"/>
      <c r="G200" s="51" t="str">
        <f t="shared" si="6"/>
        <v/>
      </c>
      <c r="I200" s="52" t="str">
        <f t="shared" si="7"/>
        <v/>
      </c>
      <c r="K200" s="13">
        <v>40998</v>
      </c>
    </row>
    <row r="201" spans="1:11">
      <c r="A201" s="23"/>
      <c r="B201" s="24"/>
      <c r="G201" s="51" t="str">
        <f t="shared" si="6"/>
        <v/>
      </c>
      <c r="I201" s="52" t="str">
        <f t="shared" si="7"/>
        <v/>
      </c>
      <c r="K201" s="13">
        <v>40998</v>
      </c>
    </row>
    <row r="202" spans="1:11">
      <c r="A202" s="23"/>
      <c r="B202" s="24"/>
      <c r="G202" s="51" t="str">
        <f t="shared" si="6"/>
        <v/>
      </c>
      <c r="I202" s="52" t="str">
        <f t="shared" si="7"/>
        <v/>
      </c>
      <c r="K202" s="13">
        <v>40998</v>
      </c>
    </row>
    <row r="203" spans="1:11">
      <c r="A203" s="23"/>
      <c r="B203" s="24"/>
      <c r="G203" s="51" t="str">
        <f t="shared" si="6"/>
        <v/>
      </c>
      <c r="I203" s="52" t="str">
        <f t="shared" si="7"/>
        <v/>
      </c>
      <c r="K203" s="13">
        <v>40998</v>
      </c>
    </row>
    <row r="204" spans="1:11">
      <c r="A204" s="23"/>
      <c r="B204" s="24"/>
      <c r="G204" s="51" t="str">
        <f t="shared" si="6"/>
        <v/>
      </c>
      <c r="I204" s="52" t="str">
        <f t="shared" si="7"/>
        <v/>
      </c>
      <c r="K204" s="13">
        <v>40998</v>
      </c>
    </row>
    <row r="205" spans="1:11">
      <c r="A205" s="23"/>
      <c r="B205" s="24"/>
      <c r="G205" s="51" t="str">
        <f t="shared" si="6"/>
        <v/>
      </c>
      <c r="I205" s="52" t="str">
        <f t="shared" si="7"/>
        <v/>
      </c>
      <c r="K205" s="13">
        <v>40998</v>
      </c>
    </row>
    <row r="206" spans="1:11">
      <c r="A206" s="23"/>
      <c r="B206" s="24"/>
      <c r="G206" s="51" t="str">
        <f t="shared" si="6"/>
        <v/>
      </c>
      <c r="I206" s="52" t="str">
        <f t="shared" si="7"/>
        <v/>
      </c>
      <c r="K206" s="13">
        <v>40998</v>
      </c>
    </row>
    <row r="207" spans="1:11">
      <c r="A207" s="23"/>
      <c r="B207" s="24"/>
      <c r="G207" s="51" t="str">
        <f t="shared" si="6"/>
        <v/>
      </c>
      <c r="I207" s="52" t="str">
        <f t="shared" si="7"/>
        <v/>
      </c>
      <c r="K207" s="13">
        <v>40998</v>
      </c>
    </row>
    <row r="208" spans="1:11">
      <c r="A208" s="23"/>
      <c r="B208" s="24"/>
      <c r="G208" s="51" t="str">
        <f t="shared" si="6"/>
        <v/>
      </c>
      <c r="I208" s="52" t="str">
        <f t="shared" si="7"/>
        <v/>
      </c>
      <c r="K208" s="13">
        <v>40998</v>
      </c>
    </row>
    <row r="209" spans="1:11">
      <c r="A209" s="23"/>
      <c r="B209" s="24"/>
      <c r="G209" s="51" t="str">
        <f t="shared" si="6"/>
        <v/>
      </c>
      <c r="I209" s="52" t="str">
        <f t="shared" si="7"/>
        <v/>
      </c>
      <c r="K209" s="13">
        <v>40998</v>
      </c>
    </row>
    <row r="210" spans="1:11">
      <c r="A210" s="23"/>
      <c r="B210" s="24"/>
      <c r="G210" s="51" t="str">
        <f t="shared" si="6"/>
        <v/>
      </c>
      <c r="I210" s="52" t="str">
        <f t="shared" si="7"/>
        <v/>
      </c>
      <c r="K210" s="13">
        <v>40998</v>
      </c>
    </row>
    <row r="211" spans="1:11">
      <c r="A211" s="23"/>
      <c r="B211" s="24"/>
      <c r="G211" s="51" t="str">
        <f t="shared" si="6"/>
        <v/>
      </c>
      <c r="I211" s="52" t="str">
        <f t="shared" si="7"/>
        <v/>
      </c>
      <c r="K211" s="13">
        <v>40998</v>
      </c>
    </row>
    <row r="212" spans="1:11">
      <c r="A212" s="23"/>
      <c r="B212" s="24"/>
      <c r="G212" s="51" t="str">
        <f t="shared" si="6"/>
        <v/>
      </c>
      <c r="I212" s="52" t="str">
        <f t="shared" si="7"/>
        <v/>
      </c>
      <c r="K212" s="13">
        <v>40998</v>
      </c>
    </row>
    <row r="213" spans="1:11">
      <c r="A213" s="23"/>
      <c r="B213" s="24"/>
      <c r="G213" s="51" t="str">
        <f t="shared" si="6"/>
        <v/>
      </c>
      <c r="I213" s="52" t="str">
        <f t="shared" si="7"/>
        <v/>
      </c>
      <c r="K213" s="13">
        <v>40998</v>
      </c>
    </row>
    <row r="214" spans="1:11">
      <c r="A214" s="23"/>
      <c r="B214" s="24"/>
      <c r="G214" s="51" t="str">
        <f t="shared" si="6"/>
        <v/>
      </c>
      <c r="I214" s="52" t="str">
        <f t="shared" si="7"/>
        <v/>
      </c>
      <c r="K214" s="13">
        <v>40998</v>
      </c>
    </row>
    <row r="215" spans="1:11">
      <c r="A215" s="23"/>
      <c r="B215" s="24"/>
      <c r="G215" s="51" t="str">
        <f t="shared" si="6"/>
        <v/>
      </c>
      <c r="I215" s="52" t="str">
        <f t="shared" si="7"/>
        <v/>
      </c>
      <c r="K215" s="13">
        <v>40998</v>
      </c>
    </row>
    <row r="216" spans="1:11">
      <c r="A216" s="23"/>
      <c r="B216" s="24"/>
      <c r="G216" s="51" t="str">
        <f t="shared" si="6"/>
        <v/>
      </c>
      <c r="I216" s="52" t="str">
        <f t="shared" si="7"/>
        <v/>
      </c>
      <c r="K216" s="13">
        <v>40998</v>
      </c>
    </row>
    <row r="217" spans="1:11">
      <c r="A217" s="23"/>
      <c r="B217" s="24"/>
      <c r="G217" s="51" t="str">
        <f t="shared" si="6"/>
        <v/>
      </c>
      <c r="I217" s="52" t="str">
        <f t="shared" si="7"/>
        <v/>
      </c>
      <c r="K217" s="13">
        <v>40998</v>
      </c>
    </row>
    <row r="218" spans="1:11">
      <c r="A218" s="23"/>
      <c r="B218" s="24"/>
      <c r="G218" s="51" t="str">
        <f t="shared" si="6"/>
        <v/>
      </c>
      <c r="I218" s="52" t="str">
        <f t="shared" si="7"/>
        <v/>
      </c>
      <c r="K218" s="13">
        <v>40998</v>
      </c>
    </row>
    <row r="219" spans="1:11">
      <c r="A219" s="23"/>
      <c r="B219" s="24"/>
      <c r="G219" s="51" t="str">
        <f t="shared" si="6"/>
        <v/>
      </c>
      <c r="I219" s="52" t="str">
        <f t="shared" si="7"/>
        <v/>
      </c>
      <c r="K219" s="13">
        <v>40998</v>
      </c>
    </row>
    <row r="220" spans="1:11">
      <c r="A220" s="23"/>
      <c r="B220" s="24"/>
      <c r="G220" s="51" t="str">
        <f t="shared" si="6"/>
        <v/>
      </c>
      <c r="I220" s="52" t="str">
        <f t="shared" si="7"/>
        <v/>
      </c>
      <c r="K220" s="13">
        <v>40998</v>
      </c>
    </row>
    <row r="221" spans="1:11">
      <c r="A221" s="23"/>
      <c r="B221" s="24"/>
      <c r="G221" s="51" t="str">
        <f t="shared" si="6"/>
        <v/>
      </c>
      <c r="I221" s="52" t="str">
        <f t="shared" si="7"/>
        <v/>
      </c>
      <c r="K221" s="13">
        <v>40998</v>
      </c>
    </row>
    <row r="222" spans="1:11">
      <c r="A222" s="23"/>
      <c r="B222" s="24"/>
      <c r="G222" s="51" t="str">
        <f t="shared" si="6"/>
        <v/>
      </c>
      <c r="I222" s="52" t="str">
        <f t="shared" si="7"/>
        <v/>
      </c>
      <c r="K222" s="13">
        <v>40998</v>
      </c>
    </row>
    <row r="223" spans="1:11">
      <c r="A223" s="23"/>
      <c r="B223" s="24"/>
      <c r="G223" s="51" t="str">
        <f t="shared" si="6"/>
        <v/>
      </c>
      <c r="I223" s="52" t="str">
        <f t="shared" si="7"/>
        <v/>
      </c>
      <c r="K223" s="13">
        <v>40998</v>
      </c>
    </row>
    <row r="224" spans="1:11">
      <c r="A224" s="23"/>
      <c r="B224" s="24"/>
      <c r="G224" s="51" t="str">
        <f t="shared" si="6"/>
        <v/>
      </c>
      <c r="I224" s="52" t="str">
        <f t="shared" si="7"/>
        <v/>
      </c>
      <c r="K224" s="13">
        <v>40998</v>
      </c>
    </row>
    <row r="225" spans="1:11">
      <c r="A225" s="23"/>
      <c r="B225" s="24"/>
      <c r="G225" s="51" t="str">
        <f t="shared" si="6"/>
        <v/>
      </c>
      <c r="I225" s="52" t="str">
        <f t="shared" si="7"/>
        <v/>
      </c>
      <c r="K225" s="13">
        <v>40998</v>
      </c>
    </row>
    <row r="226" spans="1:11">
      <c r="A226" s="23"/>
      <c r="B226" s="24"/>
      <c r="G226" s="51" t="str">
        <f t="shared" si="6"/>
        <v/>
      </c>
      <c r="I226" s="52" t="str">
        <f t="shared" si="7"/>
        <v/>
      </c>
      <c r="K226" s="13">
        <v>40998</v>
      </c>
    </row>
    <row r="227" spans="1:11">
      <c r="A227" s="23"/>
      <c r="B227" s="24"/>
      <c r="G227" s="51" t="str">
        <f t="shared" si="6"/>
        <v/>
      </c>
      <c r="I227" s="52" t="str">
        <f t="shared" si="7"/>
        <v/>
      </c>
      <c r="K227" s="13">
        <v>40998</v>
      </c>
    </row>
    <row r="228" spans="1:11">
      <c r="A228" s="23"/>
      <c r="B228" s="24"/>
      <c r="G228" s="51" t="str">
        <f t="shared" si="6"/>
        <v/>
      </c>
      <c r="I228" s="52" t="str">
        <f t="shared" si="7"/>
        <v/>
      </c>
      <c r="K228" s="13">
        <v>40998</v>
      </c>
    </row>
    <row r="229" spans="1:11">
      <c r="A229" s="23"/>
      <c r="B229" s="24"/>
      <c r="G229" s="51" t="str">
        <f t="shared" si="6"/>
        <v/>
      </c>
      <c r="I229" s="52" t="str">
        <f t="shared" si="7"/>
        <v/>
      </c>
      <c r="K229" s="13">
        <v>40998</v>
      </c>
    </row>
    <row r="230" spans="1:11">
      <c r="A230" s="23"/>
      <c r="B230" s="24"/>
      <c r="G230" s="51" t="str">
        <f t="shared" si="6"/>
        <v/>
      </c>
      <c r="I230" s="52" t="str">
        <f t="shared" si="7"/>
        <v/>
      </c>
      <c r="K230" s="13">
        <v>40998</v>
      </c>
    </row>
    <row r="231" spans="1:11">
      <c r="A231" s="23"/>
      <c r="B231" s="24"/>
      <c r="G231" s="51" t="str">
        <f t="shared" si="6"/>
        <v/>
      </c>
      <c r="I231" s="52" t="str">
        <f t="shared" si="7"/>
        <v/>
      </c>
      <c r="K231" s="13">
        <v>40998</v>
      </c>
    </row>
    <row r="232" spans="1:11">
      <c r="A232" s="23"/>
      <c r="B232" s="24"/>
      <c r="G232" s="51" t="str">
        <f t="shared" si="6"/>
        <v/>
      </c>
      <c r="I232" s="52" t="str">
        <f t="shared" si="7"/>
        <v/>
      </c>
      <c r="K232" s="13">
        <v>40998</v>
      </c>
    </row>
    <row r="233" spans="1:11">
      <c r="A233" s="23"/>
      <c r="B233" s="24"/>
      <c r="G233" s="51" t="str">
        <f t="shared" si="6"/>
        <v/>
      </c>
      <c r="I233" s="52" t="str">
        <f t="shared" si="7"/>
        <v/>
      </c>
      <c r="K233" s="13">
        <v>40998</v>
      </c>
    </row>
    <row r="234" spans="1:11">
      <c r="A234" s="23"/>
      <c r="B234" s="24"/>
      <c r="G234" s="51" t="str">
        <f t="shared" si="6"/>
        <v/>
      </c>
      <c r="I234" s="52" t="str">
        <f t="shared" si="7"/>
        <v/>
      </c>
      <c r="K234" s="13">
        <v>40998</v>
      </c>
    </row>
    <row r="235" spans="1:11">
      <c r="A235" s="23"/>
      <c r="B235" s="24"/>
      <c r="G235" s="51" t="str">
        <f t="shared" si="6"/>
        <v/>
      </c>
      <c r="I235" s="52" t="str">
        <f t="shared" si="7"/>
        <v/>
      </c>
      <c r="K235" s="13">
        <v>40998</v>
      </c>
    </row>
    <row r="236" spans="1:11">
      <c r="A236" s="23"/>
      <c r="B236" s="24"/>
      <c r="G236" s="51" t="str">
        <f t="shared" si="6"/>
        <v/>
      </c>
      <c r="I236" s="52" t="str">
        <f t="shared" si="7"/>
        <v/>
      </c>
      <c r="K236" s="13">
        <v>40998</v>
      </c>
    </row>
    <row r="237" spans="1:11">
      <c r="A237" s="23"/>
      <c r="B237" s="24"/>
      <c r="G237" s="51" t="str">
        <f t="shared" si="6"/>
        <v/>
      </c>
      <c r="I237" s="52" t="str">
        <f t="shared" si="7"/>
        <v/>
      </c>
      <c r="K237" s="13">
        <v>40998</v>
      </c>
    </row>
    <row r="238" spans="1:11">
      <c r="A238" s="23"/>
      <c r="B238" s="24"/>
      <c r="G238" s="51" t="str">
        <f t="shared" si="6"/>
        <v/>
      </c>
      <c r="I238" s="52" t="str">
        <f t="shared" si="7"/>
        <v/>
      </c>
      <c r="K238" s="13">
        <v>40998</v>
      </c>
    </row>
    <row r="239" spans="1:11">
      <c r="A239" s="23"/>
      <c r="B239" s="24"/>
      <c r="G239" s="51" t="str">
        <f t="shared" si="6"/>
        <v/>
      </c>
      <c r="I239" s="52" t="str">
        <f t="shared" si="7"/>
        <v/>
      </c>
      <c r="K239" s="13">
        <v>40998</v>
      </c>
    </row>
    <row r="240" spans="1:11">
      <c r="A240" s="23"/>
      <c r="B240" s="24"/>
      <c r="G240" s="51" t="str">
        <f t="shared" si="6"/>
        <v/>
      </c>
      <c r="I240" s="52" t="str">
        <f t="shared" si="7"/>
        <v/>
      </c>
      <c r="K240" s="13">
        <v>40998</v>
      </c>
    </row>
    <row r="241" spans="1:13">
      <c r="A241" s="23"/>
      <c r="B241" s="24"/>
      <c r="G241" s="51" t="str">
        <f t="shared" si="6"/>
        <v/>
      </c>
      <c r="I241" s="52" t="str">
        <f t="shared" si="7"/>
        <v/>
      </c>
      <c r="K241" s="13">
        <v>40998</v>
      </c>
    </row>
    <row r="242" spans="1:13">
      <c r="A242" s="23"/>
      <c r="B242" s="24"/>
      <c r="G242" s="51" t="str">
        <f t="shared" si="6"/>
        <v/>
      </c>
      <c r="I242" s="52" t="str">
        <f t="shared" si="7"/>
        <v/>
      </c>
      <c r="K242" s="13">
        <v>40998</v>
      </c>
    </row>
    <row r="243" spans="1:13">
      <c r="A243" s="23"/>
      <c r="B243" s="24"/>
      <c r="G243" s="51" t="str">
        <f t="shared" si="6"/>
        <v/>
      </c>
      <c r="I243" s="52" t="str">
        <f t="shared" si="7"/>
        <v/>
      </c>
      <c r="K243" s="13">
        <v>40998</v>
      </c>
    </row>
    <row r="244" spans="1:13">
      <c r="A244" s="23"/>
      <c r="B244" s="24"/>
      <c r="G244" s="51" t="str">
        <f t="shared" si="6"/>
        <v/>
      </c>
      <c r="I244" s="52" t="str">
        <f t="shared" si="7"/>
        <v/>
      </c>
      <c r="K244" s="13">
        <v>40998</v>
      </c>
    </row>
    <row r="245" spans="1:13">
      <c r="A245" s="23"/>
      <c r="B245" s="24"/>
      <c r="G245" s="51" t="str">
        <f t="shared" si="6"/>
        <v/>
      </c>
      <c r="I245" s="52" t="str">
        <f t="shared" si="7"/>
        <v/>
      </c>
      <c r="K245" s="13">
        <v>40998</v>
      </c>
    </row>
    <row r="246" spans="1:13" ht="15.75" thickBot="1">
      <c r="A246" s="84"/>
      <c r="B246" s="85"/>
      <c r="C246" s="77"/>
      <c r="D246" s="78"/>
      <c r="E246" s="79"/>
      <c r="F246" s="77"/>
      <c r="G246" s="80" t="str">
        <f t="shared" si="6"/>
        <v/>
      </c>
      <c r="H246" s="81"/>
      <c r="I246" s="86" t="str">
        <f t="shared" si="7"/>
        <v/>
      </c>
      <c r="J246" s="81"/>
      <c r="K246" s="83">
        <v>40998</v>
      </c>
      <c r="L246" s="77"/>
      <c r="M246" s="82"/>
    </row>
    <row r="247" spans="1:13">
      <c r="A247" s="56"/>
      <c r="B247" s="56"/>
      <c r="C247" s="56"/>
      <c r="D247" s="74"/>
      <c r="E247" s="75"/>
      <c r="F247" s="56"/>
      <c r="G247" s="57"/>
      <c r="H247" s="76"/>
      <c r="I247" s="57"/>
      <c r="J247" s="76"/>
      <c r="K247" s="56"/>
      <c r="L247" s="56"/>
      <c r="M247" s="57"/>
    </row>
  </sheetData>
  <mergeCells count="1">
    <mergeCell ref="A1:M1"/>
  </mergeCells>
  <conditionalFormatting sqref="G4:G246">
    <cfRule type="cellIs" dxfId="32" priority="2" operator="equal">
      <formula>"Over"</formula>
    </cfRule>
  </conditionalFormatting>
  <conditionalFormatting sqref="I4:I246">
    <cfRule type="cellIs" dxfId="31" priority="1" operator="equal">
      <formula>"Over"</formula>
    </cfRule>
  </conditionalFormatting>
  <dataValidations count="2">
    <dataValidation type="list" allowBlank="1" showInputMessage="1" showErrorMessage="1" sqref="A4:A246">
      <formula1>Donnorcountry</formula1>
    </dataValidation>
    <dataValidation type="list" allowBlank="1" showInputMessage="1" showErrorMessage="1" sqref="B4:B246">
      <formula1>Projects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0"/>
  <sheetViews>
    <sheetView tabSelected="1" workbookViewId="0">
      <selection activeCell="C2" sqref="C2"/>
    </sheetView>
  </sheetViews>
  <sheetFormatPr baseColWidth="10" defaultRowHeight="15"/>
  <cols>
    <col min="1" max="1" width="24.7109375" customWidth="1"/>
    <col min="2" max="2" width="23.42578125" customWidth="1"/>
    <col min="3" max="3" width="20" customWidth="1"/>
    <col min="4" max="4" width="19.85546875" customWidth="1"/>
    <col min="5" max="6" width="22.7109375" customWidth="1"/>
  </cols>
  <sheetData>
    <row r="1" spans="1:6" ht="15.75" thickBot="1">
      <c r="A1" s="68" t="s">
        <v>2</v>
      </c>
      <c r="B1" s="68" t="s">
        <v>26</v>
      </c>
      <c r="C1" s="68" t="s">
        <v>27</v>
      </c>
      <c r="D1" s="67" t="s">
        <v>7</v>
      </c>
      <c r="E1" s="67" t="s">
        <v>28</v>
      </c>
      <c r="F1" s="67" t="s">
        <v>28</v>
      </c>
    </row>
    <row r="2" spans="1:6">
      <c r="A2" s="63" t="s">
        <v>29</v>
      </c>
      <c r="B2" s="66" t="s">
        <v>30</v>
      </c>
      <c r="C2" s="63" t="s">
        <v>31</v>
      </c>
      <c r="D2" s="61" t="s">
        <v>49</v>
      </c>
      <c r="E2" s="59" t="s">
        <v>10</v>
      </c>
      <c r="F2" s="59" t="s">
        <v>53</v>
      </c>
    </row>
    <row r="3" spans="1:6" ht="15.75" thickBot="1">
      <c r="A3" s="63" t="s">
        <v>32</v>
      </c>
      <c r="B3" s="66" t="s">
        <v>33</v>
      </c>
      <c r="C3" s="63" t="s">
        <v>34</v>
      </c>
      <c r="D3" s="61" t="s">
        <v>50</v>
      </c>
      <c r="E3" s="60" t="s">
        <v>48</v>
      </c>
      <c r="F3" s="60" t="s">
        <v>54</v>
      </c>
    </row>
    <row r="4" spans="1:6">
      <c r="A4" s="63" t="s">
        <v>35</v>
      </c>
      <c r="B4" s="66" t="s">
        <v>36</v>
      </c>
      <c r="C4" s="63" t="s">
        <v>37</v>
      </c>
      <c r="D4" s="61" t="s">
        <v>51</v>
      </c>
      <c r="E4" s="58"/>
    </row>
    <row r="5" spans="1:6" ht="15.75" thickBot="1">
      <c r="A5" s="63" t="s">
        <v>47</v>
      </c>
      <c r="B5" s="66" t="s">
        <v>38</v>
      </c>
      <c r="C5" s="63" t="s">
        <v>39</v>
      </c>
      <c r="D5" s="62" t="s">
        <v>52</v>
      </c>
      <c r="E5" s="58"/>
    </row>
    <row r="6" spans="1:6">
      <c r="A6" s="63"/>
      <c r="B6" s="63" t="s">
        <v>40</v>
      </c>
      <c r="C6" s="63" t="s">
        <v>41</v>
      </c>
      <c r="D6" s="58"/>
      <c r="E6" s="58"/>
    </row>
    <row r="7" spans="1:6" ht="15.75" thickBot="1">
      <c r="A7" s="63"/>
      <c r="B7" s="63"/>
      <c r="C7" s="63" t="s">
        <v>42</v>
      </c>
      <c r="D7" s="58"/>
      <c r="E7" s="58"/>
    </row>
    <row r="8" spans="1:6">
      <c r="A8" s="63"/>
      <c r="B8" s="63"/>
      <c r="C8" s="63" t="s">
        <v>43</v>
      </c>
      <c r="D8" s="58"/>
      <c r="E8" s="64" t="s">
        <v>44</v>
      </c>
    </row>
    <row r="9" spans="1:6" ht="15.75" thickBot="1">
      <c r="A9" s="63"/>
      <c r="B9" s="63"/>
      <c r="C9" s="63" t="s">
        <v>45</v>
      </c>
      <c r="D9" s="58"/>
      <c r="E9" s="65" t="s">
        <v>46</v>
      </c>
    </row>
    <row r="10" spans="1:6">
      <c r="A10" s="63"/>
      <c r="B10" s="63"/>
    </row>
    <row r="11" spans="1:6">
      <c r="A11" s="63"/>
      <c r="B11" s="63"/>
    </row>
    <row r="12" spans="1:6">
      <c r="A12" s="63"/>
      <c r="B12" s="63"/>
    </row>
    <row r="13" spans="1:6">
      <c r="A13" s="63"/>
      <c r="B13" s="63"/>
    </row>
    <row r="14" spans="1:6">
      <c r="A14" s="63"/>
      <c r="B14" s="63"/>
    </row>
    <row r="15" spans="1:6">
      <c r="A15" s="63"/>
      <c r="B15" s="63"/>
    </row>
    <row r="16" spans="1:6">
      <c r="A16" s="63"/>
      <c r="B16" s="63"/>
    </row>
    <row r="17" spans="1:2">
      <c r="A17" s="63"/>
      <c r="B17" s="63"/>
    </row>
    <row r="18" spans="1:2">
      <c r="A18" s="63"/>
      <c r="B18" s="63"/>
    </row>
    <row r="19" spans="1:2">
      <c r="A19" s="63"/>
      <c r="B19" s="63"/>
    </row>
    <row r="20" spans="1:2">
      <c r="A20" s="63"/>
      <c r="B20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Deadline Manager</vt:lpstr>
      <vt:lpstr>Archives &amp; Follow-up</vt:lpstr>
      <vt:lpstr>Admin infos accepted projects</vt:lpstr>
      <vt:lpstr>Data List</vt:lpstr>
      <vt:lpstr>Answer</vt:lpstr>
      <vt:lpstr>Archivate</vt:lpstr>
      <vt:lpstr>Document</vt:lpstr>
      <vt:lpstr>'Data List'!Donnorcountry</vt:lpstr>
      <vt:lpstr>Donnorcountry</vt:lpstr>
      <vt:lpstr>Projects</vt:lpstr>
      <vt:lpstr>Status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dcterms:created xsi:type="dcterms:W3CDTF">2012-03-30T18:50:46Z</dcterms:created>
  <dcterms:modified xsi:type="dcterms:W3CDTF">2012-03-30T21:48:50Z</dcterms:modified>
</cp:coreProperties>
</file>