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6510" windowHeight="3810" tabRatio="663" firstSheet="2" activeTab="2"/>
  </bookViews>
  <sheets>
    <sheet name="MAR" sheetId="7" r:id="rId1"/>
    <sheet name="FEV" sheetId="27" r:id="rId2"/>
    <sheet name="JAN" sheetId="29" r:id="rId3"/>
    <sheet name="TAB interméd" sheetId="17" r:id="rId4"/>
    <sheet name="Feuil1" sheetId="37" r:id="rId5"/>
    <sheet name="Feuil2" sheetId="38" r:id="rId6"/>
    <sheet name="Feuil3" sheetId="39" r:id="rId7"/>
    <sheet name="Feuil4" sheetId="40" r:id="rId8"/>
  </sheets>
  <definedNames>
    <definedName name="_xlnm._FilterDatabase" localSheetId="0" hidden="1">MAR!$E$9:$O$300</definedName>
    <definedName name="_xlnm._FilterDatabase" localSheetId="3" hidden="1">'TAB interméd'!$A$4:$AE$61</definedName>
    <definedName name="c_codEI">#REF!</definedName>
    <definedName name="c_noms">#REF!</definedName>
    <definedName name="Code">#REF!</definedName>
    <definedName name="d_codEI">#REF!</definedName>
    <definedName name="d_noms">#REF!</definedName>
    <definedName name="_xlnm.Print_Titles" localSheetId="3">'TAB interméd'!$A:$G,'TAB interméd'!$1:$5</definedName>
    <definedName name="l_codEI">OFFSET(d_codEI,0,0,COUNTA(c_codEI)-1,1)</definedName>
    <definedName name="l_spé">#REF!</definedName>
    <definedName name="_xlnm.Print_Area" localSheetId="1">FEV!$A$1:$O$300</definedName>
    <definedName name="_xlnm.Print_Area" localSheetId="2">JAN!$A$1:$O$300</definedName>
    <definedName name="_xlnm.Print_Area" localSheetId="0">MAR!$A$1:$O$300</definedName>
    <definedName name="_xlnm.Print_Area" localSheetId="3">'TAB interméd'!$A$1:$AE$61</definedName>
  </definedNames>
  <calcPr calcId="145621"/>
</workbook>
</file>

<file path=xl/calcChain.xml><?xml version="1.0" encoding="utf-8"?>
<calcChain xmlns="http://schemas.openxmlformats.org/spreadsheetml/2006/main">
  <c r="H11" i="7" l="1"/>
  <c r="H12" i="7"/>
  <c r="H13" i="7"/>
  <c r="H14" i="7"/>
  <c r="H15" i="7"/>
  <c r="H16" i="7"/>
  <c r="H17" i="7"/>
  <c r="H18" i="7"/>
  <c r="H19" i="7"/>
  <c r="H20" i="7"/>
  <c r="H21" i="7"/>
  <c r="H22" i="7"/>
  <c r="H23" i="7"/>
  <c r="H24" i="7"/>
  <c r="H25" i="7"/>
  <c r="H26" i="7"/>
  <c r="H27" i="7"/>
  <c r="H28" i="7"/>
  <c r="H29" i="7"/>
  <c r="H30" i="7"/>
  <c r="H31" i="7"/>
  <c r="H32" i="7"/>
  <c r="H33" i="7"/>
  <c r="H34" i="7"/>
  <c r="H35" i="7"/>
  <c r="H36" i="7"/>
  <c r="H37" i="7"/>
  <c r="H38" i="7"/>
  <c r="H39" i="7"/>
  <c r="H40" i="7"/>
  <c r="H41" i="7"/>
  <c r="H42" i="7"/>
  <c r="H43" i="7"/>
  <c r="H44" i="7"/>
  <c r="H45" i="7"/>
  <c r="H46" i="7"/>
  <c r="H47" i="7"/>
  <c r="H48" i="7"/>
  <c r="H49" i="7"/>
  <c r="H50" i="7"/>
  <c r="H51" i="7"/>
  <c r="H52" i="7"/>
  <c r="H53" i="7"/>
  <c r="H54" i="7"/>
  <c r="H55" i="7"/>
  <c r="H56" i="7"/>
  <c r="H57" i="7"/>
  <c r="H58" i="7"/>
  <c r="H59" i="7"/>
  <c r="H60" i="7"/>
  <c r="H61" i="7"/>
  <c r="H62" i="7"/>
  <c r="H63" i="7"/>
  <c r="H64" i="7"/>
  <c r="H65" i="7"/>
  <c r="H66" i="7"/>
  <c r="H67" i="7"/>
  <c r="H68" i="7"/>
  <c r="H69" i="7"/>
  <c r="H70" i="7"/>
  <c r="H71" i="7"/>
  <c r="H72" i="7"/>
  <c r="H73" i="7"/>
  <c r="H74" i="7"/>
  <c r="H75" i="7"/>
  <c r="H76" i="7"/>
  <c r="H77" i="7"/>
  <c r="H78" i="7"/>
  <c r="H79" i="7"/>
  <c r="H80" i="7"/>
  <c r="H81" i="7"/>
  <c r="H82" i="7"/>
  <c r="H83" i="7"/>
  <c r="H84" i="7"/>
  <c r="H85" i="7"/>
  <c r="H86" i="7"/>
  <c r="H87" i="7"/>
  <c r="H88" i="7"/>
  <c r="H89" i="7"/>
  <c r="H90" i="7"/>
  <c r="H91" i="7"/>
  <c r="H92" i="7"/>
  <c r="H93" i="7"/>
  <c r="H94" i="7"/>
  <c r="H95" i="7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5" i="7"/>
  <c r="H126" i="7"/>
  <c r="H127" i="7"/>
  <c r="H128" i="7"/>
  <c r="H129" i="7"/>
  <c r="H130" i="7"/>
  <c r="H131" i="7"/>
  <c r="H132" i="7"/>
  <c r="H133" i="7"/>
  <c r="H134" i="7"/>
  <c r="H135" i="7"/>
  <c r="H136" i="7"/>
  <c r="H137" i="7"/>
  <c r="H138" i="7"/>
  <c r="H139" i="7"/>
  <c r="H140" i="7"/>
  <c r="H141" i="7"/>
  <c r="H142" i="7"/>
  <c r="H143" i="7"/>
  <c r="H144" i="7"/>
  <c r="H145" i="7"/>
  <c r="H146" i="7"/>
  <c r="H147" i="7"/>
  <c r="H148" i="7"/>
  <c r="H149" i="7"/>
  <c r="H150" i="7"/>
  <c r="H151" i="7"/>
  <c r="H152" i="7"/>
  <c r="H153" i="7"/>
  <c r="H154" i="7"/>
  <c r="H155" i="7"/>
  <c r="H156" i="7"/>
  <c r="H157" i="7"/>
  <c r="H158" i="7"/>
  <c r="H159" i="7"/>
  <c r="H160" i="7"/>
  <c r="H161" i="7"/>
  <c r="H162" i="7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87" i="7"/>
  <c r="H188" i="7"/>
  <c r="H189" i="7"/>
  <c r="H190" i="7"/>
  <c r="H191" i="7"/>
  <c r="H192" i="7"/>
  <c r="H193" i="7"/>
  <c r="H194" i="7"/>
  <c r="H195" i="7"/>
  <c r="H196" i="7"/>
  <c r="H197" i="7"/>
  <c r="H198" i="7"/>
  <c r="H199" i="7"/>
  <c r="H200" i="7"/>
  <c r="H201" i="7"/>
  <c r="H202" i="7"/>
  <c r="H203" i="7"/>
  <c r="H204" i="7"/>
  <c r="H205" i="7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241" i="7"/>
  <c r="H242" i="7"/>
  <c r="H243" i="7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60" i="7"/>
  <c r="H261" i="7"/>
  <c r="H262" i="7"/>
  <c r="H263" i="7"/>
  <c r="H264" i="7"/>
  <c r="H265" i="7"/>
  <c r="H266" i="7"/>
  <c r="H267" i="7"/>
  <c r="H268" i="7"/>
  <c r="H269" i="7"/>
  <c r="H270" i="7"/>
  <c r="H271" i="7"/>
  <c r="H272" i="7"/>
  <c r="H273" i="7"/>
  <c r="H274" i="7"/>
  <c r="H275" i="7"/>
  <c r="H276" i="7"/>
  <c r="H277" i="7"/>
  <c r="H278" i="7"/>
  <c r="H279" i="7"/>
  <c r="H280" i="7"/>
  <c r="H281" i="7"/>
  <c r="H282" i="7"/>
  <c r="H283" i="7"/>
  <c r="H284" i="7"/>
  <c r="H285" i="7"/>
  <c r="H286" i="7"/>
  <c r="H287" i="7"/>
  <c r="H288" i="7"/>
  <c r="H289" i="7"/>
  <c r="H290" i="7"/>
  <c r="H291" i="7"/>
  <c r="H292" i="7"/>
  <c r="H293" i="7"/>
  <c r="H294" i="7"/>
  <c r="H295" i="7"/>
  <c r="H296" i="7"/>
  <c r="H297" i="7"/>
  <c r="H298" i="7"/>
  <c r="H299" i="7"/>
  <c r="H300" i="7"/>
  <c r="H10" i="7"/>
  <c r="H10" i="29"/>
  <c r="E11" i="27"/>
  <c r="E12" i="27"/>
  <c r="E13" i="27"/>
  <c r="E14" i="27"/>
  <c r="E15" i="27"/>
  <c r="E16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E45" i="27"/>
  <c r="E46" i="27"/>
  <c r="E47" i="27"/>
  <c r="E48" i="27"/>
  <c r="E49" i="27"/>
  <c r="E50" i="27"/>
  <c r="E51" i="27"/>
  <c r="E52" i="27"/>
  <c r="E53" i="27"/>
  <c r="E54" i="27"/>
  <c r="E55" i="27"/>
  <c r="E56" i="27"/>
  <c r="E57" i="27"/>
  <c r="E58" i="27"/>
  <c r="E59" i="27"/>
  <c r="E60" i="27"/>
  <c r="E61" i="27"/>
  <c r="E62" i="27"/>
  <c r="E63" i="27"/>
  <c r="E64" i="27"/>
  <c r="E65" i="27"/>
  <c r="E66" i="27"/>
  <c r="E67" i="27"/>
  <c r="E68" i="27"/>
  <c r="E69" i="27"/>
  <c r="E70" i="27"/>
  <c r="E71" i="27"/>
  <c r="E72" i="27"/>
  <c r="E73" i="27"/>
  <c r="E74" i="27"/>
  <c r="E75" i="27"/>
  <c r="E76" i="27"/>
  <c r="E77" i="27"/>
  <c r="E78" i="27"/>
  <c r="E79" i="27"/>
  <c r="E80" i="27"/>
  <c r="E81" i="27"/>
  <c r="E82" i="27"/>
  <c r="E83" i="27"/>
  <c r="E84" i="27"/>
  <c r="E85" i="27"/>
  <c r="E86" i="27"/>
  <c r="E87" i="27"/>
  <c r="E88" i="27"/>
  <c r="E89" i="27"/>
  <c r="E90" i="27"/>
  <c r="E91" i="27"/>
  <c r="E92" i="27"/>
  <c r="E93" i="27"/>
  <c r="E94" i="27"/>
  <c r="E95" i="27"/>
  <c r="E96" i="27"/>
  <c r="E97" i="27"/>
  <c r="E98" i="27"/>
  <c r="E99" i="27"/>
  <c r="E100" i="27"/>
  <c r="E101" i="27"/>
  <c r="E102" i="27"/>
  <c r="E103" i="27"/>
  <c r="E104" i="27"/>
  <c r="E105" i="27"/>
  <c r="E106" i="27"/>
  <c r="E107" i="27"/>
  <c r="E108" i="27"/>
  <c r="E109" i="27"/>
  <c r="E110" i="27"/>
  <c r="E111" i="27"/>
  <c r="E112" i="27"/>
  <c r="E113" i="27"/>
  <c r="E114" i="27"/>
  <c r="E115" i="27"/>
  <c r="E116" i="27"/>
  <c r="E117" i="27"/>
  <c r="E118" i="27"/>
  <c r="E119" i="27"/>
  <c r="E120" i="27"/>
  <c r="E121" i="27"/>
  <c r="E122" i="27"/>
  <c r="E123" i="27"/>
  <c r="E124" i="27"/>
  <c r="E125" i="27"/>
  <c r="E126" i="27"/>
  <c r="E127" i="27"/>
  <c r="E128" i="27"/>
  <c r="E129" i="27"/>
  <c r="E130" i="27"/>
  <c r="E131" i="27"/>
  <c r="E132" i="27"/>
  <c r="E133" i="27"/>
  <c r="E134" i="27"/>
  <c r="E135" i="27"/>
  <c r="E136" i="27"/>
  <c r="E137" i="27"/>
  <c r="E138" i="27"/>
  <c r="E139" i="27"/>
  <c r="E140" i="27"/>
  <c r="E141" i="27"/>
  <c r="E142" i="27"/>
  <c r="E143" i="27"/>
  <c r="E144" i="27"/>
  <c r="E145" i="27"/>
  <c r="E146" i="27"/>
  <c r="E147" i="27"/>
  <c r="E148" i="27"/>
  <c r="E149" i="27"/>
  <c r="E150" i="27"/>
  <c r="E151" i="27"/>
  <c r="E152" i="27"/>
  <c r="E153" i="27"/>
  <c r="E154" i="27"/>
  <c r="E155" i="27"/>
  <c r="E156" i="27"/>
  <c r="E157" i="27"/>
  <c r="E158" i="27"/>
  <c r="E159" i="27"/>
  <c r="E160" i="27"/>
  <c r="E161" i="27"/>
  <c r="E162" i="27"/>
  <c r="E163" i="27"/>
  <c r="E164" i="27"/>
  <c r="E165" i="27"/>
  <c r="E166" i="27"/>
  <c r="E167" i="27"/>
  <c r="E168" i="27"/>
  <c r="E169" i="27"/>
  <c r="E170" i="27"/>
  <c r="E171" i="27"/>
  <c r="E172" i="27"/>
  <c r="E173" i="27"/>
  <c r="E174" i="27"/>
  <c r="E175" i="27"/>
  <c r="E176" i="27"/>
  <c r="E177" i="27"/>
  <c r="E178" i="27"/>
  <c r="E179" i="27"/>
  <c r="E180" i="27"/>
  <c r="E181" i="27"/>
  <c r="E182" i="27"/>
  <c r="E183" i="27"/>
  <c r="E184" i="27"/>
  <c r="E185" i="27"/>
  <c r="E186" i="27"/>
  <c r="E187" i="27"/>
  <c r="E188" i="27"/>
  <c r="E189" i="27"/>
  <c r="E190" i="27"/>
  <c r="E191" i="27"/>
  <c r="E192" i="27"/>
  <c r="E193" i="27"/>
  <c r="E194" i="27"/>
  <c r="E195" i="27"/>
  <c r="E196" i="27"/>
  <c r="E197" i="27"/>
  <c r="E198" i="27"/>
  <c r="E199" i="27"/>
  <c r="E200" i="27"/>
  <c r="E201" i="27"/>
  <c r="E202" i="27"/>
  <c r="E203" i="27"/>
  <c r="E204" i="27"/>
  <c r="E205" i="27"/>
  <c r="E206" i="27"/>
  <c r="E207" i="27"/>
  <c r="E208" i="27"/>
  <c r="E209" i="27"/>
  <c r="E210" i="27"/>
  <c r="E211" i="27"/>
  <c r="E212" i="27"/>
  <c r="E213" i="27"/>
  <c r="E214" i="27"/>
  <c r="E215" i="27"/>
  <c r="E216" i="27"/>
  <c r="E217" i="27"/>
  <c r="E218" i="27"/>
  <c r="E219" i="27"/>
  <c r="E220" i="27"/>
  <c r="E221" i="27"/>
  <c r="E222" i="27"/>
  <c r="E223" i="27"/>
  <c r="E224" i="27"/>
  <c r="E225" i="27"/>
  <c r="E226" i="27"/>
  <c r="E227" i="27"/>
  <c r="E228" i="27"/>
  <c r="E229" i="27"/>
  <c r="E230" i="27"/>
  <c r="E231" i="27"/>
  <c r="E232" i="27"/>
  <c r="E233" i="27"/>
  <c r="E234" i="27"/>
  <c r="E235" i="27"/>
  <c r="E236" i="27"/>
  <c r="E237" i="27"/>
  <c r="E238" i="27"/>
  <c r="E239" i="27"/>
  <c r="E240" i="27"/>
  <c r="E241" i="27"/>
  <c r="E242" i="27"/>
  <c r="E243" i="27"/>
  <c r="E244" i="27"/>
  <c r="E245" i="27"/>
  <c r="E246" i="27"/>
  <c r="E247" i="27"/>
  <c r="E248" i="27"/>
  <c r="E249" i="27"/>
  <c r="E250" i="27"/>
  <c r="E251" i="27"/>
  <c r="E252" i="27"/>
  <c r="E253" i="27"/>
  <c r="E254" i="27"/>
  <c r="E255" i="27"/>
  <c r="E256" i="27"/>
  <c r="E257" i="27"/>
  <c r="E258" i="27"/>
  <c r="E259" i="27"/>
  <c r="E260" i="27"/>
  <c r="E261" i="27"/>
  <c r="E262" i="27"/>
  <c r="E263" i="27"/>
  <c r="E264" i="27"/>
  <c r="E265" i="27"/>
  <c r="E266" i="27"/>
  <c r="E267" i="27"/>
  <c r="E268" i="27"/>
  <c r="E269" i="27"/>
  <c r="E270" i="27"/>
  <c r="E271" i="27"/>
  <c r="E272" i="27"/>
  <c r="E273" i="27"/>
  <c r="E274" i="27"/>
  <c r="E275" i="27"/>
  <c r="E276" i="27"/>
  <c r="E277" i="27"/>
  <c r="E278" i="27"/>
  <c r="E279" i="27"/>
  <c r="E280" i="27"/>
  <c r="E281" i="27"/>
  <c r="E282" i="27"/>
  <c r="E283" i="27"/>
  <c r="E284" i="27"/>
  <c r="E285" i="27"/>
  <c r="E286" i="27"/>
  <c r="E287" i="27"/>
  <c r="E288" i="27"/>
  <c r="E289" i="27"/>
  <c r="E290" i="27"/>
  <c r="E291" i="27"/>
  <c r="E292" i="27"/>
  <c r="E293" i="27"/>
  <c r="E294" i="27"/>
  <c r="E295" i="27"/>
  <c r="E296" i="27"/>
  <c r="E297" i="27"/>
  <c r="E298" i="27"/>
  <c r="E299" i="27"/>
  <c r="E300" i="27"/>
  <c r="E10" i="2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58" i="7"/>
  <c r="E59" i="7"/>
  <c r="E60" i="7"/>
  <c r="E61" i="7"/>
  <c r="E62" i="7"/>
  <c r="E63" i="7"/>
  <c r="E64" i="7"/>
  <c r="E65" i="7"/>
  <c r="E66" i="7"/>
  <c r="E67" i="7"/>
  <c r="E68" i="7"/>
  <c r="E69" i="7"/>
  <c r="E70" i="7"/>
  <c r="E71" i="7"/>
  <c r="E72" i="7"/>
  <c r="E73" i="7"/>
  <c r="E74" i="7"/>
  <c r="E75" i="7"/>
  <c r="E76" i="7"/>
  <c r="E77" i="7"/>
  <c r="E78" i="7"/>
  <c r="E79" i="7"/>
  <c r="E80" i="7"/>
  <c r="E81" i="7"/>
  <c r="E82" i="7"/>
  <c r="E83" i="7"/>
  <c r="E84" i="7"/>
  <c r="E85" i="7"/>
  <c r="E86" i="7"/>
  <c r="E87" i="7"/>
  <c r="E88" i="7"/>
  <c r="E89" i="7"/>
  <c r="E90" i="7"/>
  <c r="E91" i="7"/>
  <c r="E92" i="7"/>
  <c r="E93" i="7"/>
  <c r="E94" i="7"/>
  <c r="E95" i="7"/>
  <c r="E96" i="7"/>
  <c r="E97" i="7"/>
  <c r="E98" i="7"/>
  <c r="E99" i="7"/>
  <c r="E100" i="7"/>
  <c r="E101" i="7"/>
  <c r="E102" i="7"/>
  <c r="E103" i="7"/>
  <c r="E104" i="7"/>
  <c r="E105" i="7"/>
  <c r="E106" i="7"/>
  <c r="E107" i="7"/>
  <c r="E108" i="7"/>
  <c r="E109" i="7"/>
  <c r="E110" i="7"/>
  <c r="E111" i="7"/>
  <c r="E112" i="7"/>
  <c r="E113" i="7"/>
  <c r="E114" i="7"/>
  <c r="E115" i="7"/>
  <c r="E116" i="7"/>
  <c r="E117" i="7"/>
  <c r="E118" i="7"/>
  <c r="E119" i="7"/>
  <c r="E120" i="7"/>
  <c r="E121" i="7"/>
  <c r="E122" i="7"/>
  <c r="E123" i="7"/>
  <c r="E124" i="7"/>
  <c r="E125" i="7"/>
  <c r="E126" i="7"/>
  <c r="E127" i="7"/>
  <c r="E128" i="7"/>
  <c r="E129" i="7"/>
  <c r="E130" i="7"/>
  <c r="E131" i="7"/>
  <c r="E132" i="7"/>
  <c r="E133" i="7"/>
  <c r="E134" i="7"/>
  <c r="E135" i="7"/>
  <c r="E136" i="7"/>
  <c r="E137" i="7"/>
  <c r="E138" i="7"/>
  <c r="E139" i="7"/>
  <c r="E140" i="7"/>
  <c r="E141" i="7"/>
  <c r="E142" i="7"/>
  <c r="E143" i="7"/>
  <c r="E144" i="7"/>
  <c r="E145" i="7"/>
  <c r="E146" i="7"/>
  <c r="E147" i="7"/>
  <c r="E148" i="7"/>
  <c r="E149" i="7"/>
  <c r="E150" i="7"/>
  <c r="E151" i="7"/>
  <c r="E152" i="7"/>
  <c r="E153" i="7"/>
  <c r="E154" i="7"/>
  <c r="E155" i="7"/>
  <c r="E156" i="7"/>
  <c r="E157" i="7"/>
  <c r="E158" i="7"/>
  <c r="E159" i="7"/>
  <c r="E160" i="7"/>
  <c r="E161" i="7"/>
  <c r="E162" i="7"/>
  <c r="E163" i="7"/>
  <c r="E164" i="7"/>
  <c r="E165" i="7"/>
  <c r="E166" i="7"/>
  <c r="E167" i="7"/>
  <c r="E168" i="7"/>
  <c r="E169" i="7"/>
  <c r="E170" i="7"/>
  <c r="E171" i="7"/>
  <c r="E172" i="7"/>
  <c r="E173" i="7"/>
  <c r="E174" i="7"/>
  <c r="E175" i="7"/>
  <c r="E176" i="7"/>
  <c r="E177" i="7"/>
  <c r="E178" i="7"/>
  <c r="E179" i="7"/>
  <c r="E180" i="7"/>
  <c r="E181" i="7"/>
  <c r="E182" i="7"/>
  <c r="E183" i="7"/>
  <c r="E184" i="7"/>
  <c r="E185" i="7"/>
  <c r="E186" i="7"/>
  <c r="E187" i="7"/>
  <c r="E188" i="7"/>
  <c r="E189" i="7"/>
  <c r="E190" i="7"/>
  <c r="E191" i="7"/>
  <c r="E192" i="7"/>
  <c r="E193" i="7"/>
  <c r="E194" i="7"/>
  <c r="E195" i="7"/>
  <c r="E196" i="7"/>
  <c r="E197" i="7"/>
  <c r="E198" i="7"/>
  <c r="E199" i="7"/>
  <c r="E200" i="7"/>
  <c r="E201" i="7"/>
  <c r="E202" i="7"/>
  <c r="E203" i="7"/>
  <c r="E204" i="7"/>
  <c r="E205" i="7"/>
  <c r="E206" i="7"/>
  <c r="E207" i="7"/>
  <c r="E208" i="7"/>
  <c r="E209" i="7"/>
  <c r="E210" i="7"/>
  <c r="E211" i="7"/>
  <c r="E212" i="7"/>
  <c r="E213" i="7"/>
  <c r="E214" i="7"/>
  <c r="E215" i="7"/>
  <c r="E216" i="7"/>
  <c r="E217" i="7"/>
  <c r="E218" i="7"/>
  <c r="E219" i="7"/>
  <c r="E220" i="7"/>
  <c r="E221" i="7"/>
  <c r="E222" i="7"/>
  <c r="E223" i="7"/>
  <c r="E224" i="7"/>
  <c r="E225" i="7"/>
  <c r="E226" i="7"/>
  <c r="E227" i="7"/>
  <c r="E228" i="7"/>
  <c r="E229" i="7"/>
  <c r="E230" i="7"/>
  <c r="E231" i="7"/>
  <c r="E232" i="7"/>
  <c r="E233" i="7"/>
  <c r="E234" i="7"/>
  <c r="E235" i="7"/>
  <c r="E236" i="7"/>
  <c r="E237" i="7"/>
  <c r="E238" i="7"/>
  <c r="E239" i="7"/>
  <c r="E240" i="7"/>
  <c r="E241" i="7"/>
  <c r="E242" i="7"/>
  <c r="E243" i="7"/>
  <c r="E244" i="7"/>
  <c r="E245" i="7"/>
  <c r="E246" i="7"/>
  <c r="E247" i="7"/>
  <c r="E248" i="7"/>
  <c r="E249" i="7"/>
  <c r="E250" i="7"/>
  <c r="E251" i="7"/>
  <c r="E252" i="7"/>
  <c r="E253" i="7"/>
  <c r="E254" i="7"/>
  <c r="E255" i="7"/>
  <c r="E256" i="7"/>
  <c r="E257" i="7"/>
  <c r="E258" i="7"/>
  <c r="E259" i="7"/>
  <c r="E260" i="7"/>
  <c r="E261" i="7"/>
  <c r="E262" i="7"/>
  <c r="E263" i="7"/>
  <c r="E264" i="7"/>
  <c r="E265" i="7"/>
  <c r="E266" i="7"/>
  <c r="E267" i="7"/>
  <c r="E268" i="7"/>
  <c r="E269" i="7"/>
  <c r="E270" i="7"/>
  <c r="E271" i="7"/>
  <c r="E272" i="7"/>
  <c r="E273" i="7"/>
  <c r="E274" i="7"/>
  <c r="E275" i="7"/>
  <c r="E276" i="7"/>
  <c r="E277" i="7"/>
  <c r="E278" i="7"/>
  <c r="E279" i="7"/>
  <c r="E280" i="7"/>
  <c r="E281" i="7"/>
  <c r="E282" i="7"/>
  <c r="E283" i="7"/>
  <c r="E284" i="7"/>
  <c r="E285" i="7"/>
  <c r="E286" i="7"/>
  <c r="E287" i="7"/>
  <c r="E288" i="7"/>
  <c r="E289" i="7"/>
  <c r="E290" i="7"/>
  <c r="E291" i="7"/>
  <c r="E292" i="7"/>
  <c r="E293" i="7"/>
  <c r="E294" i="7"/>
  <c r="E295" i="7"/>
  <c r="E296" i="7"/>
  <c r="E297" i="7"/>
  <c r="E298" i="7"/>
  <c r="E299" i="7"/>
  <c r="E300" i="7"/>
  <c r="E10" i="7"/>
  <c r="E11" i="29" l="1"/>
  <c r="H11" i="29"/>
  <c r="E12" i="29"/>
  <c r="H12" i="29"/>
  <c r="E13" i="29"/>
  <c r="H13" i="29"/>
  <c r="E14" i="29"/>
  <c r="H14" i="29"/>
  <c r="E15" i="29"/>
  <c r="H15" i="29"/>
  <c r="E16" i="29"/>
  <c r="H16" i="29"/>
  <c r="E17" i="29"/>
  <c r="H17" i="29"/>
  <c r="E18" i="29"/>
  <c r="H18" i="29"/>
  <c r="E19" i="29"/>
  <c r="H19" i="29"/>
  <c r="E20" i="29"/>
  <c r="H20" i="29"/>
  <c r="E21" i="29"/>
  <c r="H21" i="29"/>
  <c r="E22" i="29"/>
  <c r="H22" i="29"/>
  <c r="E23" i="29"/>
  <c r="H23" i="29"/>
  <c r="E24" i="29"/>
  <c r="H24" i="29"/>
  <c r="E25" i="29"/>
  <c r="H25" i="29"/>
  <c r="E26" i="29"/>
  <c r="H26" i="29"/>
  <c r="E27" i="29"/>
  <c r="H27" i="29"/>
  <c r="E28" i="29"/>
  <c r="H28" i="29"/>
  <c r="E29" i="29"/>
  <c r="H29" i="29"/>
  <c r="E30" i="29"/>
  <c r="H30" i="29"/>
  <c r="E31" i="29"/>
  <c r="H31" i="29"/>
  <c r="E32" i="29"/>
  <c r="H32" i="29"/>
  <c r="E33" i="29"/>
  <c r="H33" i="29"/>
  <c r="E34" i="29"/>
  <c r="H34" i="29"/>
  <c r="E35" i="29"/>
  <c r="H35" i="29"/>
  <c r="E36" i="29"/>
  <c r="H36" i="29"/>
  <c r="E37" i="29"/>
  <c r="H37" i="29"/>
  <c r="E38" i="29"/>
  <c r="H38" i="29"/>
  <c r="E39" i="29"/>
  <c r="H39" i="29"/>
  <c r="E40" i="29"/>
  <c r="H40" i="29"/>
  <c r="E41" i="29"/>
  <c r="H41" i="29"/>
  <c r="E42" i="29"/>
  <c r="H42" i="29"/>
  <c r="E43" i="29"/>
  <c r="H43" i="29"/>
  <c r="E44" i="29"/>
  <c r="H44" i="29"/>
  <c r="E45" i="29"/>
  <c r="H45" i="29"/>
  <c r="E46" i="29"/>
  <c r="H46" i="29"/>
  <c r="E47" i="29"/>
  <c r="H47" i="29"/>
  <c r="E48" i="29"/>
  <c r="H48" i="29"/>
  <c r="E49" i="29"/>
  <c r="H49" i="29"/>
  <c r="E50" i="29"/>
  <c r="H50" i="29"/>
  <c r="E51" i="29"/>
  <c r="H51" i="29"/>
  <c r="E52" i="29"/>
  <c r="H52" i="29"/>
  <c r="E53" i="29"/>
  <c r="H53" i="29"/>
  <c r="E54" i="29"/>
  <c r="H54" i="29"/>
  <c r="E55" i="29"/>
  <c r="H55" i="29"/>
  <c r="E56" i="29"/>
  <c r="H56" i="29"/>
  <c r="E57" i="29"/>
  <c r="H57" i="29"/>
  <c r="E58" i="29"/>
  <c r="H58" i="29"/>
  <c r="E59" i="29"/>
  <c r="H59" i="29"/>
  <c r="E60" i="29"/>
  <c r="H60" i="29"/>
  <c r="E61" i="29"/>
  <c r="H61" i="29"/>
  <c r="E62" i="29"/>
  <c r="H62" i="29"/>
  <c r="E63" i="29"/>
  <c r="H63" i="29"/>
  <c r="E64" i="29"/>
  <c r="H64" i="29"/>
  <c r="E65" i="29"/>
  <c r="H65" i="29"/>
  <c r="E66" i="29"/>
  <c r="H66" i="29"/>
  <c r="E67" i="29"/>
  <c r="H67" i="29"/>
  <c r="E68" i="29"/>
  <c r="H68" i="29"/>
  <c r="E69" i="29"/>
  <c r="H69" i="29"/>
  <c r="E70" i="29"/>
  <c r="H70" i="29"/>
  <c r="E71" i="29"/>
  <c r="H71" i="29"/>
  <c r="E72" i="29"/>
  <c r="H72" i="29"/>
  <c r="E73" i="29"/>
  <c r="H73" i="29"/>
  <c r="E74" i="29"/>
  <c r="H74" i="29"/>
  <c r="E75" i="29"/>
  <c r="H75" i="29"/>
  <c r="E76" i="29"/>
  <c r="H76" i="29"/>
  <c r="E77" i="29"/>
  <c r="H77" i="29"/>
  <c r="E78" i="29"/>
  <c r="H78" i="29"/>
  <c r="E79" i="29"/>
  <c r="H79" i="29"/>
  <c r="E80" i="29"/>
  <c r="H80" i="29"/>
  <c r="E81" i="29"/>
  <c r="H81" i="29"/>
  <c r="E82" i="29"/>
  <c r="H82" i="29"/>
  <c r="E83" i="29"/>
  <c r="H83" i="29"/>
  <c r="E84" i="29"/>
  <c r="H84" i="29"/>
  <c r="E85" i="29"/>
  <c r="H85" i="29"/>
  <c r="E86" i="29"/>
  <c r="H86" i="29"/>
  <c r="E87" i="29"/>
  <c r="H87" i="29"/>
  <c r="E88" i="29"/>
  <c r="H88" i="29"/>
  <c r="E89" i="29"/>
  <c r="H89" i="29"/>
  <c r="E90" i="29"/>
  <c r="H90" i="29"/>
  <c r="E91" i="29"/>
  <c r="H91" i="29"/>
  <c r="E92" i="29"/>
  <c r="H92" i="29"/>
  <c r="E93" i="29"/>
  <c r="H93" i="29"/>
  <c r="E94" i="29"/>
  <c r="H94" i="29"/>
  <c r="E95" i="29"/>
  <c r="H95" i="29"/>
  <c r="E96" i="29"/>
  <c r="H96" i="29"/>
  <c r="E97" i="29"/>
  <c r="H97" i="29"/>
  <c r="E98" i="29"/>
  <c r="H98" i="29"/>
  <c r="E99" i="29"/>
  <c r="H99" i="29"/>
  <c r="E100" i="29"/>
  <c r="H100" i="29"/>
  <c r="E101" i="29"/>
  <c r="H101" i="29"/>
  <c r="E102" i="29"/>
  <c r="H102" i="29"/>
  <c r="E103" i="29"/>
  <c r="H103" i="29"/>
  <c r="E104" i="29"/>
  <c r="H104" i="29"/>
  <c r="E105" i="29"/>
  <c r="H105" i="29"/>
  <c r="E106" i="29"/>
  <c r="H106" i="29"/>
  <c r="E107" i="29"/>
  <c r="H107" i="29"/>
  <c r="E108" i="29"/>
  <c r="H108" i="29"/>
  <c r="E109" i="29"/>
  <c r="H109" i="29"/>
  <c r="E110" i="29"/>
  <c r="H110" i="29"/>
  <c r="E111" i="29"/>
  <c r="H111" i="29"/>
  <c r="E112" i="29"/>
  <c r="H112" i="29"/>
  <c r="E113" i="29"/>
  <c r="H113" i="29"/>
  <c r="E114" i="29"/>
  <c r="H114" i="29"/>
  <c r="E115" i="29"/>
  <c r="H115" i="29"/>
  <c r="E116" i="29"/>
  <c r="H116" i="29"/>
  <c r="E117" i="29"/>
  <c r="H117" i="29"/>
  <c r="E118" i="29"/>
  <c r="H118" i="29"/>
  <c r="E119" i="29"/>
  <c r="H119" i="29"/>
  <c r="E120" i="29"/>
  <c r="H120" i="29"/>
  <c r="E121" i="29"/>
  <c r="H121" i="29"/>
  <c r="E122" i="29"/>
  <c r="H122" i="29"/>
  <c r="E123" i="29"/>
  <c r="H123" i="29"/>
  <c r="E124" i="29"/>
  <c r="H124" i="29"/>
  <c r="E125" i="29"/>
  <c r="H125" i="29"/>
  <c r="E126" i="29"/>
  <c r="H126" i="29"/>
  <c r="E127" i="29"/>
  <c r="H127" i="29"/>
  <c r="E128" i="29"/>
  <c r="H128" i="29"/>
  <c r="E129" i="29"/>
  <c r="H129" i="29"/>
  <c r="E130" i="29"/>
  <c r="H130" i="29"/>
  <c r="E131" i="29"/>
  <c r="H131" i="29"/>
  <c r="E132" i="29"/>
  <c r="H132" i="29"/>
  <c r="E133" i="29"/>
  <c r="H133" i="29"/>
  <c r="E134" i="29"/>
  <c r="H134" i="29"/>
  <c r="E135" i="29"/>
  <c r="H135" i="29"/>
  <c r="E136" i="29"/>
  <c r="H136" i="29"/>
  <c r="E137" i="29"/>
  <c r="H137" i="29"/>
  <c r="E138" i="29"/>
  <c r="H138" i="29"/>
  <c r="E139" i="29"/>
  <c r="H139" i="29"/>
  <c r="E140" i="29"/>
  <c r="H140" i="29"/>
  <c r="E141" i="29"/>
  <c r="H141" i="29"/>
  <c r="E142" i="29"/>
  <c r="H142" i="29"/>
  <c r="E143" i="29"/>
  <c r="H143" i="29"/>
  <c r="E144" i="29"/>
  <c r="H144" i="29"/>
  <c r="E145" i="29"/>
  <c r="H145" i="29"/>
  <c r="E146" i="29"/>
  <c r="H146" i="29"/>
  <c r="E147" i="29"/>
  <c r="H147" i="29"/>
  <c r="E148" i="29"/>
  <c r="H148" i="29"/>
  <c r="E149" i="29"/>
  <c r="H149" i="29"/>
  <c r="E150" i="29"/>
  <c r="H150" i="29"/>
  <c r="E151" i="29"/>
  <c r="H151" i="29"/>
  <c r="E152" i="29"/>
  <c r="H152" i="29"/>
  <c r="E153" i="29"/>
  <c r="H153" i="29"/>
  <c r="E154" i="29"/>
  <c r="H154" i="29"/>
  <c r="E155" i="29"/>
  <c r="H155" i="29"/>
  <c r="E156" i="29"/>
  <c r="H156" i="29"/>
  <c r="E157" i="29"/>
  <c r="H157" i="29"/>
  <c r="E158" i="29"/>
  <c r="H158" i="29"/>
  <c r="E159" i="29"/>
  <c r="H159" i="29"/>
  <c r="E160" i="29"/>
  <c r="H160" i="29"/>
  <c r="E161" i="29"/>
  <c r="H161" i="29"/>
  <c r="E162" i="29"/>
  <c r="H162" i="29"/>
  <c r="E163" i="29"/>
  <c r="H163" i="29"/>
  <c r="E164" i="29"/>
  <c r="H164" i="29"/>
  <c r="E165" i="29"/>
  <c r="H165" i="29"/>
  <c r="E166" i="29"/>
  <c r="H166" i="29"/>
  <c r="E167" i="29"/>
  <c r="H167" i="29"/>
  <c r="E168" i="29"/>
  <c r="H168" i="29"/>
  <c r="E169" i="29"/>
  <c r="H169" i="29"/>
  <c r="E170" i="29"/>
  <c r="H170" i="29"/>
  <c r="E171" i="29"/>
  <c r="H171" i="29"/>
  <c r="E172" i="29"/>
  <c r="H172" i="29"/>
  <c r="E173" i="29"/>
  <c r="H173" i="29"/>
  <c r="E174" i="29"/>
  <c r="H174" i="29"/>
  <c r="E175" i="29"/>
  <c r="H175" i="29"/>
  <c r="E176" i="29"/>
  <c r="H176" i="29"/>
  <c r="E177" i="29"/>
  <c r="H177" i="29"/>
  <c r="E178" i="29"/>
  <c r="H178" i="29"/>
  <c r="E179" i="29"/>
  <c r="H179" i="29"/>
  <c r="E180" i="29"/>
  <c r="H180" i="29"/>
  <c r="E181" i="29"/>
  <c r="H181" i="29"/>
  <c r="E182" i="29"/>
  <c r="H182" i="29"/>
  <c r="E183" i="29"/>
  <c r="H183" i="29"/>
  <c r="E184" i="29"/>
  <c r="H184" i="29"/>
  <c r="E185" i="29"/>
  <c r="H185" i="29"/>
  <c r="E186" i="29"/>
  <c r="H186" i="29"/>
  <c r="E187" i="29"/>
  <c r="H187" i="29"/>
  <c r="E188" i="29"/>
  <c r="H188" i="29"/>
  <c r="E189" i="29"/>
  <c r="H189" i="29"/>
  <c r="E190" i="29"/>
  <c r="H190" i="29"/>
  <c r="E191" i="29"/>
  <c r="H191" i="29"/>
  <c r="E192" i="29"/>
  <c r="H192" i="29"/>
  <c r="E193" i="29"/>
  <c r="H193" i="29"/>
  <c r="E194" i="29"/>
  <c r="H194" i="29"/>
  <c r="E195" i="29"/>
  <c r="H195" i="29"/>
  <c r="E196" i="29"/>
  <c r="H196" i="29"/>
  <c r="E197" i="29"/>
  <c r="H197" i="29"/>
  <c r="E198" i="29"/>
  <c r="H198" i="29"/>
  <c r="E199" i="29"/>
  <c r="H199" i="29"/>
  <c r="E200" i="29"/>
  <c r="H200" i="29"/>
  <c r="E201" i="29"/>
  <c r="H201" i="29"/>
  <c r="E202" i="29"/>
  <c r="H202" i="29"/>
  <c r="E203" i="29"/>
  <c r="H203" i="29"/>
  <c r="E204" i="29"/>
  <c r="H204" i="29"/>
  <c r="E205" i="29"/>
  <c r="H205" i="29"/>
  <c r="E206" i="29"/>
  <c r="H206" i="29"/>
  <c r="E207" i="29"/>
  <c r="H207" i="29"/>
  <c r="E208" i="29"/>
  <c r="H208" i="29"/>
  <c r="E209" i="29"/>
  <c r="H209" i="29"/>
  <c r="E210" i="29"/>
  <c r="H210" i="29"/>
  <c r="E211" i="29"/>
  <c r="H211" i="29"/>
  <c r="E212" i="29"/>
  <c r="H212" i="29"/>
  <c r="E213" i="29"/>
  <c r="H213" i="29"/>
  <c r="E214" i="29"/>
  <c r="H214" i="29"/>
  <c r="E215" i="29"/>
  <c r="H215" i="29"/>
  <c r="E216" i="29"/>
  <c r="H216" i="29"/>
  <c r="E217" i="29"/>
  <c r="H217" i="29"/>
  <c r="E218" i="29"/>
  <c r="H218" i="29"/>
  <c r="E219" i="29"/>
  <c r="H219" i="29"/>
  <c r="E220" i="29"/>
  <c r="H220" i="29"/>
  <c r="E221" i="29"/>
  <c r="H221" i="29"/>
  <c r="E222" i="29"/>
  <c r="H222" i="29"/>
  <c r="E223" i="29"/>
  <c r="H223" i="29"/>
  <c r="E224" i="29"/>
  <c r="H224" i="29"/>
  <c r="E225" i="29"/>
  <c r="H225" i="29"/>
  <c r="E226" i="29"/>
  <c r="H226" i="29"/>
  <c r="E227" i="29"/>
  <c r="H227" i="29"/>
  <c r="E228" i="29"/>
  <c r="H228" i="29"/>
  <c r="E229" i="29"/>
  <c r="H229" i="29"/>
  <c r="E230" i="29"/>
  <c r="H230" i="29"/>
  <c r="E231" i="29"/>
  <c r="H231" i="29"/>
  <c r="E232" i="29"/>
  <c r="H232" i="29"/>
  <c r="E233" i="29"/>
  <c r="H233" i="29"/>
  <c r="E234" i="29"/>
  <c r="H234" i="29"/>
  <c r="E235" i="29"/>
  <c r="H235" i="29"/>
  <c r="E236" i="29"/>
  <c r="H236" i="29"/>
  <c r="E237" i="29"/>
  <c r="H237" i="29"/>
  <c r="E238" i="29"/>
  <c r="H238" i="29"/>
  <c r="E239" i="29"/>
  <c r="H239" i="29"/>
  <c r="E240" i="29"/>
  <c r="H240" i="29"/>
  <c r="E241" i="29"/>
  <c r="H241" i="29"/>
  <c r="E242" i="29"/>
  <c r="H242" i="29"/>
  <c r="E243" i="29"/>
  <c r="H243" i="29"/>
  <c r="E244" i="29"/>
  <c r="H244" i="29"/>
  <c r="E245" i="29"/>
  <c r="H245" i="29"/>
  <c r="E246" i="29"/>
  <c r="H246" i="29"/>
  <c r="E247" i="29"/>
  <c r="H247" i="29"/>
  <c r="E248" i="29"/>
  <c r="H248" i="29"/>
  <c r="E249" i="29"/>
  <c r="H249" i="29"/>
  <c r="E250" i="29"/>
  <c r="H250" i="29"/>
  <c r="E251" i="29"/>
  <c r="H251" i="29"/>
  <c r="E252" i="29"/>
  <c r="H252" i="29"/>
  <c r="E253" i="29"/>
  <c r="H253" i="29"/>
  <c r="E254" i="29"/>
  <c r="H254" i="29"/>
  <c r="E255" i="29"/>
  <c r="H255" i="29"/>
  <c r="E256" i="29"/>
  <c r="H256" i="29"/>
  <c r="E257" i="29"/>
  <c r="H257" i="29"/>
  <c r="E258" i="29"/>
  <c r="H258" i="29"/>
  <c r="E259" i="29"/>
  <c r="H259" i="29"/>
  <c r="E260" i="29"/>
  <c r="H260" i="29"/>
  <c r="E261" i="29"/>
  <c r="H261" i="29"/>
  <c r="E262" i="29"/>
  <c r="H262" i="29"/>
  <c r="E263" i="29"/>
  <c r="H263" i="29"/>
  <c r="E264" i="29"/>
  <c r="H264" i="29"/>
  <c r="E265" i="29"/>
  <c r="H265" i="29"/>
  <c r="E266" i="29"/>
  <c r="H266" i="29"/>
  <c r="E267" i="29"/>
  <c r="H267" i="29"/>
  <c r="E268" i="29"/>
  <c r="H268" i="29"/>
  <c r="E269" i="29"/>
  <c r="H269" i="29"/>
  <c r="E270" i="29"/>
  <c r="H270" i="29"/>
  <c r="E271" i="29"/>
  <c r="H271" i="29"/>
  <c r="E272" i="29"/>
  <c r="H272" i="29"/>
  <c r="E273" i="29"/>
  <c r="H273" i="29"/>
  <c r="E274" i="29"/>
  <c r="H274" i="29"/>
  <c r="E275" i="29"/>
  <c r="H275" i="29"/>
  <c r="E276" i="29"/>
  <c r="H276" i="29"/>
  <c r="E277" i="29"/>
  <c r="H277" i="29"/>
  <c r="E278" i="29"/>
  <c r="H278" i="29"/>
  <c r="E279" i="29"/>
  <c r="H279" i="29"/>
  <c r="E280" i="29"/>
  <c r="H280" i="29"/>
  <c r="E281" i="29"/>
  <c r="H281" i="29"/>
  <c r="E282" i="29"/>
  <c r="H282" i="29"/>
  <c r="E283" i="29"/>
  <c r="H283" i="29"/>
  <c r="E284" i="29"/>
  <c r="H284" i="29"/>
  <c r="E285" i="29"/>
  <c r="H285" i="29"/>
  <c r="E286" i="29"/>
  <c r="H286" i="29"/>
  <c r="E287" i="29"/>
  <c r="H287" i="29"/>
  <c r="E288" i="29"/>
  <c r="H288" i="29"/>
  <c r="E289" i="29"/>
  <c r="L289" i="29" s="1"/>
  <c r="H289" i="29"/>
  <c r="E290" i="29"/>
  <c r="H290" i="29"/>
  <c r="E291" i="29"/>
  <c r="H291" i="29"/>
  <c r="E292" i="29"/>
  <c r="H292" i="29"/>
  <c r="E293" i="29"/>
  <c r="H293" i="29"/>
  <c r="E294" i="29"/>
  <c r="H294" i="29"/>
  <c r="E295" i="29"/>
  <c r="H295" i="29"/>
  <c r="E296" i="29"/>
  <c r="H296" i="29"/>
  <c r="E297" i="29"/>
  <c r="H297" i="29"/>
  <c r="E298" i="29"/>
  <c r="H298" i="29"/>
  <c r="E299" i="29"/>
  <c r="H299" i="29"/>
  <c r="E300" i="29"/>
  <c r="H300" i="29"/>
  <c r="H11" i="27"/>
  <c r="H12" i="27"/>
  <c r="H13" i="27"/>
  <c r="H14" i="27"/>
  <c r="H15" i="27"/>
  <c r="H16" i="27"/>
  <c r="H17" i="27"/>
  <c r="H18" i="27"/>
  <c r="H19" i="27"/>
  <c r="H20" i="27"/>
  <c r="H21" i="27"/>
  <c r="H22" i="27"/>
  <c r="H23" i="27"/>
  <c r="H24" i="27"/>
  <c r="H25" i="27"/>
  <c r="H26" i="27"/>
  <c r="H27" i="27"/>
  <c r="H28" i="27"/>
  <c r="H29" i="27"/>
  <c r="H30" i="27"/>
  <c r="H31" i="27"/>
  <c r="H32" i="27"/>
  <c r="H33" i="27"/>
  <c r="H34" i="27"/>
  <c r="H35" i="27"/>
  <c r="H36" i="27"/>
  <c r="H37" i="27"/>
  <c r="H38" i="27"/>
  <c r="H39" i="27"/>
  <c r="H40" i="27"/>
  <c r="H41" i="27"/>
  <c r="H42" i="27"/>
  <c r="H43" i="27"/>
  <c r="H44" i="27"/>
  <c r="H45" i="27"/>
  <c r="H46" i="27"/>
  <c r="H47" i="27"/>
  <c r="H48" i="27"/>
  <c r="H49" i="27"/>
  <c r="H50" i="27"/>
  <c r="H51" i="27"/>
  <c r="H52" i="27"/>
  <c r="H53" i="27"/>
  <c r="H54" i="27"/>
  <c r="H55" i="27"/>
  <c r="H56" i="27"/>
  <c r="H57" i="27"/>
  <c r="H58" i="27"/>
  <c r="H59" i="27"/>
  <c r="H60" i="27"/>
  <c r="H61" i="27"/>
  <c r="H62" i="27"/>
  <c r="H63" i="27"/>
  <c r="H64" i="27"/>
  <c r="H65" i="27"/>
  <c r="H66" i="27"/>
  <c r="H67" i="27"/>
  <c r="H68" i="27"/>
  <c r="H69" i="27"/>
  <c r="H70" i="27"/>
  <c r="H71" i="27"/>
  <c r="H72" i="27"/>
  <c r="H73" i="27"/>
  <c r="H74" i="27"/>
  <c r="H75" i="27"/>
  <c r="H76" i="27"/>
  <c r="H77" i="27"/>
  <c r="H78" i="27"/>
  <c r="H79" i="27"/>
  <c r="H80" i="27"/>
  <c r="H81" i="27"/>
  <c r="H82" i="27"/>
  <c r="H83" i="27"/>
  <c r="H84" i="27"/>
  <c r="H85" i="27"/>
  <c r="H86" i="27"/>
  <c r="H87" i="27"/>
  <c r="H88" i="27"/>
  <c r="H89" i="27"/>
  <c r="H90" i="27"/>
  <c r="H91" i="27"/>
  <c r="H92" i="27"/>
  <c r="H93" i="27"/>
  <c r="H94" i="27"/>
  <c r="H95" i="27"/>
  <c r="H96" i="27"/>
  <c r="H97" i="27"/>
  <c r="H98" i="27"/>
  <c r="H99" i="27"/>
  <c r="H100" i="27"/>
  <c r="H101" i="27"/>
  <c r="H102" i="27"/>
  <c r="H103" i="27"/>
  <c r="H104" i="27"/>
  <c r="H105" i="27"/>
  <c r="H106" i="27"/>
  <c r="H107" i="27"/>
  <c r="H108" i="27"/>
  <c r="H109" i="27"/>
  <c r="H110" i="27"/>
  <c r="H111" i="27"/>
  <c r="H112" i="27"/>
  <c r="H113" i="27"/>
  <c r="H114" i="27"/>
  <c r="H115" i="27"/>
  <c r="H116" i="27"/>
  <c r="H117" i="27"/>
  <c r="H118" i="27"/>
  <c r="H119" i="27"/>
  <c r="H120" i="27"/>
  <c r="H121" i="27"/>
  <c r="H122" i="27"/>
  <c r="H123" i="27"/>
  <c r="H124" i="27"/>
  <c r="H125" i="27"/>
  <c r="H126" i="27"/>
  <c r="H127" i="27"/>
  <c r="H128" i="27"/>
  <c r="H129" i="27"/>
  <c r="H130" i="27"/>
  <c r="H131" i="27"/>
  <c r="H132" i="27"/>
  <c r="H133" i="27"/>
  <c r="H134" i="27"/>
  <c r="H135" i="27"/>
  <c r="H136" i="27"/>
  <c r="H137" i="27"/>
  <c r="H138" i="27"/>
  <c r="H139" i="27"/>
  <c r="H140" i="27"/>
  <c r="H141" i="27"/>
  <c r="H142" i="27"/>
  <c r="H143" i="27"/>
  <c r="H144" i="27"/>
  <c r="H145" i="27"/>
  <c r="H146" i="27"/>
  <c r="H147" i="27"/>
  <c r="H148" i="27"/>
  <c r="H149" i="27"/>
  <c r="H150" i="27"/>
  <c r="H151" i="27"/>
  <c r="H152" i="27"/>
  <c r="H153" i="27"/>
  <c r="H154" i="27"/>
  <c r="H155" i="27"/>
  <c r="H156" i="27"/>
  <c r="H157" i="27"/>
  <c r="H158" i="27"/>
  <c r="H159" i="27"/>
  <c r="H160" i="27"/>
  <c r="H161" i="27"/>
  <c r="H162" i="27"/>
  <c r="H163" i="27"/>
  <c r="H164" i="27"/>
  <c r="H165" i="27"/>
  <c r="H166" i="27"/>
  <c r="H167" i="27"/>
  <c r="H168" i="27"/>
  <c r="H169" i="27"/>
  <c r="H170" i="27"/>
  <c r="H171" i="27"/>
  <c r="H172" i="27"/>
  <c r="H173" i="27"/>
  <c r="H174" i="27"/>
  <c r="H175" i="27"/>
  <c r="H176" i="27"/>
  <c r="H177" i="27"/>
  <c r="H178" i="27"/>
  <c r="H179" i="27"/>
  <c r="H180" i="27"/>
  <c r="H181" i="27"/>
  <c r="H182" i="27"/>
  <c r="H183" i="27"/>
  <c r="H184" i="27"/>
  <c r="H185" i="27"/>
  <c r="H186" i="27"/>
  <c r="H187" i="27"/>
  <c r="H188" i="27"/>
  <c r="H189" i="27"/>
  <c r="H190" i="27"/>
  <c r="H191" i="27"/>
  <c r="H192" i="27"/>
  <c r="H193" i="27"/>
  <c r="H194" i="27"/>
  <c r="H195" i="27"/>
  <c r="H196" i="27"/>
  <c r="H197" i="27"/>
  <c r="H198" i="27"/>
  <c r="H199" i="27"/>
  <c r="H200" i="27"/>
  <c r="H201" i="27"/>
  <c r="H202" i="27"/>
  <c r="H203" i="27"/>
  <c r="H204" i="27"/>
  <c r="H205" i="27"/>
  <c r="H206" i="27"/>
  <c r="H207" i="27"/>
  <c r="H208" i="27"/>
  <c r="H209" i="27"/>
  <c r="H210" i="27"/>
  <c r="H211" i="27"/>
  <c r="H212" i="27"/>
  <c r="H213" i="27"/>
  <c r="H214" i="27"/>
  <c r="H215" i="27"/>
  <c r="H216" i="27"/>
  <c r="H217" i="27"/>
  <c r="H218" i="27"/>
  <c r="H219" i="27"/>
  <c r="H220" i="27"/>
  <c r="H221" i="27"/>
  <c r="H222" i="27"/>
  <c r="H223" i="27"/>
  <c r="H224" i="27"/>
  <c r="H225" i="27"/>
  <c r="H226" i="27"/>
  <c r="H227" i="27"/>
  <c r="H228" i="27"/>
  <c r="H229" i="27"/>
  <c r="H230" i="27"/>
  <c r="H231" i="27"/>
  <c r="H232" i="27"/>
  <c r="H233" i="27"/>
  <c r="H234" i="27"/>
  <c r="H235" i="27"/>
  <c r="H236" i="27"/>
  <c r="H237" i="27"/>
  <c r="H238" i="27"/>
  <c r="H239" i="27"/>
  <c r="H240" i="27"/>
  <c r="H241" i="27"/>
  <c r="H242" i="27"/>
  <c r="H243" i="27"/>
  <c r="H244" i="27"/>
  <c r="H245" i="27"/>
  <c r="H246" i="27"/>
  <c r="H247" i="27"/>
  <c r="H248" i="27"/>
  <c r="H249" i="27"/>
  <c r="H250" i="27"/>
  <c r="H251" i="27"/>
  <c r="H252" i="27"/>
  <c r="H253" i="27"/>
  <c r="H254" i="27"/>
  <c r="H255" i="27"/>
  <c r="H256" i="27"/>
  <c r="H257" i="27"/>
  <c r="H258" i="27"/>
  <c r="H259" i="27"/>
  <c r="H260" i="27"/>
  <c r="H261" i="27"/>
  <c r="H262" i="27"/>
  <c r="H263" i="27"/>
  <c r="H264" i="27"/>
  <c r="H265" i="27"/>
  <c r="H266" i="27"/>
  <c r="H267" i="27"/>
  <c r="H268" i="27"/>
  <c r="H269" i="27"/>
  <c r="H270" i="27"/>
  <c r="H271" i="27"/>
  <c r="H272" i="27"/>
  <c r="H273" i="27"/>
  <c r="H274" i="27"/>
  <c r="H275" i="27"/>
  <c r="H276" i="27"/>
  <c r="H277" i="27"/>
  <c r="H278" i="27"/>
  <c r="H279" i="27"/>
  <c r="H280" i="27"/>
  <c r="H281" i="27"/>
  <c r="H282" i="27"/>
  <c r="H283" i="27"/>
  <c r="H284" i="27"/>
  <c r="H285" i="27"/>
  <c r="H286" i="27"/>
  <c r="H287" i="27"/>
  <c r="H288" i="27"/>
  <c r="H289" i="27"/>
  <c r="H290" i="27"/>
  <c r="H291" i="27"/>
  <c r="H292" i="27"/>
  <c r="H293" i="27"/>
  <c r="H294" i="27"/>
  <c r="H295" i="27"/>
  <c r="H296" i="27"/>
  <c r="H297" i="27"/>
  <c r="H298" i="27"/>
  <c r="H299" i="27"/>
  <c r="H300" i="27"/>
  <c r="H10" i="27"/>
  <c r="L11" i="29"/>
  <c r="M11" i="29"/>
  <c r="N11" i="29"/>
  <c r="O11" i="29"/>
  <c r="O289" i="29"/>
  <c r="E10" i="29"/>
  <c r="L10" i="29" s="1"/>
  <c r="M12" i="29"/>
  <c r="L12" i="29"/>
  <c r="N12" i="29"/>
  <c r="O12" i="29"/>
  <c r="L13" i="29"/>
  <c r="M13" i="29"/>
  <c r="N13" i="29"/>
  <c r="O13" i="29"/>
  <c r="L14" i="29"/>
  <c r="M14" i="29"/>
  <c r="N14" i="29"/>
  <c r="O14" i="29"/>
  <c r="L15" i="29"/>
  <c r="M15" i="29"/>
  <c r="N15" i="29"/>
  <c r="O15" i="29"/>
  <c r="L35" i="17"/>
  <c r="L7" i="17"/>
  <c r="L9" i="29"/>
  <c r="J6" i="17"/>
  <c r="N6" i="17"/>
  <c r="P6" i="17"/>
  <c r="R6" i="17"/>
  <c r="T6" i="17"/>
  <c r="V6" i="17"/>
  <c r="Z6" i="17"/>
  <c r="AB6" i="17"/>
  <c r="AD6" i="17"/>
  <c r="J7" i="17"/>
  <c r="N7" i="17"/>
  <c r="P7" i="17"/>
  <c r="R7" i="17"/>
  <c r="T7" i="17"/>
  <c r="V7" i="17"/>
  <c r="Z7" i="17"/>
  <c r="AB7" i="17"/>
  <c r="AD7" i="17"/>
  <c r="J8" i="17"/>
  <c r="N8" i="17"/>
  <c r="P8" i="17"/>
  <c r="R8" i="17"/>
  <c r="T8" i="17"/>
  <c r="V8" i="17"/>
  <c r="Z8" i="17"/>
  <c r="AB8" i="17"/>
  <c r="AD8" i="17"/>
  <c r="J9" i="17"/>
  <c r="N9" i="17"/>
  <c r="P9" i="17"/>
  <c r="R9" i="17"/>
  <c r="T9" i="17"/>
  <c r="V9" i="17"/>
  <c r="Z9" i="17"/>
  <c r="AB9" i="17"/>
  <c r="AD9" i="17"/>
  <c r="J10" i="17"/>
  <c r="N10" i="17"/>
  <c r="P10" i="17"/>
  <c r="R10" i="17"/>
  <c r="T10" i="17"/>
  <c r="V10" i="17"/>
  <c r="Z10" i="17"/>
  <c r="AB10" i="17"/>
  <c r="AD10" i="17"/>
  <c r="J11" i="17"/>
  <c r="N11" i="17"/>
  <c r="P11" i="17"/>
  <c r="R11" i="17"/>
  <c r="T11" i="17"/>
  <c r="V11" i="17"/>
  <c r="Z11" i="17"/>
  <c r="AB11" i="17"/>
  <c r="AD11" i="17"/>
  <c r="J12" i="17"/>
  <c r="N12" i="17"/>
  <c r="P12" i="17"/>
  <c r="R12" i="17"/>
  <c r="T12" i="17"/>
  <c r="V12" i="17"/>
  <c r="Z12" i="17"/>
  <c r="AB12" i="17"/>
  <c r="AD12" i="17"/>
  <c r="J13" i="17"/>
  <c r="L13" i="17"/>
  <c r="N13" i="17"/>
  <c r="P13" i="17"/>
  <c r="R13" i="17"/>
  <c r="T13" i="17"/>
  <c r="V13" i="17"/>
  <c r="Z13" i="17"/>
  <c r="AB13" i="17"/>
  <c r="AD13" i="17"/>
  <c r="J14" i="17"/>
  <c r="N14" i="17"/>
  <c r="P14" i="17"/>
  <c r="R14" i="17"/>
  <c r="T14" i="17"/>
  <c r="V14" i="17"/>
  <c r="Z14" i="17"/>
  <c r="AB14" i="17"/>
  <c r="AD14" i="17"/>
  <c r="H15" i="17"/>
  <c r="J15" i="17"/>
  <c r="N15" i="17"/>
  <c r="P15" i="17"/>
  <c r="R15" i="17"/>
  <c r="T15" i="17"/>
  <c r="V15" i="17"/>
  <c r="Z15" i="17"/>
  <c r="AB15" i="17"/>
  <c r="AD15" i="17"/>
  <c r="H16" i="17"/>
  <c r="J16" i="17"/>
  <c r="N16" i="17"/>
  <c r="P16" i="17"/>
  <c r="R16" i="17"/>
  <c r="T16" i="17"/>
  <c r="V16" i="17"/>
  <c r="Z16" i="17"/>
  <c r="AB16" i="17"/>
  <c r="AD16" i="17"/>
  <c r="H17" i="17"/>
  <c r="J17" i="17"/>
  <c r="N17" i="17"/>
  <c r="P17" i="17"/>
  <c r="R17" i="17"/>
  <c r="T17" i="17"/>
  <c r="V17" i="17"/>
  <c r="Z17" i="17"/>
  <c r="AB17" i="17"/>
  <c r="AD17" i="17"/>
  <c r="H18" i="17"/>
  <c r="J18" i="17"/>
  <c r="N18" i="17"/>
  <c r="P18" i="17"/>
  <c r="R18" i="17"/>
  <c r="T18" i="17"/>
  <c r="V18" i="17"/>
  <c r="Z18" i="17"/>
  <c r="AB18" i="17"/>
  <c r="AD18" i="17"/>
  <c r="H19" i="17"/>
  <c r="J19" i="17"/>
  <c r="N19" i="17"/>
  <c r="P19" i="17"/>
  <c r="R19" i="17"/>
  <c r="T19" i="17"/>
  <c r="V19" i="17"/>
  <c r="Z19" i="17"/>
  <c r="AB19" i="17"/>
  <c r="AD19" i="17"/>
  <c r="H20" i="17"/>
  <c r="J20" i="17"/>
  <c r="N20" i="17"/>
  <c r="P20" i="17"/>
  <c r="R20" i="17"/>
  <c r="T20" i="17"/>
  <c r="V20" i="17"/>
  <c r="Z20" i="17"/>
  <c r="AB20" i="17"/>
  <c r="AD20" i="17"/>
  <c r="H21" i="17"/>
  <c r="J21" i="17"/>
  <c r="L21" i="17"/>
  <c r="N21" i="17"/>
  <c r="P21" i="17"/>
  <c r="R21" i="17"/>
  <c r="T21" i="17"/>
  <c r="V21" i="17"/>
  <c r="Z21" i="17"/>
  <c r="AB21" i="17"/>
  <c r="AD21" i="17"/>
  <c r="J22" i="17"/>
  <c r="N22" i="17"/>
  <c r="P22" i="17"/>
  <c r="R22" i="17"/>
  <c r="T22" i="17"/>
  <c r="V22" i="17"/>
  <c r="Z22" i="17"/>
  <c r="AB22" i="17"/>
  <c r="AD22" i="17"/>
  <c r="J23" i="17"/>
  <c r="N23" i="17"/>
  <c r="P23" i="17"/>
  <c r="R23" i="17"/>
  <c r="T23" i="17"/>
  <c r="V23" i="17"/>
  <c r="Z23" i="17"/>
  <c r="AB23" i="17"/>
  <c r="AD23" i="17"/>
  <c r="J24" i="17"/>
  <c r="N24" i="17"/>
  <c r="P24" i="17"/>
  <c r="R24" i="17"/>
  <c r="T24" i="17"/>
  <c r="V24" i="17"/>
  <c r="Z24" i="17"/>
  <c r="AB24" i="17"/>
  <c r="AD24" i="17"/>
  <c r="J25" i="17"/>
  <c r="N25" i="17"/>
  <c r="P25" i="17"/>
  <c r="R25" i="17"/>
  <c r="T25" i="17"/>
  <c r="V25" i="17"/>
  <c r="Z25" i="17"/>
  <c r="AB25" i="17"/>
  <c r="AD25" i="17"/>
  <c r="J26" i="17"/>
  <c r="N26" i="17"/>
  <c r="P26" i="17"/>
  <c r="R26" i="17"/>
  <c r="T26" i="17"/>
  <c r="V26" i="17"/>
  <c r="Z26" i="17"/>
  <c r="AB26" i="17"/>
  <c r="AD26" i="17"/>
  <c r="J27" i="17"/>
  <c r="N27" i="17"/>
  <c r="P27" i="17"/>
  <c r="R27" i="17"/>
  <c r="T27" i="17"/>
  <c r="V27" i="17"/>
  <c r="Z27" i="17"/>
  <c r="AB27" i="17"/>
  <c r="AD27" i="17"/>
  <c r="J28" i="17"/>
  <c r="N28" i="17"/>
  <c r="P28" i="17"/>
  <c r="R28" i="17"/>
  <c r="T28" i="17"/>
  <c r="V28" i="17"/>
  <c r="Z28" i="17"/>
  <c r="AB28" i="17"/>
  <c r="AD28" i="17"/>
  <c r="J29" i="17"/>
  <c r="L29" i="17"/>
  <c r="N29" i="17"/>
  <c r="P29" i="17"/>
  <c r="R29" i="17"/>
  <c r="T29" i="17"/>
  <c r="V29" i="17"/>
  <c r="Z29" i="17"/>
  <c r="AB29" i="17"/>
  <c r="AD29" i="17"/>
  <c r="H30" i="17"/>
  <c r="J30" i="17"/>
  <c r="N30" i="17"/>
  <c r="P30" i="17"/>
  <c r="R30" i="17"/>
  <c r="T30" i="17"/>
  <c r="V30" i="17"/>
  <c r="Z30" i="17"/>
  <c r="AB30" i="17"/>
  <c r="AD30" i="17"/>
  <c r="H31" i="17"/>
  <c r="J31" i="17"/>
  <c r="N31" i="17"/>
  <c r="P31" i="17"/>
  <c r="R31" i="17"/>
  <c r="T31" i="17"/>
  <c r="V31" i="17"/>
  <c r="Z31" i="17"/>
  <c r="AB31" i="17"/>
  <c r="AD31" i="17"/>
  <c r="H32" i="17"/>
  <c r="J32" i="17"/>
  <c r="N32" i="17"/>
  <c r="P32" i="17"/>
  <c r="R32" i="17"/>
  <c r="T32" i="17"/>
  <c r="V32" i="17"/>
  <c r="Z32" i="17"/>
  <c r="AB32" i="17"/>
  <c r="AD32" i="17"/>
  <c r="H33" i="17"/>
  <c r="J33" i="17"/>
  <c r="N33" i="17"/>
  <c r="P33" i="17"/>
  <c r="R33" i="17"/>
  <c r="T33" i="17"/>
  <c r="V33" i="17"/>
  <c r="Z33" i="17"/>
  <c r="AB33" i="17"/>
  <c r="AD33" i="17"/>
  <c r="H34" i="17"/>
  <c r="J34" i="17"/>
  <c r="N34" i="17"/>
  <c r="P34" i="17"/>
  <c r="R34" i="17"/>
  <c r="T34" i="17"/>
  <c r="V34" i="17"/>
  <c r="Z34" i="17"/>
  <c r="AB34" i="17"/>
  <c r="AD34" i="17"/>
  <c r="H35" i="17"/>
  <c r="J35" i="17"/>
  <c r="N35" i="17"/>
  <c r="P35" i="17"/>
  <c r="R35" i="17"/>
  <c r="T35" i="17"/>
  <c r="V35" i="17"/>
  <c r="Z35" i="17"/>
  <c r="AB35" i="17"/>
  <c r="AD35" i="17"/>
  <c r="H36" i="17"/>
  <c r="J36" i="17"/>
  <c r="N36" i="17"/>
  <c r="P36" i="17"/>
  <c r="R36" i="17"/>
  <c r="T36" i="17"/>
  <c r="V36" i="17"/>
  <c r="Z36" i="17"/>
  <c r="AB36" i="17"/>
  <c r="AD36" i="17"/>
  <c r="H37" i="17"/>
  <c r="J37" i="17"/>
  <c r="L37" i="17"/>
  <c r="N37" i="17"/>
  <c r="P37" i="17"/>
  <c r="R37" i="17"/>
  <c r="T37" i="17"/>
  <c r="V37" i="17"/>
  <c r="Z37" i="17"/>
  <c r="AB37" i="17"/>
  <c r="AD37" i="17"/>
  <c r="J38" i="17"/>
  <c r="L38" i="17"/>
  <c r="N38" i="17"/>
  <c r="P38" i="17"/>
  <c r="R38" i="17"/>
  <c r="T38" i="17"/>
  <c r="V38" i="17"/>
  <c r="Z38" i="17"/>
  <c r="AB38" i="17"/>
  <c r="AD38" i="17"/>
  <c r="H39" i="17"/>
  <c r="J39" i="17"/>
  <c r="L39" i="17"/>
  <c r="N39" i="17"/>
  <c r="P39" i="17"/>
  <c r="R39" i="17"/>
  <c r="T39" i="17"/>
  <c r="V39" i="17"/>
  <c r="Z39" i="17"/>
  <c r="AB39" i="17"/>
  <c r="AD39" i="17"/>
  <c r="J40" i="17"/>
  <c r="L40" i="17"/>
  <c r="N40" i="17"/>
  <c r="P40" i="17"/>
  <c r="R40" i="17"/>
  <c r="T40" i="17"/>
  <c r="V40" i="17"/>
  <c r="Z40" i="17"/>
  <c r="AB40" i="17"/>
  <c r="AD40" i="17"/>
  <c r="H41" i="17"/>
  <c r="J41" i="17"/>
  <c r="L41" i="17"/>
  <c r="N41" i="17"/>
  <c r="P41" i="17"/>
  <c r="R41" i="17"/>
  <c r="T41" i="17"/>
  <c r="V41" i="17"/>
  <c r="Z41" i="17"/>
  <c r="AB41" i="17"/>
  <c r="AD41" i="17"/>
  <c r="J42" i="17"/>
  <c r="L42" i="17"/>
  <c r="N42" i="17"/>
  <c r="P42" i="17"/>
  <c r="R42" i="17"/>
  <c r="T42" i="17"/>
  <c r="V42" i="17"/>
  <c r="Z42" i="17"/>
  <c r="AB42" i="17"/>
  <c r="AD42" i="17"/>
  <c r="H43" i="17"/>
  <c r="J43" i="17"/>
  <c r="L43" i="17"/>
  <c r="N43" i="17"/>
  <c r="P43" i="17"/>
  <c r="R43" i="17"/>
  <c r="T43" i="17"/>
  <c r="V43" i="17"/>
  <c r="Z43" i="17"/>
  <c r="AB43" i="17"/>
  <c r="AD43" i="17"/>
  <c r="J44" i="17"/>
  <c r="L44" i="17"/>
  <c r="N44" i="17"/>
  <c r="P44" i="17"/>
  <c r="R44" i="17"/>
  <c r="T44" i="17"/>
  <c r="V44" i="17"/>
  <c r="Z44" i="17"/>
  <c r="AB44" i="17"/>
  <c r="AD44" i="17"/>
  <c r="H45" i="17"/>
  <c r="F45" i="17" s="1"/>
  <c r="J45" i="17"/>
  <c r="L45" i="17"/>
  <c r="N45" i="17"/>
  <c r="P45" i="17"/>
  <c r="R45" i="17"/>
  <c r="T45" i="17"/>
  <c r="V45" i="17"/>
  <c r="Z45" i="17"/>
  <c r="AB45" i="17"/>
  <c r="AD45" i="17"/>
  <c r="H46" i="17"/>
  <c r="J46" i="17"/>
  <c r="L46" i="17"/>
  <c r="N46" i="17"/>
  <c r="P46" i="17"/>
  <c r="R46" i="17"/>
  <c r="T46" i="17"/>
  <c r="V46" i="17"/>
  <c r="Z46" i="17"/>
  <c r="AB46" i="17"/>
  <c r="AD46" i="17"/>
  <c r="H47" i="17"/>
  <c r="J47" i="17"/>
  <c r="L47" i="17"/>
  <c r="N47" i="17"/>
  <c r="P47" i="17"/>
  <c r="R47" i="17"/>
  <c r="T47" i="17"/>
  <c r="V47" i="17"/>
  <c r="Z47" i="17"/>
  <c r="AB47" i="17"/>
  <c r="AD47" i="17"/>
  <c r="H48" i="17"/>
  <c r="J48" i="17"/>
  <c r="L48" i="17"/>
  <c r="N48" i="17"/>
  <c r="P48" i="17"/>
  <c r="R48" i="17"/>
  <c r="T48" i="17"/>
  <c r="V48" i="17"/>
  <c r="Z48" i="17"/>
  <c r="AB48" i="17"/>
  <c r="AD48" i="17"/>
  <c r="H49" i="17"/>
  <c r="J49" i="17"/>
  <c r="L49" i="17"/>
  <c r="N49" i="17"/>
  <c r="P49" i="17"/>
  <c r="R49" i="17"/>
  <c r="T49" i="17"/>
  <c r="V49" i="17"/>
  <c r="Z49" i="17"/>
  <c r="AB49" i="17"/>
  <c r="AD49" i="17"/>
  <c r="H50" i="17"/>
  <c r="J50" i="17"/>
  <c r="L50" i="17"/>
  <c r="N50" i="17"/>
  <c r="P50" i="17"/>
  <c r="R50" i="17"/>
  <c r="T50" i="17"/>
  <c r="V50" i="17"/>
  <c r="Z50" i="17"/>
  <c r="AB50" i="17"/>
  <c r="AD50" i="17"/>
  <c r="H51" i="17"/>
  <c r="F51" i="17" s="1"/>
  <c r="J51" i="17"/>
  <c r="L51" i="17"/>
  <c r="N51" i="17"/>
  <c r="P51" i="17"/>
  <c r="R51" i="17"/>
  <c r="T51" i="17"/>
  <c r="V51" i="17"/>
  <c r="Z51" i="17"/>
  <c r="AB51" i="17"/>
  <c r="AD51" i="17"/>
  <c r="H52" i="17"/>
  <c r="J52" i="17"/>
  <c r="L52" i="17"/>
  <c r="N52" i="17"/>
  <c r="P52" i="17"/>
  <c r="R52" i="17"/>
  <c r="T52" i="17"/>
  <c r="V52" i="17"/>
  <c r="Z52" i="17"/>
  <c r="AB52" i="17"/>
  <c r="AD52" i="17"/>
  <c r="H53" i="17"/>
  <c r="J53" i="17"/>
  <c r="L53" i="17"/>
  <c r="N53" i="17"/>
  <c r="P53" i="17"/>
  <c r="R53" i="17"/>
  <c r="T53" i="17"/>
  <c r="V53" i="17"/>
  <c r="Z53" i="17"/>
  <c r="AB53" i="17"/>
  <c r="AD53" i="17"/>
  <c r="H54" i="17"/>
  <c r="J54" i="17"/>
  <c r="L54" i="17"/>
  <c r="N54" i="17"/>
  <c r="P54" i="17"/>
  <c r="R54" i="17"/>
  <c r="T54" i="17"/>
  <c r="V54" i="17"/>
  <c r="Z54" i="17"/>
  <c r="AB54" i="17"/>
  <c r="AD54" i="17"/>
  <c r="H55" i="17"/>
  <c r="F55" i="17" s="1"/>
  <c r="J55" i="17"/>
  <c r="L55" i="17"/>
  <c r="N55" i="17"/>
  <c r="P55" i="17"/>
  <c r="R55" i="17"/>
  <c r="T55" i="17"/>
  <c r="V55" i="17"/>
  <c r="V5" i="17" s="1"/>
  <c r="Z55" i="17"/>
  <c r="AB55" i="17"/>
  <c r="AD55" i="17"/>
  <c r="AD5" i="17" s="1"/>
  <c r="AC1" i="17"/>
  <c r="A4" i="17"/>
  <c r="B4" i="17"/>
  <c r="C4" i="17"/>
  <c r="D4" i="17"/>
  <c r="N5" i="17"/>
  <c r="O6" i="17" s="1"/>
  <c r="X6" i="17"/>
  <c r="X7" i="17"/>
  <c r="X8" i="17"/>
  <c r="X9" i="17"/>
  <c r="X10" i="17"/>
  <c r="X11" i="17"/>
  <c r="X12" i="17"/>
  <c r="X13" i="17"/>
  <c r="X14" i="17"/>
  <c r="X15" i="17"/>
  <c r="X16" i="17"/>
  <c r="X17" i="17"/>
  <c r="X18" i="17"/>
  <c r="X19" i="17"/>
  <c r="X20" i="17"/>
  <c r="X21" i="17"/>
  <c r="X22" i="17"/>
  <c r="X23" i="17"/>
  <c r="X24" i="17"/>
  <c r="X25" i="17"/>
  <c r="X26" i="17"/>
  <c r="X27" i="17"/>
  <c r="X28" i="17"/>
  <c r="X29" i="17"/>
  <c r="X30" i="17"/>
  <c r="X31" i="17"/>
  <c r="X32" i="17"/>
  <c r="X33" i="17"/>
  <c r="X34" i="17"/>
  <c r="X35" i="17"/>
  <c r="X36" i="17"/>
  <c r="X37" i="17"/>
  <c r="X38" i="17"/>
  <c r="X39" i="17"/>
  <c r="X40" i="17"/>
  <c r="X41" i="17"/>
  <c r="X42" i="17"/>
  <c r="X43" i="17"/>
  <c r="X44" i="17"/>
  <c r="X45" i="17"/>
  <c r="X46" i="17"/>
  <c r="X47" i="17"/>
  <c r="X48" i="17"/>
  <c r="X49" i="17"/>
  <c r="X50" i="17"/>
  <c r="X51" i="17"/>
  <c r="X52" i="17"/>
  <c r="X53" i="17"/>
  <c r="X54" i="17"/>
  <c r="X55" i="17"/>
  <c r="Z5" i="17"/>
  <c r="AA6" i="17" s="1"/>
  <c r="AB5" i="17"/>
  <c r="AC6" i="17" s="1"/>
  <c r="B6" i="17"/>
  <c r="C6" i="17"/>
  <c r="D6" i="17"/>
  <c r="E6" i="17"/>
  <c r="B7" i="17"/>
  <c r="C7" i="17"/>
  <c r="D7" i="17"/>
  <c r="E7" i="17"/>
  <c r="B8" i="17"/>
  <c r="C8" i="17"/>
  <c r="D8" i="17"/>
  <c r="E8" i="17"/>
  <c r="B9" i="17"/>
  <c r="C9" i="17"/>
  <c r="D9" i="17"/>
  <c r="E9" i="17"/>
  <c r="B10" i="17"/>
  <c r="C10" i="17"/>
  <c r="D10" i="17"/>
  <c r="E10" i="17"/>
  <c r="O10" i="17"/>
  <c r="B11" i="17"/>
  <c r="C11" i="17"/>
  <c r="D11" i="17"/>
  <c r="E11" i="17"/>
  <c r="B12" i="17"/>
  <c r="C12" i="17"/>
  <c r="D12" i="17"/>
  <c r="E12" i="17"/>
  <c r="B13" i="17"/>
  <c r="C13" i="17"/>
  <c r="D13" i="17"/>
  <c r="E13" i="17"/>
  <c r="B14" i="17"/>
  <c r="C14" i="17"/>
  <c r="D14" i="17"/>
  <c r="E14" i="17"/>
  <c r="B15" i="17"/>
  <c r="C15" i="17"/>
  <c r="D15" i="17"/>
  <c r="E15" i="17"/>
  <c r="B16" i="17"/>
  <c r="C16" i="17"/>
  <c r="D16" i="17"/>
  <c r="E16" i="17"/>
  <c r="O16" i="17"/>
  <c r="B17" i="17"/>
  <c r="C17" i="17"/>
  <c r="D17" i="17"/>
  <c r="E17" i="17"/>
  <c r="O17" i="17"/>
  <c r="B18" i="17"/>
  <c r="C18" i="17"/>
  <c r="D18" i="17"/>
  <c r="E18" i="17"/>
  <c r="O18" i="17"/>
  <c r="B19" i="17"/>
  <c r="C19" i="17"/>
  <c r="D19" i="17"/>
  <c r="E19" i="17"/>
  <c r="O19" i="17"/>
  <c r="B20" i="17"/>
  <c r="C20" i="17"/>
  <c r="D20" i="17"/>
  <c r="E20" i="17"/>
  <c r="O20" i="17"/>
  <c r="B21" i="17"/>
  <c r="C21" i="17"/>
  <c r="D21" i="17"/>
  <c r="E21" i="17"/>
  <c r="O21" i="17"/>
  <c r="B22" i="17"/>
  <c r="C22" i="17"/>
  <c r="D22" i="17"/>
  <c r="E22" i="17"/>
  <c r="O22" i="17"/>
  <c r="B23" i="17"/>
  <c r="C23" i="17"/>
  <c r="D23" i="17"/>
  <c r="E23" i="17"/>
  <c r="O23" i="17"/>
  <c r="B24" i="17"/>
  <c r="C24" i="17"/>
  <c r="D24" i="17"/>
  <c r="E24" i="17"/>
  <c r="O24" i="17"/>
  <c r="B25" i="17"/>
  <c r="C25" i="17"/>
  <c r="D25" i="17"/>
  <c r="E25" i="17"/>
  <c r="O25" i="17"/>
  <c r="B26" i="17"/>
  <c r="C26" i="17"/>
  <c r="D26" i="17"/>
  <c r="E26" i="17"/>
  <c r="O26" i="17"/>
  <c r="B27" i="17"/>
  <c r="C27" i="17"/>
  <c r="D27" i="17"/>
  <c r="E27" i="17"/>
  <c r="O27" i="17"/>
  <c r="B28" i="17"/>
  <c r="C28" i="17"/>
  <c r="D28" i="17"/>
  <c r="E28" i="17"/>
  <c r="O28" i="17"/>
  <c r="B29" i="17"/>
  <c r="C29" i="17"/>
  <c r="D29" i="17"/>
  <c r="E29" i="17"/>
  <c r="O29" i="17"/>
  <c r="B30" i="17"/>
  <c r="C30" i="17"/>
  <c r="D30" i="17"/>
  <c r="E30" i="17"/>
  <c r="O30" i="17"/>
  <c r="B31" i="17"/>
  <c r="C31" i="17"/>
  <c r="D31" i="17"/>
  <c r="E31" i="17"/>
  <c r="O31" i="17"/>
  <c r="B32" i="17"/>
  <c r="C32" i="17"/>
  <c r="D32" i="17"/>
  <c r="E32" i="17"/>
  <c r="B33" i="17"/>
  <c r="C33" i="17"/>
  <c r="D33" i="17"/>
  <c r="E33" i="17"/>
  <c r="O33" i="17"/>
  <c r="B34" i="17"/>
  <c r="C34" i="17"/>
  <c r="D34" i="17"/>
  <c r="E34" i="17"/>
  <c r="B35" i="17"/>
  <c r="C35" i="17"/>
  <c r="D35" i="17"/>
  <c r="E35" i="17"/>
  <c r="O35" i="17"/>
  <c r="B36" i="17"/>
  <c r="C36" i="17"/>
  <c r="D36" i="17"/>
  <c r="E36" i="17"/>
  <c r="B37" i="17"/>
  <c r="C37" i="17"/>
  <c r="D37" i="17"/>
  <c r="E37" i="17"/>
  <c r="O37" i="17"/>
  <c r="B38" i="17"/>
  <c r="C38" i="17"/>
  <c r="D38" i="17"/>
  <c r="E38" i="17"/>
  <c r="B39" i="17"/>
  <c r="C39" i="17"/>
  <c r="D39" i="17"/>
  <c r="E39" i="17"/>
  <c r="O39" i="17"/>
  <c r="B40" i="17"/>
  <c r="C40" i="17"/>
  <c r="D40" i="17"/>
  <c r="E40" i="17"/>
  <c r="B41" i="17"/>
  <c r="C41" i="17"/>
  <c r="D41" i="17"/>
  <c r="E41" i="17"/>
  <c r="O41" i="17"/>
  <c r="B42" i="17"/>
  <c r="C42" i="17"/>
  <c r="D42" i="17"/>
  <c r="E42" i="17"/>
  <c r="B43" i="17"/>
  <c r="C43" i="17"/>
  <c r="D43" i="17"/>
  <c r="E43" i="17"/>
  <c r="O43" i="17"/>
  <c r="B44" i="17"/>
  <c r="C44" i="17"/>
  <c r="D44" i="17"/>
  <c r="E44" i="17"/>
  <c r="B45" i="17"/>
  <c r="C45" i="17"/>
  <c r="D45" i="17"/>
  <c r="E45" i="17"/>
  <c r="O45" i="17"/>
  <c r="B46" i="17"/>
  <c r="C46" i="17"/>
  <c r="D46" i="17"/>
  <c r="E46" i="17"/>
  <c r="B47" i="17"/>
  <c r="C47" i="17"/>
  <c r="D47" i="17"/>
  <c r="E47" i="17"/>
  <c r="O47" i="17"/>
  <c r="B48" i="17"/>
  <c r="C48" i="17"/>
  <c r="D48" i="17"/>
  <c r="E48" i="17"/>
  <c r="B49" i="17"/>
  <c r="C49" i="17"/>
  <c r="D49" i="17"/>
  <c r="E49" i="17"/>
  <c r="O49" i="17"/>
  <c r="B50" i="17"/>
  <c r="C50" i="17"/>
  <c r="D50" i="17"/>
  <c r="E50" i="17"/>
  <c r="B51" i="17"/>
  <c r="C51" i="17"/>
  <c r="D51" i="17"/>
  <c r="E51" i="17"/>
  <c r="O51" i="17"/>
  <c r="B52" i="17"/>
  <c r="C52" i="17"/>
  <c r="D52" i="17"/>
  <c r="E52" i="17"/>
  <c r="O52" i="17"/>
  <c r="B53" i="17"/>
  <c r="C53" i="17"/>
  <c r="D53" i="17"/>
  <c r="E53" i="17"/>
  <c r="B54" i="17"/>
  <c r="C54" i="17"/>
  <c r="D54" i="17"/>
  <c r="E54" i="17"/>
  <c r="B55" i="17"/>
  <c r="C55" i="17"/>
  <c r="D55" i="17"/>
  <c r="E55" i="17"/>
  <c r="O55" i="17"/>
  <c r="B56" i="17"/>
  <c r="C56" i="17"/>
  <c r="D56" i="17"/>
  <c r="E56" i="17"/>
  <c r="H56" i="17"/>
  <c r="F56" i="17" s="1"/>
  <c r="J56" i="17"/>
  <c r="L56" i="17"/>
  <c r="N56" i="17"/>
  <c r="O56" i="17" s="1"/>
  <c r="P56" i="17"/>
  <c r="R56" i="17"/>
  <c r="T56" i="17"/>
  <c r="V56" i="17"/>
  <c r="Z56" i="17"/>
  <c r="AA56" i="17" s="1"/>
  <c r="AB56" i="17"/>
  <c r="AC56" i="17" s="1"/>
  <c r="AD56" i="17"/>
  <c r="X56" i="17"/>
  <c r="B57" i="17"/>
  <c r="C57" i="17"/>
  <c r="D57" i="17"/>
  <c r="E57" i="17"/>
  <c r="H57" i="17"/>
  <c r="F57" i="17" s="1"/>
  <c r="J57" i="17"/>
  <c r="L57" i="17"/>
  <c r="N57" i="17"/>
  <c r="O57" i="17" s="1"/>
  <c r="P57" i="17"/>
  <c r="R57" i="17"/>
  <c r="T57" i="17"/>
  <c r="V57" i="17"/>
  <c r="Z57" i="17"/>
  <c r="AA57" i="17" s="1"/>
  <c r="AB57" i="17"/>
  <c r="AC57" i="17" s="1"/>
  <c r="AD57" i="17"/>
  <c r="X57" i="17"/>
  <c r="B58" i="17"/>
  <c r="C58" i="17"/>
  <c r="D58" i="17"/>
  <c r="E58" i="17"/>
  <c r="H58" i="17"/>
  <c r="J58" i="17"/>
  <c r="L58" i="17"/>
  <c r="N58" i="17"/>
  <c r="O58" i="17" s="1"/>
  <c r="P58" i="17"/>
  <c r="R58" i="17"/>
  <c r="T58" i="17"/>
  <c r="V58" i="17"/>
  <c r="W58" i="17" s="1"/>
  <c r="Z58" i="17"/>
  <c r="AA58" i="17" s="1"/>
  <c r="AB58" i="17"/>
  <c r="AC58" i="17" s="1"/>
  <c r="AD58" i="17"/>
  <c r="X58" i="17"/>
  <c r="B59" i="17"/>
  <c r="C59" i="17"/>
  <c r="D59" i="17"/>
  <c r="E59" i="17"/>
  <c r="H59" i="17"/>
  <c r="F59" i="17" s="1"/>
  <c r="J59" i="17"/>
  <c r="L59" i="17"/>
  <c r="N59" i="17"/>
  <c r="O59" i="17" s="1"/>
  <c r="P59" i="17"/>
  <c r="R59" i="17"/>
  <c r="T59" i="17"/>
  <c r="V59" i="17"/>
  <c r="Z59" i="17"/>
  <c r="AA59" i="17" s="1"/>
  <c r="AB59" i="17"/>
  <c r="AC59" i="17" s="1"/>
  <c r="AD59" i="17"/>
  <c r="X59" i="17"/>
  <c r="B60" i="17"/>
  <c r="C60" i="17"/>
  <c r="D60" i="17"/>
  <c r="E60" i="17"/>
  <c r="H60" i="17"/>
  <c r="F60" i="17" s="1"/>
  <c r="J60" i="17"/>
  <c r="L60" i="17"/>
  <c r="N60" i="17"/>
  <c r="O60" i="17" s="1"/>
  <c r="P60" i="17"/>
  <c r="R60" i="17"/>
  <c r="T60" i="17"/>
  <c r="V60" i="17"/>
  <c r="Z60" i="17"/>
  <c r="AA60" i="17" s="1"/>
  <c r="AB60" i="17"/>
  <c r="AC60" i="17" s="1"/>
  <c r="AD60" i="17"/>
  <c r="X60" i="17"/>
  <c r="B61" i="17"/>
  <c r="C61" i="17"/>
  <c r="D61" i="17"/>
  <c r="E61" i="17"/>
  <c r="H61" i="17"/>
  <c r="F61" i="17" s="1"/>
  <c r="J61" i="17"/>
  <c r="L61" i="17"/>
  <c r="N61" i="17"/>
  <c r="O61" i="17" s="1"/>
  <c r="P61" i="17"/>
  <c r="R61" i="17"/>
  <c r="T61" i="17"/>
  <c r="V61" i="17"/>
  <c r="Z61" i="17"/>
  <c r="AA61" i="17" s="1"/>
  <c r="AB61" i="17"/>
  <c r="AC61" i="17" s="1"/>
  <c r="AD61" i="17"/>
  <c r="X61" i="17"/>
  <c r="N1" i="29"/>
  <c r="J6" i="29"/>
  <c r="M9" i="29"/>
  <c r="N9" i="29"/>
  <c r="O9" i="29"/>
  <c r="L16" i="29"/>
  <c r="M16" i="29"/>
  <c r="N16" i="29"/>
  <c r="O16" i="29"/>
  <c r="L17" i="29"/>
  <c r="M17" i="29"/>
  <c r="N17" i="29"/>
  <c r="O17" i="29"/>
  <c r="L18" i="29"/>
  <c r="M18" i="29"/>
  <c r="N18" i="29"/>
  <c r="O18" i="29"/>
  <c r="L19" i="29"/>
  <c r="M19" i="29"/>
  <c r="N19" i="29"/>
  <c r="O19" i="29"/>
  <c r="L20" i="29"/>
  <c r="M20" i="29"/>
  <c r="N20" i="29"/>
  <c r="O20" i="29"/>
  <c r="L21" i="29"/>
  <c r="M21" i="29"/>
  <c r="N21" i="29"/>
  <c r="O21" i="29"/>
  <c r="L22" i="29"/>
  <c r="M22" i="29"/>
  <c r="N22" i="29"/>
  <c r="O22" i="29"/>
  <c r="L23" i="29"/>
  <c r="M23" i="29"/>
  <c r="N23" i="29"/>
  <c r="O23" i="29"/>
  <c r="L24" i="29"/>
  <c r="M24" i="29"/>
  <c r="N24" i="29"/>
  <c r="O24" i="29"/>
  <c r="L25" i="29"/>
  <c r="M25" i="29"/>
  <c r="N25" i="29"/>
  <c r="O25" i="29"/>
  <c r="L26" i="29"/>
  <c r="M26" i="29"/>
  <c r="N26" i="29"/>
  <c r="O26" i="29"/>
  <c r="L27" i="29"/>
  <c r="M27" i="29"/>
  <c r="N27" i="29"/>
  <c r="O27" i="29"/>
  <c r="L28" i="29"/>
  <c r="M28" i="29"/>
  <c r="N28" i="29"/>
  <c r="O28" i="29"/>
  <c r="L29" i="29"/>
  <c r="M29" i="29"/>
  <c r="N29" i="29"/>
  <c r="O29" i="29"/>
  <c r="L30" i="29"/>
  <c r="M30" i="29"/>
  <c r="N30" i="29"/>
  <c r="O30" i="29"/>
  <c r="L31" i="29"/>
  <c r="M31" i="29"/>
  <c r="N31" i="29"/>
  <c r="O31" i="29"/>
  <c r="L32" i="29"/>
  <c r="M32" i="29"/>
  <c r="N32" i="29"/>
  <c r="O32" i="29"/>
  <c r="L33" i="29"/>
  <c r="M33" i="29"/>
  <c r="N33" i="29"/>
  <c r="O33" i="29"/>
  <c r="L34" i="29"/>
  <c r="M34" i="29"/>
  <c r="N34" i="29"/>
  <c r="O34" i="29"/>
  <c r="L35" i="29"/>
  <c r="M35" i="29"/>
  <c r="N35" i="29"/>
  <c r="O35" i="29"/>
  <c r="L36" i="29"/>
  <c r="M36" i="29"/>
  <c r="N36" i="29"/>
  <c r="O36" i="29"/>
  <c r="L37" i="29"/>
  <c r="M37" i="29"/>
  <c r="N37" i="29"/>
  <c r="O37" i="29"/>
  <c r="L38" i="29"/>
  <c r="M38" i="29"/>
  <c r="N38" i="29"/>
  <c r="O38" i="29"/>
  <c r="L39" i="29"/>
  <c r="M39" i="29"/>
  <c r="N39" i="29"/>
  <c r="O39" i="29"/>
  <c r="L40" i="29"/>
  <c r="M40" i="29"/>
  <c r="N40" i="29"/>
  <c r="O40" i="29"/>
  <c r="L41" i="29"/>
  <c r="M41" i="29"/>
  <c r="N41" i="29"/>
  <c r="O41" i="29"/>
  <c r="L42" i="29"/>
  <c r="M42" i="29"/>
  <c r="N42" i="29"/>
  <c r="O42" i="29"/>
  <c r="L43" i="29"/>
  <c r="M43" i="29"/>
  <c r="N43" i="29"/>
  <c r="O43" i="29"/>
  <c r="L44" i="29"/>
  <c r="M44" i="29"/>
  <c r="N44" i="29"/>
  <c r="O44" i="29"/>
  <c r="L45" i="29"/>
  <c r="M45" i="29"/>
  <c r="N45" i="29"/>
  <c r="O45" i="29"/>
  <c r="L46" i="29"/>
  <c r="M46" i="29"/>
  <c r="N46" i="29"/>
  <c r="O46" i="29"/>
  <c r="L47" i="29"/>
  <c r="M47" i="29"/>
  <c r="N47" i="29"/>
  <c r="O47" i="29"/>
  <c r="L48" i="29"/>
  <c r="M48" i="29"/>
  <c r="N48" i="29"/>
  <c r="O48" i="29"/>
  <c r="L49" i="29"/>
  <c r="M49" i="29"/>
  <c r="N49" i="29"/>
  <c r="O49" i="29"/>
  <c r="L50" i="29"/>
  <c r="M50" i="29"/>
  <c r="N50" i="29"/>
  <c r="O50" i="29"/>
  <c r="L51" i="29"/>
  <c r="M51" i="29"/>
  <c r="N51" i="29"/>
  <c r="O51" i="29"/>
  <c r="L52" i="29"/>
  <c r="M52" i="29"/>
  <c r="N52" i="29"/>
  <c r="O52" i="29"/>
  <c r="L53" i="29"/>
  <c r="M53" i="29"/>
  <c r="N53" i="29"/>
  <c r="O53" i="29"/>
  <c r="L54" i="29"/>
  <c r="M54" i="29"/>
  <c r="N54" i="29"/>
  <c r="O54" i="29"/>
  <c r="L55" i="29"/>
  <c r="M55" i="29"/>
  <c r="N55" i="29"/>
  <c r="O55" i="29"/>
  <c r="L56" i="29"/>
  <c r="M56" i="29"/>
  <c r="N56" i="29"/>
  <c r="O56" i="29"/>
  <c r="L57" i="29"/>
  <c r="M57" i="29"/>
  <c r="N57" i="29"/>
  <c r="O57" i="29"/>
  <c r="L58" i="29"/>
  <c r="M58" i="29"/>
  <c r="N58" i="29"/>
  <c r="O58" i="29"/>
  <c r="L59" i="29"/>
  <c r="M59" i="29"/>
  <c r="N59" i="29"/>
  <c r="O59" i="29"/>
  <c r="L60" i="29"/>
  <c r="M60" i="29"/>
  <c r="N60" i="29"/>
  <c r="O60" i="29"/>
  <c r="L61" i="29"/>
  <c r="M61" i="29"/>
  <c r="N61" i="29"/>
  <c r="O61" i="29"/>
  <c r="L62" i="29"/>
  <c r="M62" i="29"/>
  <c r="N62" i="29"/>
  <c r="O62" i="29"/>
  <c r="L63" i="29"/>
  <c r="M63" i="29"/>
  <c r="N63" i="29"/>
  <c r="O63" i="29"/>
  <c r="L64" i="29"/>
  <c r="M64" i="29"/>
  <c r="N64" i="29"/>
  <c r="O64" i="29"/>
  <c r="L65" i="29"/>
  <c r="M65" i="29"/>
  <c r="N65" i="29"/>
  <c r="O65" i="29"/>
  <c r="L66" i="29"/>
  <c r="M66" i="29"/>
  <c r="N66" i="29"/>
  <c r="O66" i="29"/>
  <c r="L67" i="29"/>
  <c r="M67" i="29"/>
  <c r="N67" i="29"/>
  <c r="O67" i="29"/>
  <c r="L68" i="29"/>
  <c r="M68" i="29"/>
  <c r="N68" i="29"/>
  <c r="O68" i="29"/>
  <c r="L69" i="29"/>
  <c r="M69" i="29"/>
  <c r="N69" i="29"/>
  <c r="O69" i="29"/>
  <c r="L70" i="29"/>
  <c r="M70" i="29"/>
  <c r="N70" i="29"/>
  <c r="O70" i="29"/>
  <c r="L71" i="29"/>
  <c r="M71" i="29"/>
  <c r="N71" i="29"/>
  <c r="O71" i="29"/>
  <c r="L72" i="29"/>
  <c r="M72" i="29"/>
  <c r="N72" i="29"/>
  <c r="O72" i="29"/>
  <c r="L73" i="29"/>
  <c r="M73" i="29"/>
  <c r="N73" i="29"/>
  <c r="O73" i="29"/>
  <c r="L74" i="29"/>
  <c r="M74" i="29"/>
  <c r="N74" i="29"/>
  <c r="O74" i="29"/>
  <c r="L75" i="29"/>
  <c r="M75" i="29"/>
  <c r="N75" i="29"/>
  <c r="O75" i="29"/>
  <c r="L76" i="29"/>
  <c r="M76" i="29"/>
  <c r="N76" i="29"/>
  <c r="O76" i="29"/>
  <c r="L77" i="29"/>
  <c r="M77" i="29"/>
  <c r="N77" i="29"/>
  <c r="O77" i="29"/>
  <c r="L78" i="29"/>
  <c r="M78" i="29"/>
  <c r="N78" i="29"/>
  <c r="O78" i="29"/>
  <c r="L79" i="29"/>
  <c r="M79" i="29"/>
  <c r="N79" i="29"/>
  <c r="O79" i="29"/>
  <c r="L80" i="29"/>
  <c r="M80" i="29"/>
  <c r="N80" i="29"/>
  <c r="O80" i="29"/>
  <c r="L81" i="29"/>
  <c r="M81" i="29"/>
  <c r="N81" i="29"/>
  <c r="O81" i="29"/>
  <c r="L82" i="29"/>
  <c r="M82" i="29"/>
  <c r="N82" i="29"/>
  <c r="O82" i="29"/>
  <c r="L83" i="29"/>
  <c r="M83" i="29"/>
  <c r="N83" i="29"/>
  <c r="O83" i="29"/>
  <c r="L84" i="29"/>
  <c r="M84" i="29"/>
  <c r="N84" i="29"/>
  <c r="O84" i="29"/>
  <c r="L85" i="29"/>
  <c r="M85" i="29"/>
  <c r="N85" i="29"/>
  <c r="O85" i="29"/>
  <c r="L86" i="29"/>
  <c r="M86" i="29"/>
  <c r="N86" i="29"/>
  <c r="O86" i="29"/>
  <c r="L87" i="29"/>
  <c r="M87" i="29"/>
  <c r="N87" i="29"/>
  <c r="O87" i="29"/>
  <c r="L88" i="29"/>
  <c r="M88" i="29"/>
  <c r="N88" i="29"/>
  <c r="O88" i="29"/>
  <c r="L89" i="29"/>
  <c r="M89" i="29"/>
  <c r="N89" i="29"/>
  <c r="O89" i="29"/>
  <c r="L90" i="29"/>
  <c r="M90" i="29"/>
  <c r="N90" i="29"/>
  <c r="O90" i="29"/>
  <c r="L91" i="29"/>
  <c r="M91" i="29"/>
  <c r="N91" i="29"/>
  <c r="O91" i="29"/>
  <c r="L92" i="29"/>
  <c r="M92" i="29"/>
  <c r="N92" i="29"/>
  <c r="O92" i="29"/>
  <c r="L93" i="29"/>
  <c r="M93" i="29"/>
  <c r="N93" i="29"/>
  <c r="O93" i="29"/>
  <c r="L94" i="29"/>
  <c r="M94" i="29"/>
  <c r="N94" i="29"/>
  <c r="O94" i="29"/>
  <c r="L95" i="29"/>
  <c r="M95" i="29"/>
  <c r="N95" i="29"/>
  <c r="O95" i="29"/>
  <c r="L96" i="29"/>
  <c r="M96" i="29"/>
  <c r="N96" i="29"/>
  <c r="O96" i="29"/>
  <c r="L97" i="29"/>
  <c r="M97" i="29"/>
  <c r="N97" i="29"/>
  <c r="O97" i="29"/>
  <c r="L98" i="29"/>
  <c r="M98" i="29"/>
  <c r="N98" i="29"/>
  <c r="O98" i="29"/>
  <c r="L99" i="29"/>
  <c r="M99" i="29"/>
  <c r="N99" i="29"/>
  <c r="O99" i="29"/>
  <c r="L100" i="29"/>
  <c r="M100" i="29"/>
  <c r="N100" i="29"/>
  <c r="O100" i="29"/>
  <c r="L101" i="29"/>
  <c r="M101" i="29"/>
  <c r="N101" i="29"/>
  <c r="O101" i="29"/>
  <c r="L102" i="29"/>
  <c r="M102" i="29"/>
  <c r="N102" i="29"/>
  <c r="O102" i="29"/>
  <c r="L103" i="29"/>
  <c r="M103" i="29"/>
  <c r="N103" i="29"/>
  <c r="O103" i="29"/>
  <c r="L104" i="29"/>
  <c r="M104" i="29"/>
  <c r="N104" i="29"/>
  <c r="O104" i="29"/>
  <c r="L105" i="29"/>
  <c r="M105" i="29"/>
  <c r="N105" i="29"/>
  <c r="O105" i="29"/>
  <c r="L106" i="29"/>
  <c r="M106" i="29"/>
  <c r="N106" i="29"/>
  <c r="O106" i="29"/>
  <c r="L107" i="29"/>
  <c r="M107" i="29"/>
  <c r="N107" i="29"/>
  <c r="O107" i="29"/>
  <c r="L108" i="29"/>
  <c r="M108" i="29"/>
  <c r="N108" i="29"/>
  <c r="O108" i="29"/>
  <c r="L109" i="29"/>
  <c r="M109" i="29"/>
  <c r="N109" i="29"/>
  <c r="O109" i="29"/>
  <c r="L110" i="29"/>
  <c r="M110" i="29"/>
  <c r="N110" i="29"/>
  <c r="O110" i="29"/>
  <c r="L111" i="29"/>
  <c r="M111" i="29"/>
  <c r="N111" i="29"/>
  <c r="O111" i="29"/>
  <c r="L112" i="29"/>
  <c r="M112" i="29"/>
  <c r="N112" i="29"/>
  <c r="O112" i="29"/>
  <c r="L113" i="29"/>
  <c r="M113" i="29"/>
  <c r="N113" i="29"/>
  <c r="O113" i="29"/>
  <c r="L114" i="29"/>
  <c r="M114" i="29"/>
  <c r="N114" i="29"/>
  <c r="O114" i="29"/>
  <c r="L115" i="29"/>
  <c r="M115" i="29"/>
  <c r="N115" i="29"/>
  <c r="O115" i="29"/>
  <c r="L116" i="29"/>
  <c r="M116" i="29"/>
  <c r="N116" i="29"/>
  <c r="O116" i="29"/>
  <c r="L117" i="29"/>
  <c r="M117" i="29"/>
  <c r="N117" i="29"/>
  <c r="O117" i="29"/>
  <c r="L118" i="29"/>
  <c r="M118" i="29"/>
  <c r="N118" i="29"/>
  <c r="O118" i="29"/>
  <c r="L119" i="29"/>
  <c r="M119" i="29"/>
  <c r="N119" i="29"/>
  <c r="O119" i="29"/>
  <c r="L120" i="29"/>
  <c r="M120" i="29"/>
  <c r="N120" i="29"/>
  <c r="O120" i="29"/>
  <c r="L121" i="29"/>
  <c r="M121" i="29"/>
  <c r="N121" i="29"/>
  <c r="O121" i="29"/>
  <c r="L122" i="29"/>
  <c r="M122" i="29"/>
  <c r="N122" i="29"/>
  <c r="O122" i="29"/>
  <c r="L123" i="29"/>
  <c r="M123" i="29"/>
  <c r="N123" i="29"/>
  <c r="O123" i="29"/>
  <c r="L124" i="29"/>
  <c r="M124" i="29"/>
  <c r="N124" i="29"/>
  <c r="O124" i="29"/>
  <c r="L125" i="29"/>
  <c r="M125" i="29"/>
  <c r="N125" i="29"/>
  <c r="O125" i="29"/>
  <c r="L126" i="29"/>
  <c r="M126" i="29"/>
  <c r="N126" i="29"/>
  <c r="O126" i="29"/>
  <c r="L127" i="29"/>
  <c r="M127" i="29"/>
  <c r="N127" i="29"/>
  <c r="O127" i="29"/>
  <c r="L128" i="29"/>
  <c r="M128" i="29"/>
  <c r="N128" i="29"/>
  <c r="O128" i="29"/>
  <c r="L129" i="29"/>
  <c r="M129" i="29"/>
  <c r="N129" i="29"/>
  <c r="O129" i="29"/>
  <c r="L130" i="29"/>
  <c r="M130" i="29"/>
  <c r="N130" i="29"/>
  <c r="O130" i="29"/>
  <c r="L131" i="29"/>
  <c r="M131" i="29"/>
  <c r="N131" i="29"/>
  <c r="O131" i="29"/>
  <c r="L132" i="29"/>
  <c r="M132" i="29"/>
  <c r="N132" i="29"/>
  <c r="O132" i="29"/>
  <c r="L133" i="29"/>
  <c r="M133" i="29"/>
  <c r="N133" i="29"/>
  <c r="O133" i="29"/>
  <c r="L134" i="29"/>
  <c r="M134" i="29"/>
  <c r="N134" i="29"/>
  <c r="O134" i="29"/>
  <c r="L135" i="29"/>
  <c r="M135" i="29"/>
  <c r="N135" i="29"/>
  <c r="O135" i="29"/>
  <c r="L136" i="29"/>
  <c r="M136" i="29"/>
  <c r="N136" i="29"/>
  <c r="O136" i="29"/>
  <c r="L137" i="29"/>
  <c r="M137" i="29"/>
  <c r="N137" i="29"/>
  <c r="O137" i="29"/>
  <c r="L138" i="29"/>
  <c r="M138" i="29"/>
  <c r="N138" i="29"/>
  <c r="O138" i="29"/>
  <c r="L139" i="29"/>
  <c r="M139" i="29"/>
  <c r="N139" i="29"/>
  <c r="O139" i="29"/>
  <c r="L140" i="29"/>
  <c r="M140" i="29"/>
  <c r="N140" i="29"/>
  <c r="O140" i="29"/>
  <c r="L141" i="29"/>
  <c r="M141" i="29"/>
  <c r="N141" i="29"/>
  <c r="O141" i="29"/>
  <c r="L142" i="29"/>
  <c r="M142" i="29"/>
  <c r="N142" i="29"/>
  <c r="O142" i="29"/>
  <c r="L143" i="29"/>
  <c r="M143" i="29"/>
  <c r="N143" i="29"/>
  <c r="O143" i="29"/>
  <c r="L144" i="29"/>
  <c r="M144" i="29"/>
  <c r="N144" i="29"/>
  <c r="O144" i="29"/>
  <c r="L145" i="29"/>
  <c r="M145" i="29"/>
  <c r="N145" i="29"/>
  <c r="O145" i="29"/>
  <c r="L146" i="29"/>
  <c r="M146" i="29"/>
  <c r="N146" i="29"/>
  <c r="O146" i="29"/>
  <c r="L147" i="29"/>
  <c r="M147" i="29"/>
  <c r="N147" i="29"/>
  <c r="O147" i="29"/>
  <c r="L148" i="29"/>
  <c r="M148" i="29"/>
  <c r="N148" i="29"/>
  <c r="O148" i="29"/>
  <c r="L149" i="29"/>
  <c r="M149" i="29"/>
  <c r="N149" i="29"/>
  <c r="O149" i="29"/>
  <c r="L150" i="29"/>
  <c r="M150" i="29"/>
  <c r="N150" i="29"/>
  <c r="O150" i="29"/>
  <c r="L151" i="29"/>
  <c r="M151" i="29"/>
  <c r="N151" i="29"/>
  <c r="O151" i="29"/>
  <c r="L152" i="29"/>
  <c r="M152" i="29"/>
  <c r="N152" i="29"/>
  <c r="O152" i="29"/>
  <c r="L153" i="29"/>
  <c r="M153" i="29"/>
  <c r="N153" i="29"/>
  <c r="O153" i="29"/>
  <c r="L154" i="29"/>
  <c r="M154" i="29"/>
  <c r="N154" i="29"/>
  <c r="O154" i="29"/>
  <c r="L155" i="29"/>
  <c r="M155" i="29"/>
  <c r="N155" i="29"/>
  <c r="O155" i="29"/>
  <c r="L156" i="29"/>
  <c r="M156" i="29"/>
  <c r="N156" i="29"/>
  <c r="O156" i="29"/>
  <c r="L157" i="29"/>
  <c r="M157" i="29"/>
  <c r="N157" i="29"/>
  <c r="O157" i="29"/>
  <c r="L158" i="29"/>
  <c r="M158" i="29"/>
  <c r="N158" i="29"/>
  <c r="O158" i="29"/>
  <c r="L159" i="29"/>
  <c r="M159" i="29"/>
  <c r="N159" i="29"/>
  <c r="O159" i="29"/>
  <c r="L160" i="29"/>
  <c r="M160" i="29"/>
  <c r="N160" i="29"/>
  <c r="O160" i="29"/>
  <c r="L161" i="29"/>
  <c r="M161" i="29"/>
  <c r="N161" i="29"/>
  <c r="O161" i="29"/>
  <c r="L162" i="29"/>
  <c r="M162" i="29"/>
  <c r="N162" i="29"/>
  <c r="O162" i="29"/>
  <c r="L163" i="29"/>
  <c r="M163" i="29"/>
  <c r="N163" i="29"/>
  <c r="O163" i="29"/>
  <c r="L164" i="29"/>
  <c r="M164" i="29"/>
  <c r="N164" i="29"/>
  <c r="O164" i="29"/>
  <c r="L165" i="29"/>
  <c r="M165" i="29"/>
  <c r="N165" i="29"/>
  <c r="O165" i="29"/>
  <c r="L166" i="29"/>
  <c r="M166" i="29"/>
  <c r="N166" i="29"/>
  <c r="O166" i="29"/>
  <c r="L167" i="29"/>
  <c r="M167" i="29"/>
  <c r="N167" i="29"/>
  <c r="O167" i="29"/>
  <c r="L168" i="29"/>
  <c r="M168" i="29"/>
  <c r="N168" i="29"/>
  <c r="O168" i="29"/>
  <c r="L169" i="29"/>
  <c r="M169" i="29"/>
  <c r="N169" i="29"/>
  <c r="O169" i="29"/>
  <c r="L170" i="29"/>
  <c r="M170" i="29"/>
  <c r="N170" i="29"/>
  <c r="O170" i="29"/>
  <c r="L171" i="29"/>
  <c r="M171" i="29"/>
  <c r="N171" i="29"/>
  <c r="O171" i="29"/>
  <c r="L172" i="29"/>
  <c r="M172" i="29"/>
  <c r="N172" i="29"/>
  <c r="O172" i="29"/>
  <c r="L173" i="29"/>
  <c r="M173" i="29"/>
  <c r="N173" i="29"/>
  <c r="O173" i="29"/>
  <c r="L174" i="29"/>
  <c r="M174" i="29"/>
  <c r="N174" i="29"/>
  <c r="O174" i="29"/>
  <c r="L175" i="29"/>
  <c r="M175" i="29"/>
  <c r="N175" i="29"/>
  <c r="O175" i="29"/>
  <c r="L176" i="29"/>
  <c r="M176" i="29"/>
  <c r="N176" i="29"/>
  <c r="O176" i="29"/>
  <c r="L177" i="29"/>
  <c r="M177" i="29"/>
  <c r="N177" i="29"/>
  <c r="O177" i="29"/>
  <c r="L178" i="29"/>
  <c r="M178" i="29"/>
  <c r="N178" i="29"/>
  <c r="O178" i="29"/>
  <c r="L179" i="29"/>
  <c r="M179" i="29"/>
  <c r="N179" i="29"/>
  <c r="O179" i="29"/>
  <c r="L180" i="29"/>
  <c r="M180" i="29"/>
  <c r="N180" i="29"/>
  <c r="O180" i="29"/>
  <c r="L181" i="29"/>
  <c r="M181" i="29"/>
  <c r="N181" i="29"/>
  <c r="O181" i="29"/>
  <c r="L182" i="29"/>
  <c r="M182" i="29"/>
  <c r="N182" i="29"/>
  <c r="O182" i="29"/>
  <c r="L183" i="29"/>
  <c r="M183" i="29"/>
  <c r="N183" i="29"/>
  <c r="O183" i="29"/>
  <c r="L184" i="29"/>
  <c r="M184" i="29"/>
  <c r="N184" i="29"/>
  <c r="O184" i="29"/>
  <c r="L185" i="29"/>
  <c r="M185" i="29"/>
  <c r="N185" i="29"/>
  <c r="O185" i="29"/>
  <c r="L186" i="29"/>
  <c r="M186" i="29"/>
  <c r="N186" i="29"/>
  <c r="O186" i="29"/>
  <c r="L187" i="29"/>
  <c r="M187" i="29"/>
  <c r="N187" i="29"/>
  <c r="O187" i="29"/>
  <c r="L188" i="29"/>
  <c r="M188" i="29"/>
  <c r="N188" i="29"/>
  <c r="O188" i="29"/>
  <c r="L189" i="29"/>
  <c r="M189" i="29"/>
  <c r="N189" i="29"/>
  <c r="O189" i="29"/>
  <c r="L190" i="29"/>
  <c r="M190" i="29"/>
  <c r="N190" i="29"/>
  <c r="O190" i="29"/>
  <c r="L191" i="29"/>
  <c r="M191" i="29"/>
  <c r="N191" i="29"/>
  <c r="O191" i="29"/>
  <c r="L192" i="29"/>
  <c r="M192" i="29"/>
  <c r="N192" i="29"/>
  <c r="O192" i="29"/>
  <c r="L193" i="29"/>
  <c r="M193" i="29"/>
  <c r="N193" i="29"/>
  <c r="O193" i="29"/>
  <c r="L194" i="29"/>
  <c r="M194" i="29"/>
  <c r="N194" i="29"/>
  <c r="O194" i="29"/>
  <c r="L195" i="29"/>
  <c r="M195" i="29"/>
  <c r="N195" i="29"/>
  <c r="O195" i="29"/>
  <c r="L196" i="29"/>
  <c r="M196" i="29"/>
  <c r="N196" i="29"/>
  <c r="O196" i="29"/>
  <c r="L197" i="29"/>
  <c r="M197" i="29"/>
  <c r="N197" i="29"/>
  <c r="O197" i="29"/>
  <c r="L198" i="29"/>
  <c r="M198" i="29"/>
  <c r="N198" i="29"/>
  <c r="O198" i="29"/>
  <c r="L199" i="29"/>
  <c r="M199" i="29"/>
  <c r="N199" i="29"/>
  <c r="O199" i="29"/>
  <c r="L200" i="29"/>
  <c r="M200" i="29"/>
  <c r="N200" i="29"/>
  <c r="O200" i="29"/>
  <c r="L201" i="29"/>
  <c r="M201" i="29"/>
  <c r="N201" i="29"/>
  <c r="O201" i="29"/>
  <c r="L202" i="29"/>
  <c r="M202" i="29"/>
  <c r="N202" i="29"/>
  <c r="O202" i="29"/>
  <c r="L203" i="29"/>
  <c r="M203" i="29"/>
  <c r="N203" i="29"/>
  <c r="O203" i="29"/>
  <c r="L204" i="29"/>
  <c r="M204" i="29"/>
  <c r="N204" i="29"/>
  <c r="O204" i="29"/>
  <c r="L205" i="29"/>
  <c r="M205" i="29"/>
  <c r="N205" i="29"/>
  <c r="O205" i="29"/>
  <c r="L206" i="29"/>
  <c r="M206" i="29"/>
  <c r="N206" i="29"/>
  <c r="O206" i="29"/>
  <c r="L207" i="29"/>
  <c r="M207" i="29"/>
  <c r="N207" i="29"/>
  <c r="O207" i="29"/>
  <c r="L208" i="29"/>
  <c r="M208" i="29"/>
  <c r="N208" i="29"/>
  <c r="O208" i="29"/>
  <c r="L209" i="29"/>
  <c r="M209" i="29"/>
  <c r="N209" i="29"/>
  <c r="O209" i="29"/>
  <c r="L210" i="29"/>
  <c r="M210" i="29"/>
  <c r="N210" i="29"/>
  <c r="O210" i="29"/>
  <c r="L211" i="29"/>
  <c r="M211" i="29"/>
  <c r="N211" i="29"/>
  <c r="O211" i="29"/>
  <c r="L212" i="29"/>
  <c r="M212" i="29"/>
  <c r="N212" i="29"/>
  <c r="O212" i="29"/>
  <c r="L213" i="29"/>
  <c r="M213" i="29"/>
  <c r="N213" i="29"/>
  <c r="O213" i="29"/>
  <c r="L214" i="29"/>
  <c r="M214" i="29"/>
  <c r="N214" i="29"/>
  <c r="O214" i="29"/>
  <c r="L215" i="29"/>
  <c r="M215" i="29"/>
  <c r="N215" i="29"/>
  <c r="O215" i="29"/>
  <c r="L216" i="29"/>
  <c r="M216" i="29"/>
  <c r="N216" i="29"/>
  <c r="O216" i="29"/>
  <c r="L217" i="29"/>
  <c r="M217" i="29"/>
  <c r="N217" i="29"/>
  <c r="O217" i="29"/>
  <c r="L218" i="29"/>
  <c r="M218" i="29"/>
  <c r="N218" i="29"/>
  <c r="O218" i="29"/>
  <c r="L219" i="29"/>
  <c r="M219" i="29"/>
  <c r="N219" i="29"/>
  <c r="O219" i="29"/>
  <c r="L220" i="29"/>
  <c r="M220" i="29"/>
  <c r="N220" i="29"/>
  <c r="O220" i="29"/>
  <c r="L221" i="29"/>
  <c r="M221" i="29"/>
  <c r="N221" i="29"/>
  <c r="O221" i="29"/>
  <c r="L222" i="29"/>
  <c r="M222" i="29"/>
  <c r="N222" i="29"/>
  <c r="O222" i="29"/>
  <c r="L223" i="29"/>
  <c r="M223" i="29"/>
  <c r="N223" i="29"/>
  <c r="O223" i="29"/>
  <c r="L224" i="29"/>
  <c r="M224" i="29"/>
  <c r="N224" i="29"/>
  <c r="O224" i="29"/>
  <c r="L225" i="29"/>
  <c r="M225" i="29"/>
  <c r="N225" i="29"/>
  <c r="O225" i="29"/>
  <c r="L226" i="29"/>
  <c r="M226" i="29"/>
  <c r="N226" i="29"/>
  <c r="O226" i="29"/>
  <c r="L227" i="29"/>
  <c r="M227" i="29"/>
  <c r="N227" i="29"/>
  <c r="O227" i="29"/>
  <c r="L228" i="29"/>
  <c r="M228" i="29"/>
  <c r="N228" i="29"/>
  <c r="O228" i="29"/>
  <c r="L229" i="29"/>
  <c r="M229" i="29"/>
  <c r="N229" i="29"/>
  <c r="O229" i="29"/>
  <c r="L230" i="29"/>
  <c r="M230" i="29"/>
  <c r="N230" i="29"/>
  <c r="O230" i="29"/>
  <c r="L231" i="29"/>
  <c r="M231" i="29"/>
  <c r="N231" i="29"/>
  <c r="O231" i="29"/>
  <c r="L232" i="29"/>
  <c r="M232" i="29"/>
  <c r="N232" i="29"/>
  <c r="O232" i="29"/>
  <c r="L233" i="29"/>
  <c r="M233" i="29"/>
  <c r="N233" i="29"/>
  <c r="O233" i="29"/>
  <c r="L234" i="29"/>
  <c r="M234" i="29"/>
  <c r="N234" i="29"/>
  <c r="O234" i="29"/>
  <c r="L235" i="29"/>
  <c r="M235" i="29"/>
  <c r="N235" i="29"/>
  <c r="O235" i="29"/>
  <c r="L236" i="29"/>
  <c r="M236" i="29"/>
  <c r="N236" i="29"/>
  <c r="O236" i="29"/>
  <c r="L237" i="29"/>
  <c r="M237" i="29"/>
  <c r="N237" i="29"/>
  <c r="O237" i="29"/>
  <c r="L238" i="29"/>
  <c r="M238" i="29"/>
  <c r="N238" i="29"/>
  <c r="O238" i="29"/>
  <c r="L239" i="29"/>
  <c r="M239" i="29"/>
  <c r="N239" i="29"/>
  <c r="O239" i="29"/>
  <c r="L240" i="29"/>
  <c r="M240" i="29"/>
  <c r="N240" i="29"/>
  <c r="O240" i="29"/>
  <c r="L241" i="29"/>
  <c r="M241" i="29"/>
  <c r="N241" i="29"/>
  <c r="O241" i="29"/>
  <c r="L242" i="29"/>
  <c r="M242" i="29"/>
  <c r="N242" i="29"/>
  <c r="O242" i="29"/>
  <c r="L243" i="29"/>
  <c r="M243" i="29"/>
  <c r="N243" i="29"/>
  <c r="O243" i="29"/>
  <c r="L244" i="29"/>
  <c r="M244" i="29"/>
  <c r="N244" i="29"/>
  <c r="O244" i="29"/>
  <c r="L245" i="29"/>
  <c r="M245" i="29"/>
  <c r="N245" i="29"/>
  <c r="O245" i="29"/>
  <c r="L246" i="29"/>
  <c r="M246" i="29"/>
  <c r="N246" i="29"/>
  <c r="O246" i="29"/>
  <c r="L247" i="29"/>
  <c r="M247" i="29"/>
  <c r="N247" i="29"/>
  <c r="O247" i="29"/>
  <c r="L248" i="29"/>
  <c r="M248" i="29"/>
  <c r="N248" i="29"/>
  <c r="O248" i="29"/>
  <c r="L249" i="29"/>
  <c r="M249" i="29"/>
  <c r="N249" i="29"/>
  <c r="O249" i="29"/>
  <c r="L250" i="29"/>
  <c r="M250" i="29"/>
  <c r="N250" i="29"/>
  <c r="O250" i="29"/>
  <c r="L251" i="29"/>
  <c r="M251" i="29"/>
  <c r="N251" i="29"/>
  <c r="O251" i="29"/>
  <c r="L252" i="29"/>
  <c r="M252" i="29"/>
  <c r="N252" i="29"/>
  <c r="O252" i="29"/>
  <c r="L253" i="29"/>
  <c r="M253" i="29"/>
  <c r="N253" i="29"/>
  <c r="O253" i="29"/>
  <c r="L254" i="29"/>
  <c r="M254" i="29"/>
  <c r="N254" i="29"/>
  <c r="O254" i="29"/>
  <c r="L255" i="29"/>
  <c r="M255" i="29"/>
  <c r="N255" i="29"/>
  <c r="O255" i="29"/>
  <c r="L256" i="29"/>
  <c r="M256" i="29"/>
  <c r="N256" i="29"/>
  <c r="O256" i="29"/>
  <c r="L257" i="29"/>
  <c r="M257" i="29"/>
  <c r="N257" i="29"/>
  <c r="O257" i="29"/>
  <c r="L258" i="29"/>
  <c r="M258" i="29"/>
  <c r="N258" i="29"/>
  <c r="O258" i="29"/>
  <c r="L259" i="29"/>
  <c r="M259" i="29"/>
  <c r="N259" i="29"/>
  <c r="O259" i="29"/>
  <c r="L260" i="29"/>
  <c r="M260" i="29"/>
  <c r="N260" i="29"/>
  <c r="O260" i="29"/>
  <c r="L261" i="29"/>
  <c r="M261" i="29"/>
  <c r="N261" i="29"/>
  <c r="O261" i="29"/>
  <c r="L262" i="29"/>
  <c r="M262" i="29"/>
  <c r="N262" i="29"/>
  <c r="O262" i="29"/>
  <c r="L263" i="29"/>
  <c r="M263" i="29"/>
  <c r="N263" i="29"/>
  <c r="O263" i="29"/>
  <c r="L264" i="29"/>
  <c r="M264" i="29"/>
  <c r="N264" i="29"/>
  <c r="O264" i="29"/>
  <c r="L265" i="29"/>
  <c r="M265" i="29"/>
  <c r="N265" i="29"/>
  <c r="O265" i="29"/>
  <c r="L266" i="29"/>
  <c r="M266" i="29"/>
  <c r="N266" i="29"/>
  <c r="O266" i="29"/>
  <c r="L267" i="29"/>
  <c r="M267" i="29"/>
  <c r="N267" i="29"/>
  <c r="O267" i="29"/>
  <c r="L268" i="29"/>
  <c r="M268" i="29"/>
  <c r="N268" i="29"/>
  <c r="O268" i="29"/>
  <c r="L269" i="29"/>
  <c r="M269" i="29"/>
  <c r="N269" i="29"/>
  <c r="O269" i="29"/>
  <c r="L270" i="29"/>
  <c r="M270" i="29"/>
  <c r="N270" i="29"/>
  <c r="O270" i="29"/>
  <c r="L271" i="29"/>
  <c r="M271" i="29"/>
  <c r="N271" i="29"/>
  <c r="O271" i="29"/>
  <c r="L272" i="29"/>
  <c r="M272" i="29"/>
  <c r="N272" i="29"/>
  <c r="O272" i="29"/>
  <c r="L273" i="29"/>
  <c r="M273" i="29"/>
  <c r="N273" i="29"/>
  <c r="O273" i="29"/>
  <c r="L274" i="29"/>
  <c r="M274" i="29"/>
  <c r="N274" i="29"/>
  <c r="O274" i="29"/>
  <c r="L275" i="29"/>
  <c r="M275" i="29"/>
  <c r="N275" i="29"/>
  <c r="O275" i="29"/>
  <c r="L276" i="29"/>
  <c r="M276" i="29"/>
  <c r="N276" i="29"/>
  <c r="O276" i="29"/>
  <c r="L277" i="29"/>
  <c r="M277" i="29"/>
  <c r="N277" i="29"/>
  <c r="O277" i="29"/>
  <c r="L278" i="29"/>
  <c r="M278" i="29"/>
  <c r="N278" i="29"/>
  <c r="O278" i="29"/>
  <c r="L279" i="29"/>
  <c r="M279" i="29"/>
  <c r="N279" i="29"/>
  <c r="O279" i="29"/>
  <c r="L280" i="29"/>
  <c r="M280" i="29"/>
  <c r="N280" i="29"/>
  <c r="O280" i="29"/>
  <c r="L281" i="29"/>
  <c r="M281" i="29"/>
  <c r="N281" i="29"/>
  <c r="O281" i="29"/>
  <c r="L282" i="29"/>
  <c r="M282" i="29"/>
  <c r="N282" i="29"/>
  <c r="O282" i="29"/>
  <c r="L283" i="29"/>
  <c r="M283" i="29"/>
  <c r="N283" i="29"/>
  <c r="O283" i="29"/>
  <c r="L284" i="29"/>
  <c r="M284" i="29"/>
  <c r="N284" i="29"/>
  <c r="O284" i="29"/>
  <c r="L285" i="29"/>
  <c r="M285" i="29"/>
  <c r="N285" i="29"/>
  <c r="O285" i="29"/>
  <c r="L286" i="29"/>
  <c r="M286" i="29"/>
  <c r="N286" i="29"/>
  <c r="O286" i="29"/>
  <c r="L287" i="29"/>
  <c r="M287" i="29"/>
  <c r="N287" i="29"/>
  <c r="O287" i="29"/>
  <c r="L288" i="29"/>
  <c r="M288" i="29"/>
  <c r="N288" i="29"/>
  <c r="O288" i="29"/>
  <c r="L290" i="29"/>
  <c r="M290" i="29"/>
  <c r="N290" i="29"/>
  <c r="O290" i="29"/>
  <c r="L291" i="29"/>
  <c r="M291" i="29"/>
  <c r="N291" i="29"/>
  <c r="O291" i="29"/>
  <c r="L292" i="29"/>
  <c r="M292" i="29"/>
  <c r="N292" i="29"/>
  <c r="O292" i="29"/>
  <c r="L293" i="29"/>
  <c r="M293" i="29"/>
  <c r="N293" i="29"/>
  <c r="O293" i="29"/>
  <c r="L294" i="29"/>
  <c r="M294" i="29"/>
  <c r="N294" i="29"/>
  <c r="O294" i="29"/>
  <c r="L295" i="29"/>
  <c r="M295" i="29"/>
  <c r="N295" i="29"/>
  <c r="O295" i="29"/>
  <c r="L296" i="29"/>
  <c r="M296" i="29"/>
  <c r="N296" i="29"/>
  <c r="O296" i="29"/>
  <c r="L297" i="29"/>
  <c r="M297" i="29"/>
  <c r="N297" i="29"/>
  <c r="O297" i="29"/>
  <c r="L298" i="29"/>
  <c r="M298" i="29"/>
  <c r="N298" i="29"/>
  <c r="O298" i="29"/>
  <c r="L299" i="29"/>
  <c r="M299" i="29"/>
  <c r="N299" i="29"/>
  <c r="O299" i="29"/>
  <c r="L300" i="29"/>
  <c r="M300" i="29"/>
  <c r="N300" i="29"/>
  <c r="O300" i="29"/>
  <c r="N1" i="27"/>
  <c r="J6" i="27"/>
  <c r="L9" i="27"/>
  <c r="M9" i="27"/>
  <c r="N9" i="27"/>
  <c r="O9" i="27"/>
  <c r="L10" i="27"/>
  <c r="M10" i="27"/>
  <c r="N10" i="27"/>
  <c r="O10" i="27"/>
  <c r="L11" i="27"/>
  <c r="M11" i="27"/>
  <c r="N11" i="27"/>
  <c r="O11" i="27"/>
  <c r="L12" i="27"/>
  <c r="M12" i="27"/>
  <c r="N12" i="27"/>
  <c r="O12" i="27"/>
  <c r="L13" i="27"/>
  <c r="M13" i="27"/>
  <c r="N13" i="27"/>
  <c r="O13" i="27"/>
  <c r="L14" i="27"/>
  <c r="M14" i="27"/>
  <c r="N14" i="27"/>
  <c r="O14" i="27"/>
  <c r="L15" i="27"/>
  <c r="M15" i="27"/>
  <c r="N15" i="27"/>
  <c r="O15" i="27"/>
  <c r="L16" i="27"/>
  <c r="M16" i="27"/>
  <c r="N16" i="27"/>
  <c r="O16" i="27"/>
  <c r="L17" i="27"/>
  <c r="M17" i="27"/>
  <c r="N17" i="27"/>
  <c r="O17" i="27"/>
  <c r="L18" i="27"/>
  <c r="M18" i="27"/>
  <c r="N18" i="27"/>
  <c r="O18" i="27"/>
  <c r="L19" i="27"/>
  <c r="M19" i="27"/>
  <c r="N19" i="27"/>
  <c r="O19" i="27"/>
  <c r="L20" i="27"/>
  <c r="M20" i="27"/>
  <c r="N20" i="27"/>
  <c r="O20" i="27"/>
  <c r="L21" i="27"/>
  <c r="M21" i="27"/>
  <c r="N21" i="27"/>
  <c r="O21" i="27"/>
  <c r="L22" i="27"/>
  <c r="M22" i="27"/>
  <c r="N22" i="27"/>
  <c r="O22" i="27"/>
  <c r="L23" i="27"/>
  <c r="M23" i="27"/>
  <c r="N23" i="27"/>
  <c r="O23" i="27"/>
  <c r="L24" i="27"/>
  <c r="M24" i="27"/>
  <c r="N24" i="27"/>
  <c r="O24" i="27"/>
  <c r="L25" i="27"/>
  <c r="M25" i="27"/>
  <c r="N25" i="27"/>
  <c r="O25" i="27"/>
  <c r="L26" i="27"/>
  <c r="M26" i="27"/>
  <c r="N26" i="27"/>
  <c r="O26" i="27"/>
  <c r="L27" i="27"/>
  <c r="M27" i="27"/>
  <c r="N27" i="27"/>
  <c r="O27" i="27"/>
  <c r="L28" i="27"/>
  <c r="M28" i="27"/>
  <c r="N28" i="27"/>
  <c r="O28" i="27"/>
  <c r="L29" i="27"/>
  <c r="M29" i="27"/>
  <c r="N29" i="27"/>
  <c r="O29" i="27"/>
  <c r="L30" i="27"/>
  <c r="M30" i="27"/>
  <c r="N30" i="27"/>
  <c r="O30" i="27"/>
  <c r="L31" i="27"/>
  <c r="M31" i="27"/>
  <c r="N31" i="27"/>
  <c r="O31" i="27"/>
  <c r="L32" i="27"/>
  <c r="M32" i="27"/>
  <c r="N32" i="27"/>
  <c r="O32" i="27"/>
  <c r="L33" i="27"/>
  <c r="M33" i="27"/>
  <c r="N33" i="27"/>
  <c r="O33" i="27"/>
  <c r="L34" i="27"/>
  <c r="M34" i="27"/>
  <c r="N34" i="27"/>
  <c r="O34" i="27"/>
  <c r="L35" i="27"/>
  <c r="M35" i="27"/>
  <c r="N35" i="27"/>
  <c r="O35" i="27"/>
  <c r="L36" i="27"/>
  <c r="M36" i="27"/>
  <c r="N36" i="27"/>
  <c r="O36" i="27"/>
  <c r="L37" i="27"/>
  <c r="M37" i="27"/>
  <c r="N37" i="27"/>
  <c r="O37" i="27"/>
  <c r="L38" i="27"/>
  <c r="M38" i="27"/>
  <c r="N38" i="27"/>
  <c r="O38" i="27"/>
  <c r="L39" i="27"/>
  <c r="M39" i="27"/>
  <c r="N39" i="27"/>
  <c r="O39" i="27"/>
  <c r="L40" i="27"/>
  <c r="M40" i="27"/>
  <c r="N40" i="27"/>
  <c r="O40" i="27"/>
  <c r="L41" i="27"/>
  <c r="M41" i="27"/>
  <c r="N41" i="27"/>
  <c r="O41" i="27"/>
  <c r="L42" i="27"/>
  <c r="M42" i="27"/>
  <c r="N42" i="27"/>
  <c r="O42" i="27"/>
  <c r="L43" i="27"/>
  <c r="M43" i="27"/>
  <c r="N43" i="27"/>
  <c r="O43" i="27"/>
  <c r="L44" i="27"/>
  <c r="M44" i="27"/>
  <c r="N44" i="27"/>
  <c r="O44" i="27"/>
  <c r="L45" i="27"/>
  <c r="M45" i="27"/>
  <c r="N45" i="27"/>
  <c r="O45" i="27"/>
  <c r="L46" i="27"/>
  <c r="M46" i="27"/>
  <c r="N46" i="27"/>
  <c r="O46" i="27"/>
  <c r="L47" i="27"/>
  <c r="M47" i="27"/>
  <c r="N47" i="27"/>
  <c r="O47" i="27"/>
  <c r="L48" i="27"/>
  <c r="M48" i="27"/>
  <c r="N48" i="27"/>
  <c r="O48" i="27"/>
  <c r="L49" i="27"/>
  <c r="M49" i="27"/>
  <c r="N49" i="27"/>
  <c r="O49" i="27"/>
  <c r="L50" i="27"/>
  <c r="M50" i="27"/>
  <c r="N50" i="27"/>
  <c r="O50" i="27"/>
  <c r="L51" i="27"/>
  <c r="M51" i="27"/>
  <c r="N51" i="27"/>
  <c r="O51" i="27"/>
  <c r="L52" i="27"/>
  <c r="M52" i="27"/>
  <c r="N52" i="27"/>
  <c r="O52" i="27"/>
  <c r="L53" i="27"/>
  <c r="M53" i="27"/>
  <c r="N53" i="27"/>
  <c r="O53" i="27"/>
  <c r="L54" i="27"/>
  <c r="M54" i="27"/>
  <c r="N54" i="27"/>
  <c r="O54" i="27"/>
  <c r="L55" i="27"/>
  <c r="M55" i="27"/>
  <c r="N55" i="27"/>
  <c r="O55" i="27"/>
  <c r="L56" i="27"/>
  <c r="M56" i="27"/>
  <c r="N56" i="27"/>
  <c r="O56" i="27"/>
  <c r="L57" i="27"/>
  <c r="M57" i="27"/>
  <c r="N57" i="27"/>
  <c r="O57" i="27"/>
  <c r="L58" i="27"/>
  <c r="M58" i="27"/>
  <c r="N58" i="27"/>
  <c r="O58" i="27"/>
  <c r="L59" i="27"/>
  <c r="M59" i="27"/>
  <c r="N59" i="27"/>
  <c r="O59" i="27"/>
  <c r="L60" i="27"/>
  <c r="M60" i="27"/>
  <c r="N60" i="27"/>
  <c r="O60" i="27"/>
  <c r="L61" i="27"/>
  <c r="M61" i="27"/>
  <c r="N61" i="27"/>
  <c r="O61" i="27"/>
  <c r="L62" i="27"/>
  <c r="M62" i="27"/>
  <c r="N62" i="27"/>
  <c r="O62" i="27"/>
  <c r="L63" i="27"/>
  <c r="M63" i="27"/>
  <c r="N63" i="27"/>
  <c r="O63" i="27"/>
  <c r="L64" i="27"/>
  <c r="M64" i="27"/>
  <c r="N64" i="27"/>
  <c r="O64" i="27"/>
  <c r="L65" i="27"/>
  <c r="M65" i="27"/>
  <c r="N65" i="27"/>
  <c r="O65" i="27"/>
  <c r="L66" i="27"/>
  <c r="M66" i="27"/>
  <c r="N66" i="27"/>
  <c r="O66" i="27"/>
  <c r="L67" i="27"/>
  <c r="M67" i="27"/>
  <c r="N67" i="27"/>
  <c r="O67" i="27"/>
  <c r="L68" i="27"/>
  <c r="M68" i="27"/>
  <c r="N68" i="27"/>
  <c r="O68" i="27"/>
  <c r="L69" i="27"/>
  <c r="M69" i="27"/>
  <c r="N69" i="27"/>
  <c r="O69" i="27"/>
  <c r="L70" i="27"/>
  <c r="M70" i="27"/>
  <c r="N70" i="27"/>
  <c r="O70" i="27"/>
  <c r="L71" i="27"/>
  <c r="M71" i="27"/>
  <c r="N71" i="27"/>
  <c r="O71" i="27"/>
  <c r="L72" i="27"/>
  <c r="M72" i="27"/>
  <c r="N72" i="27"/>
  <c r="O72" i="27"/>
  <c r="L73" i="27"/>
  <c r="M73" i="27"/>
  <c r="N73" i="27"/>
  <c r="O73" i="27"/>
  <c r="L74" i="27"/>
  <c r="M74" i="27"/>
  <c r="N74" i="27"/>
  <c r="O74" i="27"/>
  <c r="L75" i="27"/>
  <c r="M75" i="27"/>
  <c r="N75" i="27"/>
  <c r="O75" i="27"/>
  <c r="L76" i="27"/>
  <c r="M76" i="27"/>
  <c r="N76" i="27"/>
  <c r="O76" i="27"/>
  <c r="L77" i="27"/>
  <c r="M77" i="27"/>
  <c r="N77" i="27"/>
  <c r="O77" i="27"/>
  <c r="L78" i="27"/>
  <c r="M78" i="27"/>
  <c r="N78" i="27"/>
  <c r="O78" i="27"/>
  <c r="L79" i="27"/>
  <c r="M79" i="27"/>
  <c r="N79" i="27"/>
  <c r="O79" i="27"/>
  <c r="L80" i="27"/>
  <c r="M80" i="27"/>
  <c r="N80" i="27"/>
  <c r="O80" i="27"/>
  <c r="L81" i="27"/>
  <c r="M81" i="27"/>
  <c r="N81" i="27"/>
  <c r="O81" i="27"/>
  <c r="L82" i="27"/>
  <c r="M82" i="27"/>
  <c r="N82" i="27"/>
  <c r="O82" i="27"/>
  <c r="L83" i="27"/>
  <c r="M83" i="27"/>
  <c r="N83" i="27"/>
  <c r="O83" i="27"/>
  <c r="L84" i="27"/>
  <c r="M84" i="27"/>
  <c r="N84" i="27"/>
  <c r="O84" i="27"/>
  <c r="L85" i="27"/>
  <c r="M85" i="27"/>
  <c r="N85" i="27"/>
  <c r="O85" i="27"/>
  <c r="L86" i="27"/>
  <c r="M86" i="27"/>
  <c r="N86" i="27"/>
  <c r="O86" i="27"/>
  <c r="L87" i="27"/>
  <c r="M87" i="27"/>
  <c r="N87" i="27"/>
  <c r="O87" i="27"/>
  <c r="L88" i="27"/>
  <c r="M88" i="27"/>
  <c r="N88" i="27"/>
  <c r="O88" i="27"/>
  <c r="L89" i="27"/>
  <c r="M89" i="27"/>
  <c r="N89" i="27"/>
  <c r="O89" i="27"/>
  <c r="L90" i="27"/>
  <c r="M90" i="27"/>
  <c r="N90" i="27"/>
  <c r="O90" i="27"/>
  <c r="L91" i="27"/>
  <c r="M91" i="27"/>
  <c r="N91" i="27"/>
  <c r="O91" i="27"/>
  <c r="L92" i="27"/>
  <c r="M92" i="27"/>
  <c r="N92" i="27"/>
  <c r="O92" i="27"/>
  <c r="L93" i="27"/>
  <c r="M93" i="27"/>
  <c r="N93" i="27"/>
  <c r="O93" i="27"/>
  <c r="L94" i="27"/>
  <c r="M94" i="27"/>
  <c r="N94" i="27"/>
  <c r="O94" i="27"/>
  <c r="L95" i="27"/>
  <c r="M95" i="27"/>
  <c r="N95" i="27"/>
  <c r="O95" i="27"/>
  <c r="L96" i="27"/>
  <c r="M96" i="27"/>
  <c r="N96" i="27"/>
  <c r="O96" i="27"/>
  <c r="L97" i="27"/>
  <c r="M97" i="27"/>
  <c r="N97" i="27"/>
  <c r="O97" i="27"/>
  <c r="L98" i="27"/>
  <c r="M98" i="27"/>
  <c r="N98" i="27"/>
  <c r="O98" i="27"/>
  <c r="L99" i="27"/>
  <c r="M99" i="27"/>
  <c r="N99" i="27"/>
  <c r="O99" i="27"/>
  <c r="L100" i="27"/>
  <c r="M100" i="27"/>
  <c r="N100" i="27"/>
  <c r="O100" i="27"/>
  <c r="L101" i="27"/>
  <c r="M101" i="27"/>
  <c r="N101" i="27"/>
  <c r="O101" i="27"/>
  <c r="L102" i="27"/>
  <c r="M102" i="27"/>
  <c r="N102" i="27"/>
  <c r="O102" i="27"/>
  <c r="L103" i="27"/>
  <c r="M103" i="27"/>
  <c r="N103" i="27"/>
  <c r="O103" i="27"/>
  <c r="L104" i="27"/>
  <c r="M104" i="27"/>
  <c r="N104" i="27"/>
  <c r="O104" i="27"/>
  <c r="L105" i="27"/>
  <c r="M105" i="27"/>
  <c r="N105" i="27"/>
  <c r="O105" i="27"/>
  <c r="L106" i="27"/>
  <c r="M106" i="27"/>
  <c r="N106" i="27"/>
  <c r="O106" i="27"/>
  <c r="L107" i="27"/>
  <c r="M107" i="27"/>
  <c r="N107" i="27"/>
  <c r="O107" i="27"/>
  <c r="L108" i="27"/>
  <c r="M108" i="27"/>
  <c r="N108" i="27"/>
  <c r="O108" i="27"/>
  <c r="L109" i="27"/>
  <c r="M109" i="27"/>
  <c r="N109" i="27"/>
  <c r="O109" i="27"/>
  <c r="L110" i="27"/>
  <c r="M110" i="27"/>
  <c r="N110" i="27"/>
  <c r="O110" i="27"/>
  <c r="L111" i="27"/>
  <c r="M111" i="27"/>
  <c r="N111" i="27"/>
  <c r="O111" i="27"/>
  <c r="L112" i="27"/>
  <c r="M112" i="27"/>
  <c r="N112" i="27"/>
  <c r="O112" i="27"/>
  <c r="L113" i="27"/>
  <c r="M113" i="27"/>
  <c r="N113" i="27"/>
  <c r="O113" i="27"/>
  <c r="L114" i="27"/>
  <c r="M114" i="27"/>
  <c r="N114" i="27"/>
  <c r="O114" i="27"/>
  <c r="L115" i="27"/>
  <c r="M115" i="27"/>
  <c r="N115" i="27"/>
  <c r="O115" i="27"/>
  <c r="L116" i="27"/>
  <c r="M116" i="27"/>
  <c r="N116" i="27"/>
  <c r="O116" i="27"/>
  <c r="L117" i="27"/>
  <c r="M117" i="27"/>
  <c r="N117" i="27"/>
  <c r="O117" i="27"/>
  <c r="L118" i="27"/>
  <c r="M118" i="27"/>
  <c r="N118" i="27"/>
  <c r="O118" i="27"/>
  <c r="L119" i="27"/>
  <c r="M119" i="27"/>
  <c r="N119" i="27"/>
  <c r="O119" i="27"/>
  <c r="L120" i="27"/>
  <c r="M120" i="27"/>
  <c r="N120" i="27"/>
  <c r="O120" i="27"/>
  <c r="L121" i="27"/>
  <c r="M121" i="27"/>
  <c r="N121" i="27"/>
  <c r="O121" i="27"/>
  <c r="L122" i="27"/>
  <c r="M122" i="27"/>
  <c r="N122" i="27"/>
  <c r="O122" i="27"/>
  <c r="L123" i="27"/>
  <c r="M123" i="27"/>
  <c r="N123" i="27"/>
  <c r="O123" i="27"/>
  <c r="L124" i="27"/>
  <c r="M124" i="27"/>
  <c r="N124" i="27"/>
  <c r="O124" i="27"/>
  <c r="L125" i="27"/>
  <c r="M125" i="27"/>
  <c r="N125" i="27"/>
  <c r="O125" i="27"/>
  <c r="L126" i="27"/>
  <c r="M126" i="27"/>
  <c r="N126" i="27"/>
  <c r="O126" i="27"/>
  <c r="L127" i="27"/>
  <c r="M127" i="27"/>
  <c r="N127" i="27"/>
  <c r="O127" i="27"/>
  <c r="L128" i="27"/>
  <c r="M128" i="27"/>
  <c r="N128" i="27"/>
  <c r="O128" i="27"/>
  <c r="L129" i="27"/>
  <c r="M129" i="27"/>
  <c r="N129" i="27"/>
  <c r="O129" i="27"/>
  <c r="L130" i="27"/>
  <c r="M130" i="27"/>
  <c r="N130" i="27"/>
  <c r="O130" i="27"/>
  <c r="L131" i="27"/>
  <c r="M131" i="27"/>
  <c r="N131" i="27"/>
  <c r="O131" i="27"/>
  <c r="L132" i="27"/>
  <c r="M132" i="27"/>
  <c r="N132" i="27"/>
  <c r="O132" i="27"/>
  <c r="L133" i="27"/>
  <c r="M133" i="27"/>
  <c r="N133" i="27"/>
  <c r="O133" i="27"/>
  <c r="L134" i="27"/>
  <c r="M134" i="27"/>
  <c r="N134" i="27"/>
  <c r="O134" i="27"/>
  <c r="L135" i="27"/>
  <c r="M135" i="27"/>
  <c r="N135" i="27"/>
  <c r="O135" i="27"/>
  <c r="L136" i="27"/>
  <c r="M136" i="27"/>
  <c r="N136" i="27"/>
  <c r="O136" i="27"/>
  <c r="L137" i="27"/>
  <c r="M137" i="27"/>
  <c r="N137" i="27"/>
  <c r="O137" i="27"/>
  <c r="L138" i="27"/>
  <c r="M138" i="27"/>
  <c r="N138" i="27"/>
  <c r="O138" i="27"/>
  <c r="L139" i="27"/>
  <c r="M139" i="27"/>
  <c r="N139" i="27"/>
  <c r="O139" i="27"/>
  <c r="L140" i="27"/>
  <c r="M140" i="27"/>
  <c r="N140" i="27"/>
  <c r="O140" i="27"/>
  <c r="L141" i="27"/>
  <c r="M141" i="27"/>
  <c r="N141" i="27"/>
  <c r="O141" i="27"/>
  <c r="L142" i="27"/>
  <c r="M142" i="27"/>
  <c r="N142" i="27"/>
  <c r="O142" i="27"/>
  <c r="L143" i="27"/>
  <c r="M143" i="27"/>
  <c r="N143" i="27"/>
  <c r="O143" i="27"/>
  <c r="L144" i="27"/>
  <c r="M144" i="27"/>
  <c r="N144" i="27"/>
  <c r="O144" i="27"/>
  <c r="L145" i="27"/>
  <c r="M145" i="27"/>
  <c r="N145" i="27"/>
  <c r="O145" i="27"/>
  <c r="L146" i="27"/>
  <c r="M146" i="27"/>
  <c r="N146" i="27"/>
  <c r="O146" i="27"/>
  <c r="L147" i="27"/>
  <c r="M147" i="27"/>
  <c r="N147" i="27"/>
  <c r="O147" i="27"/>
  <c r="L148" i="27"/>
  <c r="M148" i="27"/>
  <c r="N148" i="27"/>
  <c r="O148" i="27"/>
  <c r="L149" i="27"/>
  <c r="M149" i="27"/>
  <c r="N149" i="27"/>
  <c r="O149" i="27"/>
  <c r="L150" i="27"/>
  <c r="M150" i="27"/>
  <c r="N150" i="27"/>
  <c r="O150" i="27"/>
  <c r="L151" i="27"/>
  <c r="M151" i="27"/>
  <c r="N151" i="27"/>
  <c r="O151" i="27"/>
  <c r="L152" i="27"/>
  <c r="M152" i="27"/>
  <c r="N152" i="27"/>
  <c r="O152" i="27"/>
  <c r="L153" i="27"/>
  <c r="M153" i="27"/>
  <c r="N153" i="27"/>
  <c r="O153" i="27"/>
  <c r="L154" i="27"/>
  <c r="M154" i="27"/>
  <c r="N154" i="27"/>
  <c r="O154" i="27"/>
  <c r="L155" i="27"/>
  <c r="M155" i="27"/>
  <c r="N155" i="27"/>
  <c r="O155" i="27"/>
  <c r="L156" i="27"/>
  <c r="M156" i="27"/>
  <c r="N156" i="27"/>
  <c r="O156" i="27"/>
  <c r="L157" i="27"/>
  <c r="M157" i="27"/>
  <c r="N157" i="27"/>
  <c r="O157" i="27"/>
  <c r="L158" i="27"/>
  <c r="M158" i="27"/>
  <c r="N158" i="27"/>
  <c r="O158" i="27"/>
  <c r="L159" i="27"/>
  <c r="M159" i="27"/>
  <c r="N159" i="27"/>
  <c r="O159" i="27"/>
  <c r="L160" i="27"/>
  <c r="M160" i="27"/>
  <c r="N160" i="27"/>
  <c r="O160" i="27"/>
  <c r="L161" i="27"/>
  <c r="M161" i="27"/>
  <c r="N161" i="27"/>
  <c r="O161" i="27"/>
  <c r="L162" i="27"/>
  <c r="M162" i="27"/>
  <c r="N162" i="27"/>
  <c r="O162" i="27"/>
  <c r="L163" i="27"/>
  <c r="M163" i="27"/>
  <c r="N163" i="27"/>
  <c r="O163" i="27"/>
  <c r="L164" i="27"/>
  <c r="M164" i="27"/>
  <c r="N164" i="27"/>
  <c r="O164" i="27"/>
  <c r="L165" i="27"/>
  <c r="M165" i="27"/>
  <c r="N165" i="27"/>
  <c r="O165" i="27"/>
  <c r="L166" i="27"/>
  <c r="M166" i="27"/>
  <c r="N166" i="27"/>
  <c r="O166" i="27"/>
  <c r="L167" i="27"/>
  <c r="M167" i="27"/>
  <c r="N167" i="27"/>
  <c r="O167" i="27"/>
  <c r="L168" i="27"/>
  <c r="M168" i="27"/>
  <c r="N168" i="27"/>
  <c r="O168" i="27"/>
  <c r="L169" i="27"/>
  <c r="M169" i="27"/>
  <c r="N169" i="27"/>
  <c r="O169" i="27"/>
  <c r="L170" i="27"/>
  <c r="M170" i="27"/>
  <c r="N170" i="27"/>
  <c r="O170" i="27"/>
  <c r="L171" i="27"/>
  <c r="M171" i="27"/>
  <c r="N171" i="27"/>
  <c r="O171" i="27"/>
  <c r="L172" i="27"/>
  <c r="M172" i="27"/>
  <c r="N172" i="27"/>
  <c r="O172" i="27"/>
  <c r="L173" i="27"/>
  <c r="M173" i="27"/>
  <c r="N173" i="27"/>
  <c r="O173" i="27"/>
  <c r="L174" i="27"/>
  <c r="M174" i="27"/>
  <c r="N174" i="27"/>
  <c r="O174" i="27"/>
  <c r="L175" i="27"/>
  <c r="M175" i="27"/>
  <c r="N175" i="27"/>
  <c r="O175" i="27"/>
  <c r="L176" i="27"/>
  <c r="M176" i="27"/>
  <c r="N176" i="27"/>
  <c r="O176" i="27"/>
  <c r="L177" i="27"/>
  <c r="M177" i="27"/>
  <c r="N177" i="27"/>
  <c r="O177" i="27"/>
  <c r="L178" i="27"/>
  <c r="M178" i="27"/>
  <c r="N178" i="27"/>
  <c r="O178" i="27"/>
  <c r="L179" i="27"/>
  <c r="M179" i="27"/>
  <c r="N179" i="27"/>
  <c r="O179" i="27"/>
  <c r="L180" i="27"/>
  <c r="M180" i="27"/>
  <c r="N180" i="27"/>
  <c r="O180" i="27"/>
  <c r="L181" i="27"/>
  <c r="M181" i="27"/>
  <c r="N181" i="27"/>
  <c r="O181" i="27"/>
  <c r="L182" i="27"/>
  <c r="M182" i="27"/>
  <c r="N182" i="27"/>
  <c r="O182" i="27"/>
  <c r="L183" i="27"/>
  <c r="M183" i="27"/>
  <c r="N183" i="27"/>
  <c r="O183" i="27"/>
  <c r="L184" i="27"/>
  <c r="M184" i="27"/>
  <c r="N184" i="27"/>
  <c r="O184" i="27"/>
  <c r="L185" i="27"/>
  <c r="M185" i="27"/>
  <c r="N185" i="27"/>
  <c r="O185" i="27"/>
  <c r="L186" i="27"/>
  <c r="M186" i="27"/>
  <c r="N186" i="27"/>
  <c r="O186" i="27"/>
  <c r="L187" i="27"/>
  <c r="M187" i="27"/>
  <c r="N187" i="27"/>
  <c r="O187" i="27"/>
  <c r="L188" i="27"/>
  <c r="M188" i="27"/>
  <c r="N188" i="27"/>
  <c r="O188" i="27"/>
  <c r="L189" i="27"/>
  <c r="M189" i="27"/>
  <c r="N189" i="27"/>
  <c r="O189" i="27"/>
  <c r="L190" i="27"/>
  <c r="M190" i="27"/>
  <c r="N190" i="27"/>
  <c r="O190" i="27"/>
  <c r="L191" i="27"/>
  <c r="M191" i="27"/>
  <c r="N191" i="27"/>
  <c r="O191" i="27"/>
  <c r="L192" i="27"/>
  <c r="M192" i="27"/>
  <c r="N192" i="27"/>
  <c r="O192" i="27"/>
  <c r="L193" i="27"/>
  <c r="M193" i="27"/>
  <c r="N193" i="27"/>
  <c r="O193" i="27"/>
  <c r="L194" i="27"/>
  <c r="M194" i="27"/>
  <c r="N194" i="27"/>
  <c r="O194" i="27"/>
  <c r="L195" i="27"/>
  <c r="M195" i="27"/>
  <c r="N195" i="27"/>
  <c r="O195" i="27"/>
  <c r="L196" i="27"/>
  <c r="M196" i="27"/>
  <c r="N196" i="27"/>
  <c r="O196" i="27"/>
  <c r="L197" i="27"/>
  <c r="M197" i="27"/>
  <c r="N197" i="27"/>
  <c r="O197" i="27"/>
  <c r="L198" i="27"/>
  <c r="M198" i="27"/>
  <c r="N198" i="27"/>
  <c r="O198" i="27"/>
  <c r="L199" i="27"/>
  <c r="M199" i="27"/>
  <c r="N199" i="27"/>
  <c r="O199" i="27"/>
  <c r="L200" i="27"/>
  <c r="M200" i="27"/>
  <c r="N200" i="27"/>
  <c r="O200" i="27"/>
  <c r="L201" i="27"/>
  <c r="M201" i="27"/>
  <c r="N201" i="27"/>
  <c r="O201" i="27"/>
  <c r="L202" i="27"/>
  <c r="M202" i="27"/>
  <c r="N202" i="27"/>
  <c r="O202" i="27"/>
  <c r="L203" i="27"/>
  <c r="M203" i="27"/>
  <c r="N203" i="27"/>
  <c r="O203" i="27"/>
  <c r="L204" i="27"/>
  <c r="M204" i="27"/>
  <c r="N204" i="27"/>
  <c r="O204" i="27"/>
  <c r="L205" i="27"/>
  <c r="M205" i="27"/>
  <c r="N205" i="27"/>
  <c r="O205" i="27"/>
  <c r="L206" i="27"/>
  <c r="M206" i="27"/>
  <c r="N206" i="27"/>
  <c r="O206" i="27"/>
  <c r="L207" i="27"/>
  <c r="M207" i="27"/>
  <c r="N207" i="27"/>
  <c r="O207" i="27"/>
  <c r="L208" i="27"/>
  <c r="M208" i="27"/>
  <c r="N208" i="27"/>
  <c r="O208" i="27"/>
  <c r="L209" i="27"/>
  <c r="M209" i="27"/>
  <c r="N209" i="27"/>
  <c r="O209" i="27"/>
  <c r="L210" i="27"/>
  <c r="M210" i="27"/>
  <c r="N210" i="27"/>
  <c r="O210" i="27"/>
  <c r="L211" i="27"/>
  <c r="M211" i="27"/>
  <c r="N211" i="27"/>
  <c r="O211" i="27"/>
  <c r="L212" i="27"/>
  <c r="M212" i="27"/>
  <c r="N212" i="27"/>
  <c r="O212" i="27"/>
  <c r="L213" i="27"/>
  <c r="M213" i="27"/>
  <c r="N213" i="27"/>
  <c r="O213" i="27"/>
  <c r="L214" i="27"/>
  <c r="M214" i="27"/>
  <c r="N214" i="27"/>
  <c r="O214" i="27"/>
  <c r="L215" i="27"/>
  <c r="M215" i="27"/>
  <c r="N215" i="27"/>
  <c r="O215" i="27"/>
  <c r="L216" i="27"/>
  <c r="M216" i="27"/>
  <c r="N216" i="27"/>
  <c r="O216" i="27"/>
  <c r="L217" i="27"/>
  <c r="M217" i="27"/>
  <c r="N217" i="27"/>
  <c r="O217" i="27"/>
  <c r="L218" i="27"/>
  <c r="M218" i="27"/>
  <c r="N218" i="27"/>
  <c r="O218" i="27"/>
  <c r="L219" i="27"/>
  <c r="M219" i="27"/>
  <c r="N219" i="27"/>
  <c r="O219" i="27"/>
  <c r="L220" i="27"/>
  <c r="M220" i="27"/>
  <c r="N220" i="27"/>
  <c r="O220" i="27"/>
  <c r="L221" i="27"/>
  <c r="M221" i="27"/>
  <c r="N221" i="27"/>
  <c r="O221" i="27"/>
  <c r="L222" i="27"/>
  <c r="M222" i="27"/>
  <c r="N222" i="27"/>
  <c r="O222" i="27"/>
  <c r="L223" i="27"/>
  <c r="M223" i="27"/>
  <c r="N223" i="27"/>
  <c r="O223" i="27"/>
  <c r="L224" i="27"/>
  <c r="M224" i="27"/>
  <c r="N224" i="27"/>
  <c r="O224" i="27"/>
  <c r="L225" i="27"/>
  <c r="M225" i="27"/>
  <c r="N225" i="27"/>
  <c r="O225" i="27"/>
  <c r="L226" i="27"/>
  <c r="M226" i="27"/>
  <c r="N226" i="27"/>
  <c r="O226" i="27"/>
  <c r="L227" i="27"/>
  <c r="M227" i="27"/>
  <c r="N227" i="27"/>
  <c r="O227" i="27"/>
  <c r="L228" i="27"/>
  <c r="M228" i="27"/>
  <c r="N228" i="27"/>
  <c r="O228" i="27"/>
  <c r="L229" i="27"/>
  <c r="M229" i="27"/>
  <c r="N229" i="27"/>
  <c r="O229" i="27"/>
  <c r="L230" i="27"/>
  <c r="M230" i="27"/>
  <c r="N230" i="27"/>
  <c r="O230" i="27"/>
  <c r="L231" i="27"/>
  <c r="M231" i="27"/>
  <c r="N231" i="27"/>
  <c r="O231" i="27"/>
  <c r="L232" i="27"/>
  <c r="M232" i="27"/>
  <c r="N232" i="27"/>
  <c r="O232" i="27"/>
  <c r="L233" i="27"/>
  <c r="M233" i="27"/>
  <c r="N233" i="27"/>
  <c r="O233" i="27"/>
  <c r="L234" i="27"/>
  <c r="M234" i="27"/>
  <c r="N234" i="27"/>
  <c r="O234" i="27"/>
  <c r="L235" i="27"/>
  <c r="M235" i="27"/>
  <c r="N235" i="27"/>
  <c r="O235" i="27"/>
  <c r="L236" i="27"/>
  <c r="M236" i="27"/>
  <c r="N236" i="27"/>
  <c r="O236" i="27"/>
  <c r="L237" i="27"/>
  <c r="M237" i="27"/>
  <c r="N237" i="27"/>
  <c r="O237" i="27"/>
  <c r="L238" i="27"/>
  <c r="M238" i="27"/>
  <c r="N238" i="27"/>
  <c r="O238" i="27"/>
  <c r="L239" i="27"/>
  <c r="M239" i="27"/>
  <c r="N239" i="27"/>
  <c r="O239" i="27"/>
  <c r="L240" i="27"/>
  <c r="M240" i="27"/>
  <c r="N240" i="27"/>
  <c r="O240" i="27"/>
  <c r="L241" i="27"/>
  <c r="M241" i="27"/>
  <c r="N241" i="27"/>
  <c r="O241" i="27"/>
  <c r="L242" i="27"/>
  <c r="M242" i="27"/>
  <c r="N242" i="27"/>
  <c r="O242" i="27"/>
  <c r="L243" i="27"/>
  <c r="M243" i="27"/>
  <c r="N243" i="27"/>
  <c r="O243" i="27"/>
  <c r="L244" i="27"/>
  <c r="M244" i="27"/>
  <c r="N244" i="27"/>
  <c r="O244" i="27"/>
  <c r="L245" i="27"/>
  <c r="M245" i="27"/>
  <c r="N245" i="27"/>
  <c r="O245" i="27"/>
  <c r="L246" i="27"/>
  <c r="M246" i="27"/>
  <c r="N246" i="27"/>
  <c r="O246" i="27"/>
  <c r="L247" i="27"/>
  <c r="M247" i="27"/>
  <c r="N247" i="27"/>
  <c r="O247" i="27"/>
  <c r="L248" i="27"/>
  <c r="M248" i="27"/>
  <c r="N248" i="27"/>
  <c r="O248" i="27"/>
  <c r="L249" i="27"/>
  <c r="M249" i="27"/>
  <c r="N249" i="27"/>
  <c r="O249" i="27"/>
  <c r="L250" i="27"/>
  <c r="M250" i="27"/>
  <c r="N250" i="27"/>
  <c r="O250" i="27"/>
  <c r="L251" i="27"/>
  <c r="M251" i="27"/>
  <c r="N251" i="27"/>
  <c r="O251" i="27"/>
  <c r="L252" i="27"/>
  <c r="M252" i="27"/>
  <c r="N252" i="27"/>
  <c r="O252" i="27"/>
  <c r="L253" i="27"/>
  <c r="M253" i="27"/>
  <c r="N253" i="27"/>
  <c r="O253" i="27"/>
  <c r="L254" i="27"/>
  <c r="M254" i="27"/>
  <c r="N254" i="27"/>
  <c r="O254" i="27"/>
  <c r="L255" i="27"/>
  <c r="M255" i="27"/>
  <c r="N255" i="27"/>
  <c r="O255" i="27"/>
  <c r="L256" i="27"/>
  <c r="M256" i="27"/>
  <c r="N256" i="27"/>
  <c r="O256" i="27"/>
  <c r="L257" i="27"/>
  <c r="M257" i="27"/>
  <c r="N257" i="27"/>
  <c r="O257" i="27"/>
  <c r="L258" i="27"/>
  <c r="M258" i="27"/>
  <c r="N258" i="27"/>
  <c r="O258" i="27"/>
  <c r="L259" i="27"/>
  <c r="M259" i="27"/>
  <c r="N259" i="27"/>
  <c r="O259" i="27"/>
  <c r="L260" i="27"/>
  <c r="M260" i="27"/>
  <c r="N260" i="27"/>
  <c r="O260" i="27"/>
  <c r="L261" i="27"/>
  <c r="M261" i="27"/>
  <c r="N261" i="27"/>
  <c r="O261" i="27"/>
  <c r="L262" i="27"/>
  <c r="M262" i="27"/>
  <c r="N262" i="27"/>
  <c r="O262" i="27"/>
  <c r="L263" i="27"/>
  <c r="M263" i="27"/>
  <c r="N263" i="27"/>
  <c r="O263" i="27"/>
  <c r="L264" i="27"/>
  <c r="M264" i="27"/>
  <c r="N264" i="27"/>
  <c r="O264" i="27"/>
  <c r="L265" i="27"/>
  <c r="M265" i="27"/>
  <c r="N265" i="27"/>
  <c r="O265" i="27"/>
  <c r="L266" i="27"/>
  <c r="M266" i="27"/>
  <c r="N266" i="27"/>
  <c r="O266" i="27"/>
  <c r="L267" i="27"/>
  <c r="M267" i="27"/>
  <c r="N267" i="27"/>
  <c r="O267" i="27"/>
  <c r="L268" i="27"/>
  <c r="M268" i="27"/>
  <c r="N268" i="27"/>
  <c r="O268" i="27"/>
  <c r="L269" i="27"/>
  <c r="M269" i="27"/>
  <c r="N269" i="27"/>
  <c r="O269" i="27"/>
  <c r="L270" i="27"/>
  <c r="M270" i="27"/>
  <c r="N270" i="27"/>
  <c r="O270" i="27"/>
  <c r="L271" i="27"/>
  <c r="M271" i="27"/>
  <c r="N271" i="27"/>
  <c r="O271" i="27"/>
  <c r="L272" i="27"/>
  <c r="M272" i="27"/>
  <c r="N272" i="27"/>
  <c r="O272" i="27"/>
  <c r="L273" i="27"/>
  <c r="M273" i="27"/>
  <c r="N273" i="27"/>
  <c r="O273" i="27"/>
  <c r="L274" i="27"/>
  <c r="M274" i="27"/>
  <c r="N274" i="27"/>
  <c r="O274" i="27"/>
  <c r="L275" i="27"/>
  <c r="M275" i="27"/>
  <c r="N275" i="27"/>
  <c r="O275" i="27"/>
  <c r="L276" i="27"/>
  <c r="M276" i="27"/>
  <c r="N276" i="27"/>
  <c r="O276" i="27"/>
  <c r="L277" i="27"/>
  <c r="M277" i="27"/>
  <c r="N277" i="27"/>
  <c r="O277" i="27"/>
  <c r="L278" i="27"/>
  <c r="M278" i="27"/>
  <c r="N278" i="27"/>
  <c r="O278" i="27"/>
  <c r="L279" i="27"/>
  <c r="M279" i="27"/>
  <c r="N279" i="27"/>
  <c r="O279" i="27"/>
  <c r="L280" i="27"/>
  <c r="M280" i="27"/>
  <c r="N280" i="27"/>
  <c r="O280" i="27"/>
  <c r="L281" i="27"/>
  <c r="M281" i="27"/>
  <c r="N281" i="27"/>
  <c r="O281" i="27"/>
  <c r="L282" i="27"/>
  <c r="M282" i="27"/>
  <c r="N282" i="27"/>
  <c r="O282" i="27"/>
  <c r="L283" i="27"/>
  <c r="M283" i="27"/>
  <c r="N283" i="27"/>
  <c r="O283" i="27"/>
  <c r="L284" i="27"/>
  <c r="M284" i="27"/>
  <c r="N284" i="27"/>
  <c r="O284" i="27"/>
  <c r="L285" i="27"/>
  <c r="M285" i="27"/>
  <c r="N285" i="27"/>
  <c r="O285" i="27"/>
  <c r="L286" i="27"/>
  <c r="M286" i="27"/>
  <c r="N286" i="27"/>
  <c r="O286" i="27"/>
  <c r="L287" i="27"/>
  <c r="M287" i="27"/>
  <c r="N287" i="27"/>
  <c r="O287" i="27"/>
  <c r="L288" i="27"/>
  <c r="M288" i="27"/>
  <c r="N288" i="27"/>
  <c r="O288" i="27"/>
  <c r="L289" i="27"/>
  <c r="M289" i="27"/>
  <c r="N289" i="27"/>
  <c r="O289" i="27"/>
  <c r="L290" i="27"/>
  <c r="M290" i="27"/>
  <c r="N290" i="27"/>
  <c r="O290" i="27"/>
  <c r="L291" i="27"/>
  <c r="M291" i="27"/>
  <c r="N291" i="27"/>
  <c r="O291" i="27"/>
  <c r="L292" i="27"/>
  <c r="M292" i="27"/>
  <c r="N292" i="27"/>
  <c r="O292" i="27"/>
  <c r="L293" i="27"/>
  <c r="M293" i="27"/>
  <c r="N293" i="27"/>
  <c r="O293" i="27"/>
  <c r="L294" i="27"/>
  <c r="M294" i="27"/>
  <c r="N294" i="27"/>
  <c r="O294" i="27"/>
  <c r="L295" i="27"/>
  <c r="M295" i="27"/>
  <c r="N295" i="27"/>
  <c r="O295" i="27"/>
  <c r="L296" i="27"/>
  <c r="M296" i="27"/>
  <c r="N296" i="27"/>
  <c r="O296" i="27"/>
  <c r="L297" i="27"/>
  <c r="M297" i="27"/>
  <c r="N297" i="27"/>
  <c r="O297" i="27"/>
  <c r="L298" i="27"/>
  <c r="M298" i="27"/>
  <c r="N298" i="27"/>
  <c r="O298" i="27"/>
  <c r="L299" i="27"/>
  <c r="M299" i="27"/>
  <c r="N299" i="27"/>
  <c r="O299" i="27"/>
  <c r="L300" i="27"/>
  <c r="M300" i="27"/>
  <c r="N300" i="27"/>
  <c r="O300" i="27"/>
  <c r="N1" i="7"/>
  <c r="J6" i="7"/>
  <c r="L9" i="7"/>
  <c r="M9" i="7"/>
  <c r="N9" i="7"/>
  <c r="O9" i="7"/>
  <c r="L10" i="7"/>
  <c r="M10" i="7"/>
  <c r="N10" i="7"/>
  <c r="O10" i="7"/>
  <c r="L11" i="7"/>
  <c r="M11" i="7"/>
  <c r="N11" i="7"/>
  <c r="O11" i="7"/>
  <c r="L12" i="7"/>
  <c r="M12" i="7"/>
  <c r="N12" i="7"/>
  <c r="O12" i="7"/>
  <c r="L13" i="7"/>
  <c r="M13" i="7"/>
  <c r="N13" i="7"/>
  <c r="O13" i="7"/>
  <c r="L14" i="7"/>
  <c r="M14" i="7"/>
  <c r="N14" i="7"/>
  <c r="O14" i="7"/>
  <c r="L15" i="7"/>
  <c r="M15" i="7"/>
  <c r="N15" i="7"/>
  <c r="O15" i="7"/>
  <c r="L16" i="7"/>
  <c r="M16" i="7"/>
  <c r="N16" i="7"/>
  <c r="O16" i="7"/>
  <c r="L17" i="7"/>
  <c r="M17" i="7"/>
  <c r="N17" i="7"/>
  <c r="O17" i="7"/>
  <c r="L18" i="7"/>
  <c r="M18" i="7"/>
  <c r="N18" i="7"/>
  <c r="O18" i="7"/>
  <c r="L19" i="7"/>
  <c r="M19" i="7"/>
  <c r="N19" i="7"/>
  <c r="O19" i="7"/>
  <c r="L20" i="7"/>
  <c r="M20" i="7"/>
  <c r="N20" i="7"/>
  <c r="O20" i="7"/>
  <c r="L21" i="7"/>
  <c r="M21" i="7"/>
  <c r="N21" i="7"/>
  <c r="O21" i="7"/>
  <c r="L22" i="7"/>
  <c r="M22" i="7"/>
  <c r="N22" i="7"/>
  <c r="O22" i="7"/>
  <c r="L23" i="7"/>
  <c r="M23" i="7"/>
  <c r="N23" i="7"/>
  <c r="O23" i="7"/>
  <c r="L24" i="7"/>
  <c r="M24" i="7"/>
  <c r="N24" i="7"/>
  <c r="O24" i="7"/>
  <c r="L25" i="7"/>
  <c r="M25" i="7"/>
  <c r="N25" i="7"/>
  <c r="O25" i="7"/>
  <c r="L26" i="7"/>
  <c r="M26" i="7"/>
  <c r="N26" i="7"/>
  <c r="O26" i="7"/>
  <c r="L27" i="7"/>
  <c r="M27" i="7"/>
  <c r="N27" i="7"/>
  <c r="O27" i="7"/>
  <c r="L28" i="7"/>
  <c r="M28" i="7"/>
  <c r="N28" i="7"/>
  <c r="O28" i="7"/>
  <c r="L29" i="7"/>
  <c r="M29" i="7"/>
  <c r="N29" i="7"/>
  <c r="O29" i="7"/>
  <c r="L30" i="7"/>
  <c r="M30" i="7"/>
  <c r="N30" i="7"/>
  <c r="O30" i="7"/>
  <c r="L31" i="7"/>
  <c r="M31" i="7"/>
  <c r="N31" i="7"/>
  <c r="O31" i="7"/>
  <c r="L32" i="7"/>
  <c r="M32" i="7"/>
  <c r="N32" i="7"/>
  <c r="O32" i="7"/>
  <c r="L33" i="7"/>
  <c r="M33" i="7"/>
  <c r="N33" i="7"/>
  <c r="O33" i="7"/>
  <c r="L34" i="7"/>
  <c r="M34" i="7"/>
  <c r="N34" i="7"/>
  <c r="O34" i="7"/>
  <c r="L35" i="7"/>
  <c r="M35" i="7"/>
  <c r="N35" i="7"/>
  <c r="O35" i="7"/>
  <c r="L36" i="7"/>
  <c r="M36" i="7"/>
  <c r="N36" i="7"/>
  <c r="O36" i="7"/>
  <c r="L37" i="7"/>
  <c r="M37" i="7"/>
  <c r="N37" i="7"/>
  <c r="O37" i="7"/>
  <c r="L38" i="7"/>
  <c r="M38" i="7"/>
  <c r="N38" i="7"/>
  <c r="O38" i="7"/>
  <c r="L39" i="7"/>
  <c r="M39" i="7"/>
  <c r="N39" i="7"/>
  <c r="O39" i="7"/>
  <c r="L40" i="7"/>
  <c r="M40" i="7"/>
  <c r="N40" i="7"/>
  <c r="O40" i="7"/>
  <c r="L41" i="7"/>
  <c r="M41" i="7"/>
  <c r="N41" i="7"/>
  <c r="O41" i="7"/>
  <c r="L42" i="7"/>
  <c r="M42" i="7"/>
  <c r="N42" i="7"/>
  <c r="O42" i="7"/>
  <c r="L43" i="7"/>
  <c r="M43" i="7"/>
  <c r="N43" i="7"/>
  <c r="O43" i="7"/>
  <c r="L44" i="7"/>
  <c r="M44" i="7"/>
  <c r="N44" i="7"/>
  <c r="O44" i="7"/>
  <c r="L45" i="7"/>
  <c r="M45" i="7"/>
  <c r="N45" i="7"/>
  <c r="O45" i="7"/>
  <c r="L46" i="7"/>
  <c r="M46" i="7"/>
  <c r="N46" i="7"/>
  <c r="O46" i="7"/>
  <c r="L47" i="7"/>
  <c r="M47" i="7"/>
  <c r="N47" i="7"/>
  <c r="O47" i="7"/>
  <c r="L48" i="7"/>
  <c r="M48" i="7"/>
  <c r="N48" i="7"/>
  <c r="O48" i="7"/>
  <c r="L49" i="7"/>
  <c r="M49" i="7"/>
  <c r="N49" i="7"/>
  <c r="O49" i="7"/>
  <c r="L50" i="7"/>
  <c r="M50" i="7"/>
  <c r="N50" i="7"/>
  <c r="O50" i="7"/>
  <c r="L51" i="7"/>
  <c r="M51" i="7"/>
  <c r="N51" i="7"/>
  <c r="O51" i="7"/>
  <c r="L52" i="7"/>
  <c r="M52" i="7"/>
  <c r="N52" i="7"/>
  <c r="O52" i="7"/>
  <c r="L53" i="7"/>
  <c r="M53" i="7"/>
  <c r="N53" i="7"/>
  <c r="O53" i="7"/>
  <c r="L54" i="7"/>
  <c r="M54" i="7"/>
  <c r="N54" i="7"/>
  <c r="O54" i="7"/>
  <c r="L55" i="7"/>
  <c r="M55" i="7"/>
  <c r="N55" i="7"/>
  <c r="O55" i="7"/>
  <c r="L56" i="7"/>
  <c r="M56" i="7"/>
  <c r="N56" i="7"/>
  <c r="O56" i="7"/>
  <c r="L57" i="7"/>
  <c r="M57" i="7"/>
  <c r="N57" i="7"/>
  <c r="O57" i="7"/>
  <c r="L58" i="7"/>
  <c r="M58" i="7"/>
  <c r="N58" i="7"/>
  <c r="O58" i="7"/>
  <c r="L59" i="7"/>
  <c r="M59" i="7"/>
  <c r="N59" i="7"/>
  <c r="O59" i="7"/>
  <c r="L60" i="7"/>
  <c r="M60" i="7"/>
  <c r="N60" i="7"/>
  <c r="O60" i="7"/>
  <c r="L61" i="7"/>
  <c r="M61" i="7"/>
  <c r="N61" i="7"/>
  <c r="O61" i="7"/>
  <c r="L62" i="7"/>
  <c r="M62" i="7"/>
  <c r="N62" i="7"/>
  <c r="O62" i="7"/>
  <c r="L63" i="7"/>
  <c r="M63" i="7"/>
  <c r="N63" i="7"/>
  <c r="O63" i="7"/>
  <c r="L64" i="7"/>
  <c r="M64" i="7"/>
  <c r="N64" i="7"/>
  <c r="O64" i="7"/>
  <c r="L65" i="7"/>
  <c r="M65" i="7"/>
  <c r="N65" i="7"/>
  <c r="O65" i="7"/>
  <c r="L66" i="7"/>
  <c r="M66" i="7"/>
  <c r="N66" i="7"/>
  <c r="O66" i="7"/>
  <c r="L67" i="7"/>
  <c r="M67" i="7"/>
  <c r="N67" i="7"/>
  <c r="O67" i="7"/>
  <c r="L68" i="7"/>
  <c r="M68" i="7"/>
  <c r="N68" i="7"/>
  <c r="O68" i="7"/>
  <c r="L69" i="7"/>
  <c r="M69" i="7"/>
  <c r="N69" i="7"/>
  <c r="O69" i="7"/>
  <c r="L70" i="7"/>
  <c r="M70" i="7"/>
  <c r="N70" i="7"/>
  <c r="O70" i="7"/>
  <c r="L71" i="7"/>
  <c r="M71" i="7"/>
  <c r="N71" i="7"/>
  <c r="O71" i="7"/>
  <c r="L72" i="7"/>
  <c r="M72" i="7"/>
  <c r="N72" i="7"/>
  <c r="O72" i="7"/>
  <c r="L73" i="7"/>
  <c r="M73" i="7"/>
  <c r="N73" i="7"/>
  <c r="O73" i="7"/>
  <c r="L74" i="7"/>
  <c r="M74" i="7"/>
  <c r="N74" i="7"/>
  <c r="O74" i="7"/>
  <c r="L75" i="7"/>
  <c r="M75" i="7"/>
  <c r="N75" i="7"/>
  <c r="O75" i="7"/>
  <c r="L76" i="7"/>
  <c r="M76" i="7"/>
  <c r="N76" i="7"/>
  <c r="O76" i="7"/>
  <c r="L77" i="7"/>
  <c r="M77" i="7"/>
  <c r="N77" i="7"/>
  <c r="O77" i="7"/>
  <c r="L78" i="7"/>
  <c r="M78" i="7"/>
  <c r="N78" i="7"/>
  <c r="O78" i="7"/>
  <c r="L79" i="7"/>
  <c r="M79" i="7"/>
  <c r="N79" i="7"/>
  <c r="O79" i="7"/>
  <c r="L80" i="7"/>
  <c r="M80" i="7"/>
  <c r="N80" i="7"/>
  <c r="O80" i="7"/>
  <c r="L81" i="7"/>
  <c r="M81" i="7"/>
  <c r="N81" i="7"/>
  <c r="O81" i="7"/>
  <c r="L82" i="7"/>
  <c r="M82" i="7"/>
  <c r="N82" i="7"/>
  <c r="O82" i="7"/>
  <c r="L83" i="7"/>
  <c r="M83" i="7"/>
  <c r="N83" i="7"/>
  <c r="O83" i="7"/>
  <c r="L84" i="7"/>
  <c r="M84" i="7"/>
  <c r="N84" i="7"/>
  <c r="O84" i="7"/>
  <c r="L85" i="7"/>
  <c r="M85" i="7"/>
  <c r="N85" i="7"/>
  <c r="O85" i="7"/>
  <c r="L86" i="7"/>
  <c r="M86" i="7"/>
  <c r="N86" i="7"/>
  <c r="O86" i="7"/>
  <c r="L87" i="7"/>
  <c r="M87" i="7"/>
  <c r="N87" i="7"/>
  <c r="O87" i="7"/>
  <c r="L88" i="7"/>
  <c r="M88" i="7"/>
  <c r="N88" i="7"/>
  <c r="O88" i="7"/>
  <c r="L89" i="7"/>
  <c r="M89" i="7"/>
  <c r="N89" i="7"/>
  <c r="O89" i="7"/>
  <c r="L90" i="7"/>
  <c r="M90" i="7"/>
  <c r="N90" i="7"/>
  <c r="O90" i="7"/>
  <c r="L91" i="7"/>
  <c r="M91" i="7"/>
  <c r="N91" i="7"/>
  <c r="O91" i="7"/>
  <c r="L92" i="7"/>
  <c r="M92" i="7"/>
  <c r="N92" i="7"/>
  <c r="O92" i="7"/>
  <c r="L93" i="7"/>
  <c r="M93" i="7"/>
  <c r="N93" i="7"/>
  <c r="O93" i="7"/>
  <c r="L94" i="7"/>
  <c r="M94" i="7"/>
  <c r="N94" i="7"/>
  <c r="O94" i="7"/>
  <c r="L95" i="7"/>
  <c r="M95" i="7"/>
  <c r="N95" i="7"/>
  <c r="O95" i="7"/>
  <c r="L96" i="7"/>
  <c r="M96" i="7"/>
  <c r="N96" i="7"/>
  <c r="O96" i="7"/>
  <c r="L97" i="7"/>
  <c r="M97" i="7"/>
  <c r="N97" i="7"/>
  <c r="O97" i="7"/>
  <c r="L98" i="7"/>
  <c r="M98" i="7"/>
  <c r="N98" i="7"/>
  <c r="O98" i="7"/>
  <c r="L99" i="7"/>
  <c r="M99" i="7"/>
  <c r="N99" i="7"/>
  <c r="O99" i="7"/>
  <c r="L100" i="7"/>
  <c r="M100" i="7"/>
  <c r="N100" i="7"/>
  <c r="O100" i="7"/>
  <c r="L101" i="7"/>
  <c r="M101" i="7"/>
  <c r="N101" i="7"/>
  <c r="O101" i="7"/>
  <c r="L102" i="7"/>
  <c r="M102" i="7"/>
  <c r="N102" i="7"/>
  <c r="O102" i="7"/>
  <c r="L103" i="7"/>
  <c r="M103" i="7"/>
  <c r="N103" i="7"/>
  <c r="O103" i="7"/>
  <c r="L104" i="7"/>
  <c r="M104" i="7"/>
  <c r="N104" i="7"/>
  <c r="O104" i="7"/>
  <c r="L105" i="7"/>
  <c r="M105" i="7"/>
  <c r="N105" i="7"/>
  <c r="O105" i="7"/>
  <c r="L106" i="7"/>
  <c r="M106" i="7"/>
  <c r="N106" i="7"/>
  <c r="O106" i="7"/>
  <c r="L107" i="7"/>
  <c r="M107" i="7"/>
  <c r="N107" i="7"/>
  <c r="O107" i="7"/>
  <c r="L108" i="7"/>
  <c r="M108" i="7"/>
  <c r="N108" i="7"/>
  <c r="O108" i="7"/>
  <c r="L109" i="7"/>
  <c r="M109" i="7"/>
  <c r="N109" i="7"/>
  <c r="O109" i="7"/>
  <c r="L110" i="7"/>
  <c r="M110" i="7"/>
  <c r="N110" i="7"/>
  <c r="O110" i="7"/>
  <c r="L111" i="7"/>
  <c r="M111" i="7"/>
  <c r="N111" i="7"/>
  <c r="O111" i="7"/>
  <c r="L112" i="7"/>
  <c r="M112" i="7"/>
  <c r="N112" i="7"/>
  <c r="O112" i="7"/>
  <c r="L113" i="7"/>
  <c r="M113" i="7"/>
  <c r="N113" i="7"/>
  <c r="O113" i="7"/>
  <c r="L114" i="7"/>
  <c r="M114" i="7"/>
  <c r="N114" i="7"/>
  <c r="O114" i="7"/>
  <c r="L115" i="7"/>
  <c r="M115" i="7"/>
  <c r="N115" i="7"/>
  <c r="O115" i="7"/>
  <c r="L116" i="7"/>
  <c r="M116" i="7"/>
  <c r="N116" i="7"/>
  <c r="O116" i="7"/>
  <c r="L117" i="7"/>
  <c r="M117" i="7"/>
  <c r="N117" i="7"/>
  <c r="O117" i="7"/>
  <c r="L118" i="7"/>
  <c r="M118" i="7"/>
  <c r="N118" i="7"/>
  <c r="O118" i="7"/>
  <c r="L119" i="7"/>
  <c r="M119" i="7"/>
  <c r="N119" i="7"/>
  <c r="O119" i="7"/>
  <c r="L120" i="7"/>
  <c r="M120" i="7"/>
  <c r="N120" i="7"/>
  <c r="O120" i="7"/>
  <c r="L121" i="7"/>
  <c r="M121" i="7"/>
  <c r="N121" i="7"/>
  <c r="O121" i="7"/>
  <c r="L122" i="7"/>
  <c r="M122" i="7"/>
  <c r="N122" i="7"/>
  <c r="O122" i="7"/>
  <c r="L123" i="7"/>
  <c r="M123" i="7"/>
  <c r="N123" i="7"/>
  <c r="O123" i="7"/>
  <c r="L124" i="7"/>
  <c r="M124" i="7"/>
  <c r="N124" i="7"/>
  <c r="O124" i="7"/>
  <c r="L125" i="7"/>
  <c r="M125" i="7"/>
  <c r="N125" i="7"/>
  <c r="O125" i="7"/>
  <c r="L126" i="7"/>
  <c r="M126" i="7"/>
  <c r="N126" i="7"/>
  <c r="O126" i="7"/>
  <c r="L127" i="7"/>
  <c r="M127" i="7"/>
  <c r="N127" i="7"/>
  <c r="O127" i="7"/>
  <c r="L128" i="7"/>
  <c r="M128" i="7"/>
  <c r="N128" i="7"/>
  <c r="O128" i="7"/>
  <c r="L129" i="7"/>
  <c r="M129" i="7"/>
  <c r="N129" i="7"/>
  <c r="O129" i="7"/>
  <c r="L130" i="7"/>
  <c r="M130" i="7"/>
  <c r="N130" i="7"/>
  <c r="O130" i="7"/>
  <c r="L131" i="7"/>
  <c r="M131" i="7"/>
  <c r="N131" i="7"/>
  <c r="O131" i="7"/>
  <c r="L132" i="7"/>
  <c r="M132" i="7"/>
  <c r="N132" i="7"/>
  <c r="O132" i="7"/>
  <c r="L133" i="7"/>
  <c r="M133" i="7"/>
  <c r="N133" i="7"/>
  <c r="O133" i="7"/>
  <c r="L134" i="7"/>
  <c r="M134" i="7"/>
  <c r="N134" i="7"/>
  <c r="O134" i="7"/>
  <c r="L135" i="7"/>
  <c r="M135" i="7"/>
  <c r="N135" i="7"/>
  <c r="O135" i="7"/>
  <c r="L136" i="7"/>
  <c r="M136" i="7"/>
  <c r="N136" i="7"/>
  <c r="O136" i="7"/>
  <c r="L137" i="7"/>
  <c r="M137" i="7"/>
  <c r="N137" i="7"/>
  <c r="O137" i="7"/>
  <c r="L138" i="7"/>
  <c r="M138" i="7"/>
  <c r="N138" i="7"/>
  <c r="O138" i="7"/>
  <c r="L139" i="7"/>
  <c r="M139" i="7"/>
  <c r="N139" i="7"/>
  <c r="O139" i="7"/>
  <c r="L140" i="7"/>
  <c r="M140" i="7"/>
  <c r="N140" i="7"/>
  <c r="O140" i="7"/>
  <c r="L141" i="7"/>
  <c r="M141" i="7"/>
  <c r="N141" i="7"/>
  <c r="O141" i="7"/>
  <c r="L142" i="7"/>
  <c r="M142" i="7"/>
  <c r="N142" i="7"/>
  <c r="O142" i="7"/>
  <c r="L143" i="7"/>
  <c r="M143" i="7"/>
  <c r="N143" i="7"/>
  <c r="O143" i="7"/>
  <c r="L144" i="7"/>
  <c r="M144" i="7"/>
  <c r="N144" i="7"/>
  <c r="O144" i="7"/>
  <c r="L145" i="7"/>
  <c r="M145" i="7"/>
  <c r="N145" i="7"/>
  <c r="O145" i="7"/>
  <c r="L146" i="7"/>
  <c r="M146" i="7"/>
  <c r="N146" i="7"/>
  <c r="O146" i="7"/>
  <c r="L147" i="7"/>
  <c r="M147" i="7"/>
  <c r="N147" i="7"/>
  <c r="O147" i="7"/>
  <c r="L148" i="7"/>
  <c r="M148" i="7"/>
  <c r="N148" i="7"/>
  <c r="O148" i="7"/>
  <c r="L149" i="7"/>
  <c r="M149" i="7"/>
  <c r="N149" i="7"/>
  <c r="O149" i="7"/>
  <c r="L150" i="7"/>
  <c r="M150" i="7"/>
  <c r="N150" i="7"/>
  <c r="O150" i="7"/>
  <c r="L151" i="7"/>
  <c r="M151" i="7"/>
  <c r="N151" i="7"/>
  <c r="O151" i="7"/>
  <c r="L152" i="7"/>
  <c r="M152" i="7"/>
  <c r="N152" i="7"/>
  <c r="O152" i="7"/>
  <c r="L153" i="7"/>
  <c r="M153" i="7"/>
  <c r="N153" i="7"/>
  <c r="O153" i="7"/>
  <c r="L154" i="7"/>
  <c r="M154" i="7"/>
  <c r="N154" i="7"/>
  <c r="O154" i="7"/>
  <c r="L155" i="7"/>
  <c r="M155" i="7"/>
  <c r="N155" i="7"/>
  <c r="O155" i="7"/>
  <c r="L156" i="7"/>
  <c r="M156" i="7"/>
  <c r="N156" i="7"/>
  <c r="O156" i="7"/>
  <c r="L157" i="7"/>
  <c r="M157" i="7"/>
  <c r="N157" i="7"/>
  <c r="O157" i="7"/>
  <c r="L158" i="7"/>
  <c r="M158" i="7"/>
  <c r="N158" i="7"/>
  <c r="O158" i="7"/>
  <c r="L159" i="7"/>
  <c r="M159" i="7"/>
  <c r="N159" i="7"/>
  <c r="O159" i="7"/>
  <c r="L160" i="7"/>
  <c r="M160" i="7"/>
  <c r="N160" i="7"/>
  <c r="O160" i="7"/>
  <c r="L161" i="7"/>
  <c r="M161" i="7"/>
  <c r="N161" i="7"/>
  <c r="O161" i="7"/>
  <c r="L162" i="7"/>
  <c r="M162" i="7"/>
  <c r="N162" i="7"/>
  <c r="O162" i="7"/>
  <c r="L163" i="7"/>
  <c r="M163" i="7"/>
  <c r="N163" i="7"/>
  <c r="O163" i="7"/>
  <c r="L164" i="7"/>
  <c r="M164" i="7"/>
  <c r="N164" i="7"/>
  <c r="O164" i="7"/>
  <c r="L165" i="7"/>
  <c r="M165" i="7"/>
  <c r="N165" i="7"/>
  <c r="O165" i="7"/>
  <c r="L166" i="7"/>
  <c r="M166" i="7"/>
  <c r="N166" i="7"/>
  <c r="O166" i="7"/>
  <c r="L167" i="7"/>
  <c r="M167" i="7"/>
  <c r="N167" i="7"/>
  <c r="O167" i="7"/>
  <c r="L168" i="7"/>
  <c r="M168" i="7"/>
  <c r="N168" i="7"/>
  <c r="O168" i="7"/>
  <c r="L169" i="7"/>
  <c r="M169" i="7"/>
  <c r="N169" i="7"/>
  <c r="O169" i="7"/>
  <c r="L170" i="7"/>
  <c r="M170" i="7"/>
  <c r="N170" i="7"/>
  <c r="O170" i="7"/>
  <c r="L171" i="7"/>
  <c r="M171" i="7"/>
  <c r="N171" i="7"/>
  <c r="O171" i="7"/>
  <c r="L172" i="7"/>
  <c r="M172" i="7"/>
  <c r="N172" i="7"/>
  <c r="O172" i="7"/>
  <c r="L173" i="7"/>
  <c r="M173" i="7"/>
  <c r="N173" i="7"/>
  <c r="O173" i="7"/>
  <c r="L174" i="7"/>
  <c r="M174" i="7"/>
  <c r="N174" i="7"/>
  <c r="O174" i="7"/>
  <c r="L175" i="7"/>
  <c r="M175" i="7"/>
  <c r="N175" i="7"/>
  <c r="O175" i="7"/>
  <c r="L176" i="7"/>
  <c r="M176" i="7"/>
  <c r="N176" i="7"/>
  <c r="O176" i="7"/>
  <c r="L177" i="7"/>
  <c r="M177" i="7"/>
  <c r="N177" i="7"/>
  <c r="O177" i="7"/>
  <c r="L178" i="7"/>
  <c r="M178" i="7"/>
  <c r="N178" i="7"/>
  <c r="O178" i="7"/>
  <c r="L179" i="7"/>
  <c r="M179" i="7"/>
  <c r="N179" i="7"/>
  <c r="O179" i="7"/>
  <c r="L180" i="7"/>
  <c r="M180" i="7"/>
  <c r="N180" i="7"/>
  <c r="O180" i="7"/>
  <c r="L181" i="7"/>
  <c r="M181" i="7"/>
  <c r="N181" i="7"/>
  <c r="O181" i="7"/>
  <c r="L182" i="7"/>
  <c r="M182" i="7"/>
  <c r="N182" i="7"/>
  <c r="O182" i="7"/>
  <c r="L183" i="7"/>
  <c r="M183" i="7"/>
  <c r="N183" i="7"/>
  <c r="O183" i="7"/>
  <c r="L184" i="7"/>
  <c r="M184" i="7"/>
  <c r="N184" i="7"/>
  <c r="O184" i="7"/>
  <c r="L185" i="7"/>
  <c r="M185" i="7"/>
  <c r="N185" i="7"/>
  <c r="O185" i="7"/>
  <c r="L186" i="7"/>
  <c r="M186" i="7"/>
  <c r="N186" i="7"/>
  <c r="O186" i="7"/>
  <c r="L187" i="7"/>
  <c r="M187" i="7"/>
  <c r="N187" i="7"/>
  <c r="O187" i="7"/>
  <c r="L188" i="7"/>
  <c r="M188" i="7"/>
  <c r="N188" i="7"/>
  <c r="O188" i="7"/>
  <c r="L189" i="7"/>
  <c r="M189" i="7"/>
  <c r="N189" i="7"/>
  <c r="O189" i="7"/>
  <c r="L190" i="7"/>
  <c r="M190" i="7"/>
  <c r="N190" i="7"/>
  <c r="O190" i="7"/>
  <c r="L191" i="7"/>
  <c r="M191" i="7"/>
  <c r="N191" i="7"/>
  <c r="O191" i="7"/>
  <c r="L192" i="7"/>
  <c r="M192" i="7"/>
  <c r="N192" i="7"/>
  <c r="O192" i="7"/>
  <c r="L193" i="7"/>
  <c r="M193" i="7"/>
  <c r="N193" i="7"/>
  <c r="O193" i="7"/>
  <c r="L194" i="7"/>
  <c r="M194" i="7"/>
  <c r="N194" i="7"/>
  <c r="O194" i="7"/>
  <c r="L195" i="7"/>
  <c r="M195" i="7"/>
  <c r="N195" i="7"/>
  <c r="O195" i="7"/>
  <c r="L196" i="7"/>
  <c r="M196" i="7"/>
  <c r="N196" i="7"/>
  <c r="O196" i="7"/>
  <c r="L197" i="7"/>
  <c r="M197" i="7"/>
  <c r="N197" i="7"/>
  <c r="O197" i="7"/>
  <c r="L198" i="7"/>
  <c r="M198" i="7"/>
  <c r="N198" i="7"/>
  <c r="O198" i="7"/>
  <c r="L199" i="7"/>
  <c r="M199" i="7"/>
  <c r="N199" i="7"/>
  <c r="O199" i="7"/>
  <c r="L200" i="7"/>
  <c r="M200" i="7"/>
  <c r="N200" i="7"/>
  <c r="O200" i="7"/>
  <c r="L201" i="7"/>
  <c r="M201" i="7"/>
  <c r="N201" i="7"/>
  <c r="O201" i="7"/>
  <c r="L202" i="7"/>
  <c r="M202" i="7"/>
  <c r="N202" i="7"/>
  <c r="O202" i="7"/>
  <c r="L203" i="7"/>
  <c r="M203" i="7"/>
  <c r="N203" i="7"/>
  <c r="O203" i="7"/>
  <c r="L204" i="7"/>
  <c r="M204" i="7"/>
  <c r="N204" i="7"/>
  <c r="O204" i="7"/>
  <c r="L205" i="7"/>
  <c r="M205" i="7"/>
  <c r="N205" i="7"/>
  <c r="O205" i="7"/>
  <c r="L206" i="7"/>
  <c r="M206" i="7"/>
  <c r="N206" i="7"/>
  <c r="O206" i="7"/>
  <c r="L207" i="7"/>
  <c r="M207" i="7"/>
  <c r="N207" i="7"/>
  <c r="O207" i="7"/>
  <c r="L208" i="7"/>
  <c r="M208" i="7"/>
  <c r="N208" i="7"/>
  <c r="O208" i="7"/>
  <c r="L209" i="7"/>
  <c r="M209" i="7"/>
  <c r="N209" i="7"/>
  <c r="O209" i="7"/>
  <c r="L210" i="7"/>
  <c r="M210" i="7"/>
  <c r="N210" i="7"/>
  <c r="O210" i="7"/>
  <c r="L211" i="7"/>
  <c r="M211" i="7"/>
  <c r="N211" i="7"/>
  <c r="O211" i="7"/>
  <c r="L212" i="7"/>
  <c r="M212" i="7"/>
  <c r="N212" i="7"/>
  <c r="O212" i="7"/>
  <c r="L213" i="7"/>
  <c r="M213" i="7"/>
  <c r="N213" i="7"/>
  <c r="O213" i="7"/>
  <c r="L214" i="7"/>
  <c r="M214" i="7"/>
  <c r="N214" i="7"/>
  <c r="O214" i="7"/>
  <c r="L215" i="7"/>
  <c r="M215" i="7"/>
  <c r="N215" i="7"/>
  <c r="O215" i="7"/>
  <c r="L216" i="7"/>
  <c r="M216" i="7"/>
  <c r="N216" i="7"/>
  <c r="O216" i="7"/>
  <c r="L217" i="7"/>
  <c r="M217" i="7"/>
  <c r="N217" i="7"/>
  <c r="O217" i="7"/>
  <c r="L218" i="7"/>
  <c r="M218" i="7"/>
  <c r="N218" i="7"/>
  <c r="O218" i="7"/>
  <c r="L219" i="7"/>
  <c r="M219" i="7"/>
  <c r="N219" i="7"/>
  <c r="O219" i="7"/>
  <c r="L220" i="7"/>
  <c r="M220" i="7"/>
  <c r="N220" i="7"/>
  <c r="O220" i="7"/>
  <c r="L221" i="7"/>
  <c r="M221" i="7"/>
  <c r="N221" i="7"/>
  <c r="O221" i="7"/>
  <c r="L222" i="7"/>
  <c r="M222" i="7"/>
  <c r="N222" i="7"/>
  <c r="O222" i="7"/>
  <c r="L223" i="7"/>
  <c r="M223" i="7"/>
  <c r="N223" i="7"/>
  <c r="O223" i="7"/>
  <c r="L224" i="7"/>
  <c r="M224" i="7"/>
  <c r="N224" i="7"/>
  <c r="O224" i="7"/>
  <c r="L225" i="7"/>
  <c r="M225" i="7"/>
  <c r="N225" i="7"/>
  <c r="O225" i="7"/>
  <c r="L226" i="7"/>
  <c r="M226" i="7"/>
  <c r="N226" i="7"/>
  <c r="O226" i="7"/>
  <c r="L227" i="7"/>
  <c r="M227" i="7"/>
  <c r="N227" i="7"/>
  <c r="O227" i="7"/>
  <c r="L228" i="7"/>
  <c r="M228" i="7"/>
  <c r="N228" i="7"/>
  <c r="O228" i="7"/>
  <c r="L229" i="7"/>
  <c r="M229" i="7"/>
  <c r="N229" i="7"/>
  <c r="O229" i="7"/>
  <c r="L230" i="7"/>
  <c r="M230" i="7"/>
  <c r="N230" i="7"/>
  <c r="O230" i="7"/>
  <c r="L231" i="7"/>
  <c r="M231" i="7"/>
  <c r="N231" i="7"/>
  <c r="O231" i="7"/>
  <c r="L232" i="7"/>
  <c r="M232" i="7"/>
  <c r="N232" i="7"/>
  <c r="O232" i="7"/>
  <c r="L233" i="7"/>
  <c r="M233" i="7"/>
  <c r="N233" i="7"/>
  <c r="O233" i="7"/>
  <c r="L234" i="7"/>
  <c r="M234" i="7"/>
  <c r="N234" i="7"/>
  <c r="O234" i="7"/>
  <c r="L235" i="7"/>
  <c r="M235" i="7"/>
  <c r="N235" i="7"/>
  <c r="O235" i="7"/>
  <c r="L236" i="7"/>
  <c r="M236" i="7"/>
  <c r="N236" i="7"/>
  <c r="O236" i="7"/>
  <c r="L237" i="7"/>
  <c r="M237" i="7"/>
  <c r="N237" i="7"/>
  <c r="O237" i="7"/>
  <c r="L238" i="7"/>
  <c r="M238" i="7"/>
  <c r="N238" i="7"/>
  <c r="O238" i="7"/>
  <c r="L239" i="7"/>
  <c r="M239" i="7"/>
  <c r="N239" i="7"/>
  <c r="O239" i="7"/>
  <c r="L240" i="7"/>
  <c r="M240" i="7"/>
  <c r="N240" i="7"/>
  <c r="O240" i="7"/>
  <c r="L241" i="7"/>
  <c r="M241" i="7"/>
  <c r="N241" i="7"/>
  <c r="O241" i="7"/>
  <c r="L242" i="7"/>
  <c r="M242" i="7"/>
  <c r="N242" i="7"/>
  <c r="O242" i="7"/>
  <c r="L243" i="7"/>
  <c r="M243" i="7"/>
  <c r="N243" i="7"/>
  <c r="O243" i="7"/>
  <c r="L244" i="7"/>
  <c r="M244" i="7"/>
  <c r="N244" i="7"/>
  <c r="O244" i="7"/>
  <c r="L245" i="7"/>
  <c r="M245" i="7"/>
  <c r="N245" i="7"/>
  <c r="O245" i="7"/>
  <c r="L246" i="7"/>
  <c r="M246" i="7"/>
  <c r="N246" i="7"/>
  <c r="O246" i="7"/>
  <c r="L247" i="7"/>
  <c r="M247" i="7"/>
  <c r="N247" i="7"/>
  <c r="O247" i="7"/>
  <c r="L248" i="7"/>
  <c r="M248" i="7"/>
  <c r="N248" i="7"/>
  <c r="O248" i="7"/>
  <c r="L249" i="7"/>
  <c r="M249" i="7"/>
  <c r="N249" i="7"/>
  <c r="O249" i="7"/>
  <c r="L250" i="7"/>
  <c r="M250" i="7"/>
  <c r="N250" i="7"/>
  <c r="O250" i="7"/>
  <c r="L251" i="7"/>
  <c r="M251" i="7"/>
  <c r="N251" i="7"/>
  <c r="O251" i="7"/>
  <c r="L252" i="7"/>
  <c r="M252" i="7"/>
  <c r="N252" i="7"/>
  <c r="O252" i="7"/>
  <c r="L253" i="7"/>
  <c r="M253" i="7"/>
  <c r="N253" i="7"/>
  <c r="O253" i="7"/>
  <c r="L254" i="7"/>
  <c r="M254" i="7"/>
  <c r="N254" i="7"/>
  <c r="O254" i="7"/>
  <c r="L255" i="7"/>
  <c r="M255" i="7"/>
  <c r="N255" i="7"/>
  <c r="O255" i="7"/>
  <c r="L256" i="7"/>
  <c r="M256" i="7"/>
  <c r="N256" i="7"/>
  <c r="O256" i="7"/>
  <c r="L257" i="7"/>
  <c r="M257" i="7"/>
  <c r="N257" i="7"/>
  <c r="O257" i="7"/>
  <c r="L258" i="7"/>
  <c r="M258" i="7"/>
  <c r="N258" i="7"/>
  <c r="O258" i="7"/>
  <c r="L259" i="7"/>
  <c r="M259" i="7"/>
  <c r="N259" i="7"/>
  <c r="O259" i="7"/>
  <c r="L260" i="7"/>
  <c r="M260" i="7"/>
  <c r="N260" i="7"/>
  <c r="O260" i="7"/>
  <c r="L261" i="7"/>
  <c r="M261" i="7"/>
  <c r="N261" i="7"/>
  <c r="O261" i="7"/>
  <c r="L262" i="7"/>
  <c r="M262" i="7"/>
  <c r="N262" i="7"/>
  <c r="O262" i="7"/>
  <c r="L263" i="7"/>
  <c r="M263" i="7"/>
  <c r="N263" i="7"/>
  <c r="O263" i="7"/>
  <c r="L264" i="7"/>
  <c r="M264" i="7"/>
  <c r="N264" i="7"/>
  <c r="O264" i="7"/>
  <c r="L265" i="7"/>
  <c r="M265" i="7"/>
  <c r="N265" i="7"/>
  <c r="O265" i="7"/>
  <c r="L266" i="7"/>
  <c r="M266" i="7"/>
  <c r="N266" i="7"/>
  <c r="O266" i="7"/>
  <c r="L267" i="7"/>
  <c r="M267" i="7"/>
  <c r="N267" i="7"/>
  <c r="O267" i="7"/>
  <c r="L268" i="7"/>
  <c r="M268" i="7"/>
  <c r="N268" i="7"/>
  <c r="O268" i="7"/>
  <c r="L269" i="7"/>
  <c r="M269" i="7"/>
  <c r="N269" i="7"/>
  <c r="O269" i="7"/>
  <c r="L270" i="7"/>
  <c r="M270" i="7"/>
  <c r="N270" i="7"/>
  <c r="O270" i="7"/>
  <c r="L271" i="7"/>
  <c r="M271" i="7"/>
  <c r="N271" i="7"/>
  <c r="O271" i="7"/>
  <c r="L272" i="7"/>
  <c r="M272" i="7"/>
  <c r="N272" i="7"/>
  <c r="O272" i="7"/>
  <c r="L273" i="7"/>
  <c r="M273" i="7"/>
  <c r="N273" i="7"/>
  <c r="O273" i="7"/>
  <c r="L274" i="7"/>
  <c r="M274" i="7"/>
  <c r="N274" i="7"/>
  <c r="O274" i="7"/>
  <c r="L275" i="7"/>
  <c r="M275" i="7"/>
  <c r="N275" i="7"/>
  <c r="O275" i="7"/>
  <c r="L276" i="7"/>
  <c r="M276" i="7"/>
  <c r="N276" i="7"/>
  <c r="O276" i="7"/>
  <c r="L277" i="7"/>
  <c r="M277" i="7"/>
  <c r="N277" i="7"/>
  <c r="O277" i="7"/>
  <c r="L278" i="7"/>
  <c r="M278" i="7"/>
  <c r="N278" i="7"/>
  <c r="O278" i="7"/>
  <c r="L279" i="7"/>
  <c r="M279" i="7"/>
  <c r="N279" i="7"/>
  <c r="O279" i="7"/>
  <c r="L280" i="7"/>
  <c r="M280" i="7"/>
  <c r="N280" i="7"/>
  <c r="O280" i="7"/>
  <c r="L281" i="7"/>
  <c r="M281" i="7"/>
  <c r="N281" i="7"/>
  <c r="O281" i="7"/>
  <c r="L282" i="7"/>
  <c r="M282" i="7"/>
  <c r="N282" i="7"/>
  <c r="O282" i="7"/>
  <c r="L283" i="7"/>
  <c r="M283" i="7"/>
  <c r="N283" i="7"/>
  <c r="O283" i="7"/>
  <c r="L284" i="7"/>
  <c r="M284" i="7"/>
  <c r="N284" i="7"/>
  <c r="O284" i="7"/>
  <c r="L285" i="7"/>
  <c r="M285" i="7"/>
  <c r="N285" i="7"/>
  <c r="O285" i="7"/>
  <c r="L286" i="7"/>
  <c r="M286" i="7"/>
  <c r="N286" i="7"/>
  <c r="O286" i="7"/>
  <c r="L287" i="7"/>
  <c r="M287" i="7"/>
  <c r="N287" i="7"/>
  <c r="O287" i="7"/>
  <c r="L288" i="7"/>
  <c r="M288" i="7"/>
  <c r="N288" i="7"/>
  <c r="O288" i="7"/>
  <c r="L289" i="7"/>
  <c r="M289" i="7"/>
  <c r="N289" i="7"/>
  <c r="O289" i="7"/>
  <c r="L290" i="7"/>
  <c r="M290" i="7"/>
  <c r="N290" i="7"/>
  <c r="O290" i="7"/>
  <c r="L291" i="7"/>
  <c r="M291" i="7"/>
  <c r="N291" i="7"/>
  <c r="O291" i="7"/>
  <c r="L292" i="7"/>
  <c r="M292" i="7"/>
  <c r="N292" i="7"/>
  <c r="O292" i="7"/>
  <c r="L293" i="7"/>
  <c r="M293" i="7"/>
  <c r="N293" i="7"/>
  <c r="O293" i="7"/>
  <c r="L294" i="7"/>
  <c r="M294" i="7"/>
  <c r="N294" i="7"/>
  <c r="O294" i="7"/>
  <c r="L295" i="7"/>
  <c r="M295" i="7"/>
  <c r="N295" i="7"/>
  <c r="O295" i="7"/>
  <c r="L296" i="7"/>
  <c r="M296" i="7"/>
  <c r="N296" i="7"/>
  <c r="O296" i="7"/>
  <c r="L297" i="7"/>
  <c r="M297" i="7"/>
  <c r="N297" i="7"/>
  <c r="O297" i="7"/>
  <c r="L298" i="7"/>
  <c r="M298" i="7"/>
  <c r="N298" i="7"/>
  <c r="O298" i="7"/>
  <c r="L299" i="7"/>
  <c r="M299" i="7"/>
  <c r="N299" i="7"/>
  <c r="O299" i="7"/>
  <c r="L300" i="7"/>
  <c r="M300" i="7"/>
  <c r="N300" i="7"/>
  <c r="O300" i="7"/>
  <c r="O54" i="17"/>
  <c r="O50" i="17"/>
  <c r="O48" i="17"/>
  <c r="O46" i="17"/>
  <c r="O44" i="17"/>
  <c r="O42" i="17"/>
  <c r="O40" i="17"/>
  <c r="O38" i="17"/>
  <c r="O36" i="17"/>
  <c r="O34" i="17"/>
  <c r="O32" i="17"/>
  <c r="O53" i="17"/>
  <c r="F58" i="17"/>
  <c r="O9" i="17"/>
  <c r="O8" i="17"/>
  <c r="O7" i="17"/>
  <c r="F46" i="17"/>
  <c r="F47" i="17"/>
  <c r="F43" i="17"/>
  <c r="F41" i="17"/>
  <c r="F39" i="17"/>
  <c r="F37" i="17"/>
  <c r="F21" i="17"/>
  <c r="F53" i="17"/>
  <c r="F49" i="17"/>
  <c r="F54" i="17"/>
  <c r="F52" i="17"/>
  <c r="F50" i="17"/>
  <c r="F48" i="17"/>
  <c r="L31" i="17"/>
  <c r="F31" i="17" s="1"/>
  <c r="L27" i="17"/>
  <c r="L23" i="17"/>
  <c r="L19" i="17"/>
  <c r="F19" i="17" s="1"/>
  <c r="L11" i="17"/>
  <c r="L33" i="17"/>
  <c r="F33" i="17" s="1"/>
  <c r="L25" i="17"/>
  <c r="L17" i="17"/>
  <c r="F17" i="17" s="1"/>
  <c r="L6" i="17"/>
  <c r="L15" i="17"/>
  <c r="F15" i="17" s="1"/>
  <c r="L9" i="17"/>
  <c r="L36" i="17"/>
  <c r="F36" i="17" s="1"/>
  <c r="L34" i="17"/>
  <c r="F34" i="17" s="1"/>
  <c r="L32" i="17"/>
  <c r="F32" i="17" s="1"/>
  <c r="L30" i="17"/>
  <c r="F30" i="17" s="1"/>
  <c r="L28" i="17"/>
  <c r="L26" i="17"/>
  <c r="L24" i="17"/>
  <c r="L22" i="17"/>
  <c r="L20" i="17"/>
  <c r="F20" i="17" s="1"/>
  <c r="L18" i="17"/>
  <c r="F18" i="17" s="1"/>
  <c r="L16" i="17"/>
  <c r="F16" i="17" s="1"/>
  <c r="L14" i="17"/>
  <c r="L12" i="17"/>
  <c r="L10" i="17"/>
  <c r="L8" i="17"/>
  <c r="J5" i="17"/>
  <c r="K35" i="17" s="1"/>
  <c r="AC54" i="17"/>
  <c r="AC53" i="17"/>
  <c r="AC52" i="17"/>
  <c r="AC25" i="17"/>
  <c r="AC17" i="17"/>
  <c r="AC32" i="17"/>
  <c r="AC29" i="17"/>
  <c r="AC21" i="17"/>
  <c r="AC13" i="17"/>
  <c r="AC50" i="17"/>
  <c r="AC47" i="17"/>
  <c r="AC46" i="17"/>
  <c r="AC43" i="17"/>
  <c r="AC42" i="17"/>
  <c r="AC39" i="17"/>
  <c r="AC38" i="17"/>
  <c r="AC35" i="17"/>
  <c r="AC34" i="17"/>
  <c r="AC27" i="17"/>
  <c r="AC23" i="17"/>
  <c r="AC19" i="17"/>
  <c r="AC15" i="17"/>
  <c r="AC11" i="17"/>
  <c r="AC55" i="17"/>
  <c r="AC51" i="17"/>
  <c r="AC49" i="17"/>
  <c r="AC48" i="17"/>
  <c r="AC45" i="17"/>
  <c r="AC44" i="17"/>
  <c r="AC41" i="17"/>
  <c r="AC40" i="17"/>
  <c r="AC37" i="17"/>
  <c r="AC36" i="17"/>
  <c r="AC33" i="17"/>
  <c r="AC31" i="17"/>
  <c r="AC30" i="17"/>
  <c r="AC28" i="17"/>
  <c r="AC26" i="17"/>
  <c r="AC24" i="17"/>
  <c r="AC22" i="17"/>
  <c r="AC20" i="17"/>
  <c r="AC18" i="17"/>
  <c r="AC16" i="17"/>
  <c r="AC14" i="17"/>
  <c r="AC12" i="17"/>
  <c r="AC10" i="17"/>
  <c r="AA53" i="17"/>
  <c r="AA55" i="17"/>
  <c r="AA54" i="17"/>
  <c r="AA52" i="17"/>
  <c r="AA51" i="17"/>
  <c r="AA50" i="17"/>
  <c r="AA49" i="17"/>
  <c r="AA46" i="17"/>
  <c r="AA45" i="17"/>
  <c r="AA42" i="17"/>
  <c r="AA41" i="17"/>
  <c r="AA38" i="17"/>
  <c r="AA37" i="17"/>
  <c r="AA34" i="17"/>
  <c r="AA33" i="17"/>
  <c r="AA32" i="17"/>
  <c r="AA31" i="17"/>
  <c r="AA8" i="17"/>
  <c r="AA48" i="17"/>
  <c r="AA47" i="17"/>
  <c r="AA44" i="17"/>
  <c r="AA43" i="17"/>
  <c r="AA40" i="17"/>
  <c r="AA39" i="17"/>
  <c r="AA36" i="17"/>
  <c r="AA35" i="17"/>
  <c r="AA30" i="17"/>
  <c r="AA29" i="17"/>
  <c r="AA28" i="17"/>
  <c r="AA27" i="17"/>
  <c r="AA26" i="17"/>
  <c r="AA25" i="17"/>
  <c r="AA24" i="17"/>
  <c r="AA23" i="17"/>
  <c r="AA22" i="17"/>
  <c r="AA21" i="17"/>
  <c r="AA20" i="17"/>
  <c r="AA19" i="17"/>
  <c r="AA18" i="17"/>
  <c r="AA17" i="17"/>
  <c r="AA16" i="17"/>
  <c r="AA15" i="17"/>
  <c r="AA14" i="17"/>
  <c r="AA13" i="17"/>
  <c r="AA12" i="17"/>
  <c r="AA11" i="17"/>
  <c r="AA10" i="17"/>
  <c r="AA9" i="17"/>
  <c r="AA7" i="17"/>
  <c r="X5" i="17"/>
  <c r="Y60" i="17" s="1"/>
  <c r="W24" i="17"/>
  <c r="W53" i="17"/>
  <c r="W16" i="17"/>
  <c r="W55" i="17"/>
  <c r="W54" i="17"/>
  <c r="W28" i="17"/>
  <c r="W20" i="17"/>
  <c r="W12" i="17"/>
  <c r="W52" i="17"/>
  <c r="W51" i="17"/>
  <c r="W50" i="17"/>
  <c r="W49" i="17"/>
  <c r="W46" i="17"/>
  <c r="W45" i="17"/>
  <c r="W42" i="17"/>
  <c r="W41" i="17"/>
  <c r="W38" i="17"/>
  <c r="W37" i="17"/>
  <c r="W34" i="17"/>
  <c r="W33" i="17"/>
  <c r="W32" i="17"/>
  <c r="W31" i="17"/>
  <c r="W30" i="17"/>
  <c r="W26" i="17"/>
  <c r="W22" i="17"/>
  <c r="W18" i="17"/>
  <c r="W14" i="17"/>
  <c r="W10" i="17"/>
  <c r="W48" i="17"/>
  <c r="W47" i="17"/>
  <c r="W44" i="17"/>
  <c r="W43" i="17"/>
  <c r="W40" i="17"/>
  <c r="W39" i="17"/>
  <c r="W36" i="17"/>
  <c r="W35" i="17"/>
  <c r="W29" i="17"/>
  <c r="W27" i="17"/>
  <c r="W25" i="17"/>
  <c r="W23" i="17"/>
  <c r="W21" i="17"/>
  <c r="W19" i="17"/>
  <c r="W17" i="17"/>
  <c r="W15" i="17"/>
  <c r="W13" i="17"/>
  <c r="W11" i="17"/>
  <c r="W9" i="17"/>
  <c r="W8" i="17"/>
  <c r="W7" i="17"/>
  <c r="T5" i="17"/>
  <c r="U60" i="17" s="1"/>
  <c r="R5" i="17"/>
  <c r="S6" i="17" s="1"/>
  <c r="M10" i="29"/>
  <c r="K15" i="17"/>
  <c r="K17" i="17"/>
  <c r="F35" i="17"/>
  <c r="U30" i="17"/>
  <c r="U22" i="17"/>
  <c r="U14" i="17"/>
  <c r="U55" i="17"/>
  <c r="U45" i="17"/>
  <c r="U37" i="17"/>
  <c r="U6" i="17"/>
  <c r="U23" i="17"/>
  <c r="U13" i="17"/>
  <c r="U43" i="17"/>
  <c r="K18" i="17"/>
  <c r="K58" i="17"/>
  <c r="K57" i="17"/>
  <c r="K40" i="17"/>
  <c r="Y35" i="17"/>
  <c r="Y21" i="17"/>
  <c r="Y37" i="17"/>
  <c r="U47" i="17"/>
  <c r="U32" i="17"/>
  <c r="U58" i="17"/>
  <c r="U15" i="17"/>
  <c r="U11" i="17"/>
  <c r="U7" i="17"/>
  <c r="U53" i="17"/>
  <c r="U50" i="17"/>
  <c r="U46" i="17"/>
  <c r="U42" i="17"/>
  <c r="U38" i="17"/>
  <c r="U34" i="17"/>
  <c r="U57" i="17"/>
  <c r="U61" i="17"/>
  <c r="U56" i="17"/>
  <c r="S42" i="17"/>
  <c r="N10" i="29"/>
  <c r="O10" i="29"/>
  <c r="H14" i="17" l="1"/>
  <c r="F14" i="17" s="1"/>
  <c r="H44" i="17"/>
  <c r="F44" i="17" s="1"/>
  <c r="H42" i="17"/>
  <c r="F42" i="17" s="1"/>
  <c r="H40" i="17"/>
  <c r="F40" i="17" s="1"/>
  <c r="H38" i="17"/>
  <c r="F38" i="17" s="1"/>
  <c r="K59" i="17"/>
  <c r="K56" i="17"/>
  <c r="K30" i="17"/>
  <c r="K26" i="17"/>
  <c r="K33" i="17"/>
  <c r="K47" i="17"/>
  <c r="M289" i="29"/>
  <c r="H29" i="17"/>
  <c r="F29" i="17" s="1"/>
  <c r="H28" i="17"/>
  <c r="H27" i="17"/>
  <c r="H26" i="17"/>
  <c r="H25" i="17"/>
  <c r="H24" i="17"/>
  <c r="H23" i="17"/>
  <c r="H22" i="17"/>
  <c r="H13" i="17"/>
  <c r="F13" i="17" s="1"/>
  <c r="H12" i="17"/>
  <c r="H11" i="17"/>
  <c r="H10" i="17"/>
  <c r="H9" i="17"/>
  <c r="H8" i="17"/>
  <c r="F8" i="17" s="1"/>
  <c r="H7" i="17"/>
  <c r="F7" i="17" s="1"/>
  <c r="H6" i="17"/>
  <c r="H5" i="17" s="1"/>
  <c r="F12" i="17"/>
  <c r="K55" i="17"/>
  <c r="K6" i="17"/>
  <c r="K52" i="17"/>
  <c r="K24" i="17"/>
  <c r="K20" i="17"/>
  <c r="K46" i="17"/>
  <c r="K44" i="17"/>
  <c r="K28" i="17"/>
  <c r="K16" i="17"/>
  <c r="K10" i="17"/>
  <c r="K9" i="17"/>
  <c r="K25" i="17"/>
  <c r="K41" i="17"/>
  <c r="K31" i="17"/>
  <c r="K11" i="17"/>
  <c r="F10" i="17"/>
  <c r="F22" i="17"/>
  <c r="F26" i="17"/>
  <c r="F9" i="17"/>
  <c r="F6" i="17"/>
  <c r="F25" i="17"/>
  <c r="F11" i="17"/>
  <c r="F23" i="17"/>
  <c r="N289" i="29"/>
  <c r="F24" i="17"/>
  <c r="F28" i="17"/>
  <c r="F27" i="17"/>
  <c r="AC9" i="17"/>
  <c r="Y34" i="17"/>
  <c r="Y55" i="17"/>
  <c r="Y14" i="17"/>
  <c r="Y52" i="17"/>
  <c r="Y59" i="17"/>
  <c r="Y50" i="17"/>
  <c r="Y10" i="17"/>
  <c r="U16" i="17"/>
  <c r="U31" i="17"/>
  <c r="U59" i="17"/>
  <c r="U39" i="17"/>
  <c r="U35" i="17"/>
  <c r="U54" i="17"/>
  <c r="U19" i="17"/>
  <c r="U27" i="17"/>
  <c r="U33" i="17"/>
  <c r="U41" i="17"/>
  <c r="U49" i="17"/>
  <c r="U10" i="17"/>
  <c r="U18" i="17"/>
  <c r="U26" i="17"/>
  <c r="U48" i="17"/>
  <c r="U17" i="17"/>
  <c r="S45" i="17"/>
  <c r="S12" i="17"/>
  <c r="S30" i="17"/>
  <c r="S31" i="17"/>
  <c r="S56" i="17"/>
  <c r="S38" i="17"/>
  <c r="S9" i="17"/>
  <c r="S22" i="17"/>
  <c r="S48" i="17"/>
  <c r="S37" i="17"/>
  <c r="S51" i="17"/>
  <c r="S8" i="17"/>
  <c r="S55" i="17"/>
  <c r="S7" i="17"/>
  <c r="S16" i="17"/>
  <c r="S17" i="17"/>
  <c r="S15" i="17"/>
  <c r="S26" i="17"/>
  <c r="S40" i="17"/>
  <c r="S61" i="17"/>
  <c r="S35" i="17"/>
  <c r="S33" i="17"/>
  <c r="S41" i="17"/>
  <c r="S49" i="17"/>
  <c r="S54" i="17"/>
  <c r="S60" i="17"/>
  <c r="S34" i="17"/>
  <c r="S50" i="17"/>
  <c r="S32" i="17"/>
  <c r="S52" i="17"/>
  <c r="S10" i="17"/>
  <c r="S14" i="17"/>
  <c r="S46" i="17"/>
  <c r="S13" i="17"/>
  <c r="S19" i="17"/>
  <c r="S58" i="17"/>
  <c r="S20" i="17"/>
  <c r="S24" i="17"/>
  <c r="S28" i="17"/>
  <c r="S36" i="17"/>
  <c r="S44" i="17"/>
  <c r="S57" i="17"/>
  <c r="S53" i="17"/>
  <c r="S23" i="17"/>
  <c r="S43" i="17"/>
  <c r="S27" i="17"/>
  <c r="S18" i="17"/>
  <c r="O15" i="17"/>
  <c r="O14" i="17"/>
  <c r="O13" i="17"/>
  <c r="K43" i="17"/>
  <c r="K19" i="17"/>
  <c r="K49" i="17"/>
  <c r="K54" i="17"/>
  <c r="K48" i="17"/>
  <c r="K61" i="17"/>
  <c r="K32" i="17"/>
  <c r="K12" i="17"/>
  <c r="K36" i="17"/>
  <c r="K51" i="17"/>
  <c r="K60" i="17"/>
  <c r="K38" i="17"/>
  <c r="K22" i="17"/>
  <c r="K8" i="17"/>
  <c r="K5" i="17" s="1"/>
  <c r="K42" i="17"/>
  <c r="K50" i="17"/>
  <c r="K14" i="17"/>
  <c r="K53" i="17"/>
  <c r="K34" i="17"/>
  <c r="K13" i="17"/>
  <c r="K21" i="17"/>
  <c r="K29" i="17"/>
  <c r="K37" i="17"/>
  <c r="K45" i="17"/>
  <c r="K7" i="17"/>
  <c r="K23" i="17"/>
  <c r="K39" i="17"/>
  <c r="K27" i="17"/>
  <c r="L5" i="17"/>
  <c r="M43" i="17" s="1"/>
  <c r="M56" i="17"/>
  <c r="M45" i="17"/>
  <c r="M54" i="17"/>
  <c r="M41" i="17"/>
  <c r="M35" i="17"/>
  <c r="M55" i="17"/>
  <c r="M26" i="17"/>
  <c r="M24" i="17"/>
  <c r="M31" i="17"/>
  <c r="M9" i="17"/>
  <c r="M23" i="17"/>
  <c r="M50" i="17"/>
  <c r="M53" i="17"/>
  <c r="M21" i="17"/>
  <c r="M32" i="17"/>
  <c r="M58" i="17"/>
  <c r="M27" i="17"/>
  <c r="M49" i="17"/>
  <c r="M59" i="17"/>
  <c r="M13" i="17"/>
  <c r="M48" i="17"/>
  <c r="O12" i="17"/>
  <c r="O5" i="17"/>
  <c r="O11" i="17"/>
  <c r="P5" i="17"/>
  <c r="U24" i="17"/>
  <c r="U8" i="17"/>
  <c r="U40" i="17"/>
  <c r="U25" i="17"/>
  <c r="U52" i="17"/>
  <c r="Y56" i="17"/>
  <c r="Y45" i="17"/>
  <c r="Y13" i="17"/>
  <c r="Y29" i="17"/>
  <c r="Y26" i="17"/>
  <c r="Y43" i="17"/>
  <c r="Y20" i="17"/>
  <c r="Y12" i="17"/>
  <c r="Y42" i="17"/>
  <c r="Y22" i="17"/>
  <c r="Y6" i="17"/>
  <c r="Y23" i="17"/>
  <c r="Y15" i="17"/>
  <c r="Y7" i="17"/>
  <c r="Y48" i="17"/>
  <c r="Y40" i="17"/>
  <c r="Y31" i="17"/>
  <c r="Y61" i="17"/>
  <c r="Y58" i="17"/>
  <c r="Y33" i="17"/>
  <c r="Y41" i="17"/>
  <c r="Y49" i="17"/>
  <c r="Y9" i="17"/>
  <c r="Y17" i="17"/>
  <c r="Y25" i="17"/>
  <c r="Y8" i="17"/>
  <c r="Y18" i="17"/>
  <c r="Y32" i="17"/>
  <c r="Y39" i="17"/>
  <c r="Y47" i="17"/>
  <c r="Y54" i="17"/>
  <c r="Y28" i="17"/>
  <c r="Y24" i="17"/>
  <c r="Y53" i="17"/>
  <c r="Y46" i="17"/>
  <c r="Y38" i="17"/>
  <c r="Y30" i="17"/>
  <c r="Y16" i="17"/>
  <c r="Y27" i="17"/>
  <c r="Y19" i="17"/>
  <c r="Y11" i="17"/>
  <c r="Y51" i="17"/>
  <c r="Y44" i="17"/>
  <c r="Y36" i="17"/>
  <c r="Y57" i="17"/>
  <c r="AA5" i="17"/>
  <c r="AC7" i="17"/>
  <c r="AC8" i="17"/>
  <c r="AE6" i="17"/>
  <c r="AE36" i="17"/>
  <c r="AE40" i="17"/>
  <c r="AE44" i="17"/>
  <c r="AE48" i="17"/>
  <c r="AE53" i="17"/>
  <c r="AE55" i="17"/>
  <c r="AE54" i="17"/>
  <c r="AE51" i="17"/>
  <c r="AE49" i="17"/>
  <c r="AE45" i="17"/>
  <c r="AE41" i="17"/>
  <c r="AE37" i="17"/>
  <c r="AE33" i="17"/>
  <c r="AE31" i="17"/>
  <c r="AE52" i="17"/>
  <c r="AE50" i="17"/>
  <c r="AE42" i="17"/>
  <c r="AE38" i="17"/>
  <c r="AE32" i="17"/>
  <c r="AE7" i="17"/>
  <c r="AE5" i="17" s="1"/>
  <c r="AE8" i="17"/>
  <c r="AE9" i="17"/>
  <c r="AE10" i="17"/>
  <c r="AE11" i="17"/>
  <c r="AE12" i="17"/>
  <c r="AE13" i="17"/>
  <c r="AE14" i="17"/>
  <c r="AE15" i="17"/>
  <c r="AE16" i="17"/>
  <c r="AE17" i="17"/>
  <c r="AE18" i="17"/>
  <c r="AE19" i="17"/>
  <c r="AE20" i="17"/>
  <c r="AE21" i="17"/>
  <c r="AE22" i="17"/>
  <c r="AE23" i="17"/>
  <c r="AE24" i="17"/>
  <c r="AE25" i="17"/>
  <c r="AE26" i="17"/>
  <c r="AE27" i="17"/>
  <c r="AE28" i="17"/>
  <c r="AE29" i="17"/>
  <c r="AE30" i="17"/>
  <c r="AE35" i="17"/>
  <c r="AE39" i="17"/>
  <c r="AE43" i="17"/>
  <c r="AE47" i="17"/>
  <c r="AE57" i="17"/>
  <c r="AE46" i="17"/>
  <c r="AE34" i="17"/>
  <c r="AE60" i="17"/>
  <c r="AE59" i="17"/>
  <c r="AE61" i="17"/>
  <c r="AE58" i="17"/>
  <c r="AE56" i="17"/>
  <c r="F5" i="17"/>
  <c r="G52" i="17" s="1"/>
  <c r="S59" i="17"/>
  <c r="S47" i="17"/>
  <c r="S39" i="17"/>
  <c r="S29" i="17"/>
  <c r="S25" i="17"/>
  <c r="S21" i="17"/>
  <c r="S11" i="17"/>
  <c r="U28" i="17"/>
  <c r="U20" i="17"/>
  <c r="U12" i="17"/>
  <c r="U51" i="17"/>
  <c r="U44" i="17"/>
  <c r="U36" i="17"/>
  <c r="U29" i="17"/>
  <c r="U21" i="17"/>
  <c r="U9" i="17"/>
  <c r="W59" i="17"/>
  <c r="W61" i="17"/>
  <c r="W6" i="17"/>
  <c r="W5" i="17" s="1"/>
  <c r="W56" i="17"/>
  <c r="W60" i="17"/>
  <c r="W57" i="17"/>
  <c r="I9" i="17" l="1"/>
  <c r="I42" i="17"/>
  <c r="I28" i="17"/>
  <c r="I61" i="17"/>
  <c r="I23" i="17"/>
  <c r="I15" i="17"/>
  <c r="I50" i="17"/>
  <c r="I13" i="17"/>
  <c r="I44" i="17"/>
  <c r="I32" i="17"/>
  <c r="I53" i="17"/>
  <c r="I18" i="17"/>
  <c r="I27" i="17"/>
  <c r="I43" i="17"/>
  <c r="I22" i="17"/>
  <c r="I38" i="17"/>
  <c r="I52" i="17"/>
  <c r="I25" i="17"/>
  <c r="I19" i="17"/>
  <c r="I51" i="17"/>
  <c r="I21" i="17"/>
  <c r="I40" i="17"/>
  <c r="I47" i="17"/>
  <c r="I8" i="17"/>
  <c r="I37" i="17"/>
  <c r="I14" i="17"/>
  <c r="I39" i="17"/>
  <c r="I34" i="17"/>
  <c r="I58" i="17"/>
  <c r="I49" i="17"/>
  <c r="I12" i="17"/>
  <c r="I45" i="17"/>
  <c r="I10" i="17"/>
  <c r="I17" i="17"/>
  <c r="I35" i="17"/>
  <c r="I7" i="17"/>
  <c r="I30" i="17"/>
  <c r="I46" i="17"/>
  <c r="I56" i="17"/>
  <c r="I16" i="17"/>
  <c r="I41" i="17"/>
  <c r="I36" i="17"/>
  <c r="I59" i="17"/>
  <c r="I11" i="17"/>
  <c r="I20" i="17"/>
  <c r="I29" i="17"/>
  <c r="I60" i="17"/>
  <c r="I48" i="17"/>
  <c r="I24" i="17"/>
  <c r="M33" i="17"/>
  <c r="M61" i="17"/>
  <c r="M42" i="17"/>
  <c r="M12" i="17"/>
  <c r="M6" i="17"/>
  <c r="M36" i="17"/>
  <c r="I6" i="17"/>
  <c r="I57" i="17"/>
  <c r="I33" i="17"/>
  <c r="I55" i="17"/>
  <c r="I54" i="17"/>
  <c r="I31" i="17"/>
  <c r="I26" i="17"/>
  <c r="G20" i="17"/>
  <c r="G43" i="17"/>
  <c r="G28" i="17"/>
  <c r="G32" i="17"/>
  <c r="G15" i="17"/>
  <c r="G25" i="17"/>
  <c r="G27" i="17"/>
  <c r="G57" i="17"/>
  <c r="G21" i="17"/>
  <c r="G11" i="17"/>
  <c r="AC5" i="17"/>
  <c r="S5" i="17"/>
  <c r="G33" i="17"/>
  <c r="G12" i="17"/>
  <c r="G61" i="17"/>
  <c r="G51" i="17"/>
  <c r="G19" i="17"/>
  <c r="G42" i="17"/>
  <c r="G31" i="17"/>
  <c r="G50" i="17"/>
  <c r="G49" i="17"/>
  <c r="G9" i="17"/>
  <c r="G36" i="17"/>
  <c r="G41" i="17"/>
  <c r="G16" i="17"/>
  <c r="G14" i="17"/>
  <c r="G23" i="17"/>
  <c r="G22" i="17"/>
  <c r="G7" i="17"/>
  <c r="G30" i="17"/>
  <c r="G59" i="17"/>
  <c r="G34" i="17"/>
  <c r="G6" i="17"/>
  <c r="G38" i="17"/>
  <c r="G13" i="17"/>
  <c r="G35" i="17"/>
  <c r="G44" i="17"/>
  <c r="G46" i="17"/>
  <c r="G53" i="17"/>
  <c r="G58" i="17"/>
  <c r="G56" i="17"/>
  <c r="G54" i="17"/>
  <c r="G37" i="17"/>
  <c r="G18" i="17"/>
  <c r="G24" i="17"/>
  <c r="M51" i="17"/>
  <c r="M46" i="17"/>
  <c r="M17" i="17"/>
  <c r="M30" i="17"/>
  <c r="M57" i="17"/>
  <c r="M44" i="17"/>
  <c r="M40" i="17"/>
  <c r="M52" i="17"/>
  <c r="M8" i="17"/>
  <c r="M22" i="17"/>
  <c r="M25" i="17"/>
  <c r="M18" i="17"/>
  <c r="M7" i="17"/>
  <c r="M34" i="17"/>
  <c r="M47" i="17"/>
  <c r="M60" i="17"/>
  <c r="M19" i="17"/>
  <c r="M38" i="17"/>
  <c r="M39" i="17"/>
  <c r="M15" i="17"/>
  <c r="M28" i="17"/>
  <c r="M11" i="17"/>
  <c r="M14" i="17"/>
  <c r="M37" i="17"/>
  <c r="M20" i="17"/>
  <c r="M29" i="17"/>
  <c r="M16" i="17"/>
  <c r="M10" i="17"/>
  <c r="G45" i="17"/>
  <c r="G47" i="17"/>
  <c r="G39" i="17"/>
  <c r="G8" i="17"/>
  <c r="G26" i="17"/>
  <c r="G40" i="17"/>
  <c r="G10" i="17"/>
  <c r="G55" i="17"/>
  <c r="G17" i="17"/>
  <c r="G29" i="17"/>
  <c r="G60" i="17"/>
  <c r="Q31" i="17"/>
  <c r="Q41" i="17"/>
  <c r="Q49" i="17"/>
  <c r="Q54" i="17"/>
  <c r="Q56" i="17"/>
  <c r="Q8" i="17"/>
  <c r="Q12" i="17"/>
  <c r="Q16" i="17"/>
  <c r="Q20" i="17"/>
  <c r="Q24" i="17"/>
  <c r="Q28" i="17"/>
  <c r="Q32" i="17"/>
  <c r="Q35" i="17"/>
  <c r="Q38" i="17"/>
  <c r="Q40" i="17"/>
  <c r="Q43" i="17"/>
  <c r="Q46" i="17"/>
  <c r="Q48" i="17"/>
  <c r="Q51" i="17"/>
  <c r="Q58" i="17"/>
  <c r="Q60" i="17"/>
  <c r="Q7" i="17"/>
  <c r="Q11" i="17"/>
  <c r="Q15" i="17"/>
  <c r="Q19" i="17"/>
  <c r="Q23" i="17"/>
  <c r="Q27" i="17"/>
  <c r="Q6" i="17"/>
  <c r="Q33" i="17"/>
  <c r="Q37" i="17"/>
  <c r="Q45" i="17"/>
  <c r="Q53" i="17"/>
  <c r="Q55" i="17"/>
  <c r="Q57" i="17"/>
  <c r="Q10" i="17"/>
  <c r="Q14" i="17"/>
  <c r="Q18" i="17"/>
  <c r="Q22" i="17"/>
  <c r="Q26" i="17"/>
  <c r="Q30" i="17"/>
  <c r="Q34" i="17"/>
  <c r="Q36" i="17"/>
  <c r="Q39" i="17"/>
  <c r="Q42" i="17"/>
  <c r="Q44" i="17"/>
  <c r="Q47" i="17"/>
  <c r="Q50" i="17"/>
  <c r="Q52" i="17"/>
  <c r="Q59" i="17"/>
  <c r="Q61" i="17"/>
  <c r="Q9" i="17"/>
  <c r="Q13" i="17"/>
  <c r="Q17" i="17"/>
  <c r="Q21" i="17"/>
  <c r="Q25" i="17"/>
  <c r="Q29" i="17"/>
  <c r="G48" i="17"/>
  <c r="U5" i="17"/>
  <c r="Y5" i="17"/>
  <c r="I5" i="17" l="1"/>
  <c r="G5" i="17"/>
  <c r="M5" i="17"/>
  <c r="Q5" i="17"/>
</calcChain>
</file>

<file path=xl/sharedStrings.xml><?xml version="1.0" encoding="utf-8"?>
<sst xmlns="http://schemas.openxmlformats.org/spreadsheetml/2006/main" count="432" uniqueCount="216">
  <si>
    <r>
      <t xml:space="preserve">les cases de cette colonne contiennent des formules : </t>
    </r>
    <r>
      <rPr>
        <i/>
        <u/>
        <sz val="8"/>
        <rFont val="Arial"/>
        <family val="2"/>
      </rPr>
      <t>ne rien saisir dedans</t>
    </r>
  </si>
  <si>
    <r>
      <t>les cases de cette colonne sont obligatoires : à</t>
    </r>
    <r>
      <rPr>
        <i/>
        <u/>
        <sz val="8"/>
        <rFont val="Arial"/>
        <family val="2"/>
      </rPr>
      <t xml:space="preserve"> remplir (alimentent les METEOs)</t>
    </r>
  </si>
  <si>
    <t>Date</t>
  </si>
  <si>
    <t>Résidus après lavage</t>
  </si>
  <si>
    <t>Spécialité</t>
  </si>
  <si>
    <t>Autre</t>
  </si>
  <si>
    <t>MARS 2011</t>
  </si>
  <si>
    <t>Code EI</t>
  </si>
  <si>
    <t>Type d'EI</t>
  </si>
  <si>
    <t>Déclarant</t>
  </si>
  <si>
    <t>TOTAL</t>
  </si>
  <si>
    <t>NB 
MAR</t>
  </si>
  <si>
    <t>NB 
AVR</t>
  </si>
  <si>
    <t>%
MAR</t>
  </si>
  <si>
    <t>%
AVR</t>
  </si>
  <si>
    <t>2011
NB</t>
  </si>
  <si>
    <t>Catég EI</t>
  </si>
  <si>
    <t>2011
%</t>
  </si>
  <si>
    <t>RECAPITULATIF GLOBAL EI (exemple)</t>
  </si>
  <si>
    <t>TRACABILITE DES EI (exemple)</t>
  </si>
  <si>
    <t>Ateliers 2011 CIROH 'Stérilisation des dispositifs médicaux ' : 
n°3 &gt; maitrise de la production</t>
  </si>
  <si>
    <t>FEVRIER 2011</t>
  </si>
  <si>
    <t>JANVIER 2011</t>
  </si>
  <si>
    <t>NB 
MAI</t>
  </si>
  <si>
    <t>%
MAI</t>
  </si>
  <si>
    <t>NB 
JAN</t>
  </si>
  <si>
    <t>%
JAN</t>
  </si>
  <si>
    <t>NB 
FEV</t>
  </si>
  <si>
    <t>%
FEV</t>
  </si>
  <si>
    <t>NB 
JUIN</t>
  </si>
  <si>
    <t>%
JUIN</t>
  </si>
  <si>
    <t>NB 
JUIL</t>
  </si>
  <si>
    <t>%
JUIL</t>
  </si>
  <si>
    <t>NB 
AOU</t>
  </si>
  <si>
    <t>%
AOU</t>
  </si>
  <si>
    <t>NB 
SEP</t>
  </si>
  <si>
    <t>%
OCT</t>
  </si>
  <si>
    <t>NB 
NOV</t>
  </si>
  <si>
    <t>%
NOV</t>
  </si>
  <si>
    <t>NB 
DEC</t>
  </si>
  <si>
    <t>%
DEC</t>
  </si>
  <si>
    <t>%
SEP</t>
  </si>
  <si>
    <t>NB 
OCT</t>
  </si>
  <si>
    <t>FLTT</t>
  </si>
  <si>
    <t>FLPA</t>
  </si>
  <si>
    <t>FLLO</t>
  </si>
  <si>
    <t>INOR</t>
  </si>
  <si>
    <t>INOI</t>
  </si>
  <si>
    <t>INOIP</t>
  </si>
  <si>
    <t>LAVCY</t>
  </si>
  <si>
    <t>INND</t>
  </si>
  <si>
    <t>INTRI</t>
  </si>
  <si>
    <t>BOID</t>
  </si>
  <si>
    <t>LAVTYP</t>
  </si>
  <si>
    <t>LAVPROD</t>
  </si>
  <si>
    <t>INTREM</t>
  </si>
  <si>
    <t>FLCJ</t>
  </si>
  <si>
    <t>ENVIR</t>
  </si>
  <si>
    <t>AUTRE</t>
  </si>
  <si>
    <t>BO.INMON</t>
  </si>
  <si>
    <t>BO.INORD</t>
  </si>
  <si>
    <t>LIB.NOVAL</t>
  </si>
  <si>
    <t>LIB.NOVAL.URG</t>
  </si>
  <si>
    <t>LIB.ERR</t>
  </si>
  <si>
    <t>LIVR.LIEU</t>
  </si>
  <si>
    <t>BO.OUV</t>
  </si>
  <si>
    <t>LAV.PAN</t>
  </si>
  <si>
    <t>LIB.PAN</t>
  </si>
  <si>
    <t>LIVR.TIME</t>
  </si>
  <si>
    <t>LAVRES&lt;C</t>
  </si>
  <si>
    <t>LAVRES&lt;PI</t>
  </si>
  <si>
    <t>LAVRES&lt;I</t>
  </si>
  <si>
    <t>BOPL&lt;LC</t>
  </si>
  <si>
    <t>BOPL&lt;ST</t>
  </si>
  <si>
    <t>BOPL&lt;PI</t>
  </si>
  <si>
    <t>BOPL&lt;I</t>
  </si>
  <si>
    <t>BOFI&lt;PI</t>
  </si>
  <si>
    <t>BOFI&lt;I</t>
  </si>
  <si>
    <t>BO.INMEL&lt;C</t>
  </si>
  <si>
    <t>BO.INMEL&lt;I</t>
  </si>
  <si>
    <t>BO.INDEF&lt;C</t>
  </si>
  <si>
    <t>BO.INDEF&lt;I</t>
  </si>
  <si>
    <t>BO.INMOU&lt;LC</t>
  </si>
  <si>
    <t>BO.INMOU&lt;ST</t>
  </si>
  <si>
    <t>BO.INMOU&lt;PI</t>
  </si>
  <si>
    <t>BO.EMB&lt;C</t>
  </si>
  <si>
    <t>BO.EMB&lt;LC</t>
  </si>
  <si>
    <t>BO.EMB&lt;ST</t>
  </si>
  <si>
    <t>BO.EMB&lt;PI</t>
  </si>
  <si>
    <t>BO.EMB&lt;I</t>
  </si>
  <si>
    <t>BO.PER&lt;ST</t>
  </si>
  <si>
    <t>BO.PER&lt;PI</t>
  </si>
  <si>
    <t>BO.ABS.ST</t>
  </si>
  <si>
    <t>BO.IN+&lt;I</t>
  </si>
  <si>
    <t>BO.INABS&lt;I</t>
  </si>
  <si>
    <t>BO.INABS&lt;C</t>
  </si>
  <si>
    <t>BO.INABS&lt;PT</t>
  </si>
  <si>
    <r>
      <t>les cases de cette colonne sont facultatives :</t>
    </r>
    <r>
      <rPr>
        <i/>
        <u/>
        <sz val="8"/>
        <rFont val="Arial"/>
        <family val="2"/>
      </rPr>
      <t xml:space="preserve"> très utiles en cas de recherche de causes</t>
    </r>
  </si>
  <si>
    <t xml:space="preserve">AIDE UTILISATION pour la saisie :
- SEULES LES COLONNES A à F sont saissables (les autres se remplissent automatiquement)
- dans la colonne "code EI" (B), bien saisir le code correspondant à l'EI (voir liste des codes dans l'onglet "Typage&amp;Cotation")
- Les colonnes obligatoires sont Date et Code EI  pour une prise en compte dans  METEO et METEO+.
- La spécialité est facultative mais cela peut aider à l'analyse ultérieure pour régler un EI (si non saisi, les colonnes prévues dans METEO+ resteront vides mais aucun impact sur les autres calculs). Attention : 1/ préférer des intitulés courts pour la mise en page ultérieure de vos METEOs (exemple : B1 pour bloc 1, Ch pour chirurgie...). 2/  Les intitulés doivent être toujours identiques. Exemple : on ne peut pas mettre une fois B1 et une autre fois salle1 pour désigner "bloc 1".
- Les colones C, D et F ("Déclarant", "Description" et "Action currative") servent à historiser des informations pour une éventuelle analyse ultérieure mais ne sont pas utilisées dans les calculs Excel pour restituer METEO et METEO+.
</t>
  </si>
  <si>
    <t>NB NC de ce mois :</t>
  </si>
  <si>
    <t>refaire le test + avertir hiérarchie</t>
  </si>
  <si>
    <t>LIB.TVID</t>
  </si>
  <si>
    <t>LIB.TBD</t>
  </si>
  <si>
    <t>Contact / conception doc. :
yolande.bertrand@univ-st-etienne.fr</t>
  </si>
  <si>
    <t>Description ( Si type d'EI insuffisant)</t>
  </si>
  <si>
    <t>Numéro Produit (Pxxxx ou Dxx)</t>
  </si>
  <si>
    <t>numéro d'unité</t>
  </si>
  <si>
    <t xml:space="preserve">Nom de l'uinité/Extérieur </t>
  </si>
  <si>
    <t>TYPE EI</t>
  </si>
  <si>
    <t>Action currative de base</t>
  </si>
  <si>
    <t>Action currative ( Si différente celle de base)</t>
  </si>
  <si>
    <t>Type EI</t>
  </si>
  <si>
    <t>Action corrective</t>
  </si>
  <si>
    <t>Description (Si type d'EI insuffisant)</t>
  </si>
  <si>
    <t>Action currative ( Si différente de celle de base)</t>
  </si>
  <si>
    <t>Stérilisation</t>
  </si>
  <si>
    <t>Service</t>
  </si>
  <si>
    <t>a</t>
  </si>
  <si>
    <t>b</t>
  </si>
  <si>
    <t>c</t>
  </si>
  <si>
    <t>d</t>
  </si>
  <si>
    <t>e</t>
  </si>
  <si>
    <t>t</t>
  </si>
  <si>
    <t>y</t>
  </si>
  <si>
    <t>u</t>
  </si>
  <si>
    <t>i</t>
  </si>
  <si>
    <t>o</t>
  </si>
  <si>
    <t>p</t>
  </si>
  <si>
    <t>^m</t>
  </si>
  <si>
    <t>l</t>
  </si>
  <si>
    <t>aa</t>
  </si>
  <si>
    <t>zz</t>
  </si>
  <si>
    <t>ee</t>
  </si>
  <si>
    <t>rr</t>
  </si>
  <si>
    <t>tt</t>
  </si>
  <si>
    <t>yy</t>
  </si>
  <si>
    <t>uu</t>
  </si>
  <si>
    <t>ii</t>
  </si>
  <si>
    <t>oo</t>
  </si>
  <si>
    <t>pp</t>
  </si>
  <si>
    <t>^^</t>
  </si>
  <si>
    <t>$$</t>
  </si>
  <si>
    <t>ll</t>
  </si>
  <si>
    <t>kk</t>
  </si>
  <si>
    <t>nh</t>
  </si>
  <si>
    <t>bg</t>
  </si>
  <si>
    <t>vf</t>
  </si>
  <si>
    <t>cd</t>
  </si>
  <si>
    <t>xs</t>
  </si>
  <si>
    <t>wq</t>
  </si>
  <si>
    <t>qa</t>
  </si>
  <si>
    <t>sz</t>
  </si>
  <si>
    <t>de</t>
  </si>
  <si>
    <t>fr</t>
  </si>
  <si>
    <t>gt</t>
  </si>
  <si>
    <t>hy</t>
  </si>
  <si>
    <t>ju</t>
  </si>
  <si>
    <t>ki</t>
  </si>
  <si>
    <t>lo</t>
  </si>
  <si>
    <t>mp</t>
  </si>
  <si>
    <t>:m</t>
  </si>
  <si>
    <t>;k</t>
  </si>
  <si>
    <t>,j</t>
  </si>
  <si>
    <t>cfd</t>
  </si>
  <si>
    <t>wa</t>
  </si>
  <si>
    <t>ce</t>
  </si>
  <si>
    <t>vr</t>
  </si>
  <si>
    <t>bt</t>
  </si>
  <si>
    <t>aze</t>
  </si>
  <si>
    <t>zetr</t>
  </si>
  <si>
    <t>sdfgdsf</t>
  </si>
  <si>
    <t>hdgdfghdfgh</t>
  </si>
  <si>
    <t>vbcnvnbcn</t>
  </si>
  <si>
    <t>cvbncbn</t>
  </si>
  <si>
    <t>cvbncvbncbncbn</t>
  </si>
  <si>
    <t>cbvntj</t>
  </si>
  <si>
    <t>sgdfsfd</t>
  </si>
  <si>
    <t>thjjtyr</t>
  </si>
  <si>
    <t>qetrq</t>
  </si>
  <si>
    <t>fdqsfsdq</t>
  </si>
  <si>
    <t>jyht</t>
  </si>
  <si>
    <t>luyil</t>
  </si>
  <si>
    <t>uy</t>
  </si>
  <si>
    <t>azezeae</t>
  </si>
  <si>
    <t>sqdgqd</t>
  </si>
  <si>
    <t>ba</t>
  </si>
  <si>
    <t>berbt</t>
  </si>
  <si>
    <t>uykubtybk</t>
  </si>
  <si>
    <t>bkuyt</t>
  </si>
  <si>
    <t>bsert</t>
  </si>
  <si>
    <t>sbsre</t>
  </si>
  <si>
    <t>ebrt</t>
  </si>
  <si>
    <t>brtyt</t>
  </si>
  <si>
    <t>bsetrb</t>
  </si>
  <si>
    <t>breb</t>
  </si>
  <si>
    <t>btzr</t>
  </si>
  <si>
    <t>bu</t>
  </si>
  <si>
    <t>,ui</t>
  </si>
  <si>
    <t>,oyi</t>
  </si>
  <si>
    <t>,oui</t>
  </si>
  <si>
    <t>,ty</t>
  </si>
  <si>
    <t>,rt</t>
  </si>
  <si>
    <t>neyr</t>
  </si>
  <si>
    <t>vzebr</t>
  </si>
  <si>
    <t>io</t>
  </si>
  <si>
    <t>iu</t>
  </si>
  <si>
    <t>f</t>
  </si>
  <si>
    <t>rdt</t>
  </si>
  <si>
    <t>dfgy</t>
  </si>
  <si>
    <t>rty</t>
  </si>
  <si>
    <t>het</t>
  </si>
  <si>
    <t>ert</t>
  </si>
  <si>
    <t>tytr</t>
  </si>
  <si>
    <t>uyrt</t>
  </si>
  <si>
    <t>ret</t>
  </si>
  <si>
    <t>zer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</si>
</sst>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0"/>
      <name val="Arial"/>
    </font>
    <font>
      <sz val="10"/>
      <name val="Arial"/>
    </font>
    <font>
      <sz val="8"/>
      <name val="Arial"/>
    </font>
    <font>
      <u/>
      <sz val="10"/>
      <name val="Arial"/>
    </font>
    <font>
      <sz val="10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9"/>
      <name val="Arial"/>
    </font>
    <font>
      <sz val="9"/>
      <name val="Arial"/>
      <family val="2"/>
    </font>
    <font>
      <i/>
      <sz val="9"/>
      <name val="Arial"/>
      <family val="2"/>
    </font>
    <font>
      <sz val="8"/>
      <name val="Arial"/>
      <family val="2"/>
    </font>
    <font>
      <b/>
      <i/>
      <sz val="9"/>
      <name val="Arial"/>
      <family val="2"/>
    </font>
    <font>
      <sz val="7"/>
      <name val="Arial"/>
    </font>
    <font>
      <i/>
      <sz val="8"/>
      <name val="Arial"/>
      <family val="2"/>
    </font>
    <font>
      <b/>
      <sz val="9"/>
      <name val="Arial"/>
      <family val="2"/>
    </font>
    <font>
      <b/>
      <i/>
      <sz val="9"/>
      <color indexed="62"/>
      <name val="Arial"/>
      <family val="2"/>
    </font>
    <font>
      <i/>
      <sz val="9"/>
      <color indexed="62"/>
      <name val="Arial"/>
      <family val="2"/>
    </font>
    <font>
      <b/>
      <i/>
      <sz val="10"/>
      <color indexed="62"/>
      <name val="Arial"/>
      <family val="2"/>
    </font>
    <font>
      <i/>
      <u/>
      <sz val="8"/>
      <name val="Arial"/>
      <family val="2"/>
    </font>
    <font>
      <i/>
      <sz val="8"/>
      <color indexed="62"/>
      <name val="Arial"/>
      <family val="2"/>
    </font>
    <font>
      <b/>
      <sz val="8"/>
      <color indexed="9"/>
      <name val="Arial"/>
      <family val="2"/>
    </font>
    <font>
      <sz val="10"/>
      <name val="Standa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gray0625">
        <fgColor indexed="22"/>
      </patternFill>
    </fill>
    <fill>
      <patternFill patternType="solid">
        <fgColor indexed="2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ck">
        <color indexed="23"/>
      </left>
      <right style="thin">
        <color indexed="23"/>
      </right>
      <top style="thin">
        <color indexed="23"/>
      </top>
      <bottom/>
      <diagonal/>
    </border>
    <border>
      <left style="thick">
        <color indexed="23"/>
      </left>
      <right/>
      <top style="thick">
        <color indexed="23"/>
      </top>
      <bottom style="thick">
        <color indexed="23"/>
      </bottom>
      <diagonal/>
    </border>
    <border>
      <left/>
      <right/>
      <top style="thick">
        <color indexed="23"/>
      </top>
      <bottom style="thick">
        <color indexed="23"/>
      </bottom>
      <diagonal/>
    </border>
    <border>
      <left style="thick">
        <color indexed="23"/>
      </left>
      <right/>
      <top/>
      <bottom style="thick">
        <color indexed="23"/>
      </bottom>
      <diagonal/>
    </border>
    <border>
      <left style="thick">
        <color indexed="23"/>
      </left>
      <right/>
      <top style="thick">
        <color indexed="23"/>
      </top>
      <bottom/>
      <diagonal/>
    </border>
    <border>
      <left/>
      <right/>
      <top style="thick">
        <color indexed="23"/>
      </top>
      <bottom/>
      <diagonal/>
    </border>
    <border>
      <left/>
      <right/>
      <top/>
      <bottom style="thick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/>
      <bottom style="thick">
        <color indexed="23"/>
      </bottom>
      <diagonal/>
    </border>
    <border>
      <left style="thick">
        <color indexed="23"/>
      </left>
      <right style="thin">
        <color indexed="23"/>
      </right>
      <top/>
      <bottom style="thin">
        <color indexed="23"/>
      </bottom>
      <diagonal/>
    </border>
    <border>
      <left style="thick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thin">
        <color indexed="23"/>
      </left>
      <right style="thin">
        <color indexed="23"/>
      </right>
      <top style="thick">
        <color indexed="23"/>
      </top>
      <bottom style="thin">
        <color indexed="23"/>
      </bottom>
      <diagonal/>
    </border>
    <border>
      <left style="thin">
        <color indexed="23"/>
      </left>
      <right style="thick">
        <color indexed="23"/>
      </right>
      <top style="thick">
        <color indexed="23"/>
      </top>
      <bottom style="thin">
        <color indexed="23"/>
      </bottom>
      <diagonal/>
    </border>
    <border>
      <left style="thin">
        <color indexed="23"/>
      </left>
      <right style="thick">
        <color indexed="23"/>
      </right>
      <top style="thin">
        <color indexed="23"/>
      </top>
      <bottom style="thin">
        <color indexed="23"/>
      </bottom>
      <diagonal/>
    </border>
    <border>
      <left/>
      <right style="thick">
        <color indexed="23"/>
      </right>
      <top/>
      <bottom style="thick">
        <color indexed="23"/>
      </bottom>
      <diagonal/>
    </border>
    <border>
      <left/>
      <right style="thick">
        <color indexed="23"/>
      </right>
      <top style="thick">
        <color indexed="23"/>
      </top>
      <bottom/>
      <diagonal/>
    </border>
    <border>
      <left style="thin">
        <color indexed="23"/>
      </left>
      <right/>
      <top style="thick">
        <color indexed="23"/>
      </top>
      <bottom/>
      <diagonal/>
    </border>
    <border>
      <left/>
      <right style="thin">
        <color indexed="23"/>
      </right>
      <top style="thick">
        <color indexed="23"/>
      </top>
      <bottom/>
      <diagonal/>
    </border>
    <border>
      <left/>
      <right style="thin">
        <color indexed="23"/>
      </right>
      <top/>
      <bottom style="thick">
        <color indexed="23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1">
    <xf numFmtId="0" fontId="0" fillId="0" borderId="0" xfId="0"/>
    <xf numFmtId="0" fontId="5" fillId="0" borderId="0" xfId="0" applyFont="1"/>
    <xf numFmtId="0" fontId="0" fillId="0" borderId="0" xfId="0" applyAlignment="1">
      <alignment horizont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2" xfId="0" applyFont="1" applyBorder="1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/>
    </xf>
    <xf numFmtId="0" fontId="9" fillId="0" borderId="0" xfId="0" applyFont="1"/>
    <xf numFmtId="0" fontId="8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0" fillId="3" borderId="0" xfId="0" applyFill="1"/>
    <xf numFmtId="0" fontId="2" fillId="2" borderId="5" xfId="0" applyFont="1" applyFill="1" applyBorder="1" applyAlignment="1">
      <alignment horizontal="center" wrapText="1"/>
    </xf>
    <xf numFmtId="0" fontId="12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wrapText="1"/>
    </xf>
    <xf numFmtId="0" fontId="2" fillId="3" borderId="9" xfId="0" applyFont="1" applyFill="1" applyBorder="1" applyAlignment="1">
      <alignment wrapText="1"/>
    </xf>
    <xf numFmtId="0" fontId="0" fillId="3" borderId="9" xfId="0" applyFill="1" applyBorder="1" applyAlignment="1">
      <alignment wrapText="1"/>
    </xf>
    <xf numFmtId="0" fontId="2" fillId="3" borderId="9" xfId="0" applyFont="1" applyFill="1" applyBorder="1" applyAlignment="1">
      <alignment horizontal="center" wrapText="1"/>
    </xf>
    <xf numFmtId="0" fontId="15" fillId="3" borderId="8" xfId="0" applyFont="1" applyFill="1" applyBorder="1" applyAlignment="1">
      <alignment vertical="center" wrapText="1"/>
    </xf>
    <xf numFmtId="16" fontId="8" fillId="0" borderId="2" xfId="0" applyNumberFormat="1" applyFont="1" applyBorder="1" applyAlignment="1" applyProtection="1">
      <alignment horizontal="center" wrapText="1"/>
      <protection locked="0"/>
    </xf>
    <xf numFmtId="0" fontId="8" fillId="0" borderId="2" xfId="0" applyNumberFormat="1" applyFont="1" applyBorder="1" applyAlignment="1" applyProtection="1">
      <alignment horizontal="center" wrapText="1"/>
      <protection locked="0"/>
    </xf>
    <xf numFmtId="0" fontId="8" fillId="0" borderId="2" xfId="0" applyNumberFormat="1" applyFont="1" applyFill="1" applyBorder="1" applyAlignment="1" applyProtection="1">
      <alignment horizontal="center" wrapText="1"/>
      <protection locked="0"/>
    </xf>
    <xf numFmtId="16" fontId="8" fillId="0" borderId="2" xfId="0" applyNumberFormat="1" applyFont="1" applyFill="1" applyBorder="1" applyAlignment="1" applyProtection="1">
      <alignment horizontal="center" wrapText="1"/>
      <protection locked="0"/>
    </xf>
    <xf numFmtId="0" fontId="0" fillId="0" borderId="0" xfId="0" applyProtection="1">
      <protection locked="0"/>
    </xf>
    <xf numFmtId="49" fontId="3" fillId="0" borderId="0" xfId="0" applyNumberFormat="1" applyFont="1" applyAlignment="1">
      <alignment horizontal="left"/>
    </xf>
    <xf numFmtId="0" fontId="6" fillId="4" borderId="14" xfId="0" applyFont="1" applyFill="1" applyBorder="1" applyAlignment="1">
      <alignment horizontal="centerContinuous"/>
    </xf>
    <xf numFmtId="0" fontId="6" fillId="4" borderId="15" xfId="0" applyFont="1" applyFill="1" applyBorder="1" applyAlignment="1">
      <alignment horizontal="centerContinuous"/>
    </xf>
    <xf numFmtId="0" fontId="6" fillId="4" borderId="16" xfId="0" applyFont="1" applyFill="1" applyBorder="1" applyAlignment="1">
      <alignment horizontal="centerContinuous"/>
    </xf>
    <xf numFmtId="0" fontId="15" fillId="3" borderId="9" xfId="0" applyFont="1" applyFill="1" applyBorder="1" applyAlignment="1">
      <alignment horizontal="center" vertical="center" wrapText="1"/>
    </xf>
    <xf numFmtId="0" fontId="15" fillId="3" borderId="9" xfId="0" applyFont="1" applyFill="1" applyBorder="1" applyAlignment="1">
      <alignment vertical="center" wrapText="1"/>
    </xf>
    <xf numFmtId="49" fontId="8" fillId="0" borderId="0" xfId="0" applyNumberFormat="1" applyFont="1" applyBorder="1" applyAlignment="1">
      <alignment horizontal="center" wrapText="1"/>
    </xf>
    <xf numFmtId="0" fontId="20" fillId="5" borderId="7" xfId="0" applyFont="1" applyFill="1" applyBorder="1" applyAlignment="1">
      <alignment horizontal="center" wrapText="1"/>
    </xf>
    <xf numFmtId="0" fontId="20" fillId="5" borderId="5" xfId="0" applyFont="1" applyFill="1" applyBorder="1" applyAlignment="1">
      <alignment horizontal="center" wrapText="1"/>
    </xf>
    <xf numFmtId="49" fontId="8" fillId="0" borderId="2" xfId="0" applyNumberFormat="1" applyFont="1" applyBorder="1" applyAlignment="1">
      <alignment horizontal="left" vertical="top" wrapText="1"/>
    </xf>
    <xf numFmtId="49" fontId="8" fillId="0" borderId="2" xfId="0" applyNumberFormat="1" applyFont="1" applyFill="1" applyBorder="1" applyAlignment="1">
      <alignment horizontal="left" vertical="top" wrapText="1"/>
    </xf>
    <xf numFmtId="0" fontId="11" fillId="6" borderId="0" xfId="0" applyFont="1" applyFill="1" applyAlignment="1">
      <alignment horizontal="right"/>
    </xf>
    <xf numFmtId="0" fontId="8" fillId="2" borderId="0" xfId="0" applyFont="1" applyFill="1" applyAlignment="1">
      <alignment horizontal="center"/>
    </xf>
    <xf numFmtId="0" fontId="13" fillId="0" borderId="0" xfId="0" applyFont="1" applyAlignment="1">
      <alignment horizontal="right"/>
    </xf>
    <xf numFmtId="0" fontId="8" fillId="7" borderId="0" xfId="0" applyFont="1" applyFill="1" applyAlignment="1">
      <alignment horizontal="center"/>
    </xf>
    <xf numFmtId="0" fontId="6" fillId="0" borderId="18" xfId="0" applyFont="1" applyBorder="1" applyAlignment="1">
      <alignment horizontal="center" vertical="top" wrapText="1"/>
    </xf>
    <xf numFmtId="9" fontId="6" fillId="0" borderId="4" xfId="1" applyFont="1" applyBorder="1" applyAlignment="1">
      <alignment horizontal="center" vertical="top" wrapText="1"/>
    </xf>
    <xf numFmtId="0" fontId="2" fillId="0" borderId="18" xfId="0" applyFont="1" applyBorder="1" applyAlignment="1">
      <alignment horizontal="center" vertical="top" wrapText="1"/>
    </xf>
    <xf numFmtId="9" fontId="2" fillId="0" borderId="4" xfId="1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 vertical="top" wrapText="1"/>
    </xf>
    <xf numFmtId="9" fontId="6" fillId="0" borderId="1" xfId="1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9" fontId="2" fillId="0" borderId="1" xfId="1" applyFont="1" applyBorder="1" applyAlignment="1">
      <alignment horizontal="center" vertical="top" wrapText="1"/>
    </xf>
    <xf numFmtId="0" fontId="14" fillId="3" borderId="8" xfId="0" applyFont="1" applyFill="1" applyBorder="1" applyAlignment="1">
      <alignment horizontal="center" vertical="top" wrapText="1"/>
    </xf>
    <xf numFmtId="9" fontId="12" fillId="3" borderId="9" xfId="0" applyNumberFormat="1" applyFont="1" applyFill="1" applyBorder="1" applyAlignment="1">
      <alignment horizontal="center" vertical="top" wrapText="1"/>
    </xf>
    <xf numFmtId="0" fontId="7" fillId="3" borderId="8" xfId="0" applyFont="1" applyFill="1" applyBorder="1" applyAlignment="1">
      <alignment horizontal="center" vertical="top" wrapText="1"/>
    </xf>
    <xf numFmtId="9" fontId="12" fillId="3" borderId="20" xfId="0" applyNumberFormat="1" applyFont="1" applyFill="1" applyBorder="1" applyAlignment="1">
      <alignment horizontal="center" vertical="top" wrapText="1"/>
    </xf>
    <xf numFmtId="0" fontId="2" fillId="0" borderId="21" xfId="0" applyFont="1" applyBorder="1" applyAlignment="1">
      <alignment horizontal="left" vertical="top" wrapText="1"/>
    </xf>
    <xf numFmtId="0" fontId="2" fillId="0" borderId="21" xfId="0" applyFont="1" applyBorder="1" applyAlignment="1">
      <alignment horizontal="center" vertical="top" wrapText="1"/>
    </xf>
    <xf numFmtId="0" fontId="10" fillId="0" borderId="2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10" fillId="0" borderId="23" xfId="0" applyFont="1" applyBorder="1" applyAlignment="1">
      <alignment horizontal="center" vertical="top" wrapText="1"/>
    </xf>
    <xf numFmtId="0" fontId="4" fillId="0" borderId="0" xfId="0" applyFont="1"/>
    <xf numFmtId="0" fontId="17" fillId="3" borderId="12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8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0" fontId="8" fillId="8" borderId="0" xfId="0" applyFont="1" applyFill="1" applyBorder="1" applyAlignment="1">
      <alignment horizontal="center" vertical="center" wrapText="1"/>
    </xf>
    <xf numFmtId="0" fontId="0" fillId="8" borderId="0" xfId="0" applyFill="1" applyBorder="1"/>
    <xf numFmtId="0" fontId="8" fillId="8" borderId="0" xfId="0" applyFont="1" applyFill="1" applyBorder="1" applyAlignment="1">
      <alignment horizontal="left" vertical="top" wrapText="1"/>
    </xf>
    <xf numFmtId="49" fontId="8" fillId="8" borderId="0" xfId="0" applyNumberFormat="1" applyFont="1" applyFill="1" applyBorder="1" applyAlignment="1">
      <alignment horizontal="left" vertical="top" wrapText="1"/>
    </xf>
    <xf numFmtId="0" fontId="21" fillId="0" borderId="2" xfId="0" applyNumberFormat="1" applyFont="1" applyBorder="1"/>
    <xf numFmtId="0" fontId="8" fillId="0" borderId="2" xfId="0" applyNumberFormat="1" applyFont="1" applyBorder="1" applyAlignment="1">
      <alignment horizontal="left" vertical="top" wrapText="1"/>
    </xf>
    <xf numFmtId="0" fontId="8" fillId="0" borderId="2" xfId="0" applyNumberFormat="1" applyFont="1" applyFill="1" applyBorder="1" applyAlignment="1">
      <alignment horizontal="left" vertical="top" wrapText="1"/>
    </xf>
    <xf numFmtId="0" fontId="0" fillId="0" borderId="0" xfId="0" applyBorder="1"/>
    <xf numFmtId="0" fontId="8" fillId="0" borderId="3" xfId="0" applyNumberFormat="1" applyFont="1" applyFill="1" applyBorder="1" applyAlignment="1">
      <alignment horizontal="left" vertical="top" wrapText="1"/>
    </xf>
    <xf numFmtId="0" fontId="0" fillId="0" borderId="2" xfId="0" applyBorder="1"/>
    <xf numFmtId="0" fontId="8" fillId="8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vertical="center" wrapText="1"/>
    </xf>
    <xf numFmtId="0" fontId="0" fillId="0" borderId="0" xfId="0" applyAlignment="1">
      <alignment vertical="center"/>
    </xf>
    <xf numFmtId="0" fontId="8" fillId="9" borderId="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8" fillId="8" borderId="2" xfId="0" applyNumberFormat="1" applyFont="1" applyFill="1" applyBorder="1" applyAlignment="1" applyProtection="1">
      <alignment horizontal="center" wrapText="1"/>
      <protection locked="0"/>
    </xf>
    <xf numFmtId="0" fontId="8" fillId="8" borderId="2" xfId="0" applyNumberFormat="1" applyFont="1" applyFill="1" applyBorder="1" applyAlignment="1">
      <alignment horizontal="center" vertical="center" wrapText="1"/>
    </xf>
    <xf numFmtId="0" fontId="0" fillId="8" borderId="2" xfId="0" applyNumberFormat="1" applyFill="1" applyBorder="1"/>
    <xf numFmtId="0" fontId="0" fillId="0" borderId="0" xfId="0" applyNumberFormat="1"/>
    <xf numFmtId="0" fontId="5" fillId="0" borderId="0" xfId="0" applyNumberFormat="1" applyFont="1"/>
    <xf numFmtId="0" fontId="8" fillId="0" borderId="0" xfId="0" applyNumberFormat="1" applyFont="1"/>
    <xf numFmtId="0" fontId="8" fillId="9" borderId="2" xfId="0" applyNumberFormat="1" applyFont="1" applyFill="1" applyBorder="1" applyAlignment="1">
      <alignment horizontal="center" vertical="center" wrapText="1"/>
    </xf>
    <xf numFmtId="0" fontId="0" fillId="0" borderId="0" xfId="0" applyNumberFormat="1" applyProtection="1">
      <protection locked="0"/>
    </xf>
    <xf numFmtId="14" fontId="19" fillId="3" borderId="9" xfId="0" applyNumberFormat="1" applyFont="1" applyFill="1" applyBorder="1" applyAlignment="1">
      <alignment horizontal="right" vertical="center" wrapText="1"/>
    </xf>
    <xf numFmtId="0" fontId="19" fillId="3" borderId="9" xfId="0" applyFont="1" applyFill="1" applyBorder="1" applyAlignment="1">
      <alignment horizontal="right" vertical="center" wrapText="1"/>
    </xf>
    <xf numFmtId="0" fontId="19" fillId="3" borderId="20" xfId="0" applyFont="1" applyFill="1" applyBorder="1" applyAlignment="1">
      <alignment horizontal="right" vertical="center" wrapText="1"/>
    </xf>
    <xf numFmtId="0" fontId="6" fillId="4" borderId="14" xfId="0" applyFont="1" applyFill="1" applyBorder="1" applyAlignment="1">
      <alignment horizontal="center"/>
    </xf>
    <xf numFmtId="0" fontId="6" fillId="4" borderId="15" xfId="0" applyFont="1" applyFill="1" applyBorder="1" applyAlignment="1">
      <alignment horizontal="center"/>
    </xf>
    <xf numFmtId="0" fontId="17" fillId="3" borderId="12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16" fillId="3" borderId="26" xfId="0" applyFont="1" applyFill="1" applyBorder="1" applyAlignment="1">
      <alignment horizontal="right" vertical="center" wrapText="1"/>
    </xf>
    <xf numFmtId="0" fontId="16" fillId="3" borderId="27" xfId="0" applyFont="1" applyFill="1" applyBorder="1" applyAlignment="1">
      <alignment horizontal="right" vertical="center" wrapText="1"/>
    </xf>
    <xf numFmtId="0" fontId="16" fillId="3" borderId="17" xfId="0" applyFont="1" applyFill="1" applyBorder="1" applyAlignment="1">
      <alignment horizontal="right" vertical="center" wrapText="1"/>
    </xf>
    <xf numFmtId="0" fontId="16" fillId="3" borderId="28" xfId="0" applyFont="1" applyFill="1" applyBorder="1" applyAlignment="1">
      <alignment horizontal="right" vertical="center" wrapText="1"/>
    </xf>
    <xf numFmtId="14" fontId="16" fillId="3" borderId="26" xfId="0" applyNumberFormat="1" applyFont="1" applyFill="1" applyBorder="1" applyAlignment="1">
      <alignment horizontal="right" vertical="center" wrapText="1"/>
    </xf>
    <xf numFmtId="0" fontId="16" fillId="3" borderId="25" xfId="0" applyFont="1" applyFill="1" applyBorder="1" applyAlignment="1">
      <alignment horizontal="right" vertical="center" wrapText="1"/>
    </xf>
    <xf numFmtId="0" fontId="16" fillId="3" borderId="24" xfId="0" applyFont="1" applyFill="1" applyBorder="1" applyAlignment="1">
      <alignment horizontal="right" vertical="center" wrapText="1"/>
    </xf>
    <xf numFmtId="0" fontId="0" fillId="0" borderId="11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left" vertical="top" wrapText="1"/>
    </xf>
  </cellXfs>
  <cellStyles count="2">
    <cellStyle name="Normal" xfId="0" builtinId="0"/>
    <cellStyle name="Pourcentage" xfId="1" builtinId="5"/>
  </cellStyles>
  <dxfs count="3">
    <dxf>
      <fill>
        <patternFill>
          <bgColor indexed="53"/>
        </patternFill>
      </fill>
    </dxf>
    <dxf>
      <fill>
        <patternFill>
          <bgColor indexed="51"/>
        </patternFill>
      </fill>
    </dxf>
    <dxf>
      <fill>
        <patternFill>
          <bgColor indexed="3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28575</xdr:rowOff>
    </xdr:from>
    <xdr:to>
      <xdr:col>0</xdr:col>
      <xdr:colOff>600075</xdr:colOff>
      <xdr:row>1</xdr:row>
      <xdr:rowOff>104775</xdr:rowOff>
    </xdr:to>
    <xdr:pic>
      <xdr:nvPicPr>
        <xdr:cNvPr id="6291" name="Picture 42" descr="LogoCIROH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28575"/>
          <a:ext cx="4953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1</xdr:row>
      <xdr:rowOff>161925</xdr:rowOff>
    </xdr:to>
    <xdr:sp macro="" textlink="">
      <xdr:nvSpPr>
        <xdr:cNvPr id="6187" name="Text Box 43"/>
        <xdr:cNvSpPr txBox="1">
          <a:spLocks noChangeArrowheads="1"/>
        </xdr:cNvSpPr>
      </xdr:nvSpPr>
      <xdr:spPr bwMode="auto">
        <a:xfrm>
          <a:off x="9810750" y="0"/>
          <a:ext cx="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333399"/>
              </a:solidFill>
              <a:latin typeface="Arial"/>
              <a:cs typeface="Arial"/>
            </a:rPr>
            <a:t>Version 3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333399"/>
              </a:solidFill>
              <a:latin typeface="Arial"/>
              <a:cs typeface="Arial"/>
            </a:rPr>
            <a:t>14 juin 2011</a:t>
          </a:r>
          <a:endParaRPr lang="fr-FR"/>
        </a:p>
      </xdr:txBody>
    </xdr:sp>
    <xdr:clientData/>
  </xdr:twoCellAnchor>
  <xdr:twoCellAnchor>
    <xdr:from>
      <xdr:col>15</xdr:col>
      <xdr:colOff>0</xdr:colOff>
      <xdr:row>0</xdr:row>
      <xdr:rowOff>9525</xdr:rowOff>
    </xdr:from>
    <xdr:to>
      <xdr:col>15</xdr:col>
      <xdr:colOff>0</xdr:colOff>
      <xdr:row>2</xdr:row>
      <xdr:rowOff>0</xdr:rowOff>
    </xdr:to>
    <xdr:sp macro="" textlink="">
      <xdr:nvSpPr>
        <xdr:cNvPr id="6293" name="Line 44"/>
        <xdr:cNvSpPr>
          <a:spLocks noChangeShapeType="1"/>
        </xdr:cNvSpPr>
      </xdr:nvSpPr>
      <xdr:spPr bwMode="auto">
        <a:xfrm>
          <a:off x="24050625" y="9525"/>
          <a:ext cx="0" cy="3143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28575</xdr:rowOff>
    </xdr:from>
    <xdr:to>
      <xdr:col>0</xdr:col>
      <xdr:colOff>600075</xdr:colOff>
      <xdr:row>1</xdr:row>
      <xdr:rowOff>104775</xdr:rowOff>
    </xdr:to>
    <xdr:pic>
      <xdr:nvPicPr>
        <xdr:cNvPr id="22644" name="Picture 15" descr="LogoCIROH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28575"/>
          <a:ext cx="4953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1</xdr:row>
      <xdr:rowOff>161925</xdr:rowOff>
    </xdr:to>
    <xdr:sp macro="" textlink="">
      <xdr:nvSpPr>
        <xdr:cNvPr id="22544" name="Text Box 16"/>
        <xdr:cNvSpPr txBox="1">
          <a:spLocks noChangeArrowheads="1"/>
        </xdr:cNvSpPr>
      </xdr:nvSpPr>
      <xdr:spPr bwMode="auto">
        <a:xfrm>
          <a:off x="9801225" y="0"/>
          <a:ext cx="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333399"/>
              </a:solidFill>
              <a:latin typeface="Arial"/>
              <a:cs typeface="Arial"/>
            </a:rPr>
            <a:t>Version 3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333399"/>
              </a:solidFill>
              <a:latin typeface="Arial"/>
              <a:cs typeface="Arial"/>
            </a:rPr>
            <a:t>14 juin 2011</a:t>
          </a:r>
          <a:endParaRPr lang="fr-FR"/>
        </a:p>
      </xdr:txBody>
    </xdr:sp>
    <xdr:clientData/>
  </xdr:twoCellAnchor>
  <xdr:twoCellAnchor>
    <xdr:from>
      <xdr:col>15</xdr:col>
      <xdr:colOff>0</xdr:colOff>
      <xdr:row>0</xdr:row>
      <xdr:rowOff>9525</xdr:rowOff>
    </xdr:from>
    <xdr:to>
      <xdr:col>15</xdr:col>
      <xdr:colOff>0</xdr:colOff>
      <xdr:row>2</xdr:row>
      <xdr:rowOff>0</xdr:rowOff>
    </xdr:to>
    <xdr:sp macro="" textlink="">
      <xdr:nvSpPr>
        <xdr:cNvPr id="22646" name="Line 17"/>
        <xdr:cNvSpPr>
          <a:spLocks noChangeShapeType="1"/>
        </xdr:cNvSpPr>
      </xdr:nvSpPr>
      <xdr:spPr bwMode="auto">
        <a:xfrm>
          <a:off x="24050625" y="9525"/>
          <a:ext cx="0" cy="3143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28575</xdr:rowOff>
    </xdr:from>
    <xdr:to>
      <xdr:col>0</xdr:col>
      <xdr:colOff>600075</xdr:colOff>
      <xdr:row>1</xdr:row>
      <xdr:rowOff>104775</xdr:rowOff>
    </xdr:to>
    <xdr:pic>
      <xdr:nvPicPr>
        <xdr:cNvPr id="24703" name="Picture 21" descr="LogoCIROH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28575"/>
          <a:ext cx="4953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0</xdr:colOff>
      <xdr:row>0</xdr:row>
      <xdr:rowOff>0</xdr:rowOff>
    </xdr:from>
    <xdr:to>
      <xdr:col>15</xdr:col>
      <xdr:colOff>0</xdr:colOff>
      <xdr:row>1</xdr:row>
      <xdr:rowOff>161925</xdr:rowOff>
    </xdr:to>
    <xdr:sp macro="" textlink="">
      <xdr:nvSpPr>
        <xdr:cNvPr id="24598" name="Text Box 22"/>
        <xdr:cNvSpPr txBox="1">
          <a:spLocks noChangeArrowheads="1"/>
        </xdr:cNvSpPr>
      </xdr:nvSpPr>
      <xdr:spPr bwMode="auto">
        <a:xfrm>
          <a:off x="9810750" y="0"/>
          <a:ext cx="0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900" b="0" i="1" u="none" strike="noStrike" baseline="0">
              <a:solidFill>
                <a:srgbClr val="333399"/>
              </a:solidFill>
              <a:latin typeface="Arial"/>
              <a:cs typeface="Arial"/>
            </a:rPr>
            <a:t>Version 3</a:t>
          </a:r>
        </a:p>
        <a:p>
          <a:pPr algn="l" rtl="0">
            <a:defRPr sz="1000"/>
          </a:pPr>
          <a:r>
            <a:rPr lang="fr-FR" sz="900" b="0" i="1" u="none" strike="noStrike" baseline="0">
              <a:solidFill>
                <a:srgbClr val="333399"/>
              </a:solidFill>
              <a:latin typeface="Arial"/>
              <a:cs typeface="Arial"/>
            </a:rPr>
            <a:t>14 juin 2011</a:t>
          </a:r>
          <a:endParaRPr lang="fr-FR"/>
        </a:p>
      </xdr:txBody>
    </xdr:sp>
    <xdr:clientData/>
  </xdr:twoCellAnchor>
  <xdr:twoCellAnchor>
    <xdr:from>
      <xdr:col>15</xdr:col>
      <xdr:colOff>0</xdr:colOff>
      <xdr:row>0</xdr:row>
      <xdr:rowOff>9525</xdr:rowOff>
    </xdr:from>
    <xdr:to>
      <xdr:col>15</xdr:col>
      <xdr:colOff>0</xdr:colOff>
      <xdr:row>2</xdr:row>
      <xdr:rowOff>0</xdr:rowOff>
    </xdr:to>
    <xdr:sp macro="" textlink="">
      <xdr:nvSpPr>
        <xdr:cNvPr id="24705" name="Line 23"/>
        <xdr:cNvSpPr>
          <a:spLocks noChangeShapeType="1"/>
        </xdr:cNvSpPr>
      </xdr:nvSpPr>
      <xdr:spPr bwMode="auto">
        <a:xfrm>
          <a:off x="24041100" y="9525"/>
          <a:ext cx="0" cy="3143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</xdr:colOff>
      <xdr:row>0</xdr:row>
      <xdr:rowOff>47625</xdr:rowOff>
    </xdr:from>
    <xdr:to>
      <xdr:col>0</xdr:col>
      <xdr:colOff>609600</xdr:colOff>
      <xdr:row>0</xdr:row>
      <xdr:rowOff>342900</xdr:rowOff>
    </xdr:to>
    <xdr:pic>
      <xdr:nvPicPr>
        <xdr:cNvPr id="13509" name="Picture 4" descr="LogoCIROH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47625"/>
          <a:ext cx="581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13</xdr:col>
      <xdr:colOff>209550</xdr:colOff>
      <xdr:row>0</xdr:row>
      <xdr:rowOff>0</xdr:rowOff>
    </xdr:from>
    <xdr:to>
      <xdr:col>27</xdr:col>
      <xdr:colOff>28575</xdr:colOff>
      <xdr:row>0</xdr:row>
      <xdr:rowOff>342900</xdr:rowOff>
    </xdr:to>
    <xdr:sp macro="" textlink="">
      <xdr:nvSpPr>
        <xdr:cNvPr id="13321" name="Text Box 9"/>
        <xdr:cNvSpPr txBox="1">
          <a:spLocks noChangeArrowheads="1"/>
        </xdr:cNvSpPr>
      </xdr:nvSpPr>
      <xdr:spPr bwMode="auto">
        <a:xfrm>
          <a:off x="7343775" y="0"/>
          <a:ext cx="30956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27432" bIns="0" anchor="t" upright="1"/>
        <a:lstStyle/>
        <a:p>
          <a:pPr algn="r" rtl="0">
            <a:defRPr sz="1000"/>
          </a:pPr>
          <a:r>
            <a:rPr lang="fr-FR" sz="900" b="0" i="1" u="none" strike="noStrike" baseline="0">
              <a:solidFill>
                <a:srgbClr val="333399"/>
              </a:solidFill>
              <a:latin typeface="Arial"/>
              <a:cs typeface="Arial"/>
            </a:rPr>
            <a:t>Contact / conception doc :</a:t>
          </a:r>
        </a:p>
        <a:p>
          <a:pPr algn="r" rtl="0">
            <a:defRPr sz="1000"/>
          </a:pPr>
          <a:r>
            <a:rPr lang="fr-FR" sz="900" b="0" i="1" u="none" strike="noStrike" baseline="0">
              <a:solidFill>
                <a:srgbClr val="333399"/>
              </a:solidFill>
              <a:latin typeface="Arial"/>
              <a:cs typeface="Arial"/>
            </a:rPr>
            <a:t>yolande.bertrand@univ-st-etienne.fr</a:t>
          </a:r>
        </a:p>
        <a:p>
          <a:pPr algn="r" rtl="0">
            <a:defRPr sz="1000"/>
          </a:pPr>
          <a:r>
            <a:rPr lang="fr-FR" sz="900" b="0" i="1" u="none" strike="noStrike" baseline="0">
              <a:solidFill>
                <a:srgbClr val="333399"/>
              </a:solidFill>
              <a:latin typeface="Arial"/>
              <a:cs typeface="Arial"/>
            </a:rPr>
            <a:t>Yolande BERTRAND</a:t>
          </a:r>
          <a:endParaRPr lang="fr-FR"/>
        </a:p>
      </xdr:txBody>
    </xdr:sp>
    <xdr:clientData/>
  </xdr:twoCellAnchor>
  <xdr:twoCellAnchor>
    <xdr:from>
      <xdr:col>12</xdr:col>
      <xdr:colOff>180975</xdr:colOff>
      <xdr:row>0</xdr:row>
      <xdr:rowOff>19050</xdr:rowOff>
    </xdr:from>
    <xdr:to>
      <xdr:col>12</xdr:col>
      <xdr:colOff>180975</xdr:colOff>
      <xdr:row>1</xdr:row>
      <xdr:rowOff>0</xdr:rowOff>
    </xdr:to>
    <xdr:sp macro="" textlink="">
      <xdr:nvSpPr>
        <xdr:cNvPr id="13511" name="Line 11"/>
        <xdr:cNvSpPr>
          <a:spLocks noChangeShapeType="1"/>
        </xdr:cNvSpPr>
      </xdr:nvSpPr>
      <xdr:spPr bwMode="auto">
        <a:xfrm>
          <a:off x="7058025" y="19050"/>
          <a:ext cx="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38100</xdr:colOff>
      <xdr:row>0</xdr:row>
      <xdr:rowOff>0</xdr:rowOff>
    </xdr:from>
    <xdr:to>
      <xdr:col>27</xdr:col>
      <xdr:colOff>38100</xdr:colOff>
      <xdr:row>0</xdr:row>
      <xdr:rowOff>352425</xdr:rowOff>
    </xdr:to>
    <xdr:sp macro="" textlink="">
      <xdr:nvSpPr>
        <xdr:cNvPr id="13512" name="Line 13"/>
        <xdr:cNvSpPr>
          <a:spLocks noChangeShapeType="1"/>
        </xdr:cNvSpPr>
      </xdr:nvSpPr>
      <xdr:spPr bwMode="auto">
        <a:xfrm>
          <a:off x="10448925" y="0"/>
          <a:ext cx="0" cy="3524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238125</xdr:colOff>
      <xdr:row>0</xdr:row>
      <xdr:rowOff>28575</xdr:rowOff>
    </xdr:from>
    <xdr:to>
      <xdr:col>12</xdr:col>
      <xdr:colOff>171450</xdr:colOff>
      <xdr:row>0</xdr:row>
      <xdr:rowOff>371475</xdr:rowOff>
    </xdr:to>
    <xdr:sp macro="" textlink="">
      <xdr:nvSpPr>
        <xdr:cNvPr id="13326" name="Text Box 14"/>
        <xdr:cNvSpPr txBox="1">
          <a:spLocks noChangeArrowheads="1"/>
        </xdr:cNvSpPr>
      </xdr:nvSpPr>
      <xdr:spPr bwMode="auto">
        <a:xfrm>
          <a:off x="1209675" y="28575"/>
          <a:ext cx="58388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333399"/>
              </a:solidFill>
              <a:latin typeface="Arial"/>
              <a:cs typeface="Arial"/>
            </a:rPr>
            <a:t>Ateliers 2011 CIROH 'Stérilisation des dispositifs médicaux ' : 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333399"/>
              </a:solidFill>
              <a:latin typeface="Arial"/>
              <a:cs typeface="Arial"/>
            </a:rPr>
            <a:t>atelier n°3 &gt; maitrise de la production</a:t>
          </a:r>
          <a:endParaRPr lang="fr-FR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0.79998168889431442"/>
  </sheetPr>
  <dimension ref="A1:Q623"/>
  <sheetViews>
    <sheetView view="pageBreakPreview" zoomScale="40" zoomScaleNormal="100" zoomScaleSheetLayoutView="40" workbookViewId="0">
      <selection activeCell="D30" sqref="D30"/>
    </sheetView>
  </sheetViews>
  <sheetFormatPr baseColWidth="10" defaultRowHeight="12.75"/>
  <cols>
    <col min="1" max="3" width="20.7109375" customWidth="1"/>
    <col min="4" max="4" width="60.7109375" customWidth="1"/>
    <col min="5" max="5" width="20.7109375" customWidth="1"/>
    <col min="6" max="6" width="20.7109375" style="89" customWidth="1"/>
    <col min="7" max="7" width="20.7109375" customWidth="1"/>
    <col min="8" max="8" width="30.7109375" customWidth="1"/>
    <col min="9" max="14" width="20.7109375" customWidth="1"/>
    <col min="15" max="15" width="20.7109375" style="2" customWidth="1"/>
    <col min="16" max="16" width="1.42578125" customWidth="1"/>
  </cols>
  <sheetData>
    <row r="1" spans="1:17" ht="13.5" customHeight="1" thickTop="1">
      <c r="A1" s="108"/>
      <c r="B1" s="63"/>
      <c r="C1" s="63"/>
      <c r="D1" s="63"/>
      <c r="E1" s="99" t="s">
        <v>20</v>
      </c>
      <c r="F1" s="99"/>
      <c r="G1" s="99"/>
      <c r="H1" s="99"/>
      <c r="I1" s="99"/>
      <c r="J1" s="99"/>
      <c r="K1" s="61"/>
      <c r="L1" s="101" t="s">
        <v>103</v>
      </c>
      <c r="M1" s="102"/>
      <c r="N1" s="105" t="e">
        <f>#REF!</f>
        <v>#REF!</v>
      </c>
      <c r="O1" s="106"/>
    </row>
    <row r="2" spans="1:17" ht="12" customHeight="1" thickBot="1">
      <c r="A2" s="109"/>
      <c r="B2" s="64"/>
      <c r="C2" s="64"/>
      <c r="D2" s="64"/>
      <c r="E2" s="100"/>
      <c r="F2" s="100"/>
      <c r="G2" s="100"/>
      <c r="H2" s="100"/>
      <c r="I2" s="100"/>
      <c r="J2" s="100"/>
      <c r="K2" s="62"/>
      <c r="L2" s="103"/>
      <c r="M2" s="104"/>
      <c r="N2" s="103"/>
      <c r="O2" s="107"/>
    </row>
    <row r="3" spans="1:17" ht="12.75" customHeight="1" thickTop="1">
      <c r="O3"/>
    </row>
    <row r="4" spans="1:17">
      <c r="A4" s="97" t="s">
        <v>19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</row>
    <row r="5" spans="1:17" ht="14.25" customHeight="1">
      <c r="E5" s="1"/>
      <c r="F5" s="90"/>
      <c r="J5" s="8"/>
      <c r="K5" s="8"/>
      <c r="L5" s="9"/>
      <c r="M5" s="9"/>
      <c r="N5" s="40" t="s">
        <v>1</v>
      </c>
      <c r="O5" s="38"/>
      <c r="Q5" s="60"/>
    </row>
    <row r="6" spans="1:17" ht="14.25" customHeight="1">
      <c r="A6" s="27" t="s">
        <v>6</v>
      </c>
      <c r="B6" s="27"/>
      <c r="C6" s="27"/>
      <c r="D6" s="27"/>
      <c r="G6" s="11" t="s">
        <v>99</v>
      </c>
      <c r="H6" s="11"/>
      <c r="I6" s="11"/>
      <c r="J6" s="10">
        <f>COUNTA(E10:E300)</f>
        <v>291</v>
      </c>
      <c r="K6" s="10"/>
      <c r="N6" s="40" t="s">
        <v>97</v>
      </c>
      <c r="O6" s="41"/>
      <c r="Q6" s="60"/>
    </row>
    <row r="7" spans="1:17" ht="14.25" customHeight="1">
      <c r="A7" s="3"/>
      <c r="B7" s="3"/>
      <c r="C7" s="3"/>
      <c r="D7" s="3"/>
      <c r="E7" s="3"/>
      <c r="F7" s="91"/>
      <c r="G7" s="3"/>
      <c r="H7" s="3"/>
      <c r="I7" s="3"/>
      <c r="J7" s="3"/>
      <c r="K7" s="3"/>
      <c r="L7" s="3"/>
      <c r="M7" s="3"/>
      <c r="N7" s="40" t="s">
        <v>0</v>
      </c>
      <c r="O7" s="39"/>
      <c r="Q7" s="60"/>
    </row>
    <row r="8" spans="1:17" ht="5.25" customHeight="1">
      <c r="A8" s="3"/>
      <c r="B8" s="3"/>
      <c r="C8" s="3"/>
      <c r="D8" s="3"/>
      <c r="E8" s="3"/>
      <c r="F8" s="91"/>
      <c r="G8" s="3"/>
      <c r="H8" s="3"/>
      <c r="I8" s="3"/>
      <c r="J8" s="3"/>
      <c r="K8" s="3"/>
      <c r="L8" s="3"/>
      <c r="M8" s="3"/>
      <c r="N8" s="3"/>
      <c r="O8" s="4"/>
    </row>
    <row r="9" spans="1:17" s="66" customFormat="1" ht="36.75" customHeight="1">
      <c r="A9" s="83" t="s">
        <v>2</v>
      </c>
      <c r="B9" s="83" t="s">
        <v>105</v>
      </c>
      <c r="C9" s="83" t="s">
        <v>106</v>
      </c>
      <c r="D9" s="83" t="s">
        <v>8</v>
      </c>
      <c r="E9" s="83" t="s">
        <v>7</v>
      </c>
      <c r="F9" s="92" t="s">
        <v>9</v>
      </c>
      <c r="G9" s="83" t="s">
        <v>104</v>
      </c>
      <c r="H9" s="83" t="s">
        <v>109</v>
      </c>
      <c r="I9" s="83" t="s">
        <v>114</v>
      </c>
      <c r="J9" s="83" t="s">
        <v>4</v>
      </c>
      <c r="K9" s="83" t="s">
        <v>107</v>
      </c>
      <c r="L9" s="65" t="e">
        <f>#REF!</f>
        <v>#REF!</v>
      </c>
      <c r="M9" s="65" t="e">
        <f>#REF!</f>
        <v>#REF!</v>
      </c>
      <c r="N9" s="65" t="e">
        <f>#REF!</f>
        <v>#REF!</v>
      </c>
      <c r="O9" s="65" t="e">
        <f>#REF!</f>
        <v>#REF!</v>
      </c>
    </row>
    <row r="10" spans="1:17" ht="24.95" customHeight="1">
      <c r="A10" s="22"/>
      <c r="B10" s="22"/>
      <c r="C10" s="22"/>
      <c r="D10" s="23"/>
      <c r="E10" s="23" t="e">
        <f>VLOOKUP(D10,Feuil2!$A$2:$B$57,2,FALSE)</f>
        <v>#N/A</v>
      </c>
      <c r="F10" s="23"/>
      <c r="G10" s="23"/>
      <c r="H10" s="23" t="e">
        <f>VLOOKUP(D10,Feuil3!$A$2:$B$57,2,FALSE)</f>
        <v>#N/A</v>
      </c>
      <c r="I10" s="23"/>
      <c r="J10" s="23"/>
      <c r="K10" s="23"/>
      <c r="L10" s="5" t="e">
        <f t="shared" ref="L10:L73" si="0">VLOOKUP($E10,Code,2,FALSE)</f>
        <v>#N/A</v>
      </c>
      <c r="M10" s="5" t="e">
        <f t="shared" ref="M10:M73" si="1">VLOOKUP($E10,Code,3,FALSE)</f>
        <v>#N/A</v>
      </c>
      <c r="N10" s="5" t="e">
        <f t="shared" ref="N10:N73" si="2">VLOOKUP($E10,Code,4,FALSE)</f>
        <v>#N/A</v>
      </c>
      <c r="O10" s="5" t="e">
        <f t="shared" ref="O10:O73" si="3">VLOOKUP($E10,Code,5,FALSE)</f>
        <v>#N/A</v>
      </c>
    </row>
    <row r="11" spans="1:17" ht="24.95" customHeight="1">
      <c r="A11" s="22"/>
      <c r="B11" s="22"/>
      <c r="C11" s="22"/>
      <c r="D11" s="23"/>
      <c r="E11" s="23" t="e">
        <f>VLOOKUP(D11,Feuil2!$A$2:$B$57,2,FALSE)</f>
        <v>#N/A</v>
      </c>
      <c r="F11" s="23"/>
      <c r="G11" s="23"/>
      <c r="H11" s="23" t="e">
        <f>VLOOKUP(D11,Feuil3!$A$2:$B$57,2,FALSE)</f>
        <v>#N/A</v>
      </c>
      <c r="I11" s="23"/>
      <c r="J11" s="23"/>
      <c r="K11" s="23"/>
      <c r="L11" s="5" t="e">
        <f t="shared" si="0"/>
        <v>#N/A</v>
      </c>
      <c r="M11" s="5" t="e">
        <f t="shared" si="1"/>
        <v>#N/A</v>
      </c>
      <c r="N11" s="5" t="e">
        <f t="shared" si="2"/>
        <v>#N/A</v>
      </c>
      <c r="O11" s="5" t="e">
        <f t="shared" si="3"/>
        <v>#N/A</v>
      </c>
    </row>
    <row r="12" spans="1:17" ht="24.95" customHeight="1">
      <c r="A12" s="22"/>
      <c r="B12" s="22"/>
      <c r="C12" s="22"/>
      <c r="D12" s="23"/>
      <c r="E12" s="23" t="e">
        <f>VLOOKUP(D12,Feuil2!$A$2:$B$57,2,FALSE)</f>
        <v>#N/A</v>
      </c>
      <c r="F12" s="23"/>
      <c r="G12" s="23"/>
      <c r="H12" s="23" t="e">
        <f>VLOOKUP(D12,Feuil3!$A$2:$B$57,2,FALSE)</f>
        <v>#N/A</v>
      </c>
      <c r="I12" s="23"/>
      <c r="J12" s="23"/>
      <c r="K12" s="23"/>
      <c r="L12" s="5" t="e">
        <f t="shared" si="0"/>
        <v>#N/A</v>
      </c>
      <c r="M12" s="5" t="e">
        <f t="shared" si="1"/>
        <v>#N/A</v>
      </c>
      <c r="N12" s="5" t="e">
        <f t="shared" si="2"/>
        <v>#N/A</v>
      </c>
      <c r="O12" s="5" t="e">
        <f t="shared" si="3"/>
        <v>#N/A</v>
      </c>
    </row>
    <row r="13" spans="1:17" ht="24.95" customHeight="1">
      <c r="A13" s="22"/>
      <c r="B13" s="22"/>
      <c r="C13" s="22"/>
      <c r="D13" s="23"/>
      <c r="E13" s="23" t="e">
        <f>VLOOKUP(D13,Feuil2!$A$2:$B$57,2,FALSE)</f>
        <v>#N/A</v>
      </c>
      <c r="F13" s="23"/>
      <c r="G13" s="23"/>
      <c r="H13" s="23" t="e">
        <f>VLOOKUP(D13,Feuil3!$A$2:$B$57,2,FALSE)</f>
        <v>#N/A</v>
      </c>
      <c r="I13" s="23"/>
      <c r="J13" s="23"/>
      <c r="K13" s="23"/>
      <c r="L13" s="5" t="e">
        <f t="shared" si="0"/>
        <v>#N/A</v>
      </c>
      <c r="M13" s="5" t="e">
        <f t="shared" si="1"/>
        <v>#N/A</v>
      </c>
      <c r="N13" s="5" t="e">
        <f t="shared" si="2"/>
        <v>#N/A</v>
      </c>
      <c r="O13" s="5" t="e">
        <f t="shared" si="3"/>
        <v>#N/A</v>
      </c>
    </row>
    <row r="14" spans="1:17" ht="24.95" customHeight="1">
      <c r="A14" s="22"/>
      <c r="B14" s="22"/>
      <c r="C14" s="22"/>
      <c r="D14" s="23"/>
      <c r="E14" s="23" t="e">
        <f>VLOOKUP(D14,Feuil2!$A$2:$B$57,2,FALSE)</f>
        <v>#N/A</v>
      </c>
      <c r="F14" s="23"/>
      <c r="G14" s="23"/>
      <c r="H14" s="23" t="e">
        <f>VLOOKUP(D14,Feuil3!$A$2:$B$57,2,FALSE)</f>
        <v>#N/A</v>
      </c>
      <c r="I14" s="23"/>
      <c r="J14" s="23"/>
      <c r="K14" s="23"/>
      <c r="L14" s="5" t="e">
        <f t="shared" si="0"/>
        <v>#N/A</v>
      </c>
      <c r="M14" s="5" t="e">
        <f t="shared" si="1"/>
        <v>#N/A</v>
      </c>
      <c r="N14" s="5" t="e">
        <f t="shared" si="2"/>
        <v>#N/A</v>
      </c>
      <c r="O14" s="5" t="e">
        <f t="shared" si="3"/>
        <v>#N/A</v>
      </c>
    </row>
    <row r="15" spans="1:17" ht="24.95" customHeight="1">
      <c r="A15" s="22"/>
      <c r="B15" s="22"/>
      <c r="C15" s="22"/>
      <c r="D15" s="23"/>
      <c r="E15" s="23" t="e">
        <f>VLOOKUP(D15,Feuil2!$A$2:$B$57,2,FALSE)</f>
        <v>#N/A</v>
      </c>
      <c r="F15" s="23"/>
      <c r="G15" s="23"/>
      <c r="H15" s="23" t="e">
        <f>VLOOKUP(D15,Feuil3!$A$2:$B$57,2,FALSE)</f>
        <v>#N/A</v>
      </c>
      <c r="I15" s="23"/>
      <c r="J15" s="23"/>
      <c r="K15" s="23"/>
      <c r="L15" s="5" t="e">
        <f t="shared" si="0"/>
        <v>#N/A</v>
      </c>
      <c r="M15" s="5" t="e">
        <f t="shared" si="1"/>
        <v>#N/A</v>
      </c>
      <c r="N15" s="5" t="e">
        <f t="shared" si="2"/>
        <v>#N/A</v>
      </c>
      <c r="O15" s="5" t="e">
        <f t="shared" si="3"/>
        <v>#N/A</v>
      </c>
    </row>
    <row r="16" spans="1:17" ht="24.95" customHeight="1">
      <c r="A16" s="22"/>
      <c r="B16" s="22"/>
      <c r="C16" s="22"/>
      <c r="D16" s="23"/>
      <c r="E16" s="23" t="e">
        <f>VLOOKUP(D16,Feuil2!$A$2:$B$57,2,FALSE)</f>
        <v>#N/A</v>
      </c>
      <c r="F16" s="23"/>
      <c r="G16" s="23"/>
      <c r="H16" s="23" t="e">
        <f>VLOOKUP(D16,Feuil3!$A$2:$B$57,2,FALSE)</f>
        <v>#N/A</v>
      </c>
      <c r="I16" s="23"/>
      <c r="J16" s="23"/>
      <c r="K16" s="23"/>
      <c r="L16" s="5" t="e">
        <f t="shared" si="0"/>
        <v>#N/A</v>
      </c>
      <c r="M16" s="5" t="e">
        <f t="shared" si="1"/>
        <v>#N/A</v>
      </c>
      <c r="N16" s="5" t="e">
        <f t="shared" si="2"/>
        <v>#N/A</v>
      </c>
      <c r="O16" s="5" t="e">
        <f t="shared" si="3"/>
        <v>#N/A</v>
      </c>
    </row>
    <row r="17" spans="1:15" ht="24.95" customHeight="1">
      <c r="A17" s="22"/>
      <c r="B17" s="22"/>
      <c r="C17" s="22"/>
      <c r="D17" s="23"/>
      <c r="E17" s="23" t="e">
        <f>VLOOKUP(D17,Feuil2!$A$2:$B$57,2,FALSE)</f>
        <v>#N/A</v>
      </c>
      <c r="F17" s="23"/>
      <c r="G17" s="23"/>
      <c r="H17" s="23" t="e">
        <f>VLOOKUP(D17,Feuil3!$A$2:$B$57,2,FALSE)</f>
        <v>#N/A</v>
      </c>
      <c r="I17" s="23"/>
      <c r="J17" s="23"/>
      <c r="K17" s="23"/>
      <c r="L17" s="5" t="e">
        <f t="shared" si="0"/>
        <v>#N/A</v>
      </c>
      <c r="M17" s="5" t="e">
        <f t="shared" si="1"/>
        <v>#N/A</v>
      </c>
      <c r="N17" s="5" t="e">
        <f t="shared" si="2"/>
        <v>#N/A</v>
      </c>
      <c r="O17" s="5" t="e">
        <f t="shared" si="3"/>
        <v>#N/A</v>
      </c>
    </row>
    <row r="18" spans="1:15" ht="24.95" customHeight="1">
      <c r="A18" s="22"/>
      <c r="B18" s="22"/>
      <c r="C18" s="22"/>
      <c r="D18" s="23"/>
      <c r="E18" s="23" t="e">
        <f>VLOOKUP(D18,Feuil2!$A$2:$B$57,2,FALSE)</f>
        <v>#N/A</v>
      </c>
      <c r="F18" s="23"/>
      <c r="G18" s="23"/>
      <c r="H18" s="23" t="e">
        <f>VLOOKUP(D18,Feuil3!$A$2:$B$57,2,FALSE)</f>
        <v>#N/A</v>
      </c>
      <c r="I18" s="23"/>
      <c r="J18" s="23"/>
      <c r="K18" s="23"/>
      <c r="L18" s="5" t="e">
        <f t="shared" si="0"/>
        <v>#N/A</v>
      </c>
      <c r="M18" s="5" t="e">
        <f t="shared" si="1"/>
        <v>#N/A</v>
      </c>
      <c r="N18" s="5" t="e">
        <f t="shared" si="2"/>
        <v>#N/A</v>
      </c>
      <c r="O18" s="5" t="e">
        <f t="shared" si="3"/>
        <v>#N/A</v>
      </c>
    </row>
    <row r="19" spans="1:15" ht="24.95" customHeight="1">
      <c r="A19" s="22"/>
      <c r="B19" s="22"/>
      <c r="C19" s="22"/>
      <c r="D19" s="23"/>
      <c r="E19" s="23" t="e">
        <f>VLOOKUP(D19,Feuil2!$A$2:$B$57,2,FALSE)</f>
        <v>#N/A</v>
      </c>
      <c r="F19" s="23"/>
      <c r="G19" s="23"/>
      <c r="H19" s="23" t="e">
        <f>VLOOKUP(D19,Feuil3!$A$2:$B$57,2,FALSE)</f>
        <v>#N/A</v>
      </c>
      <c r="I19" s="23"/>
      <c r="J19" s="23"/>
      <c r="K19" s="23"/>
      <c r="L19" s="5" t="e">
        <f t="shared" si="0"/>
        <v>#N/A</v>
      </c>
      <c r="M19" s="5" t="e">
        <f t="shared" si="1"/>
        <v>#N/A</v>
      </c>
      <c r="N19" s="5" t="e">
        <f t="shared" si="2"/>
        <v>#N/A</v>
      </c>
      <c r="O19" s="5" t="e">
        <f t="shared" si="3"/>
        <v>#N/A</v>
      </c>
    </row>
    <row r="20" spans="1:15" ht="24.95" customHeight="1">
      <c r="A20" s="22"/>
      <c r="B20" s="22"/>
      <c r="C20" s="22"/>
      <c r="D20" s="23"/>
      <c r="E20" s="23" t="e">
        <f>VLOOKUP(D20,Feuil2!$A$2:$B$57,2,FALSE)</f>
        <v>#N/A</v>
      </c>
      <c r="F20" s="23"/>
      <c r="G20" s="23"/>
      <c r="H20" s="23" t="e">
        <f>VLOOKUP(D20,Feuil3!$A$2:$B$57,2,FALSE)</f>
        <v>#N/A</v>
      </c>
      <c r="I20" s="23"/>
      <c r="J20" s="23"/>
      <c r="K20" s="23"/>
      <c r="L20" s="5" t="e">
        <f t="shared" si="0"/>
        <v>#N/A</v>
      </c>
      <c r="M20" s="5" t="e">
        <f t="shared" si="1"/>
        <v>#N/A</v>
      </c>
      <c r="N20" s="5" t="e">
        <f t="shared" si="2"/>
        <v>#N/A</v>
      </c>
      <c r="O20" s="5" t="e">
        <f t="shared" si="3"/>
        <v>#N/A</v>
      </c>
    </row>
    <row r="21" spans="1:15" ht="24.95" customHeight="1">
      <c r="A21" s="22"/>
      <c r="B21" s="22"/>
      <c r="C21" s="22"/>
      <c r="D21" s="23"/>
      <c r="E21" s="23" t="e">
        <f>VLOOKUP(D21,Feuil2!$A$2:$B$57,2,FALSE)</f>
        <v>#N/A</v>
      </c>
      <c r="F21" s="23"/>
      <c r="G21" s="23"/>
      <c r="H21" s="23" t="e">
        <f>VLOOKUP(D21,Feuil3!$A$2:$B$57,2,FALSE)</f>
        <v>#N/A</v>
      </c>
      <c r="I21" s="23"/>
      <c r="J21" s="23"/>
      <c r="K21" s="23"/>
      <c r="L21" s="5" t="e">
        <f t="shared" si="0"/>
        <v>#N/A</v>
      </c>
      <c r="M21" s="5" t="e">
        <f t="shared" si="1"/>
        <v>#N/A</v>
      </c>
      <c r="N21" s="5" t="e">
        <f t="shared" si="2"/>
        <v>#N/A</v>
      </c>
      <c r="O21" s="5" t="e">
        <f t="shared" si="3"/>
        <v>#N/A</v>
      </c>
    </row>
    <row r="22" spans="1:15" ht="24.95" customHeight="1">
      <c r="A22" s="22"/>
      <c r="B22" s="22"/>
      <c r="C22" s="22"/>
      <c r="D22" s="23"/>
      <c r="E22" s="23" t="e">
        <f>VLOOKUP(D22,Feuil2!$A$2:$B$57,2,FALSE)</f>
        <v>#N/A</v>
      </c>
      <c r="F22" s="23"/>
      <c r="G22" s="23"/>
      <c r="H22" s="23" t="e">
        <f>VLOOKUP(D22,Feuil3!$A$2:$B$57,2,FALSE)</f>
        <v>#N/A</v>
      </c>
      <c r="I22" s="23"/>
      <c r="J22" s="23"/>
      <c r="K22" s="23"/>
      <c r="L22" s="5" t="e">
        <f t="shared" si="0"/>
        <v>#N/A</v>
      </c>
      <c r="M22" s="5" t="e">
        <f t="shared" si="1"/>
        <v>#N/A</v>
      </c>
      <c r="N22" s="5" t="e">
        <f t="shared" si="2"/>
        <v>#N/A</v>
      </c>
      <c r="O22" s="5" t="e">
        <f t="shared" si="3"/>
        <v>#N/A</v>
      </c>
    </row>
    <row r="23" spans="1:15" ht="24.95" customHeight="1">
      <c r="A23" s="22"/>
      <c r="B23" s="22"/>
      <c r="C23" s="22"/>
      <c r="D23" s="23"/>
      <c r="E23" s="23" t="e">
        <f>VLOOKUP(D23,Feuil2!$A$2:$B$57,2,FALSE)</f>
        <v>#N/A</v>
      </c>
      <c r="F23" s="23"/>
      <c r="G23" s="23"/>
      <c r="H23" s="23" t="e">
        <f>VLOOKUP(D23,Feuil3!$A$2:$B$57,2,FALSE)</f>
        <v>#N/A</v>
      </c>
      <c r="I23" s="23"/>
      <c r="J23" s="23"/>
      <c r="K23" s="23"/>
      <c r="L23" s="5" t="e">
        <f t="shared" si="0"/>
        <v>#N/A</v>
      </c>
      <c r="M23" s="5" t="e">
        <f t="shared" si="1"/>
        <v>#N/A</v>
      </c>
      <c r="N23" s="5" t="e">
        <f t="shared" si="2"/>
        <v>#N/A</v>
      </c>
      <c r="O23" s="5" t="e">
        <f t="shared" si="3"/>
        <v>#N/A</v>
      </c>
    </row>
    <row r="24" spans="1:15" ht="24.95" customHeight="1">
      <c r="A24" s="22"/>
      <c r="B24" s="22"/>
      <c r="C24" s="22"/>
      <c r="D24" s="23"/>
      <c r="E24" s="23" t="e">
        <f>VLOOKUP(D24,Feuil2!$A$2:$B$57,2,FALSE)</f>
        <v>#N/A</v>
      </c>
      <c r="F24" s="23"/>
      <c r="G24" s="23"/>
      <c r="H24" s="23" t="e">
        <f>VLOOKUP(D24,Feuil3!$A$2:$B$57,2,FALSE)</f>
        <v>#N/A</v>
      </c>
      <c r="I24" s="23"/>
      <c r="J24" s="23"/>
      <c r="K24" s="23"/>
      <c r="L24" s="5" t="e">
        <f t="shared" si="0"/>
        <v>#N/A</v>
      </c>
      <c r="M24" s="5" t="e">
        <f t="shared" si="1"/>
        <v>#N/A</v>
      </c>
      <c r="N24" s="5" t="e">
        <f t="shared" si="2"/>
        <v>#N/A</v>
      </c>
      <c r="O24" s="5" t="e">
        <f t="shared" si="3"/>
        <v>#N/A</v>
      </c>
    </row>
    <row r="25" spans="1:15" ht="24.95" customHeight="1">
      <c r="A25" s="22"/>
      <c r="B25" s="22"/>
      <c r="C25" s="22"/>
      <c r="D25" s="23"/>
      <c r="E25" s="23" t="e">
        <f>VLOOKUP(D25,Feuil2!$A$2:$B$57,2,FALSE)</f>
        <v>#N/A</v>
      </c>
      <c r="F25" s="23"/>
      <c r="G25" s="23"/>
      <c r="H25" s="23" t="e">
        <f>VLOOKUP(D25,Feuil3!$A$2:$B$57,2,FALSE)</f>
        <v>#N/A</v>
      </c>
      <c r="I25" s="23"/>
      <c r="J25" s="23"/>
      <c r="K25" s="23"/>
      <c r="L25" s="5" t="e">
        <f t="shared" si="0"/>
        <v>#N/A</v>
      </c>
      <c r="M25" s="5" t="e">
        <f t="shared" si="1"/>
        <v>#N/A</v>
      </c>
      <c r="N25" s="5" t="e">
        <f t="shared" si="2"/>
        <v>#N/A</v>
      </c>
      <c r="O25" s="5" t="e">
        <f t="shared" si="3"/>
        <v>#N/A</v>
      </c>
    </row>
    <row r="26" spans="1:15" ht="24.95" customHeight="1">
      <c r="A26" s="22"/>
      <c r="B26" s="22"/>
      <c r="C26" s="22"/>
      <c r="D26" s="23"/>
      <c r="E26" s="23" t="e">
        <f>VLOOKUP(D26,Feuil2!$A$2:$B$57,2,FALSE)</f>
        <v>#N/A</v>
      </c>
      <c r="F26" s="23"/>
      <c r="G26" s="23"/>
      <c r="H26" s="23" t="e">
        <f>VLOOKUP(D26,Feuil3!$A$2:$B$57,2,FALSE)</f>
        <v>#N/A</v>
      </c>
      <c r="I26" s="23"/>
      <c r="J26" s="23"/>
      <c r="K26" s="23"/>
      <c r="L26" s="5" t="e">
        <f t="shared" si="0"/>
        <v>#N/A</v>
      </c>
      <c r="M26" s="5" t="e">
        <f t="shared" si="1"/>
        <v>#N/A</v>
      </c>
      <c r="N26" s="5" t="e">
        <f t="shared" si="2"/>
        <v>#N/A</v>
      </c>
      <c r="O26" s="5" t="e">
        <f t="shared" si="3"/>
        <v>#N/A</v>
      </c>
    </row>
    <row r="27" spans="1:15" ht="24.95" customHeight="1">
      <c r="A27" s="22"/>
      <c r="B27" s="22"/>
      <c r="C27" s="22"/>
      <c r="D27" s="23"/>
      <c r="E27" s="23" t="e">
        <f>VLOOKUP(D27,Feuil2!$A$2:$B$57,2,FALSE)</f>
        <v>#N/A</v>
      </c>
      <c r="F27" s="23"/>
      <c r="G27" s="23"/>
      <c r="H27" s="23" t="e">
        <f>VLOOKUP(D27,Feuil3!$A$2:$B$57,2,FALSE)</f>
        <v>#N/A</v>
      </c>
      <c r="I27" s="23"/>
      <c r="J27" s="23"/>
      <c r="K27" s="23"/>
      <c r="L27" s="5" t="e">
        <f t="shared" si="0"/>
        <v>#N/A</v>
      </c>
      <c r="M27" s="5" t="e">
        <f t="shared" si="1"/>
        <v>#N/A</v>
      </c>
      <c r="N27" s="5" t="e">
        <f t="shared" si="2"/>
        <v>#N/A</v>
      </c>
      <c r="O27" s="5" t="e">
        <f t="shared" si="3"/>
        <v>#N/A</v>
      </c>
    </row>
    <row r="28" spans="1:15" ht="24.95" customHeight="1">
      <c r="A28" s="22"/>
      <c r="B28" s="22"/>
      <c r="C28" s="22"/>
      <c r="D28" s="23"/>
      <c r="E28" s="23" t="e">
        <f>VLOOKUP(D28,Feuil2!$A$2:$B$57,2,FALSE)</f>
        <v>#N/A</v>
      </c>
      <c r="F28" s="23"/>
      <c r="G28" s="23"/>
      <c r="H28" s="23" t="e">
        <f>VLOOKUP(D28,Feuil3!$A$2:$B$57,2,FALSE)</f>
        <v>#N/A</v>
      </c>
      <c r="I28" s="23"/>
      <c r="J28" s="23"/>
      <c r="K28" s="23"/>
      <c r="L28" s="5" t="e">
        <f t="shared" si="0"/>
        <v>#N/A</v>
      </c>
      <c r="M28" s="5" t="e">
        <f t="shared" si="1"/>
        <v>#N/A</v>
      </c>
      <c r="N28" s="5" t="e">
        <f t="shared" si="2"/>
        <v>#N/A</v>
      </c>
      <c r="O28" s="5" t="e">
        <f t="shared" si="3"/>
        <v>#N/A</v>
      </c>
    </row>
    <row r="29" spans="1:15" ht="24.95" customHeight="1">
      <c r="A29" s="22"/>
      <c r="B29" s="22"/>
      <c r="C29" s="22"/>
      <c r="D29" s="23"/>
      <c r="E29" s="23" t="e">
        <f>VLOOKUP(D29,Feuil2!$A$2:$B$57,2,FALSE)</f>
        <v>#N/A</v>
      </c>
      <c r="F29" s="23"/>
      <c r="G29" s="23"/>
      <c r="H29" s="23" t="e">
        <f>VLOOKUP(D29,Feuil3!$A$2:$B$57,2,FALSE)</f>
        <v>#N/A</v>
      </c>
      <c r="I29" s="23"/>
      <c r="J29" s="23"/>
      <c r="K29" s="23"/>
      <c r="L29" s="5" t="e">
        <f t="shared" si="0"/>
        <v>#N/A</v>
      </c>
      <c r="M29" s="5" t="e">
        <f t="shared" si="1"/>
        <v>#N/A</v>
      </c>
      <c r="N29" s="5" t="e">
        <f t="shared" si="2"/>
        <v>#N/A</v>
      </c>
      <c r="O29" s="5" t="e">
        <f t="shared" si="3"/>
        <v>#N/A</v>
      </c>
    </row>
    <row r="30" spans="1:15" ht="24.95" customHeight="1">
      <c r="A30" s="22"/>
      <c r="B30" s="22"/>
      <c r="C30" s="22"/>
      <c r="D30" s="23"/>
      <c r="E30" s="23" t="e">
        <f>VLOOKUP(D30,Feuil2!$A$2:$B$57,2,FALSE)</f>
        <v>#N/A</v>
      </c>
      <c r="F30" s="23"/>
      <c r="G30" s="23"/>
      <c r="H30" s="23" t="e">
        <f>VLOOKUP(D30,Feuil3!$A$2:$B$57,2,FALSE)</f>
        <v>#N/A</v>
      </c>
      <c r="I30" s="23"/>
      <c r="J30" s="23"/>
      <c r="K30" s="23"/>
      <c r="L30" s="5" t="e">
        <f t="shared" si="0"/>
        <v>#N/A</v>
      </c>
      <c r="M30" s="5" t="e">
        <f t="shared" si="1"/>
        <v>#N/A</v>
      </c>
      <c r="N30" s="5" t="e">
        <f t="shared" si="2"/>
        <v>#N/A</v>
      </c>
      <c r="O30" s="5" t="e">
        <f t="shared" si="3"/>
        <v>#N/A</v>
      </c>
    </row>
    <row r="31" spans="1:15" ht="24.95" customHeight="1">
      <c r="A31" s="22"/>
      <c r="B31" s="22"/>
      <c r="C31" s="22"/>
      <c r="D31" s="23"/>
      <c r="E31" s="23" t="e">
        <f>VLOOKUP(D31,Feuil2!$A$2:$B$57,2,FALSE)</f>
        <v>#N/A</v>
      </c>
      <c r="F31" s="23"/>
      <c r="G31" s="23"/>
      <c r="H31" s="23" t="e">
        <f>VLOOKUP(D31,Feuil3!$A$2:$B$57,2,FALSE)</f>
        <v>#N/A</v>
      </c>
      <c r="I31" s="23"/>
      <c r="J31" s="23"/>
      <c r="K31" s="23"/>
      <c r="L31" s="5" t="e">
        <f t="shared" si="0"/>
        <v>#N/A</v>
      </c>
      <c r="M31" s="5" t="e">
        <f t="shared" si="1"/>
        <v>#N/A</v>
      </c>
      <c r="N31" s="5" t="e">
        <f t="shared" si="2"/>
        <v>#N/A</v>
      </c>
      <c r="O31" s="5" t="e">
        <f t="shared" si="3"/>
        <v>#N/A</v>
      </c>
    </row>
    <row r="32" spans="1:15" ht="24.95" customHeight="1">
      <c r="A32" s="22"/>
      <c r="B32" s="22"/>
      <c r="C32" s="22"/>
      <c r="D32" s="23"/>
      <c r="E32" s="23" t="e">
        <f>VLOOKUP(D32,Feuil2!$A$2:$B$57,2,FALSE)</f>
        <v>#N/A</v>
      </c>
      <c r="F32" s="23"/>
      <c r="G32" s="23"/>
      <c r="H32" s="23" t="e">
        <f>VLOOKUP(D32,Feuil3!$A$2:$B$57,2,FALSE)</f>
        <v>#N/A</v>
      </c>
      <c r="I32" s="23"/>
      <c r="J32" s="23"/>
      <c r="K32" s="23"/>
      <c r="L32" s="5" t="e">
        <f t="shared" si="0"/>
        <v>#N/A</v>
      </c>
      <c r="M32" s="5" t="e">
        <f t="shared" si="1"/>
        <v>#N/A</v>
      </c>
      <c r="N32" s="5" t="e">
        <f t="shared" si="2"/>
        <v>#N/A</v>
      </c>
      <c r="O32" s="5" t="e">
        <f t="shared" si="3"/>
        <v>#N/A</v>
      </c>
    </row>
    <row r="33" spans="1:15" ht="24.95" customHeight="1">
      <c r="A33" s="22"/>
      <c r="B33" s="22"/>
      <c r="C33" s="22"/>
      <c r="D33" s="23"/>
      <c r="E33" s="23" t="e">
        <f>VLOOKUP(D33,Feuil2!$A$2:$B$57,2,FALSE)</f>
        <v>#N/A</v>
      </c>
      <c r="F33" s="23"/>
      <c r="G33" s="23"/>
      <c r="H33" s="23" t="e">
        <f>VLOOKUP(D33,Feuil3!$A$2:$B$57,2,FALSE)</f>
        <v>#N/A</v>
      </c>
      <c r="I33" s="23"/>
      <c r="J33" s="23"/>
      <c r="K33" s="23"/>
      <c r="L33" s="5" t="e">
        <f t="shared" si="0"/>
        <v>#N/A</v>
      </c>
      <c r="M33" s="5" t="e">
        <f t="shared" si="1"/>
        <v>#N/A</v>
      </c>
      <c r="N33" s="5" t="e">
        <f t="shared" si="2"/>
        <v>#N/A</v>
      </c>
      <c r="O33" s="5" t="e">
        <f t="shared" si="3"/>
        <v>#N/A</v>
      </c>
    </row>
    <row r="34" spans="1:15" ht="24.95" customHeight="1">
      <c r="A34" s="22"/>
      <c r="B34" s="22"/>
      <c r="C34" s="22"/>
      <c r="D34" s="23"/>
      <c r="E34" s="23" t="e">
        <f>VLOOKUP(D34,Feuil2!$A$2:$B$57,2,FALSE)</f>
        <v>#N/A</v>
      </c>
      <c r="F34" s="23"/>
      <c r="G34" s="23"/>
      <c r="H34" s="23" t="e">
        <f>VLOOKUP(D34,Feuil3!$A$2:$B$57,2,FALSE)</f>
        <v>#N/A</v>
      </c>
      <c r="I34" s="23"/>
      <c r="J34" s="23"/>
      <c r="K34" s="23"/>
      <c r="L34" s="5" t="e">
        <f t="shared" si="0"/>
        <v>#N/A</v>
      </c>
      <c r="M34" s="5" t="e">
        <f t="shared" si="1"/>
        <v>#N/A</v>
      </c>
      <c r="N34" s="5" t="e">
        <f t="shared" si="2"/>
        <v>#N/A</v>
      </c>
      <c r="O34" s="5" t="e">
        <f t="shared" si="3"/>
        <v>#N/A</v>
      </c>
    </row>
    <row r="35" spans="1:15" ht="24.95" customHeight="1">
      <c r="A35" s="22"/>
      <c r="B35" s="22"/>
      <c r="C35" s="22"/>
      <c r="D35" s="23"/>
      <c r="E35" s="23" t="e">
        <f>VLOOKUP(D35,Feuil2!$A$2:$B$57,2,FALSE)</f>
        <v>#N/A</v>
      </c>
      <c r="F35" s="23"/>
      <c r="G35" s="23"/>
      <c r="H35" s="23" t="e">
        <f>VLOOKUP(D35,Feuil3!$A$2:$B$57,2,FALSE)</f>
        <v>#N/A</v>
      </c>
      <c r="I35" s="23"/>
      <c r="J35" s="23"/>
      <c r="K35" s="23"/>
      <c r="L35" s="5" t="e">
        <f t="shared" si="0"/>
        <v>#N/A</v>
      </c>
      <c r="M35" s="5" t="e">
        <f t="shared" si="1"/>
        <v>#N/A</v>
      </c>
      <c r="N35" s="5" t="e">
        <f t="shared" si="2"/>
        <v>#N/A</v>
      </c>
      <c r="O35" s="5" t="e">
        <f t="shared" si="3"/>
        <v>#N/A</v>
      </c>
    </row>
    <row r="36" spans="1:15" ht="24.95" customHeight="1">
      <c r="A36" s="22"/>
      <c r="B36" s="22"/>
      <c r="C36" s="22"/>
      <c r="D36" s="23"/>
      <c r="E36" s="23" t="e">
        <f>VLOOKUP(D36,Feuil2!$A$2:$B$57,2,FALSE)</f>
        <v>#N/A</v>
      </c>
      <c r="F36" s="23"/>
      <c r="G36" s="23"/>
      <c r="H36" s="23" t="e">
        <f>VLOOKUP(D36,Feuil3!$A$2:$B$57,2,FALSE)</f>
        <v>#N/A</v>
      </c>
      <c r="I36" s="23"/>
      <c r="J36" s="23"/>
      <c r="K36" s="23"/>
      <c r="L36" s="5" t="e">
        <f t="shared" si="0"/>
        <v>#N/A</v>
      </c>
      <c r="M36" s="5" t="e">
        <f t="shared" si="1"/>
        <v>#N/A</v>
      </c>
      <c r="N36" s="5" t="e">
        <f t="shared" si="2"/>
        <v>#N/A</v>
      </c>
      <c r="O36" s="5" t="e">
        <f t="shared" si="3"/>
        <v>#N/A</v>
      </c>
    </row>
    <row r="37" spans="1:15" ht="24.95" customHeight="1">
      <c r="A37" s="22"/>
      <c r="B37" s="22"/>
      <c r="C37" s="22"/>
      <c r="D37" s="23"/>
      <c r="E37" s="23" t="e">
        <f>VLOOKUP(D37,Feuil2!$A$2:$B$57,2,FALSE)</f>
        <v>#N/A</v>
      </c>
      <c r="F37" s="23"/>
      <c r="G37" s="23"/>
      <c r="H37" s="23" t="e">
        <f>VLOOKUP(D37,Feuil3!$A$2:$B$57,2,FALSE)</f>
        <v>#N/A</v>
      </c>
      <c r="I37" s="23"/>
      <c r="J37" s="23"/>
      <c r="K37" s="23"/>
      <c r="L37" s="5" t="e">
        <f t="shared" si="0"/>
        <v>#N/A</v>
      </c>
      <c r="M37" s="5" t="e">
        <f t="shared" si="1"/>
        <v>#N/A</v>
      </c>
      <c r="N37" s="5" t="e">
        <f t="shared" si="2"/>
        <v>#N/A</v>
      </c>
      <c r="O37" s="5" t="e">
        <f t="shared" si="3"/>
        <v>#N/A</v>
      </c>
    </row>
    <row r="38" spans="1:15" ht="24.95" customHeight="1">
      <c r="A38" s="22"/>
      <c r="B38" s="22"/>
      <c r="C38" s="22"/>
      <c r="D38" s="23"/>
      <c r="E38" s="23" t="e">
        <f>VLOOKUP(D38,Feuil2!$A$2:$B$57,2,FALSE)</f>
        <v>#N/A</v>
      </c>
      <c r="F38" s="23"/>
      <c r="G38" s="23"/>
      <c r="H38" s="23" t="e">
        <f>VLOOKUP(D38,Feuil3!$A$2:$B$57,2,FALSE)</f>
        <v>#N/A</v>
      </c>
      <c r="I38" s="23"/>
      <c r="J38" s="23"/>
      <c r="K38" s="23"/>
      <c r="L38" s="5" t="e">
        <f t="shared" si="0"/>
        <v>#N/A</v>
      </c>
      <c r="M38" s="5" t="e">
        <f t="shared" si="1"/>
        <v>#N/A</v>
      </c>
      <c r="N38" s="5" t="e">
        <f t="shared" si="2"/>
        <v>#N/A</v>
      </c>
      <c r="O38" s="5" t="e">
        <f t="shared" si="3"/>
        <v>#N/A</v>
      </c>
    </row>
    <row r="39" spans="1:15" ht="24.95" customHeight="1">
      <c r="A39" s="22"/>
      <c r="B39" s="22"/>
      <c r="C39" s="22"/>
      <c r="D39" s="23"/>
      <c r="E39" s="23" t="e">
        <f>VLOOKUP(D39,Feuil2!$A$2:$B$57,2,FALSE)</f>
        <v>#N/A</v>
      </c>
      <c r="F39" s="23"/>
      <c r="G39" s="23"/>
      <c r="H39" s="23" t="e">
        <f>VLOOKUP(D39,Feuil3!$A$2:$B$57,2,FALSE)</f>
        <v>#N/A</v>
      </c>
      <c r="I39" s="23"/>
      <c r="J39" s="23"/>
      <c r="K39" s="23"/>
      <c r="L39" s="5" t="e">
        <f t="shared" si="0"/>
        <v>#N/A</v>
      </c>
      <c r="M39" s="5" t="e">
        <f t="shared" si="1"/>
        <v>#N/A</v>
      </c>
      <c r="N39" s="5" t="e">
        <f t="shared" si="2"/>
        <v>#N/A</v>
      </c>
      <c r="O39" s="5" t="e">
        <f t="shared" si="3"/>
        <v>#N/A</v>
      </c>
    </row>
    <row r="40" spans="1:15" ht="24.95" customHeight="1">
      <c r="A40" s="22"/>
      <c r="B40" s="22"/>
      <c r="C40" s="22"/>
      <c r="D40" s="23"/>
      <c r="E40" s="23" t="e">
        <f>VLOOKUP(D40,Feuil2!$A$2:$B$57,2,FALSE)</f>
        <v>#N/A</v>
      </c>
      <c r="F40" s="23"/>
      <c r="G40" s="23"/>
      <c r="H40" s="23" t="e">
        <f>VLOOKUP(D40,Feuil3!$A$2:$B$57,2,FALSE)</f>
        <v>#N/A</v>
      </c>
      <c r="I40" s="23"/>
      <c r="J40" s="23"/>
      <c r="K40" s="23"/>
      <c r="L40" s="5" t="e">
        <f t="shared" si="0"/>
        <v>#N/A</v>
      </c>
      <c r="M40" s="5" t="e">
        <f t="shared" si="1"/>
        <v>#N/A</v>
      </c>
      <c r="N40" s="5" t="e">
        <f t="shared" si="2"/>
        <v>#N/A</v>
      </c>
      <c r="O40" s="5" t="e">
        <f t="shared" si="3"/>
        <v>#N/A</v>
      </c>
    </row>
    <row r="41" spans="1:15" ht="24.95" customHeight="1">
      <c r="A41" s="22"/>
      <c r="B41" s="22"/>
      <c r="C41" s="22"/>
      <c r="D41" s="23"/>
      <c r="E41" s="23" t="e">
        <f>VLOOKUP(D41,Feuil2!$A$2:$B$57,2,FALSE)</f>
        <v>#N/A</v>
      </c>
      <c r="F41" s="23"/>
      <c r="G41" s="23"/>
      <c r="H41" s="23" t="e">
        <f>VLOOKUP(D41,Feuil3!$A$2:$B$57,2,FALSE)</f>
        <v>#N/A</v>
      </c>
      <c r="I41" s="23"/>
      <c r="J41" s="23"/>
      <c r="K41" s="23"/>
      <c r="L41" s="5" t="e">
        <f t="shared" si="0"/>
        <v>#N/A</v>
      </c>
      <c r="M41" s="5" t="e">
        <f t="shared" si="1"/>
        <v>#N/A</v>
      </c>
      <c r="N41" s="5" t="e">
        <f t="shared" si="2"/>
        <v>#N/A</v>
      </c>
      <c r="O41" s="5" t="e">
        <f t="shared" si="3"/>
        <v>#N/A</v>
      </c>
    </row>
    <row r="42" spans="1:15" ht="24.95" customHeight="1">
      <c r="A42" s="22"/>
      <c r="B42" s="22"/>
      <c r="C42" s="22"/>
      <c r="D42" s="23"/>
      <c r="E42" s="23" t="e">
        <f>VLOOKUP(D42,Feuil2!$A$2:$B$57,2,FALSE)</f>
        <v>#N/A</v>
      </c>
      <c r="F42" s="23"/>
      <c r="G42" s="23"/>
      <c r="H42" s="23" t="e">
        <f>VLOOKUP(D42,Feuil3!$A$2:$B$57,2,FALSE)</f>
        <v>#N/A</v>
      </c>
      <c r="I42" s="23"/>
      <c r="J42" s="23"/>
      <c r="K42" s="23"/>
      <c r="L42" s="5" t="e">
        <f t="shared" si="0"/>
        <v>#N/A</v>
      </c>
      <c r="M42" s="5" t="e">
        <f t="shared" si="1"/>
        <v>#N/A</v>
      </c>
      <c r="N42" s="5" t="e">
        <f t="shared" si="2"/>
        <v>#N/A</v>
      </c>
      <c r="O42" s="5" t="e">
        <f t="shared" si="3"/>
        <v>#N/A</v>
      </c>
    </row>
    <row r="43" spans="1:15" ht="24.95" customHeight="1">
      <c r="A43" s="22"/>
      <c r="B43" s="22"/>
      <c r="C43" s="22"/>
      <c r="D43" s="23"/>
      <c r="E43" s="23" t="e">
        <f>VLOOKUP(D43,Feuil2!$A$2:$B$57,2,FALSE)</f>
        <v>#N/A</v>
      </c>
      <c r="F43" s="23"/>
      <c r="G43" s="23"/>
      <c r="H43" s="23" t="e">
        <f>VLOOKUP(D43,Feuil3!$A$2:$B$57,2,FALSE)</f>
        <v>#N/A</v>
      </c>
      <c r="I43" s="23"/>
      <c r="J43" s="23"/>
      <c r="K43" s="23"/>
      <c r="L43" s="5" t="e">
        <f t="shared" si="0"/>
        <v>#N/A</v>
      </c>
      <c r="M43" s="5" t="e">
        <f t="shared" si="1"/>
        <v>#N/A</v>
      </c>
      <c r="N43" s="5" t="e">
        <f t="shared" si="2"/>
        <v>#N/A</v>
      </c>
      <c r="O43" s="5" t="e">
        <f t="shared" si="3"/>
        <v>#N/A</v>
      </c>
    </row>
    <row r="44" spans="1:15" ht="24.95" customHeight="1">
      <c r="A44" s="22"/>
      <c r="B44" s="22"/>
      <c r="C44" s="22"/>
      <c r="D44" s="23"/>
      <c r="E44" s="23" t="e">
        <f>VLOOKUP(D44,Feuil2!$A$2:$B$57,2,FALSE)</f>
        <v>#N/A</v>
      </c>
      <c r="F44" s="23"/>
      <c r="G44" s="23"/>
      <c r="H44" s="23" t="e">
        <f>VLOOKUP(D44,Feuil3!$A$2:$B$57,2,FALSE)</f>
        <v>#N/A</v>
      </c>
      <c r="I44" s="23"/>
      <c r="J44" s="23"/>
      <c r="K44" s="23"/>
      <c r="L44" s="5" t="e">
        <f t="shared" si="0"/>
        <v>#N/A</v>
      </c>
      <c r="M44" s="5" t="e">
        <f t="shared" si="1"/>
        <v>#N/A</v>
      </c>
      <c r="N44" s="5" t="e">
        <f t="shared" si="2"/>
        <v>#N/A</v>
      </c>
      <c r="O44" s="5" t="e">
        <f t="shared" si="3"/>
        <v>#N/A</v>
      </c>
    </row>
    <row r="45" spans="1:15" ht="24.95" customHeight="1">
      <c r="A45" s="22"/>
      <c r="B45" s="22"/>
      <c r="C45" s="22"/>
      <c r="D45" s="23"/>
      <c r="E45" s="23" t="e">
        <f>VLOOKUP(D45,Feuil2!$A$2:$B$57,2,FALSE)</f>
        <v>#N/A</v>
      </c>
      <c r="F45" s="23"/>
      <c r="G45" s="23"/>
      <c r="H45" s="23" t="e">
        <f>VLOOKUP(D45,Feuil3!$A$2:$B$57,2,FALSE)</f>
        <v>#N/A</v>
      </c>
      <c r="I45" s="23"/>
      <c r="J45" s="23"/>
      <c r="K45" s="23"/>
      <c r="L45" s="5" t="e">
        <f t="shared" si="0"/>
        <v>#N/A</v>
      </c>
      <c r="M45" s="5" t="e">
        <f t="shared" si="1"/>
        <v>#N/A</v>
      </c>
      <c r="N45" s="5" t="e">
        <f t="shared" si="2"/>
        <v>#N/A</v>
      </c>
      <c r="O45" s="5" t="e">
        <f t="shared" si="3"/>
        <v>#N/A</v>
      </c>
    </row>
    <row r="46" spans="1:15" ht="24.95" customHeight="1">
      <c r="A46" s="22"/>
      <c r="B46" s="22"/>
      <c r="C46" s="22"/>
      <c r="D46" s="23"/>
      <c r="E46" s="23" t="e">
        <f>VLOOKUP(D46,Feuil2!$A$2:$B$57,2,FALSE)</f>
        <v>#N/A</v>
      </c>
      <c r="F46" s="23"/>
      <c r="G46" s="23"/>
      <c r="H46" s="23" t="e">
        <f>VLOOKUP(D46,Feuil3!$A$2:$B$57,2,FALSE)</f>
        <v>#N/A</v>
      </c>
      <c r="I46" s="23"/>
      <c r="J46" s="23"/>
      <c r="K46" s="23"/>
      <c r="L46" s="5" t="e">
        <f t="shared" si="0"/>
        <v>#N/A</v>
      </c>
      <c r="M46" s="5" t="e">
        <f t="shared" si="1"/>
        <v>#N/A</v>
      </c>
      <c r="N46" s="5" t="e">
        <f t="shared" si="2"/>
        <v>#N/A</v>
      </c>
      <c r="O46" s="5" t="e">
        <f t="shared" si="3"/>
        <v>#N/A</v>
      </c>
    </row>
    <row r="47" spans="1:15" ht="24.95" customHeight="1">
      <c r="A47" s="22"/>
      <c r="B47" s="22"/>
      <c r="C47" s="22"/>
      <c r="D47" s="23"/>
      <c r="E47" s="23" t="e">
        <f>VLOOKUP(D47,Feuil2!$A$2:$B$57,2,FALSE)</f>
        <v>#N/A</v>
      </c>
      <c r="F47" s="23"/>
      <c r="G47" s="23"/>
      <c r="H47" s="23" t="e">
        <f>VLOOKUP(D47,Feuil3!$A$2:$B$57,2,FALSE)</f>
        <v>#N/A</v>
      </c>
      <c r="I47" s="23"/>
      <c r="J47" s="23"/>
      <c r="K47" s="23"/>
      <c r="L47" s="5" t="e">
        <f t="shared" si="0"/>
        <v>#N/A</v>
      </c>
      <c r="M47" s="5" t="e">
        <f t="shared" si="1"/>
        <v>#N/A</v>
      </c>
      <c r="N47" s="5" t="e">
        <f t="shared" si="2"/>
        <v>#N/A</v>
      </c>
      <c r="O47" s="5" t="e">
        <f t="shared" si="3"/>
        <v>#N/A</v>
      </c>
    </row>
    <row r="48" spans="1:15" ht="24.95" customHeight="1">
      <c r="A48" s="22"/>
      <c r="B48" s="22"/>
      <c r="C48" s="22"/>
      <c r="D48" s="23"/>
      <c r="E48" s="23" t="e">
        <f>VLOOKUP(D48,Feuil2!$A$2:$B$57,2,FALSE)</f>
        <v>#N/A</v>
      </c>
      <c r="F48" s="23"/>
      <c r="G48" s="23"/>
      <c r="H48" s="23" t="e">
        <f>VLOOKUP(D48,Feuil3!$A$2:$B$57,2,FALSE)</f>
        <v>#N/A</v>
      </c>
      <c r="I48" s="23"/>
      <c r="J48" s="23"/>
      <c r="K48" s="23"/>
      <c r="L48" s="5" t="e">
        <f t="shared" si="0"/>
        <v>#N/A</v>
      </c>
      <c r="M48" s="5" t="e">
        <f t="shared" si="1"/>
        <v>#N/A</v>
      </c>
      <c r="N48" s="5" t="e">
        <f t="shared" si="2"/>
        <v>#N/A</v>
      </c>
      <c r="O48" s="5" t="e">
        <f t="shared" si="3"/>
        <v>#N/A</v>
      </c>
    </row>
    <row r="49" spans="1:15" ht="24.95" customHeight="1">
      <c r="A49" s="22"/>
      <c r="B49" s="22"/>
      <c r="C49" s="22"/>
      <c r="D49" s="23"/>
      <c r="E49" s="23" t="e">
        <f>VLOOKUP(D49,Feuil2!$A$2:$B$57,2,FALSE)</f>
        <v>#N/A</v>
      </c>
      <c r="F49" s="23"/>
      <c r="G49" s="23"/>
      <c r="H49" s="23" t="e">
        <f>VLOOKUP(D49,Feuil3!$A$2:$B$57,2,FALSE)</f>
        <v>#N/A</v>
      </c>
      <c r="I49" s="23"/>
      <c r="J49" s="23"/>
      <c r="K49" s="23"/>
      <c r="L49" s="5" t="e">
        <f t="shared" si="0"/>
        <v>#N/A</v>
      </c>
      <c r="M49" s="5" t="e">
        <f t="shared" si="1"/>
        <v>#N/A</v>
      </c>
      <c r="N49" s="5" t="e">
        <f t="shared" si="2"/>
        <v>#N/A</v>
      </c>
      <c r="O49" s="5" t="e">
        <f t="shared" si="3"/>
        <v>#N/A</v>
      </c>
    </row>
    <row r="50" spans="1:15" ht="24.95" customHeight="1">
      <c r="A50" s="22"/>
      <c r="B50" s="22"/>
      <c r="C50" s="22"/>
      <c r="D50" s="23"/>
      <c r="E50" s="23" t="e">
        <f>VLOOKUP(D50,Feuil2!$A$2:$B$57,2,FALSE)</f>
        <v>#N/A</v>
      </c>
      <c r="F50" s="23"/>
      <c r="G50" s="23"/>
      <c r="H50" s="23" t="e">
        <f>VLOOKUP(D50,Feuil3!$A$2:$B$57,2,FALSE)</f>
        <v>#N/A</v>
      </c>
      <c r="I50" s="23"/>
      <c r="J50" s="23"/>
      <c r="K50" s="23"/>
      <c r="L50" s="5" t="e">
        <f t="shared" si="0"/>
        <v>#N/A</v>
      </c>
      <c r="M50" s="5" t="e">
        <f t="shared" si="1"/>
        <v>#N/A</v>
      </c>
      <c r="N50" s="5" t="e">
        <f t="shared" si="2"/>
        <v>#N/A</v>
      </c>
      <c r="O50" s="5" t="e">
        <f t="shared" si="3"/>
        <v>#N/A</v>
      </c>
    </row>
    <row r="51" spans="1:15" ht="24.95" customHeight="1">
      <c r="A51" s="22"/>
      <c r="B51" s="22"/>
      <c r="C51" s="22"/>
      <c r="D51" s="23"/>
      <c r="E51" s="23" t="e">
        <f>VLOOKUP(D51,Feuil2!$A$2:$B$57,2,FALSE)</f>
        <v>#N/A</v>
      </c>
      <c r="F51" s="23"/>
      <c r="G51" s="23"/>
      <c r="H51" s="23" t="e">
        <f>VLOOKUP(D51,Feuil3!$A$2:$B$57,2,FALSE)</f>
        <v>#N/A</v>
      </c>
      <c r="I51" s="23"/>
      <c r="J51" s="23"/>
      <c r="K51" s="23"/>
      <c r="L51" s="5" t="e">
        <f t="shared" si="0"/>
        <v>#N/A</v>
      </c>
      <c r="M51" s="5" t="e">
        <f t="shared" si="1"/>
        <v>#N/A</v>
      </c>
      <c r="N51" s="5" t="e">
        <f t="shared" si="2"/>
        <v>#N/A</v>
      </c>
      <c r="O51" s="5" t="e">
        <f t="shared" si="3"/>
        <v>#N/A</v>
      </c>
    </row>
    <row r="52" spans="1:15" ht="24.95" customHeight="1">
      <c r="A52" s="22"/>
      <c r="B52" s="22"/>
      <c r="C52" s="22"/>
      <c r="D52" s="23"/>
      <c r="E52" s="23" t="e">
        <f>VLOOKUP(D52,Feuil2!$A$2:$B$57,2,FALSE)</f>
        <v>#N/A</v>
      </c>
      <c r="F52" s="23"/>
      <c r="G52" s="23"/>
      <c r="H52" s="23" t="e">
        <f>VLOOKUP(D52,Feuil3!$A$2:$B$57,2,FALSE)</f>
        <v>#N/A</v>
      </c>
      <c r="I52" s="23"/>
      <c r="J52" s="23"/>
      <c r="K52" s="23"/>
      <c r="L52" s="5" t="e">
        <f t="shared" si="0"/>
        <v>#N/A</v>
      </c>
      <c r="M52" s="5" t="e">
        <f t="shared" si="1"/>
        <v>#N/A</v>
      </c>
      <c r="N52" s="5" t="e">
        <f t="shared" si="2"/>
        <v>#N/A</v>
      </c>
      <c r="O52" s="5" t="e">
        <f t="shared" si="3"/>
        <v>#N/A</v>
      </c>
    </row>
    <row r="53" spans="1:15" ht="24.95" customHeight="1">
      <c r="A53" s="22"/>
      <c r="B53" s="22"/>
      <c r="C53" s="22"/>
      <c r="D53" s="23"/>
      <c r="E53" s="23" t="e">
        <f>VLOOKUP(D53,Feuil2!$A$2:$B$57,2,FALSE)</f>
        <v>#N/A</v>
      </c>
      <c r="F53" s="23"/>
      <c r="G53" s="23"/>
      <c r="H53" s="23" t="e">
        <f>VLOOKUP(D53,Feuil3!$A$2:$B$57,2,FALSE)</f>
        <v>#N/A</v>
      </c>
      <c r="I53" s="23"/>
      <c r="J53" s="23"/>
      <c r="K53" s="23"/>
      <c r="L53" s="5" t="e">
        <f t="shared" si="0"/>
        <v>#N/A</v>
      </c>
      <c r="M53" s="5" t="e">
        <f t="shared" si="1"/>
        <v>#N/A</v>
      </c>
      <c r="N53" s="5" t="e">
        <f t="shared" si="2"/>
        <v>#N/A</v>
      </c>
      <c r="O53" s="5" t="e">
        <f t="shared" si="3"/>
        <v>#N/A</v>
      </c>
    </row>
    <row r="54" spans="1:15" ht="24.95" customHeight="1">
      <c r="A54" s="22"/>
      <c r="B54" s="22"/>
      <c r="C54" s="22"/>
      <c r="D54" s="23"/>
      <c r="E54" s="23" t="e">
        <f>VLOOKUP(D54,Feuil2!$A$2:$B$57,2,FALSE)</f>
        <v>#N/A</v>
      </c>
      <c r="F54" s="23"/>
      <c r="G54" s="23"/>
      <c r="H54" s="23" t="e">
        <f>VLOOKUP(D54,Feuil3!$A$2:$B$57,2,FALSE)</f>
        <v>#N/A</v>
      </c>
      <c r="I54" s="23"/>
      <c r="J54" s="23"/>
      <c r="K54" s="23"/>
      <c r="L54" s="5" t="e">
        <f t="shared" si="0"/>
        <v>#N/A</v>
      </c>
      <c r="M54" s="5" t="e">
        <f t="shared" si="1"/>
        <v>#N/A</v>
      </c>
      <c r="N54" s="5" t="e">
        <f t="shared" si="2"/>
        <v>#N/A</v>
      </c>
      <c r="O54" s="5" t="e">
        <f t="shared" si="3"/>
        <v>#N/A</v>
      </c>
    </row>
    <row r="55" spans="1:15" ht="24.95" customHeight="1">
      <c r="A55" s="22"/>
      <c r="B55" s="22"/>
      <c r="C55" s="22"/>
      <c r="D55" s="23"/>
      <c r="E55" s="23" t="e">
        <f>VLOOKUP(D55,Feuil2!$A$2:$B$57,2,FALSE)</f>
        <v>#N/A</v>
      </c>
      <c r="F55" s="23"/>
      <c r="G55" s="23"/>
      <c r="H55" s="23" t="e">
        <f>VLOOKUP(D55,Feuil3!$A$2:$B$57,2,FALSE)</f>
        <v>#N/A</v>
      </c>
      <c r="I55" s="23"/>
      <c r="J55" s="23"/>
      <c r="K55" s="23"/>
      <c r="L55" s="5" t="e">
        <f t="shared" si="0"/>
        <v>#N/A</v>
      </c>
      <c r="M55" s="5" t="e">
        <f t="shared" si="1"/>
        <v>#N/A</v>
      </c>
      <c r="N55" s="5" t="e">
        <f t="shared" si="2"/>
        <v>#N/A</v>
      </c>
      <c r="O55" s="5" t="e">
        <f t="shared" si="3"/>
        <v>#N/A</v>
      </c>
    </row>
    <row r="56" spans="1:15" ht="24.95" customHeight="1">
      <c r="A56" s="22"/>
      <c r="B56" s="22"/>
      <c r="C56" s="22"/>
      <c r="D56" s="23"/>
      <c r="E56" s="23" t="e">
        <f>VLOOKUP(D56,Feuil2!$A$2:$B$57,2,FALSE)</f>
        <v>#N/A</v>
      </c>
      <c r="F56" s="23"/>
      <c r="G56" s="23"/>
      <c r="H56" s="23" t="e">
        <f>VLOOKUP(D56,Feuil3!$A$2:$B$57,2,FALSE)</f>
        <v>#N/A</v>
      </c>
      <c r="I56" s="23"/>
      <c r="J56" s="23"/>
      <c r="K56" s="23"/>
      <c r="L56" s="5" t="e">
        <f t="shared" si="0"/>
        <v>#N/A</v>
      </c>
      <c r="M56" s="5" t="e">
        <f t="shared" si="1"/>
        <v>#N/A</v>
      </c>
      <c r="N56" s="5" t="e">
        <f t="shared" si="2"/>
        <v>#N/A</v>
      </c>
      <c r="O56" s="5" t="e">
        <f t="shared" si="3"/>
        <v>#N/A</v>
      </c>
    </row>
    <row r="57" spans="1:15" ht="24.95" customHeight="1">
      <c r="A57" s="22"/>
      <c r="B57" s="22"/>
      <c r="C57" s="22"/>
      <c r="D57" s="23"/>
      <c r="E57" s="23" t="e">
        <f>VLOOKUP(D57,Feuil2!$A$2:$B$57,2,FALSE)</f>
        <v>#N/A</v>
      </c>
      <c r="F57" s="23"/>
      <c r="G57" s="23"/>
      <c r="H57" s="23" t="e">
        <f>VLOOKUP(D57,Feuil3!$A$2:$B$57,2,FALSE)</f>
        <v>#N/A</v>
      </c>
      <c r="I57" s="23"/>
      <c r="J57" s="23"/>
      <c r="K57" s="23"/>
      <c r="L57" s="5" t="e">
        <f t="shared" si="0"/>
        <v>#N/A</v>
      </c>
      <c r="M57" s="5" t="e">
        <f t="shared" si="1"/>
        <v>#N/A</v>
      </c>
      <c r="N57" s="5" t="e">
        <f t="shared" si="2"/>
        <v>#N/A</v>
      </c>
      <c r="O57" s="5" t="e">
        <f t="shared" si="3"/>
        <v>#N/A</v>
      </c>
    </row>
    <row r="58" spans="1:15" ht="24.95" customHeight="1">
      <c r="A58" s="22"/>
      <c r="B58" s="22"/>
      <c r="C58" s="22"/>
      <c r="D58" s="23"/>
      <c r="E58" s="23" t="e">
        <f>VLOOKUP(D58,Feuil2!$A$2:$B$57,2,FALSE)</f>
        <v>#N/A</v>
      </c>
      <c r="F58" s="23"/>
      <c r="G58" s="23"/>
      <c r="H58" s="23" t="e">
        <f>VLOOKUP(D58,Feuil3!$A$2:$B$57,2,FALSE)</f>
        <v>#N/A</v>
      </c>
      <c r="I58" s="23"/>
      <c r="J58" s="23"/>
      <c r="K58" s="23"/>
      <c r="L58" s="5" t="e">
        <f t="shared" si="0"/>
        <v>#N/A</v>
      </c>
      <c r="M58" s="5" t="e">
        <f t="shared" si="1"/>
        <v>#N/A</v>
      </c>
      <c r="N58" s="5" t="e">
        <f t="shared" si="2"/>
        <v>#N/A</v>
      </c>
      <c r="O58" s="5" t="e">
        <f t="shared" si="3"/>
        <v>#N/A</v>
      </c>
    </row>
    <row r="59" spans="1:15" ht="24.95" customHeight="1">
      <c r="A59" s="22"/>
      <c r="B59" s="22"/>
      <c r="C59" s="22"/>
      <c r="D59" s="23"/>
      <c r="E59" s="23" t="e">
        <f>VLOOKUP(D59,Feuil2!$A$2:$B$57,2,FALSE)</f>
        <v>#N/A</v>
      </c>
      <c r="F59" s="23"/>
      <c r="G59" s="23"/>
      <c r="H59" s="23" t="e">
        <f>VLOOKUP(D59,Feuil3!$A$2:$B$57,2,FALSE)</f>
        <v>#N/A</v>
      </c>
      <c r="I59" s="23"/>
      <c r="J59" s="23"/>
      <c r="K59" s="23"/>
      <c r="L59" s="5" t="e">
        <f t="shared" si="0"/>
        <v>#N/A</v>
      </c>
      <c r="M59" s="5" t="e">
        <f t="shared" si="1"/>
        <v>#N/A</v>
      </c>
      <c r="N59" s="5" t="e">
        <f t="shared" si="2"/>
        <v>#N/A</v>
      </c>
      <c r="O59" s="5" t="e">
        <f t="shared" si="3"/>
        <v>#N/A</v>
      </c>
    </row>
    <row r="60" spans="1:15" ht="24.95" customHeight="1">
      <c r="A60" s="22"/>
      <c r="B60" s="22"/>
      <c r="C60" s="22"/>
      <c r="D60" s="23"/>
      <c r="E60" s="23" t="e">
        <f>VLOOKUP(D60,Feuil2!$A$2:$B$57,2,FALSE)</f>
        <v>#N/A</v>
      </c>
      <c r="F60" s="23"/>
      <c r="G60" s="23"/>
      <c r="H60" s="23" t="e">
        <f>VLOOKUP(D60,Feuil3!$A$2:$B$57,2,FALSE)</f>
        <v>#N/A</v>
      </c>
      <c r="I60" s="23"/>
      <c r="J60" s="23"/>
      <c r="K60" s="23"/>
      <c r="L60" s="5" t="e">
        <f t="shared" si="0"/>
        <v>#N/A</v>
      </c>
      <c r="M60" s="5" t="e">
        <f t="shared" si="1"/>
        <v>#N/A</v>
      </c>
      <c r="N60" s="5" t="e">
        <f t="shared" si="2"/>
        <v>#N/A</v>
      </c>
      <c r="O60" s="5" t="e">
        <f t="shared" si="3"/>
        <v>#N/A</v>
      </c>
    </row>
    <row r="61" spans="1:15" ht="24.95" customHeight="1">
      <c r="A61" s="22"/>
      <c r="B61" s="22"/>
      <c r="C61" s="22"/>
      <c r="D61" s="23"/>
      <c r="E61" s="23" t="e">
        <f>VLOOKUP(D61,Feuil2!$A$2:$B$57,2,FALSE)</f>
        <v>#N/A</v>
      </c>
      <c r="F61" s="23"/>
      <c r="G61" s="23"/>
      <c r="H61" s="23" t="e">
        <f>VLOOKUP(D61,Feuil3!$A$2:$B$57,2,FALSE)</f>
        <v>#N/A</v>
      </c>
      <c r="I61" s="23"/>
      <c r="J61" s="23"/>
      <c r="K61" s="23"/>
      <c r="L61" s="5" t="e">
        <f t="shared" si="0"/>
        <v>#N/A</v>
      </c>
      <c r="M61" s="5" t="e">
        <f t="shared" si="1"/>
        <v>#N/A</v>
      </c>
      <c r="N61" s="5" t="e">
        <f t="shared" si="2"/>
        <v>#N/A</v>
      </c>
      <c r="O61" s="5" t="e">
        <f t="shared" si="3"/>
        <v>#N/A</v>
      </c>
    </row>
    <row r="62" spans="1:15" ht="24.95" customHeight="1">
      <c r="A62" s="22"/>
      <c r="B62" s="22"/>
      <c r="C62" s="22"/>
      <c r="D62" s="23"/>
      <c r="E62" s="23" t="e">
        <f>VLOOKUP(D62,Feuil2!$A$2:$B$57,2,FALSE)</f>
        <v>#N/A</v>
      </c>
      <c r="F62" s="23"/>
      <c r="G62" s="23"/>
      <c r="H62" s="23" t="e">
        <f>VLOOKUP(D62,Feuil3!$A$2:$B$57,2,FALSE)</f>
        <v>#N/A</v>
      </c>
      <c r="I62" s="23"/>
      <c r="J62" s="23"/>
      <c r="K62" s="23"/>
      <c r="L62" s="5" t="e">
        <f t="shared" si="0"/>
        <v>#N/A</v>
      </c>
      <c r="M62" s="5" t="e">
        <f t="shared" si="1"/>
        <v>#N/A</v>
      </c>
      <c r="N62" s="5" t="e">
        <f t="shared" si="2"/>
        <v>#N/A</v>
      </c>
      <c r="O62" s="5" t="e">
        <f t="shared" si="3"/>
        <v>#N/A</v>
      </c>
    </row>
    <row r="63" spans="1:15" ht="24.95" customHeight="1">
      <c r="A63" s="22"/>
      <c r="B63" s="22"/>
      <c r="C63" s="22"/>
      <c r="D63" s="23"/>
      <c r="E63" s="23" t="e">
        <f>VLOOKUP(D63,Feuil2!$A$2:$B$57,2,FALSE)</f>
        <v>#N/A</v>
      </c>
      <c r="F63" s="23"/>
      <c r="G63" s="23"/>
      <c r="H63" s="23" t="e">
        <f>VLOOKUP(D63,Feuil3!$A$2:$B$57,2,FALSE)</f>
        <v>#N/A</v>
      </c>
      <c r="I63" s="23"/>
      <c r="J63" s="23"/>
      <c r="K63" s="23"/>
      <c r="L63" s="5" t="e">
        <f t="shared" si="0"/>
        <v>#N/A</v>
      </c>
      <c r="M63" s="5" t="e">
        <f t="shared" si="1"/>
        <v>#N/A</v>
      </c>
      <c r="N63" s="5" t="e">
        <f t="shared" si="2"/>
        <v>#N/A</v>
      </c>
      <c r="O63" s="5" t="e">
        <f t="shared" si="3"/>
        <v>#N/A</v>
      </c>
    </row>
    <row r="64" spans="1:15" ht="24.95" customHeight="1">
      <c r="A64" s="22"/>
      <c r="B64" s="22"/>
      <c r="C64" s="22"/>
      <c r="D64" s="23"/>
      <c r="E64" s="23" t="e">
        <f>VLOOKUP(D64,Feuil2!$A$2:$B$57,2,FALSE)</f>
        <v>#N/A</v>
      </c>
      <c r="F64" s="23"/>
      <c r="G64" s="23"/>
      <c r="H64" s="23" t="e">
        <f>VLOOKUP(D64,Feuil3!$A$2:$B$57,2,FALSE)</f>
        <v>#N/A</v>
      </c>
      <c r="I64" s="23"/>
      <c r="J64" s="23"/>
      <c r="K64" s="23"/>
      <c r="L64" s="5" t="e">
        <f t="shared" si="0"/>
        <v>#N/A</v>
      </c>
      <c r="M64" s="5" t="e">
        <f t="shared" si="1"/>
        <v>#N/A</v>
      </c>
      <c r="N64" s="5" t="e">
        <f t="shared" si="2"/>
        <v>#N/A</v>
      </c>
      <c r="O64" s="5" t="e">
        <f t="shared" si="3"/>
        <v>#N/A</v>
      </c>
    </row>
    <row r="65" spans="1:15" ht="24.95" customHeight="1">
      <c r="A65" s="22"/>
      <c r="B65" s="22"/>
      <c r="C65" s="22"/>
      <c r="D65" s="23"/>
      <c r="E65" s="23" t="e">
        <f>VLOOKUP(D65,Feuil2!$A$2:$B$57,2,FALSE)</f>
        <v>#N/A</v>
      </c>
      <c r="F65" s="23"/>
      <c r="G65" s="23"/>
      <c r="H65" s="23" t="e">
        <f>VLOOKUP(D65,Feuil3!$A$2:$B$57,2,FALSE)</f>
        <v>#N/A</v>
      </c>
      <c r="I65" s="23"/>
      <c r="J65" s="23"/>
      <c r="K65" s="23"/>
      <c r="L65" s="5" t="e">
        <f t="shared" si="0"/>
        <v>#N/A</v>
      </c>
      <c r="M65" s="5" t="e">
        <f t="shared" si="1"/>
        <v>#N/A</v>
      </c>
      <c r="N65" s="5" t="e">
        <f t="shared" si="2"/>
        <v>#N/A</v>
      </c>
      <c r="O65" s="5" t="e">
        <f t="shared" si="3"/>
        <v>#N/A</v>
      </c>
    </row>
    <row r="66" spans="1:15" ht="24.95" customHeight="1">
      <c r="A66" s="22"/>
      <c r="B66" s="22"/>
      <c r="C66" s="22"/>
      <c r="D66" s="23"/>
      <c r="E66" s="23" t="e">
        <f>VLOOKUP(D66,Feuil2!$A$2:$B$57,2,FALSE)</f>
        <v>#N/A</v>
      </c>
      <c r="F66" s="23"/>
      <c r="G66" s="23"/>
      <c r="H66" s="23" t="e">
        <f>VLOOKUP(D66,Feuil3!$A$2:$B$57,2,FALSE)</f>
        <v>#N/A</v>
      </c>
      <c r="I66" s="23"/>
      <c r="J66" s="23"/>
      <c r="K66" s="23"/>
      <c r="L66" s="5" t="e">
        <f t="shared" si="0"/>
        <v>#N/A</v>
      </c>
      <c r="M66" s="5" t="e">
        <f t="shared" si="1"/>
        <v>#N/A</v>
      </c>
      <c r="N66" s="5" t="e">
        <f t="shared" si="2"/>
        <v>#N/A</v>
      </c>
      <c r="O66" s="5" t="e">
        <f t="shared" si="3"/>
        <v>#N/A</v>
      </c>
    </row>
    <row r="67" spans="1:15" ht="24.95" customHeight="1">
      <c r="A67" s="22"/>
      <c r="B67" s="22"/>
      <c r="C67" s="22"/>
      <c r="D67" s="23"/>
      <c r="E67" s="23" t="e">
        <f>VLOOKUP(D67,Feuil2!$A$2:$B$57,2,FALSE)</f>
        <v>#N/A</v>
      </c>
      <c r="F67" s="23"/>
      <c r="G67" s="23"/>
      <c r="H67" s="23" t="e">
        <f>VLOOKUP(D67,Feuil3!$A$2:$B$57,2,FALSE)</f>
        <v>#N/A</v>
      </c>
      <c r="I67" s="23"/>
      <c r="J67" s="23"/>
      <c r="K67" s="23"/>
      <c r="L67" s="5" t="e">
        <f t="shared" si="0"/>
        <v>#N/A</v>
      </c>
      <c r="M67" s="5" t="e">
        <f t="shared" si="1"/>
        <v>#N/A</v>
      </c>
      <c r="N67" s="5" t="e">
        <f t="shared" si="2"/>
        <v>#N/A</v>
      </c>
      <c r="O67" s="5" t="e">
        <f t="shared" si="3"/>
        <v>#N/A</v>
      </c>
    </row>
    <row r="68" spans="1:15" ht="24.95" customHeight="1">
      <c r="A68" s="22"/>
      <c r="B68" s="22"/>
      <c r="C68" s="22"/>
      <c r="D68" s="23"/>
      <c r="E68" s="23" t="e">
        <f>VLOOKUP(D68,Feuil2!$A$2:$B$57,2,FALSE)</f>
        <v>#N/A</v>
      </c>
      <c r="F68" s="23"/>
      <c r="G68" s="23"/>
      <c r="H68" s="23" t="e">
        <f>VLOOKUP(D68,Feuil3!$A$2:$B$57,2,FALSE)</f>
        <v>#N/A</v>
      </c>
      <c r="I68" s="23"/>
      <c r="J68" s="23"/>
      <c r="K68" s="23"/>
      <c r="L68" s="5" t="e">
        <f t="shared" si="0"/>
        <v>#N/A</v>
      </c>
      <c r="M68" s="5" t="e">
        <f t="shared" si="1"/>
        <v>#N/A</v>
      </c>
      <c r="N68" s="5" t="e">
        <f t="shared" si="2"/>
        <v>#N/A</v>
      </c>
      <c r="O68" s="5" t="e">
        <f t="shared" si="3"/>
        <v>#N/A</v>
      </c>
    </row>
    <row r="69" spans="1:15" ht="24.95" customHeight="1">
      <c r="A69" s="22"/>
      <c r="B69" s="22"/>
      <c r="C69" s="22"/>
      <c r="D69" s="23"/>
      <c r="E69" s="23" t="e">
        <f>VLOOKUP(D69,Feuil2!$A$2:$B$57,2,FALSE)</f>
        <v>#N/A</v>
      </c>
      <c r="F69" s="23"/>
      <c r="G69" s="23"/>
      <c r="H69" s="23" t="e">
        <f>VLOOKUP(D69,Feuil3!$A$2:$B$57,2,FALSE)</f>
        <v>#N/A</v>
      </c>
      <c r="I69" s="23"/>
      <c r="J69" s="23"/>
      <c r="K69" s="23"/>
      <c r="L69" s="5" t="e">
        <f t="shared" si="0"/>
        <v>#N/A</v>
      </c>
      <c r="M69" s="5" t="e">
        <f t="shared" si="1"/>
        <v>#N/A</v>
      </c>
      <c r="N69" s="5" t="e">
        <f t="shared" si="2"/>
        <v>#N/A</v>
      </c>
      <c r="O69" s="5" t="e">
        <f t="shared" si="3"/>
        <v>#N/A</v>
      </c>
    </row>
    <row r="70" spans="1:15" ht="24.95" customHeight="1">
      <c r="A70" s="22"/>
      <c r="B70" s="22"/>
      <c r="C70" s="22"/>
      <c r="D70" s="23"/>
      <c r="E70" s="23" t="e">
        <f>VLOOKUP(D70,Feuil2!$A$2:$B$57,2,FALSE)</f>
        <v>#N/A</v>
      </c>
      <c r="F70" s="23"/>
      <c r="G70" s="23"/>
      <c r="H70" s="23" t="e">
        <f>VLOOKUP(D70,Feuil3!$A$2:$B$57,2,FALSE)</f>
        <v>#N/A</v>
      </c>
      <c r="I70" s="23"/>
      <c r="J70" s="23"/>
      <c r="K70" s="23"/>
      <c r="L70" s="5" t="e">
        <f t="shared" si="0"/>
        <v>#N/A</v>
      </c>
      <c r="M70" s="5" t="e">
        <f t="shared" si="1"/>
        <v>#N/A</v>
      </c>
      <c r="N70" s="5" t="e">
        <f t="shared" si="2"/>
        <v>#N/A</v>
      </c>
      <c r="O70" s="5" t="e">
        <f t="shared" si="3"/>
        <v>#N/A</v>
      </c>
    </row>
    <row r="71" spans="1:15" ht="24.95" customHeight="1">
      <c r="A71" s="22"/>
      <c r="B71" s="22"/>
      <c r="C71" s="22"/>
      <c r="D71" s="23"/>
      <c r="E71" s="23" t="e">
        <f>VLOOKUP(D71,Feuil2!$A$2:$B$57,2,FALSE)</f>
        <v>#N/A</v>
      </c>
      <c r="F71" s="23"/>
      <c r="G71" s="23"/>
      <c r="H71" s="23" t="e">
        <f>VLOOKUP(D71,Feuil3!$A$2:$B$57,2,FALSE)</f>
        <v>#N/A</v>
      </c>
      <c r="I71" s="23"/>
      <c r="J71" s="23"/>
      <c r="K71" s="23"/>
      <c r="L71" s="5" t="e">
        <f t="shared" si="0"/>
        <v>#N/A</v>
      </c>
      <c r="M71" s="5" t="e">
        <f t="shared" si="1"/>
        <v>#N/A</v>
      </c>
      <c r="N71" s="5" t="e">
        <f t="shared" si="2"/>
        <v>#N/A</v>
      </c>
      <c r="O71" s="5" t="e">
        <f t="shared" si="3"/>
        <v>#N/A</v>
      </c>
    </row>
    <row r="72" spans="1:15" ht="24.95" customHeight="1">
      <c r="A72" s="22"/>
      <c r="B72" s="22"/>
      <c r="C72" s="22"/>
      <c r="D72" s="23"/>
      <c r="E72" s="23" t="e">
        <f>VLOOKUP(D72,Feuil2!$A$2:$B$57,2,FALSE)</f>
        <v>#N/A</v>
      </c>
      <c r="F72" s="23"/>
      <c r="G72" s="23"/>
      <c r="H72" s="23" t="e">
        <f>VLOOKUP(D72,Feuil3!$A$2:$B$57,2,FALSE)</f>
        <v>#N/A</v>
      </c>
      <c r="I72" s="23"/>
      <c r="J72" s="23"/>
      <c r="K72" s="23"/>
      <c r="L72" s="5" t="e">
        <f t="shared" si="0"/>
        <v>#N/A</v>
      </c>
      <c r="M72" s="5" t="e">
        <f t="shared" si="1"/>
        <v>#N/A</v>
      </c>
      <c r="N72" s="5" t="e">
        <f t="shared" si="2"/>
        <v>#N/A</v>
      </c>
      <c r="O72" s="5" t="e">
        <f t="shared" si="3"/>
        <v>#N/A</v>
      </c>
    </row>
    <row r="73" spans="1:15" ht="24.95" customHeight="1">
      <c r="A73" s="22"/>
      <c r="B73" s="22"/>
      <c r="C73" s="22"/>
      <c r="D73" s="23"/>
      <c r="E73" s="23" t="e">
        <f>VLOOKUP(D73,Feuil2!$A$2:$B$57,2,FALSE)</f>
        <v>#N/A</v>
      </c>
      <c r="F73" s="23"/>
      <c r="G73" s="23"/>
      <c r="H73" s="23" t="e">
        <f>VLOOKUP(D73,Feuil3!$A$2:$B$57,2,FALSE)</f>
        <v>#N/A</v>
      </c>
      <c r="I73" s="23"/>
      <c r="J73" s="23"/>
      <c r="K73" s="23"/>
      <c r="L73" s="5" t="e">
        <f t="shared" si="0"/>
        <v>#N/A</v>
      </c>
      <c r="M73" s="5" t="e">
        <f t="shared" si="1"/>
        <v>#N/A</v>
      </c>
      <c r="N73" s="5" t="e">
        <f t="shared" si="2"/>
        <v>#N/A</v>
      </c>
      <c r="O73" s="5" t="e">
        <f t="shared" si="3"/>
        <v>#N/A</v>
      </c>
    </row>
    <row r="74" spans="1:15" ht="24.95" customHeight="1">
      <c r="A74" s="22"/>
      <c r="B74" s="22"/>
      <c r="C74" s="22"/>
      <c r="D74" s="23"/>
      <c r="E74" s="23" t="e">
        <f>VLOOKUP(D74,Feuil2!$A$2:$B$57,2,FALSE)</f>
        <v>#N/A</v>
      </c>
      <c r="F74" s="23"/>
      <c r="G74" s="23"/>
      <c r="H74" s="23" t="e">
        <f>VLOOKUP(D74,Feuil3!$A$2:$B$57,2,FALSE)</f>
        <v>#N/A</v>
      </c>
      <c r="I74" s="23"/>
      <c r="J74" s="23"/>
      <c r="K74" s="23"/>
      <c r="L74" s="5" t="e">
        <f t="shared" ref="L74:L137" si="4">VLOOKUP($E74,Code,2,FALSE)</f>
        <v>#N/A</v>
      </c>
      <c r="M74" s="5" t="e">
        <f t="shared" ref="M74:M137" si="5">VLOOKUP($E74,Code,3,FALSE)</f>
        <v>#N/A</v>
      </c>
      <c r="N74" s="5" t="e">
        <f t="shared" ref="N74:N137" si="6">VLOOKUP($E74,Code,4,FALSE)</f>
        <v>#N/A</v>
      </c>
      <c r="O74" s="5" t="e">
        <f t="shared" ref="O74:O137" si="7">VLOOKUP($E74,Code,5,FALSE)</f>
        <v>#N/A</v>
      </c>
    </row>
    <row r="75" spans="1:15" ht="24.95" customHeight="1">
      <c r="A75" s="22"/>
      <c r="B75" s="22"/>
      <c r="C75" s="22"/>
      <c r="D75" s="23"/>
      <c r="E75" s="23" t="e">
        <f>VLOOKUP(D75,Feuil2!$A$2:$B$57,2,FALSE)</f>
        <v>#N/A</v>
      </c>
      <c r="F75" s="23"/>
      <c r="G75" s="23"/>
      <c r="H75" s="23" t="e">
        <f>VLOOKUP(D75,Feuil3!$A$2:$B$57,2,FALSE)</f>
        <v>#N/A</v>
      </c>
      <c r="I75" s="23"/>
      <c r="J75" s="23"/>
      <c r="K75" s="23"/>
      <c r="L75" s="5" t="e">
        <f t="shared" si="4"/>
        <v>#N/A</v>
      </c>
      <c r="M75" s="5" t="e">
        <f t="shared" si="5"/>
        <v>#N/A</v>
      </c>
      <c r="N75" s="5" t="e">
        <f t="shared" si="6"/>
        <v>#N/A</v>
      </c>
      <c r="O75" s="5" t="e">
        <f t="shared" si="7"/>
        <v>#N/A</v>
      </c>
    </row>
    <row r="76" spans="1:15" ht="24.95" customHeight="1">
      <c r="A76" s="22"/>
      <c r="B76" s="22"/>
      <c r="C76" s="22"/>
      <c r="D76" s="23"/>
      <c r="E76" s="23" t="e">
        <f>VLOOKUP(D76,Feuil2!$A$2:$B$57,2,FALSE)</f>
        <v>#N/A</v>
      </c>
      <c r="F76" s="23"/>
      <c r="G76" s="23"/>
      <c r="H76" s="23" t="e">
        <f>VLOOKUP(D76,Feuil3!$A$2:$B$57,2,FALSE)</f>
        <v>#N/A</v>
      </c>
      <c r="I76" s="23"/>
      <c r="J76" s="23"/>
      <c r="K76" s="23"/>
      <c r="L76" s="5" t="e">
        <f t="shared" si="4"/>
        <v>#N/A</v>
      </c>
      <c r="M76" s="5" t="e">
        <f t="shared" si="5"/>
        <v>#N/A</v>
      </c>
      <c r="N76" s="5" t="e">
        <f t="shared" si="6"/>
        <v>#N/A</v>
      </c>
      <c r="O76" s="5" t="e">
        <f t="shared" si="7"/>
        <v>#N/A</v>
      </c>
    </row>
    <row r="77" spans="1:15" ht="24.95" customHeight="1">
      <c r="A77" s="22"/>
      <c r="B77" s="22"/>
      <c r="C77" s="22"/>
      <c r="D77" s="23"/>
      <c r="E77" s="23" t="e">
        <f>VLOOKUP(D77,Feuil2!$A$2:$B$57,2,FALSE)</f>
        <v>#N/A</v>
      </c>
      <c r="F77" s="23"/>
      <c r="G77" s="23"/>
      <c r="H77" s="23" t="e">
        <f>VLOOKUP(D77,Feuil3!$A$2:$B$57,2,FALSE)</f>
        <v>#N/A</v>
      </c>
      <c r="I77" s="23"/>
      <c r="J77" s="23"/>
      <c r="K77" s="23"/>
      <c r="L77" s="5" t="e">
        <f t="shared" si="4"/>
        <v>#N/A</v>
      </c>
      <c r="M77" s="5" t="e">
        <f t="shared" si="5"/>
        <v>#N/A</v>
      </c>
      <c r="N77" s="5" t="e">
        <f t="shared" si="6"/>
        <v>#N/A</v>
      </c>
      <c r="O77" s="5" t="e">
        <f t="shared" si="7"/>
        <v>#N/A</v>
      </c>
    </row>
    <row r="78" spans="1:15" ht="24.95" customHeight="1">
      <c r="A78" s="22"/>
      <c r="B78" s="22"/>
      <c r="C78" s="22"/>
      <c r="D78" s="23"/>
      <c r="E78" s="23" t="e">
        <f>VLOOKUP(D78,Feuil2!$A$2:$B$57,2,FALSE)</f>
        <v>#N/A</v>
      </c>
      <c r="F78" s="23"/>
      <c r="G78" s="23"/>
      <c r="H78" s="23" t="e">
        <f>VLOOKUP(D78,Feuil3!$A$2:$B$57,2,FALSE)</f>
        <v>#N/A</v>
      </c>
      <c r="I78" s="23"/>
      <c r="J78" s="23"/>
      <c r="K78" s="23"/>
      <c r="L78" s="5" t="e">
        <f t="shared" si="4"/>
        <v>#N/A</v>
      </c>
      <c r="M78" s="5" t="e">
        <f t="shared" si="5"/>
        <v>#N/A</v>
      </c>
      <c r="N78" s="5" t="e">
        <f t="shared" si="6"/>
        <v>#N/A</v>
      </c>
      <c r="O78" s="5" t="e">
        <f t="shared" si="7"/>
        <v>#N/A</v>
      </c>
    </row>
    <row r="79" spans="1:15" ht="24.95" customHeight="1">
      <c r="A79" s="22"/>
      <c r="B79" s="22"/>
      <c r="C79" s="22"/>
      <c r="D79" s="23"/>
      <c r="E79" s="23" t="e">
        <f>VLOOKUP(D79,Feuil2!$A$2:$B$57,2,FALSE)</f>
        <v>#N/A</v>
      </c>
      <c r="F79" s="23"/>
      <c r="G79" s="23"/>
      <c r="H79" s="23" t="e">
        <f>VLOOKUP(D79,Feuil3!$A$2:$B$57,2,FALSE)</f>
        <v>#N/A</v>
      </c>
      <c r="I79" s="23"/>
      <c r="J79" s="23"/>
      <c r="K79" s="23"/>
      <c r="L79" s="5" t="e">
        <f t="shared" si="4"/>
        <v>#N/A</v>
      </c>
      <c r="M79" s="5" t="e">
        <f t="shared" si="5"/>
        <v>#N/A</v>
      </c>
      <c r="N79" s="5" t="e">
        <f t="shared" si="6"/>
        <v>#N/A</v>
      </c>
      <c r="O79" s="5" t="e">
        <f t="shared" si="7"/>
        <v>#N/A</v>
      </c>
    </row>
    <row r="80" spans="1:15" ht="24.95" customHeight="1">
      <c r="A80" s="22"/>
      <c r="B80" s="22"/>
      <c r="C80" s="22"/>
      <c r="D80" s="23"/>
      <c r="E80" s="23" t="e">
        <f>VLOOKUP(D80,Feuil2!$A$2:$B$57,2,FALSE)</f>
        <v>#N/A</v>
      </c>
      <c r="F80" s="23"/>
      <c r="G80" s="23"/>
      <c r="H80" s="23" t="e">
        <f>VLOOKUP(D80,Feuil3!$A$2:$B$57,2,FALSE)</f>
        <v>#N/A</v>
      </c>
      <c r="I80" s="23"/>
      <c r="J80" s="23"/>
      <c r="K80" s="23"/>
      <c r="L80" s="5" t="e">
        <f t="shared" si="4"/>
        <v>#N/A</v>
      </c>
      <c r="M80" s="5" t="e">
        <f t="shared" si="5"/>
        <v>#N/A</v>
      </c>
      <c r="N80" s="5" t="e">
        <f t="shared" si="6"/>
        <v>#N/A</v>
      </c>
      <c r="O80" s="5" t="e">
        <f t="shared" si="7"/>
        <v>#N/A</v>
      </c>
    </row>
    <row r="81" spans="1:15" ht="24.95" customHeight="1">
      <c r="A81" s="22"/>
      <c r="B81" s="22"/>
      <c r="C81" s="22"/>
      <c r="D81" s="23"/>
      <c r="E81" s="23" t="e">
        <f>VLOOKUP(D81,Feuil2!$A$2:$B$57,2,FALSE)</f>
        <v>#N/A</v>
      </c>
      <c r="F81" s="23"/>
      <c r="G81" s="23"/>
      <c r="H81" s="23" t="e">
        <f>VLOOKUP(D81,Feuil3!$A$2:$B$57,2,FALSE)</f>
        <v>#N/A</v>
      </c>
      <c r="I81" s="23"/>
      <c r="J81" s="23"/>
      <c r="K81" s="23"/>
      <c r="L81" s="5" t="e">
        <f t="shared" si="4"/>
        <v>#N/A</v>
      </c>
      <c r="M81" s="5" t="e">
        <f t="shared" si="5"/>
        <v>#N/A</v>
      </c>
      <c r="N81" s="5" t="e">
        <f t="shared" si="6"/>
        <v>#N/A</v>
      </c>
      <c r="O81" s="5" t="e">
        <f t="shared" si="7"/>
        <v>#N/A</v>
      </c>
    </row>
    <row r="82" spans="1:15" ht="24.95" customHeight="1">
      <c r="A82" s="22"/>
      <c r="B82" s="22"/>
      <c r="C82" s="22"/>
      <c r="D82" s="23"/>
      <c r="E82" s="23" t="e">
        <f>VLOOKUP(D82,Feuil2!$A$2:$B$57,2,FALSE)</f>
        <v>#N/A</v>
      </c>
      <c r="F82" s="23"/>
      <c r="G82" s="23"/>
      <c r="H82" s="23" t="e">
        <f>VLOOKUP(D82,Feuil3!$A$2:$B$57,2,FALSE)</f>
        <v>#N/A</v>
      </c>
      <c r="I82" s="23"/>
      <c r="J82" s="23"/>
      <c r="K82" s="23"/>
      <c r="L82" s="5" t="e">
        <f t="shared" si="4"/>
        <v>#N/A</v>
      </c>
      <c r="M82" s="5" t="e">
        <f t="shared" si="5"/>
        <v>#N/A</v>
      </c>
      <c r="N82" s="5" t="e">
        <f t="shared" si="6"/>
        <v>#N/A</v>
      </c>
      <c r="O82" s="5" t="e">
        <f t="shared" si="7"/>
        <v>#N/A</v>
      </c>
    </row>
    <row r="83" spans="1:15" ht="24.95" customHeight="1">
      <c r="A83" s="22"/>
      <c r="B83" s="22"/>
      <c r="C83" s="22"/>
      <c r="D83" s="23"/>
      <c r="E83" s="23" t="e">
        <f>VLOOKUP(D83,Feuil2!$A$2:$B$57,2,FALSE)</f>
        <v>#N/A</v>
      </c>
      <c r="F83" s="23"/>
      <c r="G83" s="23"/>
      <c r="H83" s="23" t="e">
        <f>VLOOKUP(D83,Feuil3!$A$2:$B$57,2,FALSE)</f>
        <v>#N/A</v>
      </c>
      <c r="I83" s="23"/>
      <c r="J83" s="23"/>
      <c r="K83" s="23"/>
      <c r="L83" s="5" t="e">
        <f t="shared" si="4"/>
        <v>#N/A</v>
      </c>
      <c r="M83" s="5" t="e">
        <f t="shared" si="5"/>
        <v>#N/A</v>
      </c>
      <c r="N83" s="5" t="e">
        <f t="shared" si="6"/>
        <v>#N/A</v>
      </c>
      <c r="O83" s="5" t="e">
        <f t="shared" si="7"/>
        <v>#N/A</v>
      </c>
    </row>
    <row r="84" spans="1:15" ht="24.95" customHeight="1">
      <c r="A84" s="22"/>
      <c r="B84" s="22"/>
      <c r="C84" s="22"/>
      <c r="D84" s="23"/>
      <c r="E84" s="23" t="e">
        <f>VLOOKUP(D84,Feuil2!$A$2:$B$57,2,FALSE)</f>
        <v>#N/A</v>
      </c>
      <c r="F84" s="23"/>
      <c r="G84" s="23"/>
      <c r="H84" s="23" t="e">
        <f>VLOOKUP(D84,Feuil3!$A$2:$B$57,2,FALSE)</f>
        <v>#N/A</v>
      </c>
      <c r="I84" s="23"/>
      <c r="J84" s="23"/>
      <c r="K84" s="23"/>
      <c r="L84" s="5" t="e">
        <f t="shared" si="4"/>
        <v>#N/A</v>
      </c>
      <c r="M84" s="5" t="e">
        <f t="shared" si="5"/>
        <v>#N/A</v>
      </c>
      <c r="N84" s="5" t="e">
        <f t="shared" si="6"/>
        <v>#N/A</v>
      </c>
      <c r="O84" s="5" t="e">
        <f t="shared" si="7"/>
        <v>#N/A</v>
      </c>
    </row>
    <row r="85" spans="1:15" ht="24.95" customHeight="1">
      <c r="A85" s="22"/>
      <c r="B85" s="22"/>
      <c r="C85" s="22"/>
      <c r="D85" s="23"/>
      <c r="E85" s="23" t="e">
        <f>VLOOKUP(D85,Feuil2!$A$2:$B$57,2,FALSE)</f>
        <v>#N/A</v>
      </c>
      <c r="F85" s="23"/>
      <c r="G85" s="23"/>
      <c r="H85" s="23" t="e">
        <f>VLOOKUP(D85,Feuil3!$A$2:$B$57,2,FALSE)</f>
        <v>#N/A</v>
      </c>
      <c r="I85" s="23"/>
      <c r="J85" s="23"/>
      <c r="K85" s="23"/>
      <c r="L85" s="5" t="e">
        <f t="shared" si="4"/>
        <v>#N/A</v>
      </c>
      <c r="M85" s="5" t="e">
        <f t="shared" si="5"/>
        <v>#N/A</v>
      </c>
      <c r="N85" s="5" t="e">
        <f t="shared" si="6"/>
        <v>#N/A</v>
      </c>
      <c r="O85" s="5" t="e">
        <f t="shared" si="7"/>
        <v>#N/A</v>
      </c>
    </row>
    <row r="86" spans="1:15" ht="24.95" customHeight="1">
      <c r="A86" s="22"/>
      <c r="B86" s="22"/>
      <c r="C86" s="22"/>
      <c r="D86" s="23"/>
      <c r="E86" s="23" t="e">
        <f>VLOOKUP(D86,Feuil2!$A$2:$B$57,2,FALSE)</f>
        <v>#N/A</v>
      </c>
      <c r="F86" s="23"/>
      <c r="G86" s="23"/>
      <c r="H86" s="23" t="e">
        <f>VLOOKUP(D86,Feuil3!$A$2:$B$57,2,FALSE)</f>
        <v>#N/A</v>
      </c>
      <c r="I86" s="23"/>
      <c r="J86" s="23"/>
      <c r="K86" s="23"/>
      <c r="L86" s="5" t="e">
        <f t="shared" si="4"/>
        <v>#N/A</v>
      </c>
      <c r="M86" s="5" t="e">
        <f t="shared" si="5"/>
        <v>#N/A</v>
      </c>
      <c r="N86" s="5" t="e">
        <f t="shared" si="6"/>
        <v>#N/A</v>
      </c>
      <c r="O86" s="5" t="e">
        <f t="shared" si="7"/>
        <v>#N/A</v>
      </c>
    </row>
    <row r="87" spans="1:15" ht="24.95" customHeight="1">
      <c r="A87" s="22"/>
      <c r="B87" s="22"/>
      <c r="C87" s="22"/>
      <c r="D87" s="23"/>
      <c r="E87" s="23" t="e">
        <f>VLOOKUP(D87,Feuil2!$A$2:$B$57,2,FALSE)</f>
        <v>#N/A</v>
      </c>
      <c r="F87" s="23"/>
      <c r="G87" s="23"/>
      <c r="H87" s="23" t="e">
        <f>VLOOKUP(D87,Feuil3!$A$2:$B$57,2,FALSE)</f>
        <v>#N/A</v>
      </c>
      <c r="I87" s="23"/>
      <c r="J87" s="23"/>
      <c r="K87" s="23"/>
      <c r="L87" s="5" t="e">
        <f t="shared" si="4"/>
        <v>#N/A</v>
      </c>
      <c r="M87" s="5" t="e">
        <f t="shared" si="5"/>
        <v>#N/A</v>
      </c>
      <c r="N87" s="5" t="e">
        <f t="shared" si="6"/>
        <v>#N/A</v>
      </c>
      <c r="O87" s="5" t="e">
        <f t="shared" si="7"/>
        <v>#N/A</v>
      </c>
    </row>
    <row r="88" spans="1:15" ht="24.95" customHeight="1">
      <c r="A88" s="22"/>
      <c r="B88" s="22"/>
      <c r="C88" s="22"/>
      <c r="D88" s="23"/>
      <c r="E88" s="23" t="e">
        <f>VLOOKUP(D88,Feuil2!$A$2:$B$57,2,FALSE)</f>
        <v>#N/A</v>
      </c>
      <c r="F88" s="23"/>
      <c r="G88" s="23"/>
      <c r="H88" s="23" t="e">
        <f>VLOOKUP(D88,Feuil3!$A$2:$B$57,2,FALSE)</f>
        <v>#N/A</v>
      </c>
      <c r="I88" s="23"/>
      <c r="J88" s="23"/>
      <c r="K88" s="23"/>
      <c r="L88" s="5" t="e">
        <f t="shared" si="4"/>
        <v>#N/A</v>
      </c>
      <c r="M88" s="5" t="e">
        <f t="shared" si="5"/>
        <v>#N/A</v>
      </c>
      <c r="N88" s="5" t="e">
        <f t="shared" si="6"/>
        <v>#N/A</v>
      </c>
      <c r="O88" s="5" t="e">
        <f t="shared" si="7"/>
        <v>#N/A</v>
      </c>
    </row>
    <row r="89" spans="1:15" ht="24.95" customHeight="1">
      <c r="A89" s="22"/>
      <c r="B89" s="22"/>
      <c r="C89" s="22"/>
      <c r="D89" s="23"/>
      <c r="E89" s="23" t="e">
        <f>VLOOKUP(D89,Feuil2!$A$2:$B$57,2,FALSE)</f>
        <v>#N/A</v>
      </c>
      <c r="F89" s="23"/>
      <c r="G89" s="23"/>
      <c r="H89" s="23" t="e">
        <f>VLOOKUP(D89,Feuil3!$A$2:$B$57,2,FALSE)</f>
        <v>#N/A</v>
      </c>
      <c r="I89" s="23"/>
      <c r="J89" s="23"/>
      <c r="K89" s="23"/>
      <c r="L89" s="5" t="e">
        <f t="shared" si="4"/>
        <v>#N/A</v>
      </c>
      <c r="M89" s="5" t="e">
        <f t="shared" si="5"/>
        <v>#N/A</v>
      </c>
      <c r="N89" s="5" t="e">
        <f t="shared" si="6"/>
        <v>#N/A</v>
      </c>
      <c r="O89" s="5" t="e">
        <f t="shared" si="7"/>
        <v>#N/A</v>
      </c>
    </row>
    <row r="90" spans="1:15" ht="24.95" customHeight="1">
      <c r="A90" s="22"/>
      <c r="B90" s="22"/>
      <c r="C90" s="22"/>
      <c r="D90" s="23"/>
      <c r="E90" s="23" t="e">
        <f>VLOOKUP(D90,Feuil2!$A$2:$B$57,2,FALSE)</f>
        <v>#N/A</v>
      </c>
      <c r="F90" s="23"/>
      <c r="G90" s="23"/>
      <c r="H90" s="23" t="e">
        <f>VLOOKUP(D90,Feuil3!$A$2:$B$57,2,FALSE)</f>
        <v>#N/A</v>
      </c>
      <c r="I90" s="23"/>
      <c r="J90" s="23"/>
      <c r="K90" s="23"/>
      <c r="L90" s="5" t="e">
        <f t="shared" si="4"/>
        <v>#N/A</v>
      </c>
      <c r="M90" s="5" t="e">
        <f t="shared" si="5"/>
        <v>#N/A</v>
      </c>
      <c r="N90" s="5" t="e">
        <f t="shared" si="6"/>
        <v>#N/A</v>
      </c>
      <c r="O90" s="5" t="e">
        <f t="shared" si="7"/>
        <v>#N/A</v>
      </c>
    </row>
    <row r="91" spans="1:15" ht="24.95" customHeight="1">
      <c r="A91" s="22"/>
      <c r="B91" s="22"/>
      <c r="C91" s="22"/>
      <c r="D91" s="23"/>
      <c r="E91" s="23" t="e">
        <f>VLOOKUP(D91,Feuil2!$A$2:$B$57,2,FALSE)</f>
        <v>#N/A</v>
      </c>
      <c r="F91" s="23"/>
      <c r="G91" s="23"/>
      <c r="H91" s="23" t="e">
        <f>VLOOKUP(D91,Feuil3!$A$2:$B$57,2,FALSE)</f>
        <v>#N/A</v>
      </c>
      <c r="I91" s="23"/>
      <c r="J91" s="23"/>
      <c r="K91" s="23"/>
      <c r="L91" s="5" t="e">
        <f t="shared" si="4"/>
        <v>#N/A</v>
      </c>
      <c r="M91" s="5" t="e">
        <f t="shared" si="5"/>
        <v>#N/A</v>
      </c>
      <c r="N91" s="5" t="e">
        <f t="shared" si="6"/>
        <v>#N/A</v>
      </c>
      <c r="O91" s="5" t="e">
        <f t="shared" si="7"/>
        <v>#N/A</v>
      </c>
    </row>
    <row r="92" spans="1:15" ht="24.95" customHeight="1">
      <c r="A92" s="22"/>
      <c r="B92" s="22"/>
      <c r="C92" s="22"/>
      <c r="D92" s="23"/>
      <c r="E92" s="23" t="e">
        <f>VLOOKUP(D92,Feuil2!$A$2:$B$57,2,FALSE)</f>
        <v>#N/A</v>
      </c>
      <c r="F92" s="23"/>
      <c r="G92" s="23"/>
      <c r="H92" s="23" t="e">
        <f>VLOOKUP(D92,Feuil3!$A$2:$B$57,2,FALSE)</f>
        <v>#N/A</v>
      </c>
      <c r="I92" s="23"/>
      <c r="J92" s="23"/>
      <c r="K92" s="23"/>
      <c r="L92" s="5" t="e">
        <f t="shared" si="4"/>
        <v>#N/A</v>
      </c>
      <c r="M92" s="5" t="e">
        <f t="shared" si="5"/>
        <v>#N/A</v>
      </c>
      <c r="N92" s="5" t="e">
        <f t="shared" si="6"/>
        <v>#N/A</v>
      </c>
      <c r="O92" s="5" t="e">
        <f t="shared" si="7"/>
        <v>#N/A</v>
      </c>
    </row>
    <row r="93" spans="1:15" ht="24.95" customHeight="1">
      <c r="A93" s="22"/>
      <c r="B93" s="22"/>
      <c r="C93" s="22"/>
      <c r="D93" s="23"/>
      <c r="E93" s="23" t="e">
        <f>VLOOKUP(D93,Feuil2!$A$2:$B$57,2,FALSE)</f>
        <v>#N/A</v>
      </c>
      <c r="F93" s="23"/>
      <c r="G93" s="23"/>
      <c r="H93" s="23" t="e">
        <f>VLOOKUP(D93,Feuil3!$A$2:$B$57,2,FALSE)</f>
        <v>#N/A</v>
      </c>
      <c r="I93" s="23"/>
      <c r="J93" s="23"/>
      <c r="K93" s="23"/>
      <c r="L93" s="5" t="e">
        <f t="shared" si="4"/>
        <v>#N/A</v>
      </c>
      <c r="M93" s="5" t="e">
        <f t="shared" si="5"/>
        <v>#N/A</v>
      </c>
      <c r="N93" s="5" t="e">
        <f t="shared" si="6"/>
        <v>#N/A</v>
      </c>
      <c r="O93" s="5" t="e">
        <f t="shared" si="7"/>
        <v>#N/A</v>
      </c>
    </row>
    <row r="94" spans="1:15" ht="24.95" customHeight="1">
      <c r="A94" s="22"/>
      <c r="B94" s="22"/>
      <c r="C94" s="22"/>
      <c r="D94" s="23"/>
      <c r="E94" s="23" t="e">
        <f>VLOOKUP(D94,Feuil2!$A$2:$B$57,2,FALSE)</f>
        <v>#N/A</v>
      </c>
      <c r="F94" s="23"/>
      <c r="G94" s="23"/>
      <c r="H94" s="23" t="e">
        <f>VLOOKUP(D94,Feuil3!$A$2:$B$57,2,FALSE)</f>
        <v>#N/A</v>
      </c>
      <c r="I94" s="23"/>
      <c r="J94" s="23"/>
      <c r="K94" s="23"/>
      <c r="L94" s="5" t="e">
        <f t="shared" si="4"/>
        <v>#N/A</v>
      </c>
      <c r="M94" s="5" t="e">
        <f t="shared" si="5"/>
        <v>#N/A</v>
      </c>
      <c r="N94" s="5" t="e">
        <f t="shared" si="6"/>
        <v>#N/A</v>
      </c>
      <c r="O94" s="5" t="e">
        <f t="shared" si="7"/>
        <v>#N/A</v>
      </c>
    </row>
    <row r="95" spans="1:15" ht="24.95" customHeight="1">
      <c r="A95" s="22"/>
      <c r="B95" s="22"/>
      <c r="C95" s="22"/>
      <c r="D95" s="23"/>
      <c r="E95" s="23" t="e">
        <f>VLOOKUP(D95,Feuil2!$A$2:$B$57,2,FALSE)</f>
        <v>#N/A</v>
      </c>
      <c r="F95" s="23"/>
      <c r="G95" s="23"/>
      <c r="H95" s="23" t="e">
        <f>VLOOKUP(D95,Feuil3!$A$2:$B$57,2,FALSE)</f>
        <v>#N/A</v>
      </c>
      <c r="I95" s="23"/>
      <c r="J95" s="23"/>
      <c r="K95" s="23"/>
      <c r="L95" s="5" t="e">
        <f t="shared" si="4"/>
        <v>#N/A</v>
      </c>
      <c r="M95" s="5" t="e">
        <f t="shared" si="5"/>
        <v>#N/A</v>
      </c>
      <c r="N95" s="5" t="e">
        <f t="shared" si="6"/>
        <v>#N/A</v>
      </c>
      <c r="O95" s="5" t="e">
        <f t="shared" si="7"/>
        <v>#N/A</v>
      </c>
    </row>
    <row r="96" spans="1:15" ht="24.95" customHeight="1">
      <c r="A96" s="22"/>
      <c r="B96" s="22"/>
      <c r="C96" s="22"/>
      <c r="D96" s="23"/>
      <c r="E96" s="23" t="e">
        <f>VLOOKUP(D96,Feuil2!$A$2:$B$57,2,FALSE)</f>
        <v>#N/A</v>
      </c>
      <c r="F96" s="23"/>
      <c r="G96" s="23"/>
      <c r="H96" s="23" t="e">
        <f>VLOOKUP(D96,Feuil3!$A$2:$B$57,2,FALSE)</f>
        <v>#N/A</v>
      </c>
      <c r="I96" s="23"/>
      <c r="J96" s="23"/>
      <c r="K96" s="23"/>
      <c r="L96" s="5" t="e">
        <f t="shared" si="4"/>
        <v>#N/A</v>
      </c>
      <c r="M96" s="5" t="e">
        <f t="shared" si="5"/>
        <v>#N/A</v>
      </c>
      <c r="N96" s="5" t="e">
        <f t="shared" si="6"/>
        <v>#N/A</v>
      </c>
      <c r="O96" s="5" t="e">
        <f t="shared" si="7"/>
        <v>#N/A</v>
      </c>
    </row>
    <row r="97" spans="1:15" ht="24.95" customHeight="1">
      <c r="A97" s="22"/>
      <c r="B97" s="22"/>
      <c r="C97" s="22"/>
      <c r="D97" s="23"/>
      <c r="E97" s="23" t="e">
        <f>VLOOKUP(D97,Feuil2!$A$2:$B$57,2,FALSE)</f>
        <v>#N/A</v>
      </c>
      <c r="F97" s="23"/>
      <c r="G97" s="23"/>
      <c r="H97" s="23" t="e">
        <f>VLOOKUP(D97,Feuil3!$A$2:$B$57,2,FALSE)</f>
        <v>#N/A</v>
      </c>
      <c r="I97" s="23"/>
      <c r="J97" s="23"/>
      <c r="K97" s="23"/>
      <c r="L97" s="5" t="e">
        <f t="shared" si="4"/>
        <v>#N/A</v>
      </c>
      <c r="M97" s="5" t="e">
        <f t="shared" si="5"/>
        <v>#N/A</v>
      </c>
      <c r="N97" s="5" t="e">
        <f t="shared" si="6"/>
        <v>#N/A</v>
      </c>
      <c r="O97" s="5" t="e">
        <f t="shared" si="7"/>
        <v>#N/A</v>
      </c>
    </row>
    <row r="98" spans="1:15" ht="24.95" customHeight="1">
      <c r="A98" s="22"/>
      <c r="B98" s="22"/>
      <c r="C98" s="22"/>
      <c r="D98" s="23"/>
      <c r="E98" s="23" t="e">
        <f>VLOOKUP(D98,Feuil2!$A$2:$B$57,2,FALSE)</f>
        <v>#N/A</v>
      </c>
      <c r="F98" s="23"/>
      <c r="G98" s="23"/>
      <c r="H98" s="23" t="e">
        <f>VLOOKUP(D98,Feuil3!$A$2:$B$57,2,FALSE)</f>
        <v>#N/A</v>
      </c>
      <c r="I98" s="23"/>
      <c r="J98" s="23"/>
      <c r="K98" s="23"/>
      <c r="L98" s="5" t="e">
        <f t="shared" si="4"/>
        <v>#N/A</v>
      </c>
      <c r="M98" s="5" t="e">
        <f t="shared" si="5"/>
        <v>#N/A</v>
      </c>
      <c r="N98" s="5" t="e">
        <f t="shared" si="6"/>
        <v>#N/A</v>
      </c>
      <c r="O98" s="5" t="e">
        <f t="shared" si="7"/>
        <v>#N/A</v>
      </c>
    </row>
    <row r="99" spans="1:15" ht="24.95" customHeight="1">
      <c r="A99" s="22"/>
      <c r="B99" s="22"/>
      <c r="C99" s="22"/>
      <c r="D99" s="23"/>
      <c r="E99" s="23" t="e">
        <f>VLOOKUP(D99,Feuil2!$A$2:$B$57,2,FALSE)</f>
        <v>#N/A</v>
      </c>
      <c r="F99" s="23"/>
      <c r="G99" s="23"/>
      <c r="H99" s="23" t="e">
        <f>VLOOKUP(D99,Feuil3!$A$2:$B$57,2,FALSE)</f>
        <v>#N/A</v>
      </c>
      <c r="I99" s="23"/>
      <c r="J99" s="23"/>
      <c r="K99" s="23"/>
      <c r="L99" s="5" t="e">
        <f t="shared" si="4"/>
        <v>#N/A</v>
      </c>
      <c r="M99" s="5" t="e">
        <f t="shared" si="5"/>
        <v>#N/A</v>
      </c>
      <c r="N99" s="5" t="e">
        <f t="shared" si="6"/>
        <v>#N/A</v>
      </c>
      <c r="O99" s="5" t="e">
        <f t="shared" si="7"/>
        <v>#N/A</v>
      </c>
    </row>
    <row r="100" spans="1:15" ht="24.95" customHeight="1">
      <c r="A100" s="22"/>
      <c r="B100" s="22"/>
      <c r="C100" s="22"/>
      <c r="D100" s="23"/>
      <c r="E100" s="23" t="e">
        <f>VLOOKUP(D100,Feuil2!$A$2:$B$57,2,FALSE)</f>
        <v>#N/A</v>
      </c>
      <c r="F100" s="23"/>
      <c r="G100" s="23"/>
      <c r="H100" s="23" t="e">
        <f>VLOOKUP(D100,Feuil3!$A$2:$B$57,2,FALSE)</f>
        <v>#N/A</v>
      </c>
      <c r="I100" s="23"/>
      <c r="J100" s="23"/>
      <c r="K100" s="23"/>
      <c r="L100" s="5" t="e">
        <f t="shared" si="4"/>
        <v>#N/A</v>
      </c>
      <c r="M100" s="5" t="e">
        <f t="shared" si="5"/>
        <v>#N/A</v>
      </c>
      <c r="N100" s="5" t="e">
        <f t="shared" si="6"/>
        <v>#N/A</v>
      </c>
      <c r="O100" s="5" t="e">
        <f t="shared" si="7"/>
        <v>#N/A</v>
      </c>
    </row>
    <row r="101" spans="1:15" ht="24.95" customHeight="1">
      <c r="A101" s="22"/>
      <c r="B101" s="22"/>
      <c r="C101" s="22"/>
      <c r="D101" s="23"/>
      <c r="E101" s="23" t="e">
        <f>VLOOKUP(D101,Feuil2!$A$2:$B$57,2,FALSE)</f>
        <v>#N/A</v>
      </c>
      <c r="F101" s="23"/>
      <c r="G101" s="23"/>
      <c r="H101" s="23" t="e">
        <f>VLOOKUP(D101,Feuil3!$A$2:$B$57,2,FALSE)</f>
        <v>#N/A</v>
      </c>
      <c r="I101" s="23"/>
      <c r="J101" s="23"/>
      <c r="K101" s="23"/>
      <c r="L101" s="5" t="e">
        <f t="shared" si="4"/>
        <v>#N/A</v>
      </c>
      <c r="M101" s="5" t="e">
        <f t="shared" si="5"/>
        <v>#N/A</v>
      </c>
      <c r="N101" s="5" t="e">
        <f t="shared" si="6"/>
        <v>#N/A</v>
      </c>
      <c r="O101" s="5" t="e">
        <f t="shared" si="7"/>
        <v>#N/A</v>
      </c>
    </row>
    <row r="102" spans="1:15" ht="24.95" customHeight="1">
      <c r="A102" s="22"/>
      <c r="B102" s="22"/>
      <c r="C102" s="22"/>
      <c r="D102" s="23"/>
      <c r="E102" s="23" t="e">
        <f>VLOOKUP(D102,Feuil2!$A$2:$B$57,2,FALSE)</f>
        <v>#N/A</v>
      </c>
      <c r="F102" s="23"/>
      <c r="G102" s="23"/>
      <c r="H102" s="23" t="e">
        <f>VLOOKUP(D102,Feuil3!$A$2:$B$57,2,FALSE)</f>
        <v>#N/A</v>
      </c>
      <c r="I102" s="23"/>
      <c r="J102" s="23"/>
      <c r="K102" s="23"/>
      <c r="L102" s="5" t="e">
        <f t="shared" si="4"/>
        <v>#N/A</v>
      </c>
      <c r="M102" s="5" t="e">
        <f t="shared" si="5"/>
        <v>#N/A</v>
      </c>
      <c r="N102" s="5" t="e">
        <f t="shared" si="6"/>
        <v>#N/A</v>
      </c>
      <c r="O102" s="5" t="e">
        <f t="shared" si="7"/>
        <v>#N/A</v>
      </c>
    </row>
    <row r="103" spans="1:15" ht="24.95" customHeight="1">
      <c r="A103" s="22"/>
      <c r="B103" s="22"/>
      <c r="C103" s="22"/>
      <c r="D103" s="23"/>
      <c r="E103" s="23" t="e">
        <f>VLOOKUP(D103,Feuil2!$A$2:$B$57,2,FALSE)</f>
        <v>#N/A</v>
      </c>
      <c r="F103" s="23"/>
      <c r="G103" s="23"/>
      <c r="H103" s="23" t="e">
        <f>VLOOKUP(D103,Feuil3!$A$2:$B$57,2,FALSE)</f>
        <v>#N/A</v>
      </c>
      <c r="I103" s="23"/>
      <c r="J103" s="23"/>
      <c r="K103" s="23"/>
      <c r="L103" s="5" t="e">
        <f t="shared" si="4"/>
        <v>#N/A</v>
      </c>
      <c r="M103" s="5" t="e">
        <f t="shared" si="5"/>
        <v>#N/A</v>
      </c>
      <c r="N103" s="5" t="e">
        <f t="shared" si="6"/>
        <v>#N/A</v>
      </c>
      <c r="O103" s="5" t="e">
        <f t="shared" si="7"/>
        <v>#N/A</v>
      </c>
    </row>
    <row r="104" spans="1:15" ht="24.95" customHeight="1">
      <c r="A104" s="22"/>
      <c r="B104" s="22"/>
      <c r="C104" s="22"/>
      <c r="D104" s="23"/>
      <c r="E104" s="23" t="e">
        <f>VLOOKUP(D104,Feuil2!$A$2:$B$57,2,FALSE)</f>
        <v>#N/A</v>
      </c>
      <c r="F104" s="23"/>
      <c r="G104" s="23"/>
      <c r="H104" s="23" t="e">
        <f>VLOOKUP(D104,Feuil3!$A$2:$B$57,2,FALSE)</f>
        <v>#N/A</v>
      </c>
      <c r="I104" s="23"/>
      <c r="J104" s="23"/>
      <c r="K104" s="23"/>
      <c r="L104" s="5" t="e">
        <f t="shared" si="4"/>
        <v>#N/A</v>
      </c>
      <c r="M104" s="5" t="e">
        <f t="shared" si="5"/>
        <v>#N/A</v>
      </c>
      <c r="N104" s="5" t="e">
        <f t="shared" si="6"/>
        <v>#N/A</v>
      </c>
      <c r="O104" s="5" t="e">
        <f t="shared" si="7"/>
        <v>#N/A</v>
      </c>
    </row>
    <row r="105" spans="1:15" ht="24.95" customHeight="1">
      <c r="A105" s="22"/>
      <c r="B105" s="22"/>
      <c r="C105" s="22"/>
      <c r="D105" s="23"/>
      <c r="E105" s="23" t="e">
        <f>VLOOKUP(D105,Feuil2!$A$2:$B$57,2,FALSE)</f>
        <v>#N/A</v>
      </c>
      <c r="F105" s="23"/>
      <c r="G105" s="23"/>
      <c r="H105" s="23" t="e">
        <f>VLOOKUP(D105,Feuil3!$A$2:$B$57,2,FALSE)</f>
        <v>#N/A</v>
      </c>
      <c r="I105" s="23"/>
      <c r="J105" s="23"/>
      <c r="K105" s="23"/>
      <c r="L105" s="5" t="e">
        <f t="shared" si="4"/>
        <v>#N/A</v>
      </c>
      <c r="M105" s="5" t="e">
        <f t="shared" si="5"/>
        <v>#N/A</v>
      </c>
      <c r="N105" s="5" t="e">
        <f t="shared" si="6"/>
        <v>#N/A</v>
      </c>
      <c r="O105" s="5" t="e">
        <f t="shared" si="7"/>
        <v>#N/A</v>
      </c>
    </row>
    <row r="106" spans="1:15" ht="24.95" customHeight="1">
      <c r="A106" s="22"/>
      <c r="B106" s="22"/>
      <c r="C106" s="22"/>
      <c r="D106" s="23"/>
      <c r="E106" s="23" t="e">
        <f>VLOOKUP(D106,Feuil2!$A$2:$B$57,2,FALSE)</f>
        <v>#N/A</v>
      </c>
      <c r="F106" s="23"/>
      <c r="G106" s="23"/>
      <c r="H106" s="23" t="e">
        <f>VLOOKUP(D106,Feuil3!$A$2:$B$57,2,FALSE)</f>
        <v>#N/A</v>
      </c>
      <c r="I106" s="23"/>
      <c r="J106" s="23"/>
      <c r="K106" s="23"/>
      <c r="L106" s="5" t="e">
        <f t="shared" si="4"/>
        <v>#N/A</v>
      </c>
      <c r="M106" s="5" t="e">
        <f t="shared" si="5"/>
        <v>#N/A</v>
      </c>
      <c r="N106" s="5" t="e">
        <f t="shared" si="6"/>
        <v>#N/A</v>
      </c>
      <c r="O106" s="5" t="e">
        <f t="shared" si="7"/>
        <v>#N/A</v>
      </c>
    </row>
    <row r="107" spans="1:15" ht="24.95" customHeight="1">
      <c r="A107" s="22"/>
      <c r="B107" s="22"/>
      <c r="C107" s="22"/>
      <c r="D107" s="23"/>
      <c r="E107" s="23" t="e">
        <f>VLOOKUP(D107,Feuil2!$A$2:$B$57,2,FALSE)</f>
        <v>#N/A</v>
      </c>
      <c r="F107" s="23"/>
      <c r="G107" s="23"/>
      <c r="H107" s="23" t="e">
        <f>VLOOKUP(D107,Feuil3!$A$2:$B$57,2,FALSE)</f>
        <v>#N/A</v>
      </c>
      <c r="I107" s="23"/>
      <c r="J107" s="23"/>
      <c r="K107" s="23"/>
      <c r="L107" s="5" t="e">
        <f t="shared" si="4"/>
        <v>#N/A</v>
      </c>
      <c r="M107" s="5" t="e">
        <f t="shared" si="5"/>
        <v>#N/A</v>
      </c>
      <c r="N107" s="5" t="e">
        <f t="shared" si="6"/>
        <v>#N/A</v>
      </c>
      <c r="O107" s="5" t="e">
        <f t="shared" si="7"/>
        <v>#N/A</v>
      </c>
    </row>
    <row r="108" spans="1:15" ht="24.95" customHeight="1">
      <c r="A108" s="22"/>
      <c r="B108" s="22"/>
      <c r="C108" s="22"/>
      <c r="D108" s="23"/>
      <c r="E108" s="23" t="e">
        <f>VLOOKUP(D108,Feuil2!$A$2:$B$57,2,FALSE)</f>
        <v>#N/A</v>
      </c>
      <c r="F108" s="23"/>
      <c r="G108" s="23"/>
      <c r="H108" s="23" t="e">
        <f>VLOOKUP(D108,Feuil3!$A$2:$B$57,2,FALSE)</f>
        <v>#N/A</v>
      </c>
      <c r="I108" s="23"/>
      <c r="J108" s="23"/>
      <c r="K108" s="23"/>
      <c r="L108" s="5" t="e">
        <f t="shared" si="4"/>
        <v>#N/A</v>
      </c>
      <c r="M108" s="5" t="e">
        <f t="shared" si="5"/>
        <v>#N/A</v>
      </c>
      <c r="N108" s="5" t="e">
        <f t="shared" si="6"/>
        <v>#N/A</v>
      </c>
      <c r="O108" s="5" t="e">
        <f t="shared" si="7"/>
        <v>#N/A</v>
      </c>
    </row>
    <row r="109" spans="1:15" ht="24.95" customHeight="1">
      <c r="A109" s="22"/>
      <c r="B109" s="22"/>
      <c r="C109" s="22"/>
      <c r="D109" s="23"/>
      <c r="E109" s="23" t="e">
        <f>VLOOKUP(D109,Feuil2!$A$2:$B$57,2,FALSE)</f>
        <v>#N/A</v>
      </c>
      <c r="F109" s="23"/>
      <c r="G109" s="23"/>
      <c r="H109" s="23" t="e">
        <f>VLOOKUP(D109,Feuil3!$A$2:$B$57,2,FALSE)</f>
        <v>#N/A</v>
      </c>
      <c r="I109" s="23"/>
      <c r="J109" s="23"/>
      <c r="K109" s="23"/>
      <c r="L109" s="5" t="e">
        <f t="shared" si="4"/>
        <v>#N/A</v>
      </c>
      <c r="M109" s="5" t="e">
        <f t="shared" si="5"/>
        <v>#N/A</v>
      </c>
      <c r="N109" s="5" t="e">
        <f t="shared" si="6"/>
        <v>#N/A</v>
      </c>
      <c r="O109" s="5" t="e">
        <f t="shared" si="7"/>
        <v>#N/A</v>
      </c>
    </row>
    <row r="110" spans="1:15" ht="24.95" customHeight="1">
      <c r="A110" s="22"/>
      <c r="B110" s="22"/>
      <c r="C110" s="22"/>
      <c r="D110" s="23"/>
      <c r="E110" s="23" t="e">
        <f>VLOOKUP(D110,Feuil2!$A$2:$B$57,2,FALSE)</f>
        <v>#N/A</v>
      </c>
      <c r="F110" s="23"/>
      <c r="G110" s="23"/>
      <c r="H110" s="23" t="e">
        <f>VLOOKUP(D110,Feuil3!$A$2:$B$57,2,FALSE)</f>
        <v>#N/A</v>
      </c>
      <c r="I110" s="23"/>
      <c r="J110" s="23"/>
      <c r="K110" s="23"/>
      <c r="L110" s="5" t="e">
        <f t="shared" si="4"/>
        <v>#N/A</v>
      </c>
      <c r="M110" s="5" t="e">
        <f t="shared" si="5"/>
        <v>#N/A</v>
      </c>
      <c r="N110" s="5" t="e">
        <f t="shared" si="6"/>
        <v>#N/A</v>
      </c>
      <c r="O110" s="5" t="e">
        <f t="shared" si="7"/>
        <v>#N/A</v>
      </c>
    </row>
    <row r="111" spans="1:15" ht="24.95" customHeight="1">
      <c r="A111" s="22"/>
      <c r="B111" s="22"/>
      <c r="C111" s="22"/>
      <c r="D111" s="23"/>
      <c r="E111" s="23" t="e">
        <f>VLOOKUP(D111,Feuil2!$A$2:$B$57,2,FALSE)</f>
        <v>#N/A</v>
      </c>
      <c r="F111" s="23"/>
      <c r="G111" s="23"/>
      <c r="H111" s="23" t="e">
        <f>VLOOKUP(D111,Feuil3!$A$2:$B$57,2,FALSE)</f>
        <v>#N/A</v>
      </c>
      <c r="I111" s="23"/>
      <c r="J111" s="23"/>
      <c r="K111" s="23"/>
      <c r="L111" s="5" t="e">
        <f t="shared" si="4"/>
        <v>#N/A</v>
      </c>
      <c r="M111" s="5" t="e">
        <f t="shared" si="5"/>
        <v>#N/A</v>
      </c>
      <c r="N111" s="5" t="e">
        <f t="shared" si="6"/>
        <v>#N/A</v>
      </c>
      <c r="O111" s="5" t="e">
        <f t="shared" si="7"/>
        <v>#N/A</v>
      </c>
    </row>
    <row r="112" spans="1:15" ht="24.95" customHeight="1">
      <c r="A112" s="22"/>
      <c r="B112" s="22"/>
      <c r="C112" s="22"/>
      <c r="D112" s="23"/>
      <c r="E112" s="23" t="e">
        <f>VLOOKUP(D112,Feuil2!$A$2:$B$57,2,FALSE)</f>
        <v>#N/A</v>
      </c>
      <c r="F112" s="23"/>
      <c r="G112" s="23"/>
      <c r="H112" s="23" t="e">
        <f>VLOOKUP(D112,Feuil3!$A$2:$B$57,2,FALSE)</f>
        <v>#N/A</v>
      </c>
      <c r="I112" s="23"/>
      <c r="J112" s="23"/>
      <c r="K112" s="23"/>
      <c r="L112" s="5" t="e">
        <f t="shared" si="4"/>
        <v>#N/A</v>
      </c>
      <c r="M112" s="5" t="e">
        <f t="shared" si="5"/>
        <v>#N/A</v>
      </c>
      <c r="N112" s="5" t="e">
        <f t="shared" si="6"/>
        <v>#N/A</v>
      </c>
      <c r="O112" s="5" t="e">
        <f t="shared" si="7"/>
        <v>#N/A</v>
      </c>
    </row>
    <row r="113" spans="1:15" ht="24.95" customHeight="1">
      <c r="A113" s="22"/>
      <c r="B113" s="22"/>
      <c r="C113" s="22"/>
      <c r="D113" s="23"/>
      <c r="E113" s="23" t="e">
        <f>VLOOKUP(D113,Feuil2!$A$2:$B$57,2,FALSE)</f>
        <v>#N/A</v>
      </c>
      <c r="F113" s="23"/>
      <c r="G113" s="23"/>
      <c r="H113" s="23" t="e">
        <f>VLOOKUP(D113,Feuil3!$A$2:$B$57,2,FALSE)</f>
        <v>#N/A</v>
      </c>
      <c r="I113" s="23"/>
      <c r="J113" s="23"/>
      <c r="K113" s="23"/>
      <c r="L113" s="5" t="e">
        <f t="shared" si="4"/>
        <v>#N/A</v>
      </c>
      <c r="M113" s="5" t="e">
        <f t="shared" si="5"/>
        <v>#N/A</v>
      </c>
      <c r="N113" s="5" t="e">
        <f t="shared" si="6"/>
        <v>#N/A</v>
      </c>
      <c r="O113" s="5" t="e">
        <f t="shared" si="7"/>
        <v>#N/A</v>
      </c>
    </row>
    <row r="114" spans="1:15" ht="24.95" customHeight="1">
      <c r="A114" s="22"/>
      <c r="B114" s="22"/>
      <c r="C114" s="22"/>
      <c r="D114" s="23"/>
      <c r="E114" s="23" t="e">
        <f>VLOOKUP(D114,Feuil2!$A$2:$B$57,2,FALSE)</f>
        <v>#N/A</v>
      </c>
      <c r="F114" s="23"/>
      <c r="G114" s="23"/>
      <c r="H114" s="23" t="e">
        <f>VLOOKUP(D114,Feuil3!$A$2:$B$57,2,FALSE)</f>
        <v>#N/A</v>
      </c>
      <c r="I114" s="23"/>
      <c r="J114" s="23"/>
      <c r="K114" s="23"/>
      <c r="L114" s="5" t="e">
        <f t="shared" si="4"/>
        <v>#N/A</v>
      </c>
      <c r="M114" s="5" t="e">
        <f t="shared" si="5"/>
        <v>#N/A</v>
      </c>
      <c r="N114" s="5" t="e">
        <f t="shared" si="6"/>
        <v>#N/A</v>
      </c>
      <c r="O114" s="5" t="e">
        <f t="shared" si="7"/>
        <v>#N/A</v>
      </c>
    </row>
    <row r="115" spans="1:15" ht="24.95" customHeight="1">
      <c r="A115" s="22"/>
      <c r="B115" s="22"/>
      <c r="C115" s="22"/>
      <c r="D115" s="23"/>
      <c r="E115" s="23" t="e">
        <f>VLOOKUP(D115,Feuil2!$A$2:$B$57,2,FALSE)</f>
        <v>#N/A</v>
      </c>
      <c r="F115" s="23"/>
      <c r="G115" s="23"/>
      <c r="H115" s="23" t="e">
        <f>VLOOKUP(D115,Feuil3!$A$2:$B$57,2,FALSE)</f>
        <v>#N/A</v>
      </c>
      <c r="I115" s="23"/>
      <c r="J115" s="23"/>
      <c r="K115" s="23"/>
      <c r="L115" s="5" t="e">
        <f t="shared" si="4"/>
        <v>#N/A</v>
      </c>
      <c r="M115" s="5" t="e">
        <f t="shared" si="5"/>
        <v>#N/A</v>
      </c>
      <c r="N115" s="5" t="e">
        <f t="shared" si="6"/>
        <v>#N/A</v>
      </c>
      <c r="O115" s="5" t="e">
        <f t="shared" si="7"/>
        <v>#N/A</v>
      </c>
    </row>
    <row r="116" spans="1:15" ht="24.95" customHeight="1">
      <c r="A116" s="22"/>
      <c r="B116" s="22"/>
      <c r="C116" s="22"/>
      <c r="D116" s="23"/>
      <c r="E116" s="23" t="e">
        <f>VLOOKUP(D116,Feuil2!$A$2:$B$57,2,FALSE)</f>
        <v>#N/A</v>
      </c>
      <c r="F116" s="23"/>
      <c r="G116" s="23"/>
      <c r="H116" s="23" t="e">
        <f>VLOOKUP(D116,Feuil3!$A$2:$B$57,2,FALSE)</f>
        <v>#N/A</v>
      </c>
      <c r="I116" s="23"/>
      <c r="J116" s="23"/>
      <c r="K116" s="23"/>
      <c r="L116" s="5" t="e">
        <f t="shared" si="4"/>
        <v>#N/A</v>
      </c>
      <c r="M116" s="5" t="e">
        <f t="shared" si="5"/>
        <v>#N/A</v>
      </c>
      <c r="N116" s="5" t="e">
        <f t="shared" si="6"/>
        <v>#N/A</v>
      </c>
      <c r="O116" s="5" t="e">
        <f t="shared" si="7"/>
        <v>#N/A</v>
      </c>
    </row>
    <row r="117" spans="1:15" ht="24.95" customHeight="1">
      <c r="A117" s="22"/>
      <c r="B117" s="22"/>
      <c r="C117" s="22"/>
      <c r="D117" s="23"/>
      <c r="E117" s="23" t="e">
        <f>VLOOKUP(D117,Feuil2!$A$2:$B$57,2,FALSE)</f>
        <v>#N/A</v>
      </c>
      <c r="F117" s="23"/>
      <c r="G117" s="23"/>
      <c r="H117" s="23" t="e">
        <f>VLOOKUP(D117,Feuil3!$A$2:$B$57,2,FALSE)</f>
        <v>#N/A</v>
      </c>
      <c r="I117" s="23"/>
      <c r="J117" s="23"/>
      <c r="K117" s="23"/>
      <c r="L117" s="5" t="e">
        <f t="shared" si="4"/>
        <v>#N/A</v>
      </c>
      <c r="M117" s="5" t="e">
        <f t="shared" si="5"/>
        <v>#N/A</v>
      </c>
      <c r="N117" s="5" t="e">
        <f t="shared" si="6"/>
        <v>#N/A</v>
      </c>
      <c r="O117" s="5" t="e">
        <f t="shared" si="7"/>
        <v>#N/A</v>
      </c>
    </row>
    <row r="118" spans="1:15" ht="24.95" customHeight="1">
      <c r="A118" s="22"/>
      <c r="B118" s="22"/>
      <c r="C118" s="22"/>
      <c r="D118" s="23"/>
      <c r="E118" s="23" t="e">
        <f>VLOOKUP(D118,Feuil2!$A$2:$B$57,2,FALSE)</f>
        <v>#N/A</v>
      </c>
      <c r="F118" s="23"/>
      <c r="G118" s="23"/>
      <c r="H118" s="23" t="e">
        <f>VLOOKUP(D118,Feuil3!$A$2:$B$57,2,FALSE)</f>
        <v>#N/A</v>
      </c>
      <c r="I118" s="23"/>
      <c r="J118" s="23"/>
      <c r="K118" s="23"/>
      <c r="L118" s="5" t="e">
        <f t="shared" si="4"/>
        <v>#N/A</v>
      </c>
      <c r="M118" s="5" t="e">
        <f t="shared" si="5"/>
        <v>#N/A</v>
      </c>
      <c r="N118" s="5" t="e">
        <f t="shared" si="6"/>
        <v>#N/A</v>
      </c>
      <c r="O118" s="5" t="e">
        <f t="shared" si="7"/>
        <v>#N/A</v>
      </c>
    </row>
    <row r="119" spans="1:15" ht="24.95" customHeight="1">
      <c r="A119" s="22"/>
      <c r="B119" s="22"/>
      <c r="C119" s="22"/>
      <c r="D119" s="23"/>
      <c r="E119" s="23" t="e">
        <f>VLOOKUP(D119,Feuil2!$A$2:$B$57,2,FALSE)</f>
        <v>#N/A</v>
      </c>
      <c r="F119" s="23"/>
      <c r="G119" s="23"/>
      <c r="H119" s="23" t="e">
        <f>VLOOKUP(D119,Feuil3!$A$2:$B$57,2,FALSE)</f>
        <v>#N/A</v>
      </c>
      <c r="I119" s="23"/>
      <c r="J119" s="23"/>
      <c r="K119" s="23"/>
      <c r="L119" s="5" t="e">
        <f t="shared" si="4"/>
        <v>#N/A</v>
      </c>
      <c r="M119" s="5" t="e">
        <f t="shared" si="5"/>
        <v>#N/A</v>
      </c>
      <c r="N119" s="5" t="e">
        <f t="shared" si="6"/>
        <v>#N/A</v>
      </c>
      <c r="O119" s="5" t="e">
        <f t="shared" si="7"/>
        <v>#N/A</v>
      </c>
    </row>
    <row r="120" spans="1:15" ht="24.95" customHeight="1">
      <c r="A120" s="22"/>
      <c r="B120" s="22"/>
      <c r="C120" s="22"/>
      <c r="D120" s="23"/>
      <c r="E120" s="23" t="e">
        <f>VLOOKUP(D120,Feuil2!$A$2:$B$57,2,FALSE)</f>
        <v>#N/A</v>
      </c>
      <c r="F120" s="23"/>
      <c r="G120" s="23"/>
      <c r="H120" s="23" t="e">
        <f>VLOOKUP(D120,Feuil3!$A$2:$B$57,2,FALSE)</f>
        <v>#N/A</v>
      </c>
      <c r="I120" s="23"/>
      <c r="J120" s="23"/>
      <c r="K120" s="23"/>
      <c r="L120" s="5" t="e">
        <f t="shared" si="4"/>
        <v>#N/A</v>
      </c>
      <c r="M120" s="5" t="e">
        <f t="shared" si="5"/>
        <v>#N/A</v>
      </c>
      <c r="N120" s="5" t="e">
        <f t="shared" si="6"/>
        <v>#N/A</v>
      </c>
      <c r="O120" s="5" t="e">
        <f t="shared" si="7"/>
        <v>#N/A</v>
      </c>
    </row>
    <row r="121" spans="1:15" ht="24.95" customHeight="1">
      <c r="A121" s="22"/>
      <c r="B121" s="22"/>
      <c r="C121" s="22"/>
      <c r="D121" s="23"/>
      <c r="E121" s="23" t="e">
        <f>VLOOKUP(D121,Feuil2!$A$2:$B$57,2,FALSE)</f>
        <v>#N/A</v>
      </c>
      <c r="F121" s="23"/>
      <c r="G121" s="23"/>
      <c r="H121" s="23" t="e">
        <f>VLOOKUP(D121,Feuil3!$A$2:$B$57,2,FALSE)</f>
        <v>#N/A</v>
      </c>
      <c r="I121" s="23"/>
      <c r="J121" s="23"/>
      <c r="K121" s="23"/>
      <c r="L121" s="5" t="e">
        <f t="shared" si="4"/>
        <v>#N/A</v>
      </c>
      <c r="M121" s="5" t="e">
        <f t="shared" si="5"/>
        <v>#N/A</v>
      </c>
      <c r="N121" s="5" t="e">
        <f t="shared" si="6"/>
        <v>#N/A</v>
      </c>
      <c r="O121" s="5" t="e">
        <f t="shared" si="7"/>
        <v>#N/A</v>
      </c>
    </row>
    <row r="122" spans="1:15" ht="24.95" customHeight="1">
      <c r="A122" s="22"/>
      <c r="B122" s="22"/>
      <c r="C122" s="22"/>
      <c r="D122" s="23"/>
      <c r="E122" s="23" t="e">
        <f>VLOOKUP(D122,Feuil2!$A$2:$B$57,2,FALSE)</f>
        <v>#N/A</v>
      </c>
      <c r="F122" s="23"/>
      <c r="G122" s="23"/>
      <c r="H122" s="23" t="e">
        <f>VLOOKUP(D122,Feuil3!$A$2:$B$57,2,FALSE)</f>
        <v>#N/A</v>
      </c>
      <c r="I122" s="23"/>
      <c r="J122" s="23"/>
      <c r="K122" s="23"/>
      <c r="L122" s="5" t="e">
        <f t="shared" si="4"/>
        <v>#N/A</v>
      </c>
      <c r="M122" s="5" t="e">
        <f t="shared" si="5"/>
        <v>#N/A</v>
      </c>
      <c r="N122" s="5" t="e">
        <f t="shared" si="6"/>
        <v>#N/A</v>
      </c>
      <c r="O122" s="5" t="e">
        <f t="shared" si="7"/>
        <v>#N/A</v>
      </c>
    </row>
    <row r="123" spans="1:15" ht="24.95" customHeight="1">
      <c r="A123" s="22"/>
      <c r="B123" s="22"/>
      <c r="C123" s="22"/>
      <c r="D123" s="23"/>
      <c r="E123" s="23" t="e">
        <f>VLOOKUP(D123,Feuil2!$A$2:$B$57,2,FALSE)</f>
        <v>#N/A</v>
      </c>
      <c r="F123" s="23"/>
      <c r="G123" s="23"/>
      <c r="H123" s="23" t="e">
        <f>VLOOKUP(D123,Feuil3!$A$2:$B$57,2,FALSE)</f>
        <v>#N/A</v>
      </c>
      <c r="I123" s="23"/>
      <c r="J123" s="23"/>
      <c r="K123" s="23"/>
      <c r="L123" s="5" t="e">
        <f t="shared" si="4"/>
        <v>#N/A</v>
      </c>
      <c r="M123" s="5" t="e">
        <f t="shared" si="5"/>
        <v>#N/A</v>
      </c>
      <c r="N123" s="5" t="e">
        <f t="shared" si="6"/>
        <v>#N/A</v>
      </c>
      <c r="O123" s="5" t="e">
        <f t="shared" si="7"/>
        <v>#N/A</v>
      </c>
    </row>
    <row r="124" spans="1:15" ht="24.95" customHeight="1">
      <c r="A124" s="22"/>
      <c r="B124" s="22"/>
      <c r="C124" s="22"/>
      <c r="D124" s="23"/>
      <c r="E124" s="23" t="e">
        <f>VLOOKUP(D124,Feuil2!$A$2:$B$57,2,FALSE)</f>
        <v>#N/A</v>
      </c>
      <c r="F124" s="23"/>
      <c r="G124" s="23"/>
      <c r="H124" s="23" t="e">
        <f>VLOOKUP(D124,Feuil3!$A$2:$B$57,2,FALSE)</f>
        <v>#N/A</v>
      </c>
      <c r="I124" s="23"/>
      <c r="J124" s="23"/>
      <c r="K124" s="23"/>
      <c r="L124" s="5" t="e">
        <f t="shared" si="4"/>
        <v>#N/A</v>
      </c>
      <c r="M124" s="5" t="e">
        <f t="shared" si="5"/>
        <v>#N/A</v>
      </c>
      <c r="N124" s="5" t="e">
        <f t="shared" si="6"/>
        <v>#N/A</v>
      </c>
      <c r="O124" s="5" t="e">
        <f t="shared" si="7"/>
        <v>#N/A</v>
      </c>
    </row>
    <row r="125" spans="1:15" ht="24.95" customHeight="1">
      <c r="A125" s="22"/>
      <c r="B125" s="22"/>
      <c r="C125" s="22"/>
      <c r="D125" s="23"/>
      <c r="E125" s="23" t="e">
        <f>VLOOKUP(D125,Feuil2!$A$2:$B$57,2,FALSE)</f>
        <v>#N/A</v>
      </c>
      <c r="F125" s="23"/>
      <c r="G125" s="23"/>
      <c r="H125" s="23" t="e">
        <f>VLOOKUP(D125,Feuil3!$A$2:$B$57,2,FALSE)</f>
        <v>#N/A</v>
      </c>
      <c r="I125" s="23"/>
      <c r="J125" s="23"/>
      <c r="K125" s="23"/>
      <c r="L125" s="5" t="e">
        <f t="shared" si="4"/>
        <v>#N/A</v>
      </c>
      <c r="M125" s="5" t="e">
        <f t="shared" si="5"/>
        <v>#N/A</v>
      </c>
      <c r="N125" s="5" t="e">
        <f t="shared" si="6"/>
        <v>#N/A</v>
      </c>
      <c r="O125" s="5" t="e">
        <f t="shared" si="7"/>
        <v>#N/A</v>
      </c>
    </row>
    <row r="126" spans="1:15" ht="24.95" customHeight="1">
      <c r="A126" s="22"/>
      <c r="B126" s="22"/>
      <c r="C126" s="22"/>
      <c r="D126" s="23"/>
      <c r="E126" s="23" t="e">
        <f>VLOOKUP(D126,Feuil2!$A$2:$B$57,2,FALSE)</f>
        <v>#N/A</v>
      </c>
      <c r="F126" s="23"/>
      <c r="G126" s="23"/>
      <c r="H126" s="23" t="e">
        <f>VLOOKUP(D126,Feuil3!$A$2:$B$57,2,FALSE)</f>
        <v>#N/A</v>
      </c>
      <c r="I126" s="23"/>
      <c r="J126" s="23"/>
      <c r="K126" s="23"/>
      <c r="L126" s="5" t="e">
        <f t="shared" si="4"/>
        <v>#N/A</v>
      </c>
      <c r="M126" s="5" t="e">
        <f t="shared" si="5"/>
        <v>#N/A</v>
      </c>
      <c r="N126" s="5" t="e">
        <f t="shared" si="6"/>
        <v>#N/A</v>
      </c>
      <c r="O126" s="5" t="e">
        <f t="shared" si="7"/>
        <v>#N/A</v>
      </c>
    </row>
    <row r="127" spans="1:15" ht="24.95" customHeight="1">
      <c r="A127" s="22"/>
      <c r="B127" s="22"/>
      <c r="C127" s="22"/>
      <c r="D127" s="23"/>
      <c r="E127" s="23" t="e">
        <f>VLOOKUP(D127,Feuil2!$A$2:$B$57,2,FALSE)</f>
        <v>#N/A</v>
      </c>
      <c r="F127" s="23"/>
      <c r="G127" s="23"/>
      <c r="H127" s="23" t="e">
        <f>VLOOKUP(D127,Feuil3!$A$2:$B$57,2,FALSE)</f>
        <v>#N/A</v>
      </c>
      <c r="I127" s="23"/>
      <c r="J127" s="23"/>
      <c r="K127" s="23"/>
      <c r="L127" s="5" t="e">
        <f t="shared" si="4"/>
        <v>#N/A</v>
      </c>
      <c r="M127" s="5" t="e">
        <f t="shared" si="5"/>
        <v>#N/A</v>
      </c>
      <c r="N127" s="5" t="e">
        <f t="shared" si="6"/>
        <v>#N/A</v>
      </c>
      <c r="O127" s="5" t="e">
        <f t="shared" si="7"/>
        <v>#N/A</v>
      </c>
    </row>
    <row r="128" spans="1:15" ht="24.95" customHeight="1">
      <c r="A128" s="22"/>
      <c r="B128" s="22"/>
      <c r="C128" s="22"/>
      <c r="D128" s="23"/>
      <c r="E128" s="23" t="e">
        <f>VLOOKUP(D128,Feuil2!$A$2:$B$57,2,FALSE)</f>
        <v>#N/A</v>
      </c>
      <c r="F128" s="23"/>
      <c r="G128" s="23"/>
      <c r="H128" s="23" t="e">
        <f>VLOOKUP(D128,Feuil3!$A$2:$B$57,2,FALSE)</f>
        <v>#N/A</v>
      </c>
      <c r="I128" s="23"/>
      <c r="J128" s="23"/>
      <c r="K128" s="23"/>
      <c r="L128" s="5" t="e">
        <f t="shared" si="4"/>
        <v>#N/A</v>
      </c>
      <c r="M128" s="5" t="e">
        <f t="shared" si="5"/>
        <v>#N/A</v>
      </c>
      <c r="N128" s="5" t="e">
        <f t="shared" si="6"/>
        <v>#N/A</v>
      </c>
      <c r="O128" s="5" t="e">
        <f t="shared" si="7"/>
        <v>#N/A</v>
      </c>
    </row>
    <row r="129" spans="1:15" ht="24.95" customHeight="1">
      <c r="A129" s="22"/>
      <c r="B129" s="22"/>
      <c r="C129" s="22"/>
      <c r="D129" s="23"/>
      <c r="E129" s="23" t="e">
        <f>VLOOKUP(D129,Feuil2!$A$2:$B$57,2,FALSE)</f>
        <v>#N/A</v>
      </c>
      <c r="F129" s="23"/>
      <c r="G129" s="23"/>
      <c r="H129" s="23" t="e">
        <f>VLOOKUP(D129,Feuil3!$A$2:$B$57,2,FALSE)</f>
        <v>#N/A</v>
      </c>
      <c r="I129" s="23"/>
      <c r="J129" s="23"/>
      <c r="K129" s="23"/>
      <c r="L129" s="5" t="e">
        <f t="shared" si="4"/>
        <v>#N/A</v>
      </c>
      <c r="M129" s="5" t="e">
        <f t="shared" si="5"/>
        <v>#N/A</v>
      </c>
      <c r="N129" s="5" t="e">
        <f t="shared" si="6"/>
        <v>#N/A</v>
      </c>
      <c r="O129" s="5" t="e">
        <f t="shared" si="7"/>
        <v>#N/A</v>
      </c>
    </row>
    <row r="130" spans="1:15" ht="24.95" customHeight="1">
      <c r="A130" s="22"/>
      <c r="B130" s="22"/>
      <c r="C130" s="22"/>
      <c r="D130" s="23"/>
      <c r="E130" s="23" t="e">
        <f>VLOOKUP(D130,Feuil2!$A$2:$B$57,2,FALSE)</f>
        <v>#N/A</v>
      </c>
      <c r="F130" s="23"/>
      <c r="G130" s="23"/>
      <c r="H130" s="23" t="e">
        <f>VLOOKUP(D130,Feuil3!$A$2:$B$57,2,FALSE)</f>
        <v>#N/A</v>
      </c>
      <c r="I130" s="23"/>
      <c r="J130" s="23"/>
      <c r="K130" s="23"/>
      <c r="L130" s="5" t="e">
        <f t="shared" si="4"/>
        <v>#N/A</v>
      </c>
      <c r="M130" s="5" t="e">
        <f t="shared" si="5"/>
        <v>#N/A</v>
      </c>
      <c r="N130" s="5" t="e">
        <f t="shared" si="6"/>
        <v>#N/A</v>
      </c>
      <c r="O130" s="5" t="e">
        <f t="shared" si="7"/>
        <v>#N/A</v>
      </c>
    </row>
    <row r="131" spans="1:15" ht="24.95" customHeight="1">
      <c r="A131" s="22"/>
      <c r="B131" s="22"/>
      <c r="C131" s="22"/>
      <c r="D131" s="23"/>
      <c r="E131" s="23" t="e">
        <f>VLOOKUP(D131,Feuil2!$A$2:$B$57,2,FALSE)</f>
        <v>#N/A</v>
      </c>
      <c r="F131" s="23"/>
      <c r="G131" s="23"/>
      <c r="H131" s="23" t="e">
        <f>VLOOKUP(D131,Feuil3!$A$2:$B$57,2,FALSE)</f>
        <v>#N/A</v>
      </c>
      <c r="I131" s="23"/>
      <c r="J131" s="23"/>
      <c r="K131" s="23"/>
      <c r="L131" s="5" t="e">
        <f t="shared" si="4"/>
        <v>#N/A</v>
      </c>
      <c r="M131" s="5" t="e">
        <f t="shared" si="5"/>
        <v>#N/A</v>
      </c>
      <c r="N131" s="5" t="e">
        <f t="shared" si="6"/>
        <v>#N/A</v>
      </c>
      <c r="O131" s="5" t="e">
        <f t="shared" si="7"/>
        <v>#N/A</v>
      </c>
    </row>
    <row r="132" spans="1:15" ht="24.95" customHeight="1">
      <c r="A132" s="22"/>
      <c r="B132" s="22"/>
      <c r="C132" s="22"/>
      <c r="D132" s="23"/>
      <c r="E132" s="23" t="e">
        <f>VLOOKUP(D132,Feuil2!$A$2:$B$57,2,FALSE)</f>
        <v>#N/A</v>
      </c>
      <c r="F132" s="23"/>
      <c r="G132" s="23"/>
      <c r="H132" s="23" t="e">
        <f>VLOOKUP(D132,Feuil3!$A$2:$B$57,2,FALSE)</f>
        <v>#N/A</v>
      </c>
      <c r="I132" s="23"/>
      <c r="J132" s="23"/>
      <c r="K132" s="23"/>
      <c r="L132" s="5" t="e">
        <f t="shared" si="4"/>
        <v>#N/A</v>
      </c>
      <c r="M132" s="5" t="e">
        <f t="shared" si="5"/>
        <v>#N/A</v>
      </c>
      <c r="N132" s="5" t="e">
        <f t="shared" si="6"/>
        <v>#N/A</v>
      </c>
      <c r="O132" s="5" t="e">
        <f t="shared" si="7"/>
        <v>#N/A</v>
      </c>
    </row>
    <row r="133" spans="1:15" ht="24.95" customHeight="1">
      <c r="A133" s="22"/>
      <c r="B133" s="22"/>
      <c r="C133" s="22"/>
      <c r="D133" s="23"/>
      <c r="E133" s="23" t="e">
        <f>VLOOKUP(D133,Feuil2!$A$2:$B$57,2,FALSE)</f>
        <v>#N/A</v>
      </c>
      <c r="F133" s="23"/>
      <c r="G133" s="23"/>
      <c r="H133" s="23" t="e">
        <f>VLOOKUP(D133,Feuil3!$A$2:$B$57,2,FALSE)</f>
        <v>#N/A</v>
      </c>
      <c r="I133" s="23"/>
      <c r="J133" s="23"/>
      <c r="K133" s="23"/>
      <c r="L133" s="5" t="e">
        <f t="shared" si="4"/>
        <v>#N/A</v>
      </c>
      <c r="M133" s="5" t="e">
        <f t="shared" si="5"/>
        <v>#N/A</v>
      </c>
      <c r="N133" s="5" t="e">
        <f t="shared" si="6"/>
        <v>#N/A</v>
      </c>
      <c r="O133" s="5" t="e">
        <f t="shared" si="7"/>
        <v>#N/A</v>
      </c>
    </row>
    <row r="134" spans="1:15" ht="24.95" customHeight="1">
      <c r="A134" s="22"/>
      <c r="B134" s="22"/>
      <c r="C134" s="22"/>
      <c r="D134" s="23"/>
      <c r="E134" s="23" t="e">
        <f>VLOOKUP(D134,Feuil2!$A$2:$B$57,2,FALSE)</f>
        <v>#N/A</v>
      </c>
      <c r="F134" s="23"/>
      <c r="G134" s="23"/>
      <c r="H134" s="23" t="e">
        <f>VLOOKUP(D134,Feuil3!$A$2:$B$57,2,FALSE)</f>
        <v>#N/A</v>
      </c>
      <c r="I134" s="23"/>
      <c r="J134" s="23"/>
      <c r="K134" s="23"/>
      <c r="L134" s="5" t="e">
        <f t="shared" si="4"/>
        <v>#N/A</v>
      </c>
      <c r="M134" s="5" t="e">
        <f t="shared" si="5"/>
        <v>#N/A</v>
      </c>
      <c r="N134" s="5" t="e">
        <f t="shared" si="6"/>
        <v>#N/A</v>
      </c>
      <c r="O134" s="5" t="e">
        <f t="shared" si="7"/>
        <v>#N/A</v>
      </c>
    </row>
    <row r="135" spans="1:15" ht="24.95" customHeight="1">
      <c r="A135" s="22"/>
      <c r="B135" s="22"/>
      <c r="C135" s="22"/>
      <c r="D135" s="23"/>
      <c r="E135" s="23" t="e">
        <f>VLOOKUP(D135,Feuil2!$A$2:$B$57,2,FALSE)</f>
        <v>#N/A</v>
      </c>
      <c r="F135" s="23"/>
      <c r="G135" s="23"/>
      <c r="H135" s="23" t="e">
        <f>VLOOKUP(D135,Feuil3!$A$2:$B$57,2,FALSE)</f>
        <v>#N/A</v>
      </c>
      <c r="I135" s="23"/>
      <c r="J135" s="23"/>
      <c r="K135" s="23"/>
      <c r="L135" s="5" t="e">
        <f t="shared" si="4"/>
        <v>#N/A</v>
      </c>
      <c r="M135" s="5" t="e">
        <f t="shared" si="5"/>
        <v>#N/A</v>
      </c>
      <c r="N135" s="5" t="e">
        <f t="shared" si="6"/>
        <v>#N/A</v>
      </c>
      <c r="O135" s="5" t="e">
        <f t="shared" si="7"/>
        <v>#N/A</v>
      </c>
    </row>
    <row r="136" spans="1:15" ht="24.95" customHeight="1">
      <c r="A136" s="22"/>
      <c r="B136" s="22"/>
      <c r="C136" s="22"/>
      <c r="D136" s="23"/>
      <c r="E136" s="23" t="e">
        <f>VLOOKUP(D136,Feuil2!$A$2:$B$57,2,FALSE)</f>
        <v>#N/A</v>
      </c>
      <c r="F136" s="23"/>
      <c r="G136" s="23"/>
      <c r="H136" s="23" t="e">
        <f>VLOOKUP(D136,Feuil3!$A$2:$B$57,2,FALSE)</f>
        <v>#N/A</v>
      </c>
      <c r="I136" s="23"/>
      <c r="J136" s="23"/>
      <c r="K136" s="23"/>
      <c r="L136" s="5" t="e">
        <f t="shared" si="4"/>
        <v>#N/A</v>
      </c>
      <c r="M136" s="5" t="e">
        <f t="shared" si="5"/>
        <v>#N/A</v>
      </c>
      <c r="N136" s="5" t="e">
        <f t="shared" si="6"/>
        <v>#N/A</v>
      </c>
      <c r="O136" s="5" t="e">
        <f t="shared" si="7"/>
        <v>#N/A</v>
      </c>
    </row>
    <row r="137" spans="1:15" ht="24.95" customHeight="1">
      <c r="A137" s="22"/>
      <c r="B137" s="22"/>
      <c r="C137" s="22"/>
      <c r="D137" s="23"/>
      <c r="E137" s="23" t="e">
        <f>VLOOKUP(D137,Feuil2!$A$2:$B$57,2,FALSE)</f>
        <v>#N/A</v>
      </c>
      <c r="F137" s="23"/>
      <c r="G137" s="23"/>
      <c r="H137" s="23" t="e">
        <f>VLOOKUP(D137,Feuil3!$A$2:$B$57,2,FALSE)</f>
        <v>#N/A</v>
      </c>
      <c r="I137" s="23"/>
      <c r="J137" s="23"/>
      <c r="K137" s="23"/>
      <c r="L137" s="5" t="e">
        <f t="shared" si="4"/>
        <v>#N/A</v>
      </c>
      <c r="M137" s="5" t="e">
        <f t="shared" si="5"/>
        <v>#N/A</v>
      </c>
      <c r="N137" s="5" t="e">
        <f t="shared" si="6"/>
        <v>#N/A</v>
      </c>
      <c r="O137" s="5" t="e">
        <f t="shared" si="7"/>
        <v>#N/A</v>
      </c>
    </row>
    <row r="138" spans="1:15" ht="24.95" customHeight="1">
      <c r="A138" s="22"/>
      <c r="B138" s="22"/>
      <c r="C138" s="22"/>
      <c r="D138" s="23"/>
      <c r="E138" s="23" t="e">
        <f>VLOOKUP(D138,Feuil2!$A$2:$B$57,2,FALSE)</f>
        <v>#N/A</v>
      </c>
      <c r="F138" s="23"/>
      <c r="G138" s="23"/>
      <c r="H138" s="23" t="e">
        <f>VLOOKUP(D138,Feuil3!$A$2:$B$57,2,FALSE)</f>
        <v>#N/A</v>
      </c>
      <c r="I138" s="23"/>
      <c r="J138" s="23"/>
      <c r="K138" s="23"/>
      <c r="L138" s="5" t="e">
        <f t="shared" ref="L138:L201" si="8">VLOOKUP($E138,Code,2,FALSE)</f>
        <v>#N/A</v>
      </c>
      <c r="M138" s="5" t="e">
        <f t="shared" ref="M138:M201" si="9">VLOOKUP($E138,Code,3,FALSE)</f>
        <v>#N/A</v>
      </c>
      <c r="N138" s="5" t="e">
        <f t="shared" ref="N138:N201" si="10">VLOOKUP($E138,Code,4,FALSE)</f>
        <v>#N/A</v>
      </c>
      <c r="O138" s="5" t="e">
        <f t="shared" ref="O138:O201" si="11">VLOOKUP($E138,Code,5,FALSE)</f>
        <v>#N/A</v>
      </c>
    </row>
    <row r="139" spans="1:15" ht="24.95" customHeight="1">
      <c r="A139" s="22"/>
      <c r="B139" s="22"/>
      <c r="C139" s="22"/>
      <c r="D139" s="23"/>
      <c r="E139" s="23" t="e">
        <f>VLOOKUP(D139,Feuil2!$A$2:$B$57,2,FALSE)</f>
        <v>#N/A</v>
      </c>
      <c r="F139" s="23"/>
      <c r="G139" s="23"/>
      <c r="H139" s="23" t="e">
        <f>VLOOKUP(D139,Feuil3!$A$2:$B$57,2,FALSE)</f>
        <v>#N/A</v>
      </c>
      <c r="I139" s="23"/>
      <c r="J139" s="23"/>
      <c r="K139" s="23"/>
      <c r="L139" s="5" t="e">
        <f t="shared" si="8"/>
        <v>#N/A</v>
      </c>
      <c r="M139" s="5" t="e">
        <f t="shared" si="9"/>
        <v>#N/A</v>
      </c>
      <c r="N139" s="5" t="e">
        <f t="shared" si="10"/>
        <v>#N/A</v>
      </c>
      <c r="O139" s="5" t="e">
        <f t="shared" si="11"/>
        <v>#N/A</v>
      </c>
    </row>
    <row r="140" spans="1:15" ht="24.95" customHeight="1">
      <c r="A140" s="22"/>
      <c r="B140" s="22"/>
      <c r="C140" s="22"/>
      <c r="D140" s="23"/>
      <c r="E140" s="23" t="e">
        <f>VLOOKUP(D140,Feuil2!$A$2:$B$57,2,FALSE)</f>
        <v>#N/A</v>
      </c>
      <c r="F140" s="23"/>
      <c r="G140" s="23"/>
      <c r="H140" s="23" t="e">
        <f>VLOOKUP(D140,Feuil3!$A$2:$B$57,2,FALSE)</f>
        <v>#N/A</v>
      </c>
      <c r="I140" s="23"/>
      <c r="J140" s="23"/>
      <c r="K140" s="23"/>
      <c r="L140" s="5" t="e">
        <f t="shared" si="8"/>
        <v>#N/A</v>
      </c>
      <c r="M140" s="5" t="e">
        <f t="shared" si="9"/>
        <v>#N/A</v>
      </c>
      <c r="N140" s="5" t="e">
        <f t="shared" si="10"/>
        <v>#N/A</v>
      </c>
      <c r="O140" s="5" t="e">
        <f t="shared" si="11"/>
        <v>#N/A</v>
      </c>
    </row>
    <row r="141" spans="1:15" ht="24.95" customHeight="1">
      <c r="A141" s="22"/>
      <c r="B141" s="22"/>
      <c r="C141" s="22"/>
      <c r="D141" s="23"/>
      <c r="E141" s="23" t="e">
        <f>VLOOKUP(D141,Feuil2!$A$2:$B$57,2,FALSE)</f>
        <v>#N/A</v>
      </c>
      <c r="F141" s="23"/>
      <c r="G141" s="23"/>
      <c r="H141" s="23" t="e">
        <f>VLOOKUP(D141,Feuil3!$A$2:$B$57,2,FALSE)</f>
        <v>#N/A</v>
      </c>
      <c r="I141" s="23"/>
      <c r="J141" s="23"/>
      <c r="K141" s="23"/>
      <c r="L141" s="5" t="e">
        <f t="shared" si="8"/>
        <v>#N/A</v>
      </c>
      <c r="M141" s="5" t="e">
        <f t="shared" si="9"/>
        <v>#N/A</v>
      </c>
      <c r="N141" s="5" t="e">
        <f t="shared" si="10"/>
        <v>#N/A</v>
      </c>
      <c r="O141" s="5" t="e">
        <f t="shared" si="11"/>
        <v>#N/A</v>
      </c>
    </row>
    <row r="142" spans="1:15" ht="24.95" customHeight="1">
      <c r="A142" s="22"/>
      <c r="B142" s="22"/>
      <c r="C142" s="22"/>
      <c r="D142" s="23"/>
      <c r="E142" s="23" t="e">
        <f>VLOOKUP(D142,Feuil2!$A$2:$B$57,2,FALSE)</f>
        <v>#N/A</v>
      </c>
      <c r="F142" s="23"/>
      <c r="G142" s="23"/>
      <c r="H142" s="23" t="e">
        <f>VLOOKUP(D142,Feuil3!$A$2:$B$57,2,FALSE)</f>
        <v>#N/A</v>
      </c>
      <c r="I142" s="23"/>
      <c r="J142" s="23"/>
      <c r="K142" s="23"/>
      <c r="L142" s="5" t="e">
        <f t="shared" si="8"/>
        <v>#N/A</v>
      </c>
      <c r="M142" s="5" t="e">
        <f t="shared" si="9"/>
        <v>#N/A</v>
      </c>
      <c r="N142" s="5" t="e">
        <f t="shared" si="10"/>
        <v>#N/A</v>
      </c>
      <c r="O142" s="5" t="e">
        <f t="shared" si="11"/>
        <v>#N/A</v>
      </c>
    </row>
    <row r="143" spans="1:15" ht="24.95" customHeight="1">
      <c r="A143" s="22"/>
      <c r="B143" s="22"/>
      <c r="C143" s="22"/>
      <c r="D143" s="23"/>
      <c r="E143" s="23" t="e">
        <f>VLOOKUP(D143,Feuil2!$A$2:$B$57,2,FALSE)</f>
        <v>#N/A</v>
      </c>
      <c r="F143" s="23"/>
      <c r="G143" s="23"/>
      <c r="H143" s="23" t="e">
        <f>VLOOKUP(D143,Feuil3!$A$2:$B$57,2,FALSE)</f>
        <v>#N/A</v>
      </c>
      <c r="I143" s="23"/>
      <c r="J143" s="23"/>
      <c r="K143" s="23"/>
      <c r="L143" s="5" t="e">
        <f t="shared" si="8"/>
        <v>#N/A</v>
      </c>
      <c r="M143" s="5" t="e">
        <f t="shared" si="9"/>
        <v>#N/A</v>
      </c>
      <c r="N143" s="5" t="e">
        <f t="shared" si="10"/>
        <v>#N/A</v>
      </c>
      <c r="O143" s="5" t="e">
        <f t="shared" si="11"/>
        <v>#N/A</v>
      </c>
    </row>
    <row r="144" spans="1:15" ht="24.95" customHeight="1">
      <c r="A144" s="22"/>
      <c r="B144" s="22"/>
      <c r="C144" s="22"/>
      <c r="D144" s="23"/>
      <c r="E144" s="23" t="e">
        <f>VLOOKUP(D144,Feuil2!$A$2:$B$57,2,FALSE)</f>
        <v>#N/A</v>
      </c>
      <c r="F144" s="23"/>
      <c r="G144" s="23"/>
      <c r="H144" s="23" t="e">
        <f>VLOOKUP(D144,Feuil3!$A$2:$B$57,2,FALSE)</f>
        <v>#N/A</v>
      </c>
      <c r="I144" s="23"/>
      <c r="J144" s="23"/>
      <c r="K144" s="23"/>
      <c r="L144" s="5" t="e">
        <f t="shared" si="8"/>
        <v>#N/A</v>
      </c>
      <c r="M144" s="5" t="e">
        <f t="shared" si="9"/>
        <v>#N/A</v>
      </c>
      <c r="N144" s="5" t="e">
        <f t="shared" si="10"/>
        <v>#N/A</v>
      </c>
      <c r="O144" s="5" t="e">
        <f t="shared" si="11"/>
        <v>#N/A</v>
      </c>
    </row>
    <row r="145" spans="1:15" ht="24.95" customHeight="1">
      <c r="A145" s="22"/>
      <c r="B145" s="22"/>
      <c r="C145" s="22"/>
      <c r="D145" s="23"/>
      <c r="E145" s="23" t="e">
        <f>VLOOKUP(D145,Feuil2!$A$2:$B$57,2,FALSE)</f>
        <v>#N/A</v>
      </c>
      <c r="F145" s="23"/>
      <c r="G145" s="23"/>
      <c r="H145" s="23" t="e">
        <f>VLOOKUP(D145,Feuil3!$A$2:$B$57,2,FALSE)</f>
        <v>#N/A</v>
      </c>
      <c r="I145" s="23"/>
      <c r="J145" s="23"/>
      <c r="K145" s="23"/>
      <c r="L145" s="5" t="e">
        <f t="shared" si="8"/>
        <v>#N/A</v>
      </c>
      <c r="M145" s="5" t="e">
        <f t="shared" si="9"/>
        <v>#N/A</v>
      </c>
      <c r="N145" s="5" t="e">
        <f t="shared" si="10"/>
        <v>#N/A</v>
      </c>
      <c r="O145" s="5" t="e">
        <f t="shared" si="11"/>
        <v>#N/A</v>
      </c>
    </row>
    <row r="146" spans="1:15" ht="24.95" customHeight="1">
      <c r="A146" s="22"/>
      <c r="B146" s="22"/>
      <c r="C146" s="22"/>
      <c r="D146" s="23"/>
      <c r="E146" s="23" t="e">
        <f>VLOOKUP(D146,Feuil2!$A$2:$B$57,2,FALSE)</f>
        <v>#N/A</v>
      </c>
      <c r="F146" s="23"/>
      <c r="G146" s="23"/>
      <c r="H146" s="23" t="e">
        <f>VLOOKUP(D146,Feuil3!$A$2:$B$57,2,FALSE)</f>
        <v>#N/A</v>
      </c>
      <c r="I146" s="23"/>
      <c r="J146" s="23"/>
      <c r="K146" s="23"/>
      <c r="L146" s="5" t="e">
        <f t="shared" si="8"/>
        <v>#N/A</v>
      </c>
      <c r="M146" s="5" t="e">
        <f t="shared" si="9"/>
        <v>#N/A</v>
      </c>
      <c r="N146" s="5" t="e">
        <f t="shared" si="10"/>
        <v>#N/A</v>
      </c>
      <c r="O146" s="5" t="e">
        <f t="shared" si="11"/>
        <v>#N/A</v>
      </c>
    </row>
    <row r="147" spans="1:15" ht="24.95" customHeight="1">
      <c r="A147" s="22"/>
      <c r="B147" s="22"/>
      <c r="C147" s="22"/>
      <c r="D147" s="23"/>
      <c r="E147" s="23" t="e">
        <f>VLOOKUP(D147,Feuil2!$A$2:$B$57,2,FALSE)</f>
        <v>#N/A</v>
      </c>
      <c r="F147" s="23"/>
      <c r="G147" s="23"/>
      <c r="H147" s="23" t="e">
        <f>VLOOKUP(D147,Feuil3!$A$2:$B$57,2,FALSE)</f>
        <v>#N/A</v>
      </c>
      <c r="I147" s="23"/>
      <c r="J147" s="23"/>
      <c r="K147" s="23"/>
      <c r="L147" s="5" t="e">
        <f t="shared" si="8"/>
        <v>#N/A</v>
      </c>
      <c r="M147" s="5" t="e">
        <f t="shared" si="9"/>
        <v>#N/A</v>
      </c>
      <c r="N147" s="5" t="e">
        <f t="shared" si="10"/>
        <v>#N/A</v>
      </c>
      <c r="O147" s="5" t="e">
        <f t="shared" si="11"/>
        <v>#N/A</v>
      </c>
    </row>
    <row r="148" spans="1:15" ht="24.95" customHeight="1">
      <c r="A148" s="22"/>
      <c r="B148" s="22"/>
      <c r="C148" s="22"/>
      <c r="D148" s="23"/>
      <c r="E148" s="23" t="e">
        <f>VLOOKUP(D148,Feuil2!$A$2:$B$57,2,FALSE)</f>
        <v>#N/A</v>
      </c>
      <c r="F148" s="23"/>
      <c r="G148" s="23"/>
      <c r="H148" s="23" t="e">
        <f>VLOOKUP(D148,Feuil3!$A$2:$B$57,2,FALSE)</f>
        <v>#N/A</v>
      </c>
      <c r="I148" s="23"/>
      <c r="J148" s="23"/>
      <c r="K148" s="23"/>
      <c r="L148" s="5" t="e">
        <f t="shared" si="8"/>
        <v>#N/A</v>
      </c>
      <c r="M148" s="5" t="e">
        <f t="shared" si="9"/>
        <v>#N/A</v>
      </c>
      <c r="N148" s="5" t="e">
        <f t="shared" si="10"/>
        <v>#N/A</v>
      </c>
      <c r="O148" s="5" t="e">
        <f t="shared" si="11"/>
        <v>#N/A</v>
      </c>
    </row>
    <row r="149" spans="1:15" ht="24.95" customHeight="1">
      <c r="A149" s="22"/>
      <c r="B149" s="22"/>
      <c r="C149" s="22"/>
      <c r="D149" s="23"/>
      <c r="E149" s="23" t="e">
        <f>VLOOKUP(D149,Feuil2!$A$2:$B$57,2,FALSE)</f>
        <v>#N/A</v>
      </c>
      <c r="F149" s="23"/>
      <c r="G149" s="23"/>
      <c r="H149" s="23" t="e">
        <f>VLOOKUP(D149,Feuil3!$A$2:$B$57,2,FALSE)</f>
        <v>#N/A</v>
      </c>
      <c r="I149" s="23"/>
      <c r="J149" s="23"/>
      <c r="K149" s="23"/>
      <c r="L149" s="5" t="e">
        <f t="shared" si="8"/>
        <v>#N/A</v>
      </c>
      <c r="M149" s="5" t="e">
        <f t="shared" si="9"/>
        <v>#N/A</v>
      </c>
      <c r="N149" s="5" t="e">
        <f t="shared" si="10"/>
        <v>#N/A</v>
      </c>
      <c r="O149" s="5" t="e">
        <f t="shared" si="11"/>
        <v>#N/A</v>
      </c>
    </row>
    <row r="150" spans="1:15" ht="24.95" customHeight="1">
      <c r="A150" s="22"/>
      <c r="B150" s="22"/>
      <c r="C150" s="22"/>
      <c r="D150" s="23"/>
      <c r="E150" s="23" t="e">
        <f>VLOOKUP(D150,Feuil2!$A$2:$B$57,2,FALSE)</f>
        <v>#N/A</v>
      </c>
      <c r="F150" s="23"/>
      <c r="G150" s="23"/>
      <c r="H150" s="23" t="e">
        <f>VLOOKUP(D150,Feuil3!$A$2:$B$57,2,FALSE)</f>
        <v>#N/A</v>
      </c>
      <c r="I150" s="23"/>
      <c r="J150" s="23"/>
      <c r="K150" s="23"/>
      <c r="L150" s="5" t="e">
        <f t="shared" si="8"/>
        <v>#N/A</v>
      </c>
      <c r="M150" s="5" t="e">
        <f t="shared" si="9"/>
        <v>#N/A</v>
      </c>
      <c r="N150" s="5" t="e">
        <f t="shared" si="10"/>
        <v>#N/A</v>
      </c>
      <c r="O150" s="5" t="e">
        <f t="shared" si="11"/>
        <v>#N/A</v>
      </c>
    </row>
    <row r="151" spans="1:15" ht="24.95" customHeight="1">
      <c r="A151" s="22"/>
      <c r="B151" s="22"/>
      <c r="C151" s="22"/>
      <c r="D151" s="23"/>
      <c r="E151" s="23" t="e">
        <f>VLOOKUP(D151,Feuil2!$A$2:$B$57,2,FALSE)</f>
        <v>#N/A</v>
      </c>
      <c r="F151" s="23"/>
      <c r="G151" s="23"/>
      <c r="H151" s="23" t="e">
        <f>VLOOKUP(D151,Feuil3!$A$2:$B$57,2,FALSE)</f>
        <v>#N/A</v>
      </c>
      <c r="I151" s="23"/>
      <c r="J151" s="23"/>
      <c r="K151" s="23"/>
      <c r="L151" s="5" t="e">
        <f t="shared" si="8"/>
        <v>#N/A</v>
      </c>
      <c r="M151" s="5" t="e">
        <f t="shared" si="9"/>
        <v>#N/A</v>
      </c>
      <c r="N151" s="5" t="e">
        <f t="shared" si="10"/>
        <v>#N/A</v>
      </c>
      <c r="O151" s="5" t="e">
        <f t="shared" si="11"/>
        <v>#N/A</v>
      </c>
    </row>
    <row r="152" spans="1:15" ht="24.95" customHeight="1">
      <c r="A152" s="22"/>
      <c r="B152" s="22"/>
      <c r="C152" s="22"/>
      <c r="D152" s="23"/>
      <c r="E152" s="23" t="e">
        <f>VLOOKUP(D152,Feuil2!$A$2:$B$57,2,FALSE)</f>
        <v>#N/A</v>
      </c>
      <c r="F152" s="23"/>
      <c r="G152" s="23"/>
      <c r="H152" s="23" t="e">
        <f>VLOOKUP(D152,Feuil3!$A$2:$B$57,2,FALSE)</f>
        <v>#N/A</v>
      </c>
      <c r="I152" s="23"/>
      <c r="J152" s="23"/>
      <c r="K152" s="23"/>
      <c r="L152" s="5" t="e">
        <f t="shared" si="8"/>
        <v>#N/A</v>
      </c>
      <c r="M152" s="5" t="e">
        <f t="shared" si="9"/>
        <v>#N/A</v>
      </c>
      <c r="N152" s="5" t="e">
        <f t="shared" si="10"/>
        <v>#N/A</v>
      </c>
      <c r="O152" s="5" t="e">
        <f t="shared" si="11"/>
        <v>#N/A</v>
      </c>
    </row>
    <row r="153" spans="1:15" ht="24.95" customHeight="1">
      <c r="A153" s="22"/>
      <c r="B153" s="22"/>
      <c r="C153" s="22"/>
      <c r="D153" s="23"/>
      <c r="E153" s="23" t="e">
        <f>VLOOKUP(D153,Feuil2!$A$2:$B$57,2,FALSE)</f>
        <v>#N/A</v>
      </c>
      <c r="F153" s="23"/>
      <c r="G153" s="23"/>
      <c r="H153" s="23" t="e">
        <f>VLOOKUP(D153,Feuil3!$A$2:$B$57,2,FALSE)</f>
        <v>#N/A</v>
      </c>
      <c r="I153" s="23"/>
      <c r="J153" s="23"/>
      <c r="K153" s="23"/>
      <c r="L153" s="5" t="e">
        <f t="shared" si="8"/>
        <v>#N/A</v>
      </c>
      <c r="M153" s="5" t="e">
        <f t="shared" si="9"/>
        <v>#N/A</v>
      </c>
      <c r="N153" s="5" t="e">
        <f t="shared" si="10"/>
        <v>#N/A</v>
      </c>
      <c r="O153" s="5" t="e">
        <f t="shared" si="11"/>
        <v>#N/A</v>
      </c>
    </row>
    <row r="154" spans="1:15" ht="24.95" customHeight="1">
      <c r="A154" s="22"/>
      <c r="B154" s="22"/>
      <c r="C154" s="22"/>
      <c r="D154" s="23"/>
      <c r="E154" s="23" t="e">
        <f>VLOOKUP(D154,Feuil2!$A$2:$B$57,2,FALSE)</f>
        <v>#N/A</v>
      </c>
      <c r="F154" s="23"/>
      <c r="G154" s="23"/>
      <c r="H154" s="23" t="e">
        <f>VLOOKUP(D154,Feuil3!$A$2:$B$57,2,FALSE)</f>
        <v>#N/A</v>
      </c>
      <c r="I154" s="23"/>
      <c r="J154" s="23"/>
      <c r="K154" s="23"/>
      <c r="L154" s="5" t="e">
        <f t="shared" si="8"/>
        <v>#N/A</v>
      </c>
      <c r="M154" s="5" t="e">
        <f t="shared" si="9"/>
        <v>#N/A</v>
      </c>
      <c r="N154" s="5" t="e">
        <f t="shared" si="10"/>
        <v>#N/A</v>
      </c>
      <c r="O154" s="5" t="e">
        <f t="shared" si="11"/>
        <v>#N/A</v>
      </c>
    </row>
    <row r="155" spans="1:15" ht="24.95" customHeight="1">
      <c r="A155" s="22"/>
      <c r="B155" s="22"/>
      <c r="C155" s="22"/>
      <c r="D155" s="23"/>
      <c r="E155" s="23" t="e">
        <f>VLOOKUP(D155,Feuil2!$A$2:$B$57,2,FALSE)</f>
        <v>#N/A</v>
      </c>
      <c r="F155" s="23"/>
      <c r="G155" s="23"/>
      <c r="H155" s="23" t="e">
        <f>VLOOKUP(D155,Feuil3!$A$2:$B$57,2,FALSE)</f>
        <v>#N/A</v>
      </c>
      <c r="I155" s="23"/>
      <c r="J155" s="23"/>
      <c r="K155" s="23"/>
      <c r="L155" s="5" t="e">
        <f t="shared" si="8"/>
        <v>#N/A</v>
      </c>
      <c r="M155" s="5" t="e">
        <f t="shared" si="9"/>
        <v>#N/A</v>
      </c>
      <c r="N155" s="5" t="e">
        <f t="shared" si="10"/>
        <v>#N/A</v>
      </c>
      <c r="O155" s="5" t="e">
        <f t="shared" si="11"/>
        <v>#N/A</v>
      </c>
    </row>
    <row r="156" spans="1:15" ht="24.95" customHeight="1">
      <c r="A156" s="22"/>
      <c r="B156" s="22"/>
      <c r="C156" s="22"/>
      <c r="D156" s="23"/>
      <c r="E156" s="23" t="e">
        <f>VLOOKUP(D156,Feuil2!$A$2:$B$57,2,FALSE)</f>
        <v>#N/A</v>
      </c>
      <c r="F156" s="23"/>
      <c r="G156" s="23"/>
      <c r="H156" s="23" t="e">
        <f>VLOOKUP(D156,Feuil3!$A$2:$B$57,2,FALSE)</f>
        <v>#N/A</v>
      </c>
      <c r="I156" s="23"/>
      <c r="J156" s="23"/>
      <c r="K156" s="23"/>
      <c r="L156" s="5" t="e">
        <f t="shared" si="8"/>
        <v>#N/A</v>
      </c>
      <c r="M156" s="5" t="e">
        <f t="shared" si="9"/>
        <v>#N/A</v>
      </c>
      <c r="N156" s="5" t="e">
        <f t="shared" si="10"/>
        <v>#N/A</v>
      </c>
      <c r="O156" s="5" t="e">
        <f t="shared" si="11"/>
        <v>#N/A</v>
      </c>
    </row>
    <row r="157" spans="1:15" ht="24.95" customHeight="1">
      <c r="A157" s="22"/>
      <c r="B157" s="22"/>
      <c r="C157" s="22"/>
      <c r="D157" s="23"/>
      <c r="E157" s="23" t="e">
        <f>VLOOKUP(D157,Feuil2!$A$2:$B$57,2,FALSE)</f>
        <v>#N/A</v>
      </c>
      <c r="F157" s="23"/>
      <c r="G157" s="23"/>
      <c r="H157" s="23" t="e">
        <f>VLOOKUP(D157,Feuil3!$A$2:$B$57,2,FALSE)</f>
        <v>#N/A</v>
      </c>
      <c r="I157" s="23"/>
      <c r="J157" s="23"/>
      <c r="K157" s="23"/>
      <c r="L157" s="5" t="e">
        <f t="shared" si="8"/>
        <v>#N/A</v>
      </c>
      <c r="M157" s="5" t="e">
        <f t="shared" si="9"/>
        <v>#N/A</v>
      </c>
      <c r="N157" s="5" t="e">
        <f t="shared" si="10"/>
        <v>#N/A</v>
      </c>
      <c r="O157" s="5" t="e">
        <f t="shared" si="11"/>
        <v>#N/A</v>
      </c>
    </row>
    <row r="158" spans="1:15" ht="24.95" customHeight="1">
      <c r="A158" s="22"/>
      <c r="B158" s="22"/>
      <c r="C158" s="22"/>
      <c r="D158" s="23"/>
      <c r="E158" s="23" t="e">
        <f>VLOOKUP(D158,Feuil2!$A$2:$B$57,2,FALSE)</f>
        <v>#N/A</v>
      </c>
      <c r="F158" s="23"/>
      <c r="G158" s="23"/>
      <c r="H158" s="23" t="e">
        <f>VLOOKUP(D158,Feuil3!$A$2:$B$57,2,FALSE)</f>
        <v>#N/A</v>
      </c>
      <c r="I158" s="23"/>
      <c r="J158" s="23"/>
      <c r="K158" s="23"/>
      <c r="L158" s="5" t="e">
        <f t="shared" si="8"/>
        <v>#N/A</v>
      </c>
      <c r="M158" s="5" t="e">
        <f t="shared" si="9"/>
        <v>#N/A</v>
      </c>
      <c r="N158" s="5" t="e">
        <f t="shared" si="10"/>
        <v>#N/A</v>
      </c>
      <c r="O158" s="5" t="e">
        <f t="shared" si="11"/>
        <v>#N/A</v>
      </c>
    </row>
    <row r="159" spans="1:15" ht="24.95" customHeight="1">
      <c r="A159" s="22"/>
      <c r="B159" s="22"/>
      <c r="C159" s="22"/>
      <c r="D159" s="23"/>
      <c r="E159" s="23" t="e">
        <f>VLOOKUP(D159,Feuil2!$A$2:$B$57,2,FALSE)</f>
        <v>#N/A</v>
      </c>
      <c r="F159" s="23"/>
      <c r="G159" s="23"/>
      <c r="H159" s="23" t="e">
        <f>VLOOKUP(D159,Feuil3!$A$2:$B$57,2,FALSE)</f>
        <v>#N/A</v>
      </c>
      <c r="I159" s="23"/>
      <c r="J159" s="23"/>
      <c r="K159" s="23"/>
      <c r="L159" s="5" t="e">
        <f t="shared" si="8"/>
        <v>#N/A</v>
      </c>
      <c r="M159" s="5" t="e">
        <f t="shared" si="9"/>
        <v>#N/A</v>
      </c>
      <c r="N159" s="5" t="e">
        <f t="shared" si="10"/>
        <v>#N/A</v>
      </c>
      <c r="O159" s="5" t="e">
        <f t="shared" si="11"/>
        <v>#N/A</v>
      </c>
    </row>
    <row r="160" spans="1:15" ht="24.95" customHeight="1">
      <c r="A160" s="22"/>
      <c r="B160" s="22"/>
      <c r="C160" s="22"/>
      <c r="D160" s="23"/>
      <c r="E160" s="23" t="e">
        <f>VLOOKUP(D160,Feuil2!$A$2:$B$57,2,FALSE)</f>
        <v>#N/A</v>
      </c>
      <c r="F160" s="23"/>
      <c r="G160" s="23"/>
      <c r="H160" s="23" t="e">
        <f>VLOOKUP(D160,Feuil3!$A$2:$B$57,2,FALSE)</f>
        <v>#N/A</v>
      </c>
      <c r="I160" s="23"/>
      <c r="J160" s="23"/>
      <c r="K160" s="23"/>
      <c r="L160" s="5" t="e">
        <f t="shared" si="8"/>
        <v>#N/A</v>
      </c>
      <c r="M160" s="5" t="e">
        <f t="shared" si="9"/>
        <v>#N/A</v>
      </c>
      <c r="N160" s="5" t="e">
        <f t="shared" si="10"/>
        <v>#N/A</v>
      </c>
      <c r="O160" s="5" t="e">
        <f t="shared" si="11"/>
        <v>#N/A</v>
      </c>
    </row>
    <row r="161" spans="1:15" ht="24.95" customHeight="1">
      <c r="A161" s="22"/>
      <c r="B161" s="22"/>
      <c r="C161" s="22"/>
      <c r="D161" s="23"/>
      <c r="E161" s="23" t="e">
        <f>VLOOKUP(D161,Feuil2!$A$2:$B$57,2,FALSE)</f>
        <v>#N/A</v>
      </c>
      <c r="F161" s="23"/>
      <c r="G161" s="23"/>
      <c r="H161" s="23" t="e">
        <f>VLOOKUP(D161,Feuil3!$A$2:$B$57,2,FALSE)</f>
        <v>#N/A</v>
      </c>
      <c r="I161" s="23"/>
      <c r="J161" s="23"/>
      <c r="K161" s="23"/>
      <c r="L161" s="5" t="e">
        <f t="shared" si="8"/>
        <v>#N/A</v>
      </c>
      <c r="M161" s="5" t="e">
        <f t="shared" si="9"/>
        <v>#N/A</v>
      </c>
      <c r="N161" s="5" t="e">
        <f t="shared" si="10"/>
        <v>#N/A</v>
      </c>
      <c r="O161" s="5" t="e">
        <f t="shared" si="11"/>
        <v>#N/A</v>
      </c>
    </row>
    <row r="162" spans="1:15" ht="24.95" customHeight="1">
      <c r="A162" s="22"/>
      <c r="B162" s="22"/>
      <c r="C162" s="22"/>
      <c r="D162" s="23"/>
      <c r="E162" s="23" t="e">
        <f>VLOOKUP(D162,Feuil2!$A$2:$B$57,2,FALSE)</f>
        <v>#N/A</v>
      </c>
      <c r="F162" s="23"/>
      <c r="G162" s="23"/>
      <c r="H162" s="23" t="e">
        <f>VLOOKUP(D162,Feuil3!$A$2:$B$57,2,FALSE)</f>
        <v>#N/A</v>
      </c>
      <c r="I162" s="23"/>
      <c r="J162" s="23"/>
      <c r="K162" s="23"/>
      <c r="L162" s="5" t="e">
        <f t="shared" si="8"/>
        <v>#N/A</v>
      </c>
      <c r="M162" s="5" t="e">
        <f t="shared" si="9"/>
        <v>#N/A</v>
      </c>
      <c r="N162" s="5" t="e">
        <f t="shared" si="10"/>
        <v>#N/A</v>
      </c>
      <c r="O162" s="5" t="e">
        <f t="shared" si="11"/>
        <v>#N/A</v>
      </c>
    </row>
    <row r="163" spans="1:15" ht="24.95" customHeight="1">
      <c r="A163" s="22"/>
      <c r="B163" s="22"/>
      <c r="C163" s="22"/>
      <c r="D163" s="23"/>
      <c r="E163" s="23" t="e">
        <f>VLOOKUP(D163,Feuil2!$A$2:$B$57,2,FALSE)</f>
        <v>#N/A</v>
      </c>
      <c r="F163" s="23"/>
      <c r="G163" s="23"/>
      <c r="H163" s="23" t="e">
        <f>VLOOKUP(D163,Feuil3!$A$2:$B$57,2,FALSE)</f>
        <v>#N/A</v>
      </c>
      <c r="I163" s="23"/>
      <c r="J163" s="23"/>
      <c r="K163" s="23"/>
      <c r="L163" s="5" t="e">
        <f t="shared" si="8"/>
        <v>#N/A</v>
      </c>
      <c r="M163" s="5" t="e">
        <f t="shared" si="9"/>
        <v>#N/A</v>
      </c>
      <c r="N163" s="5" t="e">
        <f t="shared" si="10"/>
        <v>#N/A</v>
      </c>
      <c r="O163" s="5" t="e">
        <f t="shared" si="11"/>
        <v>#N/A</v>
      </c>
    </row>
    <row r="164" spans="1:15" ht="24.95" customHeight="1">
      <c r="A164" s="22"/>
      <c r="B164" s="22"/>
      <c r="C164" s="22"/>
      <c r="D164" s="23"/>
      <c r="E164" s="23" t="e">
        <f>VLOOKUP(D164,Feuil2!$A$2:$B$57,2,FALSE)</f>
        <v>#N/A</v>
      </c>
      <c r="F164" s="23"/>
      <c r="G164" s="23"/>
      <c r="H164" s="23" t="e">
        <f>VLOOKUP(D164,Feuil3!$A$2:$B$57,2,FALSE)</f>
        <v>#N/A</v>
      </c>
      <c r="I164" s="23"/>
      <c r="J164" s="23"/>
      <c r="K164" s="23"/>
      <c r="L164" s="5" t="e">
        <f t="shared" si="8"/>
        <v>#N/A</v>
      </c>
      <c r="M164" s="5" t="e">
        <f t="shared" si="9"/>
        <v>#N/A</v>
      </c>
      <c r="N164" s="5" t="e">
        <f t="shared" si="10"/>
        <v>#N/A</v>
      </c>
      <c r="O164" s="5" t="e">
        <f t="shared" si="11"/>
        <v>#N/A</v>
      </c>
    </row>
    <row r="165" spans="1:15" ht="24.95" customHeight="1">
      <c r="A165" s="22"/>
      <c r="B165" s="22"/>
      <c r="C165" s="22"/>
      <c r="D165" s="23"/>
      <c r="E165" s="23" t="e">
        <f>VLOOKUP(D165,Feuil2!$A$2:$B$57,2,FALSE)</f>
        <v>#N/A</v>
      </c>
      <c r="F165" s="23"/>
      <c r="G165" s="23"/>
      <c r="H165" s="23" t="e">
        <f>VLOOKUP(D165,Feuil3!$A$2:$B$57,2,FALSE)</f>
        <v>#N/A</v>
      </c>
      <c r="I165" s="23"/>
      <c r="J165" s="23"/>
      <c r="K165" s="23"/>
      <c r="L165" s="5" t="e">
        <f t="shared" si="8"/>
        <v>#N/A</v>
      </c>
      <c r="M165" s="5" t="e">
        <f t="shared" si="9"/>
        <v>#N/A</v>
      </c>
      <c r="N165" s="5" t="e">
        <f t="shared" si="10"/>
        <v>#N/A</v>
      </c>
      <c r="O165" s="5" t="e">
        <f t="shared" si="11"/>
        <v>#N/A</v>
      </c>
    </row>
    <row r="166" spans="1:15" ht="24.95" customHeight="1">
      <c r="A166" s="22"/>
      <c r="B166" s="22"/>
      <c r="C166" s="22"/>
      <c r="D166" s="23"/>
      <c r="E166" s="23" t="e">
        <f>VLOOKUP(D166,Feuil2!$A$2:$B$57,2,FALSE)</f>
        <v>#N/A</v>
      </c>
      <c r="F166" s="23"/>
      <c r="G166" s="23"/>
      <c r="H166" s="23" t="e">
        <f>VLOOKUP(D166,Feuil3!$A$2:$B$57,2,FALSE)</f>
        <v>#N/A</v>
      </c>
      <c r="I166" s="23"/>
      <c r="J166" s="23"/>
      <c r="K166" s="23"/>
      <c r="L166" s="5" t="e">
        <f t="shared" si="8"/>
        <v>#N/A</v>
      </c>
      <c r="M166" s="5" t="e">
        <f t="shared" si="9"/>
        <v>#N/A</v>
      </c>
      <c r="N166" s="5" t="e">
        <f t="shared" si="10"/>
        <v>#N/A</v>
      </c>
      <c r="O166" s="5" t="e">
        <f t="shared" si="11"/>
        <v>#N/A</v>
      </c>
    </row>
    <row r="167" spans="1:15" ht="24.95" customHeight="1">
      <c r="A167" s="22"/>
      <c r="B167" s="22"/>
      <c r="C167" s="22"/>
      <c r="D167" s="23"/>
      <c r="E167" s="23" t="e">
        <f>VLOOKUP(D167,Feuil2!$A$2:$B$57,2,FALSE)</f>
        <v>#N/A</v>
      </c>
      <c r="F167" s="23"/>
      <c r="G167" s="23"/>
      <c r="H167" s="23" t="e">
        <f>VLOOKUP(D167,Feuil3!$A$2:$B$57,2,FALSE)</f>
        <v>#N/A</v>
      </c>
      <c r="I167" s="23"/>
      <c r="J167" s="23"/>
      <c r="K167" s="23"/>
      <c r="L167" s="5" t="e">
        <f t="shared" si="8"/>
        <v>#N/A</v>
      </c>
      <c r="M167" s="5" t="e">
        <f t="shared" si="9"/>
        <v>#N/A</v>
      </c>
      <c r="N167" s="5" t="e">
        <f t="shared" si="10"/>
        <v>#N/A</v>
      </c>
      <c r="O167" s="5" t="e">
        <f t="shared" si="11"/>
        <v>#N/A</v>
      </c>
    </row>
    <row r="168" spans="1:15" ht="24.95" customHeight="1">
      <c r="A168" s="22"/>
      <c r="B168" s="22"/>
      <c r="C168" s="22"/>
      <c r="D168" s="23"/>
      <c r="E168" s="23" t="e">
        <f>VLOOKUP(D168,Feuil2!$A$2:$B$57,2,FALSE)</f>
        <v>#N/A</v>
      </c>
      <c r="F168" s="23"/>
      <c r="G168" s="23"/>
      <c r="H168" s="23" t="e">
        <f>VLOOKUP(D168,Feuil3!$A$2:$B$57,2,FALSE)</f>
        <v>#N/A</v>
      </c>
      <c r="I168" s="23"/>
      <c r="J168" s="23"/>
      <c r="K168" s="23"/>
      <c r="L168" s="5" t="e">
        <f t="shared" si="8"/>
        <v>#N/A</v>
      </c>
      <c r="M168" s="5" t="e">
        <f t="shared" si="9"/>
        <v>#N/A</v>
      </c>
      <c r="N168" s="5" t="e">
        <f t="shared" si="10"/>
        <v>#N/A</v>
      </c>
      <c r="O168" s="5" t="e">
        <f t="shared" si="11"/>
        <v>#N/A</v>
      </c>
    </row>
    <row r="169" spans="1:15" ht="24.95" customHeight="1">
      <c r="A169" s="22"/>
      <c r="B169" s="22"/>
      <c r="C169" s="22"/>
      <c r="D169" s="23"/>
      <c r="E169" s="23" t="e">
        <f>VLOOKUP(D169,Feuil2!$A$2:$B$57,2,FALSE)</f>
        <v>#N/A</v>
      </c>
      <c r="F169" s="23"/>
      <c r="G169" s="23"/>
      <c r="H169" s="23" t="e">
        <f>VLOOKUP(D169,Feuil3!$A$2:$B$57,2,FALSE)</f>
        <v>#N/A</v>
      </c>
      <c r="I169" s="23"/>
      <c r="J169" s="23"/>
      <c r="K169" s="23"/>
      <c r="L169" s="5" t="e">
        <f t="shared" si="8"/>
        <v>#N/A</v>
      </c>
      <c r="M169" s="5" t="e">
        <f t="shared" si="9"/>
        <v>#N/A</v>
      </c>
      <c r="N169" s="5" t="e">
        <f t="shared" si="10"/>
        <v>#N/A</v>
      </c>
      <c r="O169" s="5" t="e">
        <f t="shared" si="11"/>
        <v>#N/A</v>
      </c>
    </row>
    <row r="170" spans="1:15" ht="24.95" customHeight="1">
      <c r="A170" s="22"/>
      <c r="B170" s="22"/>
      <c r="C170" s="22"/>
      <c r="D170" s="23"/>
      <c r="E170" s="23" t="e">
        <f>VLOOKUP(D170,Feuil2!$A$2:$B$57,2,FALSE)</f>
        <v>#N/A</v>
      </c>
      <c r="F170" s="23"/>
      <c r="G170" s="23"/>
      <c r="H170" s="23" t="e">
        <f>VLOOKUP(D170,Feuil3!$A$2:$B$57,2,FALSE)</f>
        <v>#N/A</v>
      </c>
      <c r="I170" s="23"/>
      <c r="J170" s="23"/>
      <c r="K170" s="23"/>
      <c r="L170" s="5" t="e">
        <f t="shared" si="8"/>
        <v>#N/A</v>
      </c>
      <c r="M170" s="5" t="e">
        <f t="shared" si="9"/>
        <v>#N/A</v>
      </c>
      <c r="N170" s="5" t="e">
        <f t="shared" si="10"/>
        <v>#N/A</v>
      </c>
      <c r="O170" s="5" t="e">
        <f t="shared" si="11"/>
        <v>#N/A</v>
      </c>
    </row>
    <row r="171" spans="1:15" ht="24.95" customHeight="1">
      <c r="A171" s="22"/>
      <c r="B171" s="22"/>
      <c r="C171" s="22"/>
      <c r="D171" s="23"/>
      <c r="E171" s="23" t="e">
        <f>VLOOKUP(D171,Feuil2!$A$2:$B$57,2,FALSE)</f>
        <v>#N/A</v>
      </c>
      <c r="F171" s="23"/>
      <c r="G171" s="23"/>
      <c r="H171" s="23" t="e">
        <f>VLOOKUP(D171,Feuil3!$A$2:$B$57,2,FALSE)</f>
        <v>#N/A</v>
      </c>
      <c r="I171" s="23"/>
      <c r="J171" s="23"/>
      <c r="K171" s="23"/>
      <c r="L171" s="5" t="e">
        <f t="shared" si="8"/>
        <v>#N/A</v>
      </c>
      <c r="M171" s="5" t="e">
        <f t="shared" si="9"/>
        <v>#N/A</v>
      </c>
      <c r="N171" s="5" t="e">
        <f t="shared" si="10"/>
        <v>#N/A</v>
      </c>
      <c r="O171" s="5" t="e">
        <f t="shared" si="11"/>
        <v>#N/A</v>
      </c>
    </row>
    <row r="172" spans="1:15" ht="24.95" customHeight="1">
      <c r="A172" s="22"/>
      <c r="B172" s="22"/>
      <c r="C172" s="22"/>
      <c r="D172" s="23"/>
      <c r="E172" s="23" t="e">
        <f>VLOOKUP(D172,Feuil2!$A$2:$B$57,2,FALSE)</f>
        <v>#N/A</v>
      </c>
      <c r="F172" s="23"/>
      <c r="G172" s="23"/>
      <c r="H172" s="23" t="e">
        <f>VLOOKUP(D172,Feuil3!$A$2:$B$57,2,FALSE)</f>
        <v>#N/A</v>
      </c>
      <c r="I172" s="23"/>
      <c r="J172" s="23"/>
      <c r="K172" s="23"/>
      <c r="L172" s="5" t="e">
        <f t="shared" si="8"/>
        <v>#N/A</v>
      </c>
      <c r="M172" s="5" t="e">
        <f t="shared" si="9"/>
        <v>#N/A</v>
      </c>
      <c r="N172" s="5" t="e">
        <f t="shared" si="10"/>
        <v>#N/A</v>
      </c>
      <c r="O172" s="5" t="e">
        <f t="shared" si="11"/>
        <v>#N/A</v>
      </c>
    </row>
    <row r="173" spans="1:15" ht="24.95" customHeight="1">
      <c r="A173" s="22"/>
      <c r="B173" s="22"/>
      <c r="C173" s="22"/>
      <c r="D173" s="23"/>
      <c r="E173" s="23" t="e">
        <f>VLOOKUP(D173,Feuil2!$A$2:$B$57,2,FALSE)</f>
        <v>#N/A</v>
      </c>
      <c r="F173" s="23"/>
      <c r="G173" s="23"/>
      <c r="H173" s="23" t="e">
        <f>VLOOKUP(D173,Feuil3!$A$2:$B$57,2,FALSE)</f>
        <v>#N/A</v>
      </c>
      <c r="I173" s="23"/>
      <c r="J173" s="23"/>
      <c r="K173" s="23"/>
      <c r="L173" s="5" t="e">
        <f t="shared" si="8"/>
        <v>#N/A</v>
      </c>
      <c r="M173" s="5" t="e">
        <f t="shared" si="9"/>
        <v>#N/A</v>
      </c>
      <c r="N173" s="5" t="e">
        <f t="shared" si="10"/>
        <v>#N/A</v>
      </c>
      <c r="O173" s="5" t="e">
        <f t="shared" si="11"/>
        <v>#N/A</v>
      </c>
    </row>
    <row r="174" spans="1:15" ht="24.95" customHeight="1">
      <c r="A174" s="22"/>
      <c r="B174" s="22"/>
      <c r="C174" s="22"/>
      <c r="D174" s="23"/>
      <c r="E174" s="23" t="e">
        <f>VLOOKUP(D174,Feuil2!$A$2:$B$57,2,FALSE)</f>
        <v>#N/A</v>
      </c>
      <c r="F174" s="23"/>
      <c r="G174" s="23"/>
      <c r="H174" s="23" t="e">
        <f>VLOOKUP(D174,Feuil3!$A$2:$B$57,2,FALSE)</f>
        <v>#N/A</v>
      </c>
      <c r="I174" s="23"/>
      <c r="J174" s="23"/>
      <c r="K174" s="23"/>
      <c r="L174" s="5" t="e">
        <f t="shared" si="8"/>
        <v>#N/A</v>
      </c>
      <c r="M174" s="5" t="e">
        <f t="shared" si="9"/>
        <v>#N/A</v>
      </c>
      <c r="N174" s="5" t="e">
        <f t="shared" si="10"/>
        <v>#N/A</v>
      </c>
      <c r="O174" s="5" t="e">
        <f t="shared" si="11"/>
        <v>#N/A</v>
      </c>
    </row>
    <row r="175" spans="1:15" ht="24.95" customHeight="1">
      <c r="A175" s="22"/>
      <c r="B175" s="22"/>
      <c r="C175" s="22"/>
      <c r="D175" s="23"/>
      <c r="E175" s="23" t="e">
        <f>VLOOKUP(D175,Feuil2!$A$2:$B$57,2,FALSE)</f>
        <v>#N/A</v>
      </c>
      <c r="F175" s="23"/>
      <c r="G175" s="23"/>
      <c r="H175" s="23" t="e">
        <f>VLOOKUP(D175,Feuil3!$A$2:$B$57,2,FALSE)</f>
        <v>#N/A</v>
      </c>
      <c r="I175" s="23"/>
      <c r="J175" s="23"/>
      <c r="K175" s="23"/>
      <c r="L175" s="5" t="e">
        <f t="shared" si="8"/>
        <v>#N/A</v>
      </c>
      <c r="M175" s="5" t="e">
        <f t="shared" si="9"/>
        <v>#N/A</v>
      </c>
      <c r="N175" s="5" t="e">
        <f t="shared" si="10"/>
        <v>#N/A</v>
      </c>
      <c r="O175" s="5" t="e">
        <f t="shared" si="11"/>
        <v>#N/A</v>
      </c>
    </row>
    <row r="176" spans="1:15" ht="24.95" customHeight="1">
      <c r="A176" s="22"/>
      <c r="B176" s="22"/>
      <c r="C176" s="22"/>
      <c r="D176" s="23"/>
      <c r="E176" s="23" t="e">
        <f>VLOOKUP(D176,Feuil2!$A$2:$B$57,2,FALSE)</f>
        <v>#N/A</v>
      </c>
      <c r="F176" s="23"/>
      <c r="G176" s="23"/>
      <c r="H176" s="23" t="e">
        <f>VLOOKUP(D176,Feuil3!$A$2:$B$57,2,FALSE)</f>
        <v>#N/A</v>
      </c>
      <c r="I176" s="23"/>
      <c r="J176" s="23"/>
      <c r="K176" s="23"/>
      <c r="L176" s="5" t="e">
        <f t="shared" si="8"/>
        <v>#N/A</v>
      </c>
      <c r="M176" s="5" t="e">
        <f t="shared" si="9"/>
        <v>#N/A</v>
      </c>
      <c r="N176" s="5" t="e">
        <f t="shared" si="10"/>
        <v>#N/A</v>
      </c>
      <c r="O176" s="5" t="e">
        <f t="shared" si="11"/>
        <v>#N/A</v>
      </c>
    </row>
    <row r="177" spans="1:15" ht="24.95" customHeight="1">
      <c r="A177" s="22"/>
      <c r="B177" s="22"/>
      <c r="C177" s="22"/>
      <c r="D177" s="23"/>
      <c r="E177" s="23" t="e">
        <f>VLOOKUP(D177,Feuil2!$A$2:$B$57,2,FALSE)</f>
        <v>#N/A</v>
      </c>
      <c r="F177" s="23"/>
      <c r="G177" s="23"/>
      <c r="H177" s="23" t="e">
        <f>VLOOKUP(D177,Feuil3!$A$2:$B$57,2,FALSE)</f>
        <v>#N/A</v>
      </c>
      <c r="I177" s="23"/>
      <c r="J177" s="23"/>
      <c r="K177" s="23"/>
      <c r="L177" s="5" t="e">
        <f t="shared" si="8"/>
        <v>#N/A</v>
      </c>
      <c r="M177" s="5" t="e">
        <f t="shared" si="9"/>
        <v>#N/A</v>
      </c>
      <c r="N177" s="5" t="e">
        <f t="shared" si="10"/>
        <v>#N/A</v>
      </c>
      <c r="O177" s="5" t="e">
        <f t="shared" si="11"/>
        <v>#N/A</v>
      </c>
    </row>
    <row r="178" spans="1:15" ht="24.95" customHeight="1">
      <c r="A178" s="22"/>
      <c r="B178" s="22"/>
      <c r="C178" s="22"/>
      <c r="D178" s="23"/>
      <c r="E178" s="23" t="e">
        <f>VLOOKUP(D178,Feuil2!$A$2:$B$57,2,FALSE)</f>
        <v>#N/A</v>
      </c>
      <c r="F178" s="23"/>
      <c r="G178" s="23"/>
      <c r="H178" s="23" t="e">
        <f>VLOOKUP(D178,Feuil3!$A$2:$B$57,2,FALSE)</f>
        <v>#N/A</v>
      </c>
      <c r="I178" s="23"/>
      <c r="J178" s="23"/>
      <c r="K178" s="23"/>
      <c r="L178" s="5" t="e">
        <f t="shared" si="8"/>
        <v>#N/A</v>
      </c>
      <c r="M178" s="5" t="e">
        <f t="shared" si="9"/>
        <v>#N/A</v>
      </c>
      <c r="N178" s="5" t="e">
        <f t="shared" si="10"/>
        <v>#N/A</v>
      </c>
      <c r="O178" s="5" t="e">
        <f t="shared" si="11"/>
        <v>#N/A</v>
      </c>
    </row>
    <row r="179" spans="1:15" ht="24.95" customHeight="1">
      <c r="A179" s="22"/>
      <c r="B179" s="22"/>
      <c r="C179" s="22"/>
      <c r="D179" s="23"/>
      <c r="E179" s="23" t="e">
        <f>VLOOKUP(D179,Feuil2!$A$2:$B$57,2,FALSE)</f>
        <v>#N/A</v>
      </c>
      <c r="F179" s="23"/>
      <c r="G179" s="23"/>
      <c r="H179" s="23" t="e">
        <f>VLOOKUP(D179,Feuil3!$A$2:$B$57,2,FALSE)</f>
        <v>#N/A</v>
      </c>
      <c r="I179" s="23"/>
      <c r="J179" s="23"/>
      <c r="K179" s="23"/>
      <c r="L179" s="5" t="e">
        <f t="shared" si="8"/>
        <v>#N/A</v>
      </c>
      <c r="M179" s="5" t="e">
        <f t="shared" si="9"/>
        <v>#N/A</v>
      </c>
      <c r="N179" s="5" t="e">
        <f t="shared" si="10"/>
        <v>#N/A</v>
      </c>
      <c r="O179" s="5" t="e">
        <f t="shared" si="11"/>
        <v>#N/A</v>
      </c>
    </row>
    <row r="180" spans="1:15" ht="24.95" customHeight="1">
      <c r="A180" s="22"/>
      <c r="B180" s="22"/>
      <c r="C180" s="22"/>
      <c r="D180" s="23"/>
      <c r="E180" s="23" t="e">
        <f>VLOOKUP(D180,Feuil2!$A$2:$B$57,2,FALSE)</f>
        <v>#N/A</v>
      </c>
      <c r="F180" s="23"/>
      <c r="G180" s="23"/>
      <c r="H180" s="23" t="e">
        <f>VLOOKUP(D180,Feuil3!$A$2:$B$57,2,FALSE)</f>
        <v>#N/A</v>
      </c>
      <c r="I180" s="23"/>
      <c r="J180" s="23"/>
      <c r="K180" s="23"/>
      <c r="L180" s="5" t="e">
        <f t="shared" si="8"/>
        <v>#N/A</v>
      </c>
      <c r="M180" s="5" t="e">
        <f t="shared" si="9"/>
        <v>#N/A</v>
      </c>
      <c r="N180" s="5" t="e">
        <f t="shared" si="10"/>
        <v>#N/A</v>
      </c>
      <c r="O180" s="5" t="e">
        <f t="shared" si="11"/>
        <v>#N/A</v>
      </c>
    </row>
    <row r="181" spans="1:15" ht="24.95" customHeight="1">
      <c r="A181" s="22"/>
      <c r="B181" s="22"/>
      <c r="C181" s="22"/>
      <c r="D181" s="23"/>
      <c r="E181" s="23" t="e">
        <f>VLOOKUP(D181,Feuil2!$A$2:$B$57,2,FALSE)</f>
        <v>#N/A</v>
      </c>
      <c r="F181" s="23"/>
      <c r="G181" s="23"/>
      <c r="H181" s="23" t="e">
        <f>VLOOKUP(D181,Feuil3!$A$2:$B$57,2,FALSE)</f>
        <v>#N/A</v>
      </c>
      <c r="I181" s="23"/>
      <c r="J181" s="23"/>
      <c r="K181" s="23"/>
      <c r="L181" s="5" t="e">
        <f t="shared" si="8"/>
        <v>#N/A</v>
      </c>
      <c r="M181" s="5" t="e">
        <f t="shared" si="9"/>
        <v>#N/A</v>
      </c>
      <c r="N181" s="5" t="e">
        <f t="shared" si="10"/>
        <v>#N/A</v>
      </c>
      <c r="O181" s="5" t="e">
        <f t="shared" si="11"/>
        <v>#N/A</v>
      </c>
    </row>
    <row r="182" spans="1:15" ht="24.95" customHeight="1">
      <c r="A182" s="22"/>
      <c r="B182" s="22"/>
      <c r="C182" s="22"/>
      <c r="D182" s="23"/>
      <c r="E182" s="23" t="e">
        <f>VLOOKUP(D182,Feuil2!$A$2:$B$57,2,FALSE)</f>
        <v>#N/A</v>
      </c>
      <c r="F182" s="23"/>
      <c r="G182" s="23"/>
      <c r="H182" s="23" t="e">
        <f>VLOOKUP(D182,Feuil3!$A$2:$B$57,2,FALSE)</f>
        <v>#N/A</v>
      </c>
      <c r="I182" s="23"/>
      <c r="J182" s="23"/>
      <c r="K182" s="23"/>
      <c r="L182" s="5" t="e">
        <f t="shared" si="8"/>
        <v>#N/A</v>
      </c>
      <c r="M182" s="5" t="e">
        <f t="shared" si="9"/>
        <v>#N/A</v>
      </c>
      <c r="N182" s="5" t="e">
        <f t="shared" si="10"/>
        <v>#N/A</v>
      </c>
      <c r="O182" s="5" t="e">
        <f t="shared" si="11"/>
        <v>#N/A</v>
      </c>
    </row>
    <row r="183" spans="1:15" ht="24.95" customHeight="1">
      <c r="A183" s="22"/>
      <c r="B183" s="22"/>
      <c r="C183" s="22"/>
      <c r="D183" s="23"/>
      <c r="E183" s="23" t="e">
        <f>VLOOKUP(D183,Feuil2!$A$2:$B$57,2,FALSE)</f>
        <v>#N/A</v>
      </c>
      <c r="F183" s="23"/>
      <c r="G183" s="23"/>
      <c r="H183" s="23" t="e">
        <f>VLOOKUP(D183,Feuil3!$A$2:$B$57,2,FALSE)</f>
        <v>#N/A</v>
      </c>
      <c r="I183" s="23"/>
      <c r="J183" s="23"/>
      <c r="K183" s="23"/>
      <c r="L183" s="5" t="e">
        <f t="shared" si="8"/>
        <v>#N/A</v>
      </c>
      <c r="M183" s="5" t="e">
        <f t="shared" si="9"/>
        <v>#N/A</v>
      </c>
      <c r="N183" s="5" t="e">
        <f t="shared" si="10"/>
        <v>#N/A</v>
      </c>
      <c r="O183" s="5" t="e">
        <f t="shared" si="11"/>
        <v>#N/A</v>
      </c>
    </row>
    <row r="184" spans="1:15" ht="24.95" customHeight="1">
      <c r="A184" s="22"/>
      <c r="B184" s="22"/>
      <c r="C184" s="22"/>
      <c r="D184" s="23"/>
      <c r="E184" s="23" t="e">
        <f>VLOOKUP(D184,Feuil2!$A$2:$B$57,2,FALSE)</f>
        <v>#N/A</v>
      </c>
      <c r="F184" s="23"/>
      <c r="G184" s="23"/>
      <c r="H184" s="23" t="e">
        <f>VLOOKUP(D184,Feuil3!$A$2:$B$57,2,FALSE)</f>
        <v>#N/A</v>
      </c>
      <c r="I184" s="23"/>
      <c r="J184" s="23"/>
      <c r="K184" s="23"/>
      <c r="L184" s="5" t="e">
        <f t="shared" si="8"/>
        <v>#N/A</v>
      </c>
      <c r="M184" s="5" t="e">
        <f t="shared" si="9"/>
        <v>#N/A</v>
      </c>
      <c r="N184" s="5" t="e">
        <f t="shared" si="10"/>
        <v>#N/A</v>
      </c>
      <c r="O184" s="5" t="e">
        <f t="shared" si="11"/>
        <v>#N/A</v>
      </c>
    </row>
    <row r="185" spans="1:15" ht="24.95" customHeight="1">
      <c r="A185" s="22"/>
      <c r="B185" s="22"/>
      <c r="C185" s="22"/>
      <c r="D185" s="23"/>
      <c r="E185" s="23" t="e">
        <f>VLOOKUP(D185,Feuil2!$A$2:$B$57,2,FALSE)</f>
        <v>#N/A</v>
      </c>
      <c r="F185" s="23"/>
      <c r="G185" s="23"/>
      <c r="H185" s="23" t="e">
        <f>VLOOKUP(D185,Feuil3!$A$2:$B$57,2,FALSE)</f>
        <v>#N/A</v>
      </c>
      <c r="I185" s="23"/>
      <c r="J185" s="23"/>
      <c r="K185" s="23"/>
      <c r="L185" s="5" t="e">
        <f t="shared" si="8"/>
        <v>#N/A</v>
      </c>
      <c r="M185" s="5" t="e">
        <f t="shared" si="9"/>
        <v>#N/A</v>
      </c>
      <c r="N185" s="5" t="e">
        <f t="shared" si="10"/>
        <v>#N/A</v>
      </c>
      <c r="O185" s="5" t="e">
        <f t="shared" si="11"/>
        <v>#N/A</v>
      </c>
    </row>
    <row r="186" spans="1:15" ht="24.95" customHeight="1">
      <c r="A186" s="22"/>
      <c r="B186" s="22"/>
      <c r="C186" s="22"/>
      <c r="D186" s="23"/>
      <c r="E186" s="23" t="e">
        <f>VLOOKUP(D186,Feuil2!$A$2:$B$57,2,FALSE)</f>
        <v>#N/A</v>
      </c>
      <c r="F186" s="23"/>
      <c r="G186" s="23"/>
      <c r="H186" s="23" t="e">
        <f>VLOOKUP(D186,Feuil3!$A$2:$B$57,2,FALSE)</f>
        <v>#N/A</v>
      </c>
      <c r="I186" s="23"/>
      <c r="J186" s="23"/>
      <c r="K186" s="23"/>
      <c r="L186" s="5" t="e">
        <f t="shared" si="8"/>
        <v>#N/A</v>
      </c>
      <c r="M186" s="5" t="e">
        <f t="shared" si="9"/>
        <v>#N/A</v>
      </c>
      <c r="N186" s="5" t="e">
        <f t="shared" si="10"/>
        <v>#N/A</v>
      </c>
      <c r="O186" s="5" t="e">
        <f t="shared" si="11"/>
        <v>#N/A</v>
      </c>
    </row>
    <row r="187" spans="1:15" ht="24.95" customHeight="1">
      <c r="A187" s="22"/>
      <c r="B187" s="22"/>
      <c r="C187" s="22"/>
      <c r="D187" s="23"/>
      <c r="E187" s="23" t="e">
        <f>VLOOKUP(D187,Feuil2!$A$2:$B$57,2,FALSE)</f>
        <v>#N/A</v>
      </c>
      <c r="F187" s="23"/>
      <c r="G187" s="23"/>
      <c r="H187" s="23" t="e">
        <f>VLOOKUP(D187,Feuil3!$A$2:$B$57,2,FALSE)</f>
        <v>#N/A</v>
      </c>
      <c r="I187" s="23"/>
      <c r="J187" s="23"/>
      <c r="K187" s="23"/>
      <c r="L187" s="5" t="e">
        <f t="shared" si="8"/>
        <v>#N/A</v>
      </c>
      <c r="M187" s="5" t="e">
        <f t="shared" si="9"/>
        <v>#N/A</v>
      </c>
      <c r="N187" s="5" t="e">
        <f t="shared" si="10"/>
        <v>#N/A</v>
      </c>
      <c r="O187" s="5" t="e">
        <f t="shared" si="11"/>
        <v>#N/A</v>
      </c>
    </row>
    <row r="188" spans="1:15" ht="24.95" customHeight="1">
      <c r="A188" s="22"/>
      <c r="B188" s="22"/>
      <c r="C188" s="22"/>
      <c r="D188" s="23"/>
      <c r="E188" s="23" t="e">
        <f>VLOOKUP(D188,Feuil2!$A$2:$B$57,2,FALSE)</f>
        <v>#N/A</v>
      </c>
      <c r="F188" s="23"/>
      <c r="G188" s="23"/>
      <c r="H188" s="23" t="e">
        <f>VLOOKUP(D188,Feuil3!$A$2:$B$57,2,FALSE)</f>
        <v>#N/A</v>
      </c>
      <c r="I188" s="23"/>
      <c r="J188" s="23"/>
      <c r="K188" s="23"/>
      <c r="L188" s="5" t="e">
        <f t="shared" si="8"/>
        <v>#N/A</v>
      </c>
      <c r="M188" s="5" t="e">
        <f t="shared" si="9"/>
        <v>#N/A</v>
      </c>
      <c r="N188" s="5" t="e">
        <f t="shared" si="10"/>
        <v>#N/A</v>
      </c>
      <c r="O188" s="5" t="e">
        <f t="shared" si="11"/>
        <v>#N/A</v>
      </c>
    </row>
    <row r="189" spans="1:15" ht="24.95" customHeight="1">
      <c r="A189" s="22"/>
      <c r="B189" s="22"/>
      <c r="C189" s="22"/>
      <c r="D189" s="23"/>
      <c r="E189" s="23" t="e">
        <f>VLOOKUP(D189,Feuil2!$A$2:$B$57,2,FALSE)</f>
        <v>#N/A</v>
      </c>
      <c r="F189" s="23"/>
      <c r="G189" s="23"/>
      <c r="H189" s="23" t="e">
        <f>VLOOKUP(D189,Feuil3!$A$2:$B$57,2,FALSE)</f>
        <v>#N/A</v>
      </c>
      <c r="I189" s="23"/>
      <c r="J189" s="23"/>
      <c r="K189" s="23"/>
      <c r="L189" s="5" t="e">
        <f t="shared" si="8"/>
        <v>#N/A</v>
      </c>
      <c r="M189" s="5" t="e">
        <f t="shared" si="9"/>
        <v>#N/A</v>
      </c>
      <c r="N189" s="5" t="e">
        <f t="shared" si="10"/>
        <v>#N/A</v>
      </c>
      <c r="O189" s="5" t="e">
        <f t="shared" si="11"/>
        <v>#N/A</v>
      </c>
    </row>
    <row r="190" spans="1:15" ht="24.95" customHeight="1">
      <c r="A190" s="22"/>
      <c r="B190" s="22"/>
      <c r="C190" s="22"/>
      <c r="D190" s="23"/>
      <c r="E190" s="23" t="e">
        <f>VLOOKUP(D190,Feuil2!$A$2:$B$57,2,FALSE)</f>
        <v>#N/A</v>
      </c>
      <c r="F190" s="23"/>
      <c r="G190" s="23"/>
      <c r="H190" s="23" t="e">
        <f>VLOOKUP(D190,Feuil3!$A$2:$B$57,2,FALSE)</f>
        <v>#N/A</v>
      </c>
      <c r="I190" s="23"/>
      <c r="J190" s="23"/>
      <c r="K190" s="23"/>
      <c r="L190" s="5" t="e">
        <f t="shared" si="8"/>
        <v>#N/A</v>
      </c>
      <c r="M190" s="5" t="e">
        <f t="shared" si="9"/>
        <v>#N/A</v>
      </c>
      <c r="N190" s="5" t="e">
        <f t="shared" si="10"/>
        <v>#N/A</v>
      </c>
      <c r="O190" s="5" t="e">
        <f t="shared" si="11"/>
        <v>#N/A</v>
      </c>
    </row>
    <row r="191" spans="1:15" ht="24.95" customHeight="1">
      <c r="A191" s="22"/>
      <c r="B191" s="22"/>
      <c r="C191" s="22"/>
      <c r="D191" s="23"/>
      <c r="E191" s="23" t="e">
        <f>VLOOKUP(D191,Feuil2!$A$2:$B$57,2,FALSE)</f>
        <v>#N/A</v>
      </c>
      <c r="F191" s="23"/>
      <c r="G191" s="23"/>
      <c r="H191" s="23" t="e">
        <f>VLOOKUP(D191,Feuil3!$A$2:$B$57,2,FALSE)</f>
        <v>#N/A</v>
      </c>
      <c r="I191" s="23"/>
      <c r="J191" s="23"/>
      <c r="K191" s="23"/>
      <c r="L191" s="5" t="e">
        <f t="shared" si="8"/>
        <v>#N/A</v>
      </c>
      <c r="M191" s="5" t="e">
        <f t="shared" si="9"/>
        <v>#N/A</v>
      </c>
      <c r="N191" s="5" t="e">
        <f t="shared" si="10"/>
        <v>#N/A</v>
      </c>
      <c r="O191" s="5" t="e">
        <f t="shared" si="11"/>
        <v>#N/A</v>
      </c>
    </row>
    <row r="192" spans="1:15" ht="24.95" customHeight="1">
      <c r="A192" s="22"/>
      <c r="B192" s="22"/>
      <c r="C192" s="22"/>
      <c r="D192" s="23"/>
      <c r="E192" s="23" t="e">
        <f>VLOOKUP(D192,Feuil2!$A$2:$B$57,2,FALSE)</f>
        <v>#N/A</v>
      </c>
      <c r="F192" s="23"/>
      <c r="G192" s="23"/>
      <c r="H192" s="23" t="e">
        <f>VLOOKUP(D192,Feuil3!$A$2:$B$57,2,FALSE)</f>
        <v>#N/A</v>
      </c>
      <c r="I192" s="23"/>
      <c r="J192" s="23"/>
      <c r="K192" s="23"/>
      <c r="L192" s="5" t="e">
        <f t="shared" si="8"/>
        <v>#N/A</v>
      </c>
      <c r="M192" s="5" t="e">
        <f t="shared" si="9"/>
        <v>#N/A</v>
      </c>
      <c r="N192" s="5" t="e">
        <f t="shared" si="10"/>
        <v>#N/A</v>
      </c>
      <c r="O192" s="5" t="e">
        <f t="shared" si="11"/>
        <v>#N/A</v>
      </c>
    </row>
    <row r="193" spans="1:15" ht="24.95" customHeight="1">
      <c r="A193" s="22"/>
      <c r="B193" s="22"/>
      <c r="C193" s="22"/>
      <c r="D193" s="23"/>
      <c r="E193" s="23" t="e">
        <f>VLOOKUP(D193,Feuil2!$A$2:$B$57,2,FALSE)</f>
        <v>#N/A</v>
      </c>
      <c r="F193" s="23"/>
      <c r="G193" s="23"/>
      <c r="H193" s="23" t="e">
        <f>VLOOKUP(D193,Feuil3!$A$2:$B$57,2,FALSE)</f>
        <v>#N/A</v>
      </c>
      <c r="I193" s="23"/>
      <c r="J193" s="23"/>
      <c r="K193" s="23"/>
      <c r="L193" s="5" t="e">
        <f t="shared" si="8"/>
        <v>#N/A</v>
      </c>
      <c r="M193" s="5" t="e">
        <f t="shared" si="9"/>
        <v>#N/A</v>
      </c>
      <c r="N193" s="5" t="e">
        <f t="shared" si="10"/>
        <v>#N/A</v>
      </c>
      <c r="O193" s="5" t="e">
        <f t="shared" si="11"/>
        <v>#N/A</v>
      </c>
    </row>
    <row r="194" spans="1:15" ht="24.95" customHeight="1">
      <c r="A194" s="22"/>
      <c r="B194" s="22"/>
      <c r="C194" s="22"/>
      <c r="D194" s="23"/>
      <c r="E194" s="23" t="e">
        <f>VLOOKUP(D194,Feuil2!$A$2:$B$57,2,FALSE)</f>
        <v>#N/A</v>
      </c>
      <c r="F194" s="23"/>
      <c r="G194" s="23"/>
      <c r="H194" s="23" t="e">
        <f>VLOOKUP(D194,Feuil3!$A$2:$B$57,2,FALSE)</f>
        <v>#N/A</v>
      </c>
      <c r="I194" s="23"/>
      <c r="J194" s="23"/>
      <c r="K194" s="23"/>
      <c r="L194" s="5" t="e">
        <f t="shared" si="8"/>
        <v>#N/A</v>
      </c>
      <c r="M194" s="5" t="e">
        <f t="shared" si="9"/>
        <v>#N/A</v>
      </c>
      <c r="N194" s="5" t="e">
        <f t="shared" si="10"/>
        <v>#N/A</v>
      </c>
      <c r="O194" s="5" t="e">
        <f t="shared" si="11"/>
        <v>#N/A</v>
      </c>
    </row>
    <row r="195" spans="1:15" ht="24.95" customHeight="1">
      <c r="A195" s="22"/>
      <c r="B195" s="22"/>
      <c r="C195" s="22"/>
      <c r="D195" s="23"/>
      <c r="E195" s="23" t="e">
        <f>VLOOKUP(D195,Feuil2!$A$2:$B$57,2,FALSE)</f>
        <v>#N/A</v>
      </c>
      <c r="F195" s="23"/>
      <c r="G195" s="23"/>
      <c r="H195" s="23" t="e">
        <f>VLOOKUP(D195,Feuil3!$A$2:$B$57,2,FALSE)</f>
        <v>#N/A</v>
      </c>
      <c r="I195" s="23"/>
      <c r="J195" s="23"/>
      <c r="K195" s="23"/>
      <c r="L195" s="5" t="e">
        <f t="shared" si="8"/>
        <v>#N/A</v>
      </c>
      <c r="M195" s="5" t="e">
        <f t="shared" si="9"/>
        <v>#N/A</v>
      </c>
      <c r="N195" s="5" t="e">
        <f t="shared" si="10"/>
        <v>#N/A</v>
      </c>
      <c r="O195" s="5" t="e">
        <f t="shared" si="11"/>
        <v>#N/A</v>
      </c>
    </row>
    <row r="196" spans="1:15" ht="24.95" customHeight="1">
      <c r="A196" s="22"/>
      <c r="B196" s="22"/>
      <c r="C196" s="22"/>
      <c r="D196" s="23"/>
      <c r="E196" s="23" t="e">
        <f>VLOOKUP(D196,Feuil2!$A$2:$B$57,2,FALSE)</f>
        <v>#N/A</v>
      </c>
      <c r="F196" s="23"/>
      <c r="G196" s="23"/>
      <c r="H196" s="23" t="e">
        <f>VLOOKUP(D196,Feuil3!$A$2:$B$57,2,FALSE)</f>
        <v>#N/A</v>
      </c>
      <c r="I196" s="23"/>
      <c r="J196" s="23"/>
      <c r="K196" s="23"/>
      <c r="L196" s="5" t="e">
        <f t="shared" si="8"/>
        <v>#N/A</v>
      </c>
      <c r="M196" s="5" t="e">
        <f t="shared" si="9"/>
        <v>#N/A</v>
      </c>
      <c r="N196" s="5" t="e">
        <f t="shared" si="10"/>
        <v>#N/A</v>
      </c>
      <c r="O196" s="5" t="e">
        <f t="shared" si="11"/>
        <v>#N/A</v>
      </c>
    </row>
    <row r="197" spans="1:15" ht="24.95" customHeight="1">
      <c r="A197" s="22"/>
      <c r="B197" s="22"/>
      <c r="C197" s="22"/>
      <c r="D197" s="23"/>
      <c r="E197" s="23" t="e">
        <f>VLOOKUP(D197,Feuil2!$A$2:$B$57,2,FALSE)</f>
        <v>#N/A</v>
      </c>
      <c r="F197" s="23"/>
      <c r="G197" s="23"/>
      <c r="H197" s="23" t="e">
        <f>VLOOKUP(D197,Feuil3!$A$2:$B$57,2,FALSE)</f>
        <v>#N/A</v>
      </c>
      <c r="I197" s="23"/>
      <c r="J197" s="23"/>
      <c r="K197" s="23"/>
      <c r="L197" s="5" t="e">
        <f t="shared" si="8"/>
        <v>#N/A</v>
      </c>
      <c r="M197" s="5" t="e">
        <f t="shared" si="9"/>
        <v>#N/A</v>
      </c>
      <c r="N197" s="5" t="e">
        <f t="shared" si="10"/>
        <v>#N/A</v>
      </c>
      <c r="O197" s="5" t="e">
        <f t="shared" si="11"/>
        <v>#N/A</v>
      </c>
    </row>
    <row r="198" spans="1:15" ht="24.95" customHeight="1">
      <c r="A198" s="22"/>
      <c r="B198" s="22"/>
      <c r="C198" s="22"/>
      <c r="D198" s="23"/>
      <c r="E198" s="23" t="e">
        <f>VLOOKUP(D198,Feuil2!$A$2:$B$57,2,FALSE)</f>
        <v>#N/A</v>
      </c>
      <c r="F198" s="23"/>
      <c r="G198" s="23"/>
      <c r="H198" s="23" t="e">
        <f>VLOOKUP(D198,Feuil3!$A$2:$B$57,2,FALSE)</f>
        <v>#N/A</v>
      </c>
      <c r="I198" s="23"/>
      <c r="J198" s="23"/>
      <c r="K198" s="23"/>
      <c r="L198" s="5" t="e">
        <f t="shared" si="8"/>
        <v>#N/A</v>
      </c>
      <c r="M198" s="5" t="e">
        <f t="shared" si="9"/>
        <v>#N/A</v>
      </c>
      <c r="N198" s="5" t="e">
        <f t="shared" si="10"/>
        <v>#N/A</v>
      </c>
      <c r="O198" s="5" t="e">
        <f t="shared" si="11"/>
        <v>#N/A</v>
      </c>
    </row>
    <row r="199" spans="1:15" ht="24.95" customHeight="1">
      <c r="A199" s="22"/>
      <c r="B199" s="22"/>
      <c r="C199" s="22"/>
      <c r="D199" s="23"/>
      <c r="E199" s="23" t="e">
        <f>VLOOKUP(D199,Feuil2!$A$2:$B$57,2,FALSE)</f>
        <v>#N/A</v>
      </c>
      <c r="F199" s="23"/>
      <c r="G199" s="23"/>
      <c r="H199" s="23" t="e">
        <f>VLOOKUP(D199,Feuil3!$A$2:$B$57,2,FALSE)</f>
        <v>#N/A</v>
      </c>
      <c r="I199" s="23"/>
      <c r="J199" s="23"/>
      <c r="K199" s="23"/>
      <c r="L199" s="5" t="e">
        <f t="shared" si="8"/>
        <v>#N/A</v>
      </c>
      <c r="M199" s="5" t="e">
        <f t="shared" si="9"/>
        <v>#N/A</v>
      </c>
      <c r="N199" s="5" t="e">
        <f t="shared" si="10"/>
        <v>#N/A</v>
      </c>
      <c r="O199" s="5" t="e">
        <f t="shared" si="11"/>
        <v>#N/A</v>
      </c>
    </row>
    <row r="200" spans="1:15" ht="24.95" customHeight="1">
      <c r="A200" s="22"/>
      <c r="B200" s="22"/>
      <c r="C200" s="22"/>
      <c r="D200" s="23"/>
      <c r="E200" s="23" t="e">
        <f>VLOOKUP(D200,Feuil2!$A$2:$B$57,2,FALSE)</f>
        <v>#N/A</v>
      </c>
      <c r="F200" s="23"/>
      <c r="G200" s="23"/>
      <c r="H200" s="23" t="e">
        <f>VLOOKUP(D200,Feuil3!$A$2:$B$57,2,FALSE)</f>
        <v>#N/A</v>
      </c>
      <c r="I200" s="23"/>
      <c r="J200" s="23"/>
      <c r="K200" s="23"/>
      <c r="L200" s="5" t="e">
        <f t="shared" si="8"/>
        <v>#N/A</v>
      </c>
      <c r="M200" s="5" t="e">
        <f t="shared" si="9"/>
        <v>#N/A</v>
      </c>
      <c r="N200" s="5" t="e">
        <f t="shared" si="10"/>
        <v>#N/A</v>
      </c>
      <c r="O200" s="5" t="e">
        <f t="shared" si="11"/>
        <v>#N/A</v>
      </c>
    </row>
    <row r="201" spans="1:15" ht="24.95" customHeight="1">
      <c r="A201" s="22"/>
      <c r="B201" s="22"/>
      <c r="C201" s="22"/>
      <c r="D201" s="23"/>
      <c r="E201" s="23" t="e">
        <f>VLOOKUP(D201,Feuil2!$A$2:$B$57,2,FALSE)</f>
        <v>#N/A</v>
      </c>
      <c r="F201" s="23"/>
      <c r="G201" s="23"/>
      <c r="H201" s="23" t="e">
        <f>VLOOKUP(D201,Feuil3!$A$2:$B$57,2,FALSE)</f>
        <v>#N/A</v>
      </c>
      <c r="I201" s="23"/>
      <c r="J201" s="23"/>
      <c r="K201" s="23"/>
      <c r="L201" s="5" t="e">
        <f t="shared" si="8"/>
        <v>#N/A</v>
      </c>
      <c r="M201" s="5" t="e">
        <f t="shared" si="9"/>
        <v>#N/A</v>
      </c>
      <c r="N201" s="5" t="e">
        <f t="shared" si="10"/>
        <v>#N/A</v>
      </c>
      <c r="O201" s="5" t="e">
        <f t="shared" si="11"/>
        <v>#N/A</v>
      </c>
    </row>
    <row r="202" spans="1:15" ht="24.95" customHeight="1">
      <c r="A202" s="22"/>
      <c r="B202" s="22"/>
      <c r="C202" s="22"/>
      <c r="D202" s="23"/>
      <c r="E202" s="23" t="e">
        <f>VLOOKUP(D202,Feuil2!$A$2:$B$57,2,FALSE)</f>
        <v>#N/A</v>
      </c>
      <c r="F202" s="23"/>
      <c r="G202" s="23"/>
      <c r="H202" s="23" t="e">
        <f>VLOOKUP(D202,Feuil3!$A$2:$B$57,2,FALSE)</f>
        <v>#N/A</v>
      </c>
      <c r="I202" s="23"/>
      <c r="J202" s="23"/>
      <c r="K202" s="23"/>
      <c r="L202" s="5" t="e">
        <f t="shared" ref="L202:L265" si="12">VLOOKUP($E202,Code,2,FALSE)</f>
        <v>#N/A</v>
      </c>
      <c r="M202" s="5" t="e">
        <f t="shared" ref="M202:M265" si="13">VLOOKUP($E202,Code,3,FALSE)</f>
        <v>#N/A</v>
      </c>
      <c r="N202" s="5" t="e">
        <f t="shared" ref="N202:N265" si="14">VLOOKUP($E202,Code,4,FALSE)</f>
        <v>#N/A</v>
      </c>
      <c r="O202" s="5" t="e">
        <f t="shared" ref="O202:O265" si="15">VLOOKUP($E202,Code,5,FALSE)</f>
        <v>#N/A</v>
      </c>
    </row>
    <row r="203" spans="1:15" ht="24.95" customHeight="1">
      <c r="A203" s="22"/>
      <c r="B203" s="22"/>
      <c r="C203" s="22"/>
      <c r="D203" s="23"/>
      <c r="E203" s="23" t="e">
        <f>VLOOKUP(D203,Feuil2!$A$2:$B$57,2,FALSE)</f>
        <v>#N/A</v>
      </c>
      <c r="F203" s="23"/>
      <c r="G203" s="23"/>
      <c r="H203" s="23" t="e">
        <f>VLOOKUP(D203,Feuil3!$A$2:$B$57,2,FALSE)</f>
        <v>#N/A</v>
      </c>
      <c r="I203" s="23"/>
      <c r="J203" s="23"/>
      <c r="K203" s="23"/>
      <c r="L203" s="5" t="e">
        <f t="shared" si="12"/>
        <v>#N/A</v>
      </c>
      <c r="M203" s="5" t="e">
        <f t="shared" si="13"/>
        <v>#N/A</v>
      </c>
      <c r="N203" s="5" t="e">
        <f t="shared" si="14"/>
        <v>#N/A</v>
      </c>
      <c r="O203" s="5" t="e">
        <f t="shared" si="15"/>
        <v>#N/A</v>
      </c>
    </row>
    <row r="204" spans="1:15" ht="24.95" customHeight="1">
      <c r="A204" s="22"/>
      <c r="B204" s="22"/>
      <c r="C204" s="22"/>
      <c r="D204" s="23"/>
      <c r="E204" s="23" t="e">
        <f>VLOOKUP(D204,Feuil2!$A$2:$B$57,2,FALSE)</f>
        <v>#N/A</v>
      </c>
      <c r="F204" s="23"/>
      <c r="G204" s="23"/>
      <c r="H204" s="23" t="e">
        <f>VLOOKUP(D204,Feuil3!$A$2:$B$57,2,FALSE)</f>
        <v>#N/A</v>
      </c>
      <c r="I204" s="23"/>
      <c r="J204" s="23"/>
      <c r="K204" s="23"/>
      <c r="L204" s="5" t="e">
        <f t="shared" si="12"/>
        <v>#N/A</v>
      </c>
      <c r="M204" s="5" t="e">
        <f t="shared" si="13"/>
        <v>#N/A</v>
      </c>
      <c r="N204" s="5" t="e">
        <f t="shared" si="14"/>
        <v>#N/A</v>
      </c>
      <c r="O204" s="5" t="e">
        <f t="shared" si="15"/>
        <v>#N/A</v>
      </c>
    </row>
    <row r="205" spans="1:15" ht="24.95" customHeight="1">
      <c r="A205" s="22"/>
      <c r="B205" s="22"/>
      <c r="C205" s="22"/>
      <c r="D205" s="23"/>
      <c r="E205" s="23" t="e">
        <f>VLOOKUP(D205,Feuil2!$A$2:$B$57,2,FALSE)</f>
        <v>#N/A</v>
      </c>
      <c r="F205" s="23"/>
      <c r="G205" s="23"/>
      <c r="H205" s="23" t="e">
        <f>VLOOKUP(D205,Feuil3!$A$2:$B$57,2,FALSE)</f>
        <v>#N/A</v>
      </c>
      <c r="I205" s="23"/>
      <c r="J205" s="23"/>
      <c r="K205" s="23"/>
      <c r="L205" s="5" t="e">
        <f t="shared" si="12"/>
        <v>#N/A</v>
      </c>
      <c r="M205" s="5" t="e">
        <f t="shared" si="13"/>
        <v>#N/A</v>
      </c>
      <c r="N205" s="5" t="e">
        <f t="shared" si="14"/>
        <v>#N/A</v>
      </c>
      <c r="O205" s="5" t="e">
        <f t="shared" si="15"/>
        <v>#N/A</v>
      </c>
    </row>
    <row r="206" spans="1:15" ht="24.95" customHeight="1">
      <c r="A206" s="22"/>
      <c r="B206" s="22"/>
      <c r="C206" s="22"/>
      <c r="D206" s="23"/>
      <c r="E206" s="23" t="e">
        <f>VLOOKUP(D206,Feuil2!$A$2:$B$57,2,FALSE)</f>
        <v>#N/A</v>
      </c>
      <c r="F206" s="23"/>
      <c r="G206" s="23"/>
      <c r="H206" s="23" t="e">
        <f>VLOOKUP(D206,Feuil3!$A$2:$B$57,2,FALSE)</f>
        <v>#N/A</v>
      </c>
      <c r="I206" s="23"/>
      <c r="J206" s="23"/>
      <c r="K206" s="23"/>
      <c r="L206" s="5" t="e">
        <f t="shared" si="12"/>
        <v>#N/A</v>
      </c>
      <c r="M206" s="5" t="e">
        <f t="shared" si="13"/>
        <v>#N/A</v>
      </c>
      <c r="N206" s="5" t="e">
        <f t="shared" si="14"/>
        <v>#N/A</v>
      </c>
      <c r="O206" s="5" t="e">
        <f t="shared" si="15"/>
        <v>#N/A</v>
      </c>
    </row>
    <row r="207" spans="1:15" ht="24.95" customHeight="1">
      <c r="A207" s="22"/>
      <c r="B207" s="22"/>
      <c r="C207" s="22"/>
      <c r="D207" s="23"/>
      <c r="E207" s="23" t="e">
        <f>VLOOKUP(D207,Feuil2!$A$2:$B$57,2,FALSE)</f>
        <v>#N/A</v>
      </c>
      <c r="F207" s="23"/>
      <c r="G207" s="23"/>
      <c r="H207" s="23" t="e">
        <f>VLOOKUP(D207,Feuil3!$A$2:$B$57,2,FALSE)</f>
        <v>#N/A</v>
      </c>
      <c r="I207" s="23"/>
      <c r="J207" s="23"/>
      <c r="K207" s="23"/>
      <c r="L207" s="5" t="e">
        <f t="shared" si="12"/>
        <v>#N/A</v>
      </c>
      <c r="M207" s="5" t="e">
        <f t="shared" si="13"/>
        <v>#N/A</v>
      </c>
      <c r="N207" s="5" t="e">
        <f t="shared" si="14"/>
        <v>#N/A</v>
      </c>
      <c r="O207" s="5" t="e">
        <f t="shared" si="15"/>
        <v>#N/A</v>
      </c>
    </row>
    <row r="208" spans="1:15" ht="24.95" customHeight="1">
      <c r="A208" s="22"/>
      <c r="B208" s="22"/>
      <c r="C208" s="22"/>
      <c r="D208" s="23"/>
      <c r="E208" s="23" t="e">
        <f>VLOOKUP(D208,Feuil2!$A$2:$B$57,2,FALSE)</f>
        <v>#N/A</v>
      </c>
      <c r="F208" s="23"/>
      <c r="G208" s="23"/>
      <c r="H208" s="23" t="e">
        <f>VLOOKUP(D208,Feuil3!$A$2:$B$57,2,FALSE)</f>
        <v>#N/A</v>
      </c>
      <c r="I208" s="23"/>
      <c r="J208" s="23"/>
      <c r="K208" s="23"/>
      <c r="L208" s="5" t="e">
        <f t="shared" si="12"/>
        <v>#N/A</v>
      </c>
      <c r="M208" s="5" t="e">
        <f t="shared" si="13"/>
        <v>#N/A</v>
      </c>
      <c r="N208" s="5" t="e">
        <f t="shared" si="14"/>
        <v>#N/A</v>
      </c>
      <c r="O208" s="5" t="e">
        <f t="shared" si="15"/>
        <v>#N/A</v>
      </c>
    </row>
    <row r="209" spans="1:15" ht="24.95" customHeight="1">
      <c r="A209" s="22"/>
      <c r="B209" s="22"/>
      <c r="C209" s="22"/>
      <c r="D209" s="23"/>
      <c r="E209" s="23" t="e">
        <f>VLOOKUP(D209,Feuil2!$A$2:$B$57,2,FALSE)</f>
        <v>#N/A</v>
      </c>
      <c r="F209" s="23"/>
      <c r="G209" s="23"/>
      <c r="H209" s="23" t="e">
        <f>VLOOKUP(D209,Feuil3!$A$2:$B$57,2,FALSE)</f>
        <v>#N/A</v>
      </c>
      <c r="I209" s="23"/>
      <c r="J209" s="23"/>
      <c r="K209" s="23"/>
      <c r="L209" s="5" t="e">
        <f t="shared" si="12"/>
        <v>#N/A</v>
      </c>
      <c r="M209" s="5" t="e">
        <f t="shared" si="13"/>
        <v>#N/A</v>
      </c>
      <c r="N209" s="5" t="e">
        <f t="shared" si="14"/>
        <v>#N/A</v>
      </c>
      <c r="O209" s="5" t="e">
        <f t="shared" si="15"/>
        <v>#N/A</v>
      </c>
    </row>
    <row r="210" spans="1:15" ht="24.95" customHeight="1">
      <c r="A210" s="22"/>
      <c r="B210" s="22"/>
      <c r="C210" s="22"/>
      <c r="D210" s="23"/>
      <c r="E210" s="23" t="e">
        <f>VLOOKUP(D210,Feuil2!$A$2:$B$57,2,FALSE)</f>
        <v>#N/A</v>
      </c>
      <c r="F210" s="23"/>
      <c r="G210" s="23"/>
      <c r="H210" s="23" t="e">
        <f>VLOOKUP(D210,Feuil3!$A$2:$B$57,2,FALSE)</f>
        <v>#N/A</v>
      </c>
      <c r="I210" s="23"/>
      <c r="J210" s="23"/>
      <c r="K210" s="23"/>
      <c r="L210" s="5" t="e">
        <f t="shared" si="12"/>
        <v>#N/A</v>
      </c>
      <c r="M210" s="5" t="e">
        <f t="shared" si="13"/>
        <v>#N/A</v>
      </c>
      <c r="N210" s="5" t="e">
        <f t="shared" si="14"/>
        <v>#N/A</v>
      </c>
      <c r="O210" s="5" t="e">
        <f t="shared" si="15"/>
        <v>#N/A</v>
      </c>
    </row>
    <row r="211" spans="1:15" ht="24.95" customHeight="1">
      <c r="A211" s="22"/>
      <c r="B211" s="22"/>
      <c r="C211" s="22"/>
      <c r="D211" s="23"/>
      <c r="E211" s="23" t="e">
        <f>VLOOKUP(D211,Feuil2!$A$2:$B$57,2,FALSE)</f>
        <v>#N/A</v>
      </c>
      <c r="F211" s="23"/>
      <c r="G211" s="23"/>
      <c r="H211" s="23" t="e">
        <f>VLOOKUP(D211,Feuil3!$A$2:$B$57,2,FALSE)</f>
        <v>#N/A</v>
      </c>
      <c r="I211" s="23"/>
      <c r="J211" s="23"/>
      <c r="K211" s="23"/>
      <c r="L211" s="5" t="e">
        <f t="shared" si="12"/>
        <v>#N/A</v>
      </c>
      <c r="M211" s="5" t="e">
        <f t="shared" si="13"/>
        <v>#N/A</v>
      </c>
      <c r="N211" s="5" t="e">
        <f t="shared" si="14"/>
        <v>#N/A</v>
      </c>
      <c r="O211" s="5" t="e">
        <f t="shared" si="15"/>
        <v>#N/A</v>
      </c>
    </row>
    <row r="212" spans="1:15" ht="24.95" customHeight="1">
      <c r="A212" s="22"/>
      <c r="B212" s="22"/>
      <c r="C212" s="22"/>
      <c r="D212" s="23"/>
      <c r="E212" s="23" t="e">
        <f>VLOOKUP(D212,Feuil2!$A$2:$B$57,2,FALSE)</f>
        <v>#N/A</v>
      </c>
      <c r="F212" s="23"/>
      <c r="G212" s="23"/>
      <c r="H212" s="23" t="e">
        <f>VLOOKUP(D212,Feuil3!$A$2:$B$57,2,FALSE)</f>
        <v>#N/A</v>
      </c>
      <c r="I212" s="23"/>
      <c r="J212" s="23"/>
      <c r="K212" s="23"/>
      <c r="L212" s="5" t="e">
        <f t="shared" si="12"/>
        <v>#N/A</v>
      </c>
      <c r="M212" s="5" t="e">
        <f t="shared" si="13"/>
        <v>#N/A</v>
      </c>
      <c r="N212" s="5" t="e">
        <f t="shared" si="14"/>
        <v>#N/A</v>
      </c>
      <c r="O212" s="5" t="e">
        <f t="shared" si="15"/>
        <v>#N/A</v>
      </c>
    </row>
    <row r="213" spans="1:15" ht="24.95" customHeight="1">
      <c r="A213" s="22"/>
      <c r="B213" s="22"/>
      <c r="C213" s="22"/>
      <c r="D213" s="23"/>
      <c r="E213" s="23" t="e">
        <f>VLOOKUP(D213,Feuil2!$A$2:$B$57,2,FALSE)</f>
        <v>#N/A</v>
      </c>
      <c r="F213" s="23"/>
      <c r="G213" s="23"/>
      <c r="H213" s="23" t="e">
        <f>VLOOKUP(D213,Feuil3!$A$2:$B$57,2,FALSE)</f>
        <v>#N/A</v>
      </c>
      <c r="I213" s="23"/>
      <c r="J213" s="23"/>
      <c r="K213" s="23"/>
      <c r="L213" s="5" t="e">
        <f t="shared" si="12"/>
        <v>#N/A</v>
      </c>
      <c r="M213" s="5" t="e">
        <f t="shared" si="13"/>
        <v>#N/A</v>
      </c>
      <c r="N213" s="5" t="e">
        <f t="shared" si="14"/>
        <v>#N/A</v>
      </c>
      <c r="O213" s="5" t="e">
        <f t="shared" si="15"/>
        <v>#N/A</v>
      </c>
    </row>
    <row r="214" spans="1:15" ht="24.95" customHeight="1">
      <c r="A214" s="22"/>
      <c r="B214" s="22"/>
      <c r="C214" s="22"/>
      <c r="D214" s="23"/>
      <c r="E214" s="23" t="e">
        <f>VLOOKUP(D214,Feuil2!$A$2:$B$57,2,FALSE)</f>
        <v>#N/A</v>
      </c>
      <c r="F214" s="23"/>
      <c r="G214" s="23"/>
      <c r="H214" s="23" t="e">
        <f>VLOOKUP(D214,Feuil3!$A$2:$B$57,2,FALSE)</f>
        <v>#N/A</v>
      </c>
      <c r="I214" s="23"/>
      <c r="J214" s="23"/>
      <c r="K214" s="23"/>
      <c r="L214" s="5" t="e">
        <f t="shared" si="12"/>
        <v>#N/A</v>
      </c>
      <c r="M214" s="5" t="e">
        <f t="shared" si="13"/>
        <v>#N/A</v>
      </c>
      <c r="N214" s="5" t="e">
        <f t="shared" si="14"/>
        <v>#N/A</v>
      </c>
      <c r="O214" s="5" t="e">
        <f t="shared" si="15"/>
        <v>#N/A</v>
      </c>
    </row>
    <row r="215" spans="1:15" ht="24.95" customHeight="1">
      <c r="A215" s="22"/>
      <c r="B215" s="22"/>
      <c r="C215" s="22"/>
      <c r="D215" s="23"/>
      <c r="E215" s="23" t="e">
        <f>VLOOKUP(D215,Feuil2!$A$2:$B$57,2,FALSE)</f>
        <v>#N/A</v>
      </c>
      <c r="F215" s="23"/>
      <c r="G215" s="23"/>
      <c r="H215" s="23" t="e">
        <f>VLOOKUP(D215,Feuil3!$A$2:$B$57,2,FALSE)</f>
        <v>#N/A</v>
      </c>
      <c r="I215" s="23"/>
      <c r="J215" s="23"/>
      <c r="K215" s="23"/>
      <c r="L215" s="5" t="e">
        <f t="shared" si="12"/>
        <v>#N/A</v>
      </c>
      <c r="M215" s="5" t="e">
        <f t="shared" si="13"/>
        <v>#N/A</v>
      </c>
      <c r="N215" s="5" t="e">
        <f t="shared" si="14"/>
        <v>#N/A</v>
      </c>
      <c r="O215" s="5" t="e">
        <f t="shared" si="15"/>
        <v>#N/A</v>
      </c>
    </row>
    <row r="216" spans="1:15" ht="24.95" customHeight="1">
      <c r="A216" s="22"/>
      <c r="B216" s="22"/>
      <c r="C216" s="22"/>
      <c r="D216" s="23"/>
      <c r="E216" s="23" t="e">
        <f>VLOOKUP(D216,Feuil2!$A$2:$B$57,2,FALSE)</f>
        <v>#N/A</v>
      </c>
      <c r="F216" s="23"/>
      <c r="G216" s="23"/>
      <c r="H216" s="23" t="e">
        <f>VLOOKUP(D216,Feuil3!$A$2:$B$57,2,FALSE)</f>
        <v>#N/A</v>
      </c>
      <c r="I216" s="23"/>
      <c r="J216" s="23"/>
      <c r="K216" s="23"/>
      <c r="L216" s="5" t="e">
        <f t="shared" si="12"/>
        <v>#N/A</v>
      </c>
      <c r="M216" s="5" t="e">
        <f t="shared" si="13"/>
        <v>#N/A</v>
      </c>
      <c r="N216" s="5" t="e">
        <f t="shared" si="14"/>
        <v>#N/A</v>
      </c>
      <c r="O216" s="5" t="e">
        <f t="shared" si="15"/>
        <v>#N/A</v>
      </c>
    </row>
    <row r="217" spans="1:15" ht="24.95" customHeight="1">
      <c r="A217" s="22"/>
      <c r="B217" s="22"/>
      <c r="C217" s="22"/>
      <c r="D217" s="23"/>
      <c r="E217" s="23" t="e">
        <f>VLOOKUP(D217,Feuil2!$A$2:$B$57,2,FALSE)</f>
        <v>#N/A</v>
      </c>
      <c r="F217" s="23"/>
      <c r="G217" s="23"/>
      <c r="H217" s="23" t="e">
        <f>VLOOKUP(D217,Feuil3!$A$2:$B$57,2,FALSE)</f>
        <v>#N/A</v>
      </c>
      <c r="I217" s="23"/>
      <c r="J217" s="23"/>
      <c r="K217" s="23"/>
      <c r="L217" s="5" t="e">
        <f t="shared" si="12"/>
        <v>#N/A</v>
      </c>
      <c r="M217" s="5" t="e">
        <f t="shared" si="13"/>
        <v>#N/A</v>
      </c>
      <c r="N217" s="5" t="e">
        <f t="shared" si="14"/>
        <v>#N/A</v>
      </c>
      <c r="O217" s="5" t="e">
        <f t="shared" si="15"/>
        <v>#N/A</v>
      </c>
    </row>
    <row r="218" spans="1:15" ht="24.95" customHeight="1">
      <c r="A218" s="22"/>
      <c r="B218" s="22"/>
      <c r="C218" s="22"/>
      <c r="D218" s="23"/>
      <c r="E218" s="23" t="e">
        <f>VLOOKUP(D218,Feuil2!$A$2:$B$57,2,FALSE)</f>
        <v>#N/A</v>
      </c>
      <c r="F218" s="23"/>
      <c r="G218" s="23"/>
      <c r="H218" s="23" t="e">
        <f>VLOOKUP(D218,Feuil3!$A$2:$B$57,2,FALSE)</f>
        <v>#N/A</v>
      </c>
      <c r="I218" s="23"/>
      <c r="J218" s="23"/>
      <c r="K218" s="23"/>
      <c r="L218" s="5" t="e">
        <f t="shared" si="12"/>
        <v>#N/A</v>
      </c>
      <c r="M218" s="5" t="e">
        <f t="shared" si="13"/>
        <v>#N/A</v>
      </c>
      <c r="N218" s="5" t="e">
        <f t="shared" si="14"/>
        <v>#N/A</v>
      </c>
      <c r="O218" s="5" t="e">
        <f t="shared" si="15"/>
        <v>#N/A</v>
      </c>
    </row>
    <row r="219" spans="1:15" ht="24.95" customHeight="1">
      <c r="A219" s="22"/>
      <c r="B219" s="22"/>
      <c r="C219" s="22"/>
      <c r="D219" s="23"/>
      <c r="E219" s="23" t="e">
        <f>VLOOKUP(D219,Feuil2!$A$2:$B$57,2,FALSE)</f>
        <v>#N/A</v>
      </c>
      <c r="F219" s="23"/>
      <c r="G219" s="23"/>
      <c r="H219" s="23" t="e">
        <f>VLOOKUP(D219,Feuil3!$A$2:$B$57,2,FALSE)</f>
        <v>#N/A</v>
      </c>
      <c r="I219" s="23"/>
      <c r="J219" s="23"/>
      <c r="K219" s="23"/>
      <c r="L219" s="5" t="e">
        <f t="shared" si="12"/>
        <v>#N/A</v>
      </c>
      <c r="M219" s="5" t="e">
        <f t="shared" si="13"/>
        <v>#N/A</v>
      </c>
      <c r="N219" s="5" t="e">
        <f t="shared" si="14"/>
        <v>#N/A</v>
      </c>
      <c r="O219" s="5" t="e">
        <f t="shared" si="15"/>
        <v>#N/A</v>
      </c>
    </row>
    <row r="220" spans="1:15" ht="24.95" customHeight="1">
      <c r="A220" s="22"/>
      <c r="B220" s="22"/>
      <c r="C220" s="22"/>
      <c r="D220" s="23"/>
      <c r="E220" s="23" t="e">
        <f>VLOOKUP(D220,Feuil2!$A$2:$B$57,2,FALSE)</f>
        <v>#N/A</v>
      </c>
      <c r="F220" s="23"/>
      <c r="G220" s="23"/>
      <c r="H220" s="23" t="e">
        <f>VLOOKUP(D220,Feuil3!$A$2:$B$57,2,FALSE)</f>
        <v>#N/A</v>
      </c>
      <c r="I220" s="23"/>
      <c r="J220" s="23"/>
      <c r="K220" s="23"/>
      <c r="L220" s="5" t="e">
        <f t="shared" si="12"/>
        <v>#N/A</v>
      </c>
      <c r="M220" s="5" t="e">
        <f t="shared" si="13"/>
        <v>#N/A</v>
      </c>
      <c r="N220" s="5" t="e">
        <f t="shared" si="14"/>
        <v>#N/A</v>
      </c>
      <c r="O220" s="5" t="e">
        <f t="shared" si="15"/>
        <v>#N/A</v>
      </c>
    </row>
    <row r="221" spans="1:15" ht="24.95" customHeight="1">
      <c r="A221" s="22"/>
      <c r="B221" s="22"/>
      <c r="C221" s="22"/>
      <c r="D221" s="23"/>
      <c r="E221" s="23" t="e">
        <f>VLOOKUP(D221,Feuil2!$A$2:$B$57,2,FALSE)</f>
        <v>#N/A</v>
      </c>
      <c r="F221" s="23"/>
      <c r="G221" s="23"/>
      <c r="H221" s="23" t="e">
        <f>VLOOKUP(D221,Feuil3!$A$2:$B$57,2,FALSE)</f>
        <v>#N/A</v>
      </c>
      <c r="I221" s="23"/>
      <c r="J221" s="23"/>
      <c r="K221" s="23"/>
      <c r="L221" s="5" t="e">
        <f t="shared" si="12"/>
        <v>#N/A</v>
      </c>
      <c r="M221" s="5" t="e">
        <f t="shared" si="13"/>
        <v>#N/A</v>
      </c>
      <c r="N221" s="5" t="e">
        <f t="shared" si="14"/>
        <v>#N/A</v>
      </c>
      <c r="O221" s="5" t="e">
        <f t="shared" si="15"/>
        <v>#N/A</v>
      </c>
    </row>
    <row r="222" spans="1:15" ht="24.95" customHeight="1">
      <c r="A222" s="22"/>
      <c r="B222" s="22"/>
      <c r="C222" s="22"/>
      <c r="D222" s="23"/>
      <c r="E222" s="23" t="e">
        <f>VLOOKUP(D222,Feuil2!$A$2:$B$57,2,FALSE)</f>
        <v>#N/A</v>
      </c>
      <c r="F222" s="23"/>
      <c r="G222" s="23"/>
      <c r="H222" s="23" t="e">
        <f>VLOOKUP(D222,Feuil3!$A$2:$B$57,2,FALSE)</f>
        <v>#N/A</v>
      </c>
      <c r="I222" s="23"/>
      <c r="J222" s="23"/>
      <c r="K222" s="23"/>
      <c r="L222" s="5" t="e">
        <f t="shared" si="12"/>
        <v>#N/A</v>
      </c>
      <c r="M222" s="5" t="e">
        <f t="shared" si="13"/>
        <v>#N/A</v>
      </c>
      <c r="N222" s="5" t="e">
        <f t="shared" si="14"/>
        <v>#N/A</v>
      </c>
      <c r="O222" s="5" t="e">
        <f t="shared" si="15"/>
        <v>#N/A</v>
      </c>
    </row>
    <row r="223" spans="1:15" ht="24.95" customHeight="1">
      <c r="A223" s="22"/>
      <c r="B223" s="22"/>
      <c r="C223" s="22"/>
      <c r="D223" s="23"/>
      <c r="E223" s="23" t="e">
        <f>VLOOKUP(D223,Feuil2!$A$2:$B$57,2,FALSE)</f>
        <v>#N/A</v>
      </c>
      <c r="F223" s="23"/>
      <c r="G223" s="23"/>
      <c r="H223" s="23" t="e">
        <f>VLOOKUP(D223,Feuil3!$A$2:$B$57,2,FALSE)</f>
        <v>#N/A</v>
      </c>
      <c r="I223" s="23"/>
      <c r="J223" s="23"/>
      <c r="K223" s="23"/>
      <c r="L223" s="5" t="e">
        <f t="shared" si="12"/>
        <v>#N/A</v>
      </c>
      <c r="M223" s="5" t="e">
        <f t="shared" si="13"/>
        <v>#N/A</v>
      </c>
      <c r="N223" s="5" t="e">
        <f t="shared" si="14"/>
        <v>#N/A</v>
      </c>
      <c r="O223" s="5" t="e">
        <f t="shared" si="15"/>
        <v>#N/A</v>
      </c>
    </row>
    <row r="224" spans="1:15" ht="24.95" customHeight="1">
      <c r="A224" s="22"/>
      <c r="B224" s="22"/>
      <c r="C224" s="22"/>
      <c r="D224" s="23"/>
      <c r="E224" s="23" t="e">
        <f>VLOOKUP(D224,Feuil2!$A$2:$B$57,2,FALSE)</f>
        <v>#N/A</v>
      </c>
      <c r="F224" s="23"/>
      <c r="G224" s="23"/>
      <c r="H224" s="23" t="e">
        <f>VLOOKUP(D224,Feuil3!$A$2:$B$57,2,FALSE)</f>
        <v>#N/A</v>
      </c>
      <c r="I224" s="23"/>
      <c r="J224" s="23"/>
      <c r="K224" s="23"/>
      <c r="L224" s="5" t="e">
        <f t="shared" si="12"/>
        <v>#N/A</v>
      </c>
      <c r="M224" s="5" t="e">
        <f t="shared" si="13"/>
        <v>#N/A</v>
      </c>
      <c r="N224" s="5" t="e">
        <f t="shared" si="14"/>
        <v>#N/A</v>
      </c>
      <c r="O224" s="5" t="e">
        <f t="shared" si="15"/>
        <v>#N/A</v>
      </c>
    </row>
    <row r="225" spans="1:15" ht="24.95" customHeight="1">
      <c r="A225" s="22"/>
      <c r="B225" s="22"/>
      <c r="C225" s="22"/>
      <c r="D225" s="23"/>
      <c r="E225" s="23" t="e">
        <f>VLOOKUP(D225,Feuil2!$A$2:$B$57,2,FALSE)</f>
        <v>#N/A</v>
      </c>
      <c r="F225" s="23"/>
      <c r="G225" s="23"/>
      <c r="H225" s="23" t="e">
        <f>VLOOKUP(D225,Feuil3!$A$2:$B$57,2,FALSE)</f>
        <v>#N/A</v>
      </c>
      <c r="I225" s="23"/>
      <c r="J225" s="23"/>
      <c r="K225" s="23"/>
      <c r="L225" s="5" t="e">
        <f t="shared" si="12"/>
        <v>#N/A</v>
      </c>
      <c r="M225" s="5" t="e">
        <f t="shared" si="13"/>
        <v>#N/A</v>
      </c>
      <c r="N225" s="5" t="e">
        <f t="shared" si="14"/>
        <v>#N/A</v>
      </c>
      <c r="O225" s="5" t="e">
        <f t="shared" si="15"/>
        <v>#N/A</v>
      </c>
    </row>
    <row r="226" spans="1:15" ht="24.95" customHeight="1">
      <c r="A226" s="22"/>
      <c r="B226" s="22"/>
      <c r="C226" s="22"/>
      <c r="D226" s="23"/>
      <c r="E226" s="23" t="e">
        <f>VLOOKUP(D226,Feuil2!$A$2:$B$57,2,FALSE)</f>
        <v>#N/A</v>
      </c>
      <c r="F226" s="23"/>
      <c r="G226" s="23"/>
      <c r="H226" s="23" t="e">
        <f>VLOOKUP(D226,Feuil3!$A$2:$B$57,2,FALSE)</f>
        <v>#N/A</v>
      </c>
      <c r="I226" s="23"/>
      <c r="J226" s="23"/>
      <c r="K226" s="23"/>
      <c r="L226" s="5" t="e">
        <f t="shared" si="12"/>
        <v>#N/A</v>
      </c>
      <c r="M226" s="5" t="e">
        <f t="shared" si="13"/>
        <v>#N/A</v>
      </c>
      <c r="N226" s="5" t="e">
        <f t="shared" si="14"/>
        <v>#N/A</v>
      </c>
      <c r="O226" s="5" t="e">
        <f t="shared" si="15"/>
        <v>#N/A</v>
      </c>
    </row>
    <row r="227" spans="1:15" ht="24.95" customHeight="1">
      <c r="A227" s="22"/>
      <c r="B227" s="22"/>
      <c r="C227" s="22"/>
      <c r="D227" s="23"/>
      <c r="E227" s="23" t="e">
        <f>VLOOKUP(D227,Feuil2!$A$2:$B$57,2,FALSE)</f>
        <v>#N/A</v>
      </c>
      <c r="F227" s="23"/>
      <c r="G227" s="23"/>
      <c r="H227" s="23" t="e">
        <f>VLOOKUP(D227,Feuil3!$A$2:$B$57,2,FALSE)</f>
        <v>#N/A</v>
      </c>
      <c r="I227" s="23"/>
      <c r="J227" s="23"/>
      <c r="K227" s="23"/>
      <c r="L227" s="5" t="e">
        <f t="shared" si="12"/>
        <v>#N/A</v>
      </c>
      <c r="M227" s="5" t="e">
        <f t="shared" si="13"/>
        <v>#N/A</v>
      </c>
      <c r="N227" s="5" t="e">
        <f t="shared" si="14"/>
        <v>#N/A</v>
      </c>
      <c r="O227" s="5" t="e">
        <f t="shared" si="15"/>
        <v>#N/A</v>
      </c>
    </row>
    <row r="228" spans="1:15" ht="24.95" customHeight="1">
      <c r="A228" s="22"/>
      <c r="B228" s="22"/>
      <c r="C228" s="22"/>
      <c r="D228" s="23"/>
      <c r="E228" s="23" t="e">
        <f>VLOOKUP(D228,Feuil2!$A$2:$B$57,2,FALSE)</f>
        <v>#N/A</v>
      </c>
      <c r="F228" s="23"/>
      <c r="G228" s="23"/>
      <c r="H228" s="23" t="e">
        <f>VLOOKUP(D228,Feuil3!$A$2:$B$57,2,FALSE)</f>
        <v>#N/A</v>
      </c>
      <c r="I228" s="23"/>
      <c r="J228" s="23"/>
      <c r="K228" s="23"/>
      <c r="L228" s="5" t="e">
        <f t="shared" si="12"/>
        <v>#N/A</v>
      </c>
      <c r="M228" s="5" t="e">
        <f t="shared" si="13"/>
        <v>#N/A</v>
      </c>
      <c r="N228" s="5" t="e">
        <f t="shared" si="14"/>
        <v>#N/A</v>
      </c>
      <c r="O228" s="5" t="e">
        <f t="shared" si="15"/>
        <v>#N/A</v>
      </c>
    </row>
    <row r="229" spans="1:15" ht="24.95" customHeight="1">
      <c r="A229" s="22"/>
      <c r="B229" s="22"/>
      <c r="C229" s="22"/>
      <c r="D229" s="23"/>
      <c r="E229" s="23" t="e">
        <f>VLOOKUP(D229,Feuil2!$A$2:$B$57,2,FALSE)</f>
        <v>#N/A</v>
      </c>
      <c r="F229" s="23"/>
      <c r="G229" s="23"/>
      <c r="H229" s="23" t="e">
        <f>VLOOKUP(D229,Feuil3!$A$2:$B$57,2,FALSE)</f>
        <v>#N/A</v>
      </c>
      <c r="I229" s="23"/>
      <c r="J229" s="23"/>
      <c r="K229" s="23"/>
      <c r="L229" s="5" t="e">
        <f t="shared" si="12"/>
        <v>#N/A</v>
      </c>
      <c r="M229" s="5" t="e">
        <f t="shared" si="13"/>
        <v>#N/A</v>
      </c>
      <c r="N229" s="5" t="e">
        <f t="shared" si="14"/>
        <v>#N/A</v>
      </c>
      <c r="O229" s="5" t="e">
        <f t="shared" si="15"/>
        <v>#N/A</v>
      </c>
    </row>
    <row r="230" spans="1:15" ht="24.95" customHeight="1">
      <c r="A230" s="22"/>
      <c r="B230" s="22"/>
      <c r="C230" s="22"/>
      <c r="D230" s="23"/>
      <c r="E230" s="23" t="e">
        <f>VLOOKUP(D230,Feuil2!$A$2:$B$57,2,FALSE)</f>
        <v>#N/A</v>
      </c>
      <c r="F230" s="23"/>
      <c r="G230" s="23"/>
      <c r="H230" s="23" t="e">
        <f>VLOOKUP(D230,Feuil3!$A$2:$B$57,2,FALSE)</f>
        <v>#N/A</v>
      </c>
      <c r="I230" s="23"/>
      <c r="J230" s="23"/>
      <c r="K230" s="23"/>
      <c r="L230" s="5" t="e">
        <f t="shared" si="12"/>
        <v>#N/A</v>
      </c>
      <c r="M230" s="5" t="e">
        <f t="shared" si="13"/>
        <v>#N/A</v>
      </c>
      <c r="N230" s="5" t="e">
        <f t="shared" si="14"/>
        <v>#N/A</v>
      </c>
      <c r="O230" s="5" t="e">
        <f t="shared" si="15"/>
        <v>#N/A</v>
      </c>
    </row>
    <row r="231" spans="1:15" ht="24.95" customHeight="1">
      <c r="A231" s="22"/>
      <c r="B231" s="22"/>
      <c r="C231" s="22"/>
      <c r="D231" s="23"/>
      <c r="E231" s="23" t="e">
        <f>VLOOKUP(D231,Feuil2!$A$2:$B$57,2,FALSE)</f>
        <v>#N/A</v>
      </c>
      <c r="F231" s="23"/>
      <c r="G231" s="23"/>
      <c r="H231" s="23" t="e">
        <f>VLOOKUP(D231,Feuil3!$A$2:$B$57,2,FALSE)</f>
        <v>#N/A</v>
      </c>
      <c r="I231" s="23"/>
      <c r="J231" s="23"/>
      <c r="K231" s="23"/>
      <c r="L231" s="5" t="e">
        <f t="shared" si="12"/>
        <v>#N/A</v>
      </c>
      <c r="M231" s="5" t="e">
        <f t="shared" si="13"/>
        <v>#N/A</v>
      </c>
      <c r="N231" s="5" t="e">
        <f t="shared" si="14"/>
        <v>#N/A</v>
      </c>
      <c r="O231" s="5" t="e">
        <f t="shared" si="15"/>
        <v>#N/A</v>
      </c>
    </row>
    <row r="232" spans="1:15" ht="24.95" customHeight="1">
      <c r="A232" s="22"/>
      <c r="B232" s="22"/>
      <c r="C232" s="22"/>
      <c r="D232" s="23"/>
      <c r="E232" s="23" t="e">
        <f>VLOOKUP(D232,Feuil2!$A$2:$B$57,2,FALSE)</f>
        <v>#N/A</v>
      </c>
      <c r="F232" s="23"/>
      <c r="G232" s="23"/>
      <c r="H232" s="23" t="e">
        <f>VLOOKUP(D232,Feuil3!$A$2:$B$57,2,FALSE)</f>
        <v>#N/A</v>
      </c>
      <c r="I232" s="23"/>
      <c r="J232" s="23"/>
      <c r="K232" s="23"/>
      <c r="L232" s="5" t="e">
        <f t="shared" si="12"/>
        <v>#N/A</v>
      </c>
      <c r="M232" s="5" t="e">
        <f t="shared" si="13"/>
        <v>#N/A</v>
      </c>
      <c r="N232" s="5" t="e">
        <f t="shared" si="14"/>
        <v>#N/A</v>
      </c>
      <c r="O232" s="5" t="e">
        <f t="shared" si="15"/>
        <v>#N/A</v>
      </c>
    </row>
    <row r="233" spans="1:15" ht="24.95" customHeight="1">
      <c r="A233" s="22"/>
      <c r="B233" s="22"/>
      <c r="C233" s="22"/>
      <c r="D233" s="23"/>
      <c r="E233" s="23" t="e">
        <f>VLOOKUP(D233,Feuil2!$A$2:$B$57,2,FALSE)</f>
        <v>#N/A</v>
      </c>
      <c r="F233" s="23"/>
      <c r="G233" s="23"/>
      <c r="H233" s="23" t="e">
        <f>VLOOKUP(D233,Feuil3!$A$2:$B$57,2,FALSE)</f>
        <v>#N/A</v>
      </c>
      <c r="I233" s="23"/>
      <c r="J233" s="23"/>
      <c r="K233" s="23"/>
      <c r="L233" s="5" t="e">
        <f t="shared" si="12"/>
        <v>#N/A</v>
      </c>
      <c r="M233" s="5" t="e">
        <f t="shared" si="13"/>
        <v>#N/A</v>
      </c>
      <c r="N233" s="5" t="e">
        <f t="shared" si="14"/>
        <v>#N/A</v>
      </c>
      <c r="O233" s="5" t="e">
        <f t="shared" si="15"/>
        <v>#N/A</v>
      </c>
    </row>
    <row r="234" spans="1:15" ht="24.95" customHeight="1">
      <c r="A234" s="22"/>
      <c r="B234" s="22"/>
      <c r="C234" s="22"/>
      <c r="D234" s="23"/>
      <c r="E234" s="23" t="e">
        <f>VLOOKUP(D234,Feuil2!$A$2:$B$57,2,FALSE)</f>
        <v>#N/A</v>
      </c>
      <c r="F234" s="23"/>
      <c r="G234" s="23"/>
      <c r="H234" s="23" t="e">
        <f>VLOOKUP(D234,Feuil3!$A$2:$B$57,2,FALSE)</f>
        <v>#N/A</v>
      </c>
      <c r="I234" s="23"/>
      <c r="J234" s="23"/>
      <c r="K234" s="23"/>
      <c r="L234" s="5" t="e">
        <f t="shared" si="12"/>
        <v>#N/A</v>
      </c>
      <c r="M234" s="5" t="e">
        <f t="shared" si="13"/>
        <v>#N/A</v>
      </c>
      <c r="N234" s="5" t="e">
        <f t="shared" si="14"/>
        <v>#N/A</v>
      </c>
      <c r="O234" s="5" t="e">
        <f t="shared" si="15"/>
        <v>#N/A</v>
      </c>
    </row>
    <row r="235" spans="1:15" ht="24.95" customHeight="1">
      <c r="A235" s="22"/>
      <c r="B235" s="22"/>
      <c r="C235" s="22"/>
      <c r="D235" s="23"/>
      <c r="E235" s="23" t="e">
        <f>VLOOKUP(D235,Feuil2!$A$2:$B$57,2,FALSE)</f>
        <v>#N/A</v>
      </c>
      <c r="F235" s="23"/>
      <c r="G235" s="23"/>
      <c r="H235" s="23" t="e">
        <f>VLOOKUP(D235,Feuil3!$A$2:$B$57,2,FALSE)</f>
        <v>#N/A</v>
      </c>
      <c r="I235" s="23"/>
      <c r="J235" s="23"/>
      <c r="K235" s="23"/>
      <c r="L235" s="5" t="e">
        <f t="shared" si="12"/>
        <v>#N/A</v>
      </c>
      <c r="M235" s="5" t="e">
        <f t="shared" si="13"/>
        <v>#N/A</v>
      </c>
      <c r="N235" s="5" t="e">
        <f t="shared" si="14"/>
        <v>#N/A</v>
      </c>
      <c r="O235" s="5" t="e">
        <f t="shared" si="15"/>
        <v>#N/A</v>
      </c>
    </row>
    <row r="236" spans="1:15" ht="24.95" customHeight="1">
      <c r="A236" s="22"/>
      <c r="B236" s="22"/>
      <c r="C236" s="22"/>
      <c r="D236" s="23"/>
      <c r="E236" s="23" t="e">
        <f>VLOOKUP(D236,Feuil2!$A$2:$B$57,2,FALSE)</f>
        <v>#N/A</v>
      </c>
      <c r="F236" s="23"/>
      <c r="G236" s="23"/>
      <c r="H236" s="23" t="e">
        <f>VLOOKUP(D236,Feuil3!$A$2:$B$57,2,FALSE)</f>
        <v>#N/A</v>
      </c>
      <c r="I236" s="23"/>
      <c r="J236" s="23"/>
      <c r="K236" s="23"/>
      <c r="L236" s="5" t="e">
        <f t="shared" si="12"/>
        <v>#N/A</v>
      </c>
      <c r="M236" s="5" t="e">
        <f t="shared" si="13"/>
        <v>#N/A</v>
      </c>
      <c r="N236" s="5" t="e">
        <f t="shared" si="14"/>
        <v>#N/A</v>
      </c>
      <c r="O236" s="5" t="e">
        <f t="shared" si="15"/>
        <v>#N/A</v>
      </c>
    </row>
    <row r="237" spans="1:15" ht="24.95" customHeight="1">
      <c r="A237" s="22"/>
      <c r="B237" s="22"/>
      <c r="C237" s="22"/>
      <c r="D237" s="23"/>
      <c r="E237" s="23" t="e">
        <f>VLOOKUP(D237,Feuil2!$A$2:$B$57,2,FALSE)</f>
        <v>#N/A</v>
      </c>
      <c r="F237" s="23"/>
      <c r="G237" s="23"/>
      <c r="H237" s="23" t="e">
        <f>VLOOKUP(D237,Feuil3!$A$2:$B$57,2,FALSE)</f>
        <v>#N/A</v>
      </c>
      <c r="I237" s="23"/>
      <c r="J237" s="23"/>
      <c r="K237" s="23"/>
      <c r="L237" s="5" t="e">
        <f t="shared" si="12"/>
        <v>#N/A</v>
      </c>
      <c r="M237" s="5" t="e">
        <f t="shared" si="13"/>
        <v>#N/A</v>
      </c>
      <c r="N237" s="5" t="e">
        <f t="shared" si="14"/>
        <v>#N/A</v>
      </c>
      <c r="O237" s="5" t="e">
        <f t="shared" si="15"/>
        <v>#N/A</v>
      </c>
    </row>
    <row r="238" spans="1:15" ht="24.95" customHeight="1">
      <c r="A238" s="22"/>
      <c r="B238" s="22"/>
      <c r="C238" s="22"/>
      <c r="D238" s="23"/>
      <c r="E238" s="23" t="e">
        <f>VLOOKUP(D238,Feuil2!$A$2:$B$57,2,FALSE)</f>
        <v>#N/A</v>
      </c>
      <c r="F238" s="23"/>
      <c r="G238" s="23"/>
      <c r="H238" s="23" t="e">
        <f>VLOOKUP(D238,Feuil3!$A$2:$B$57,2,FALSE)</f>
        <v>#N/A</v>
      </c>
      <c r="I238" s="23"/>
      <c r="J238" s="23"/>
      <c r="K238" s="23"/>
      <c r="L238" s="5" t="e">
        <f t="shared" si="12"/>
        <v>#N/A</v>
      </c>
      <c r="M238" s="5" t="e">
        <f t="shared" si="13"/>
        <v>#N/A</v>
      </c>
      <c r="N238" s="5" t="e">
        <f t="shared" si="14"/>
        <v>#N/A</v>
      </c>
      <c r="O238" s="5" t="e">
        <f t="shared" si="15"/>
        <v>#N/A</v>
      </c>
    </row>
    <row r="239" spans="1:15" ht="24.95" customHeight="1">
      <c r="A239" s="22"/>
      <c r="B239" s="22"/>
      <c r="C239" s="22"/>
      <c r="D239" s="23"/>
      <c r="E239" s="23" t="e">
        <f>VLOOKUP(D239,Feuil2!$A$2:$B$57,2,FALSE)</f>
        <v>#N/A</v>
      </c>
      <c r="F239" s="23"/>
      <c r="G239" s="23"/>
      <c r="H239" s="23" t="e">
        <f>VLOOKUP(D239,Feuil3!$A$2:$B$57,2,FALSE)</f>
        <v>#N/A</v>
      </c>
      <c r="I239" s="23"/>
      <c r="J239" s="23"/>
      <c r="K239" s="23"/>
      <c r="L239" s="5" t="e">
        <f t="shared" si="12"/>
        <v>#N/A</v>
      </c>
      <c r="M239" s="5" t="e">
        <f t="shared" si="13"/>
        <v>#N/A</v>
      </c>
      <c r="N239" s="5" t="e">
        <f t="shared" si="14"/>
        <v>#N/A</v>
      </c>
      <c r="O239" s="5" t="e">
        <f t="shared" si="15"/>
        <v>#N/A</v>
      </c>
    </row>
    <row r="240" spans="1:15" ht="24.95" customHeight="1">
      <c r="A240" s="22"/>
      <c r="B240" s="22"/>
      <c r="C240" s="22"/>
      <c r="D240" s="23"/>
      <c r="E240" s="23" t="e">
        <f>VLOOKUP(D240,Feuil2!$A$2:$B$57,2,FALSE)</f>
        <v>#N/A</v>
      </c>
      <c r="F240" s="23"/>
      <c r="G240" s="23"/>
      <c r="H240" s="23" t="e">
        <f>VLOOKUP(D240,Feuil3!$A$2:$B$57,2,FALSE)</f>
        <v>#N/A</v>
      </c>
      <c r="I240" s="23"/>
      <c r="J240" s="23"/>
      <c r="K240" s="23"/>
      <c r="L240" s="5" t="e">
        <f t="shared" si="12"/>
        <v>#N/A</v>
      </c>
      <c r="M240" s="5" t="e">
        <f t="shared" si="13"/>
        <v>#N/A</v>
      </c>
      <c r="N240" s="5" t="e">
        <f t="shared" si="14"/>
        <v>#N/A</v>
      </c>
      <c r="O240" s="5" t="e">
        <f t="shared" si="15"/>
        <v>#N/A</v>
      </c>
    </row>
    <row r="241" spans="1:15" ht="24.95" customHeight="1">
      <c r="A241" s="22"/>
      <c r="B241" s="22"/>
      <c r="C241" s="22"/>
      <c r="D241" s="23"/>
      <c r="E241" s="23" t="e">
        <f>VLOOKUP(D241,Feuil2!$A$2:$B$57,2,FALSE)</f>
        <v>#N/A</v>
      </c>
      <c r="F241" s="23"/>
      <c r="G241" s="23"/>
      <c r="H241" s="23" t="e">
        <f>VLOOKUP(D241,Feuil3!$A$2:$B$57,2,FALSE)</f>
        <v>#N/A</v>
      </c>
      <c r="I241" s="23"/>
      <c r="J241" s="23"/>
      <c r="K241" s="23"/>
      <c r="L241" s="5" t="e">
        <f t="shared" si="12"/>
        <v>#N/A</v>
      </c>
      <c r="M241" s="5" t="e">
        <f t="shared" si="13"/>
        <v>#N/A</v>
      </c>
      <c r="N241" s="5" t="e">
        <f t="shared" si="14"/>
        <v>#N/A</v>
      </c>
      <c r="O241" s="5" t="e">
        <f t="shared" si="15"/>
        <v>#N/A</v>
      </c>
    </row>
    <row r="242" spans="1:15" ht="24.95" customHeight="1">
      <c r="A242" s="22"/>
      <c r="B242" s="22"/>
      <c r="C242" s="22"/>
      <c r="D242" s="23"/>
      <c r="E242" s="23" t="e">
        <f>VLOOKUP(D242,Feuil2!$A$2:$B$57,2,FALSE)</f>
        <v>#N/A</v>
      </c>
      <c r="F242" s="23"/>
      <c r="G242" s="23"/>
      <c r="H242" s="23" t="e">
        <f>VLOOKUP(D242,Feuil3!$A$2:$B$57,2,FALSE)</f>
        <v>#N/A</v>
      </c>
      <c r="I242" s="23"/>
      <c r="J242" s="23"/>
      <c r="K242" s="23"/>
      <c r="L242" s="5" t="e">
        <f t="shared" si="12"/>
        <v>#N/A</v>
      </c>
      <c r="M242" s="5" t="e">
        <f t="shared" si="13"/>
        <v>#N/A</v>
      </c>
      <c r="N242" s="5" t="e">
        <f t="shared" si="14"/>
        <v>#N/A</v>
      </c>
      <c r="O242" s="5" t="e">
        <f t="shared" si="15"/>
        <v>#N/A</v>
      </c>
    </row>
    <row r="243" spans="1:15" ht="24.95" customHeight="1">
      <c r="A243" s="22"/>
      <c r="B243" s="22"/>
      <c r="C243" s="22"/>
      <c r="D243" s="23"/>
      <c r="E243" s="23" t="e">
        <f>VLOOKUP(D243,Feuil2!$A$2:$B$57,2,FALSE)</f>
        <v>#N/A</v>
      </c>
      <c r="F243" s="23"/>
      <c r="G243" s="23"/>
      <c r="H243" s="23" t="e">
        <f>VLOOKUP(D243,Feuil3!$A$2:$B$57,2,FALSE)</f>
        <v>#N/A</v>
      </c>
      <c r="I243" s="23"/>
      <c r="J243" s="23"/>
      <c r="K243" s="23"/>
      <c r="L243" s="5" t="e">
        <f t="shared" si="12"/>
        <v>#N/A</v>
      </c>
      <c r="M243" s="5" t="e">
        <f t="shared" si="13"/>
        <v>#N/A</v>
      </c>
      <c r="N243" s="5" t="e">
        <f t="shared" si="14"/>
        <v>#N/A</v>
      </c>
      <c r="O243" s="5" t="e">
        <f t="shared" si="15"/>
        <v>#N/A</v>
      </c>
    </row>
    <row r="244" spans="1:15" ht="24.95" customHeight="1">
      <c r="A244" s="22"/>
      <c r="B244" s="22"/>
      <c r="C244" s="22"/>
      <c r="D244" s="23"/>
      <c r="E244" s="23" t="e">
        <f>VLOOKUP(D244,Feuil2!$A$2:$B$57,2,FALSE)</f>
        <v>#N/A</v>
      </c>
      <c r="F244" s="23"/>
      <c r="G244" s="23"/>
      <c r="H244" s="23" t="e">
        <f>VLOOKUP(D244,Feuil3!$A$2:$B$57,2,FALSE)</f>
        <v>#N/A</v>
      </c>
      <c r="I244" s="23"/>
      <c r="J244" s="23"/>
      <c r="K244" s="23"/>
      <c r="L244" s="5" t="e">
        <f t="shared" si="12"/>
        <v>#N/A</v>
      </c>
      <c r="M244" s="5" t="e">
        <f t="shared" si="13"/>
        <v>#N/A</v>
      </c>
      <c r="N244" s="5" t="e">
        <f t="shared" si="14"/>
        <v>#N/A</v>
      </c>
      <c r="O244" s="5" t="e">
        <f t="shared" si="15"/>
        <v>#N/A</v>
      </c>
    </row>
    <row r="245" spans="1:15" ht="24.95" customHeight="1">
      <c r="A245" s="22"/>
      <c r="B245" s="22"/>
      <c r="C245" s="22"/>
      <c r="D245" s="23"/>
      <c r="E245" s="23" t="e">
        <f>VLOOKUP(D245,Feuil2!$A$2:$B$57,2,FALSE)</f>
        <v>#N/A</v>
      </c>
      <c r="F245" s="23"/>
      <c r="G245" s="23"/>
      <c r="H245" s="23" t="e">
        <f>VLOOKUP(D245,Feuil3!$A$2:$B$57,2,FALSE)</f>
        <v>#N/A</v>
      </c>
      <c r="I245" s="23"/>
      <c r="J245" s="23"/>
      <c r="K245" s="23"/>
      <c r="L245" s="5" t="e">
        <f t="shared" si="12"/>
        <v>#N/A</v>
      </c>
      <c r="M245" s="5" t="e">
        <f t="shared" si="13"/>
        <v>#N/A</v>
      </c>
      <c r="N245" s="5" t="e">
        <f t="shared" si="14"/>
        <v>#N/A</v>
      </c>
      <c r="O245" s="5" t="e">
        <f t="shared" si="15"/>
        <v>#N/A</v>
      </c>
    </row>
    <row r="246" spans="1:15" ht="24.95" customHeight="1">
      <c r="A246" s="22"/>
      <c r="B246" s="22"/>
      <c r="C246" s="22"/>
      <c r="D246" s="23"/>
      <c r="E246" s="23" t="e">
        <f>VLOOKUP(D246,Feuil2!$A$2:$B$57,2,FALSE)</f>
        <v>#N/A</v>
      </c>
      <c r="F246" s="23"/>
      <c r="G246" s="23"/>
      <c r="H246" s="23" t="e">
        <f>VLOOKUP(D246,Feuil3!$A$2:$B$57,2,FALSE)</f>
        <v>#N/A</v>
      </c>
      <c r="I246" s="23"/>
      <c r="J246" s="23"/>
      <c r="K246" s="23"/>
      <c r="L246" s="5" t="e">
        <f t="shared" si="12"/>
        <v>#N/A</v>
      </c>
      <c r="M246" s="5" t="e">
        <f t="shared" si="13"/>
        <v>#N/A</v>
      </c>
      <c r="N246" s="5" t="e">
        <f t="shared" si="14"/>
        <v>#N/A</v>
      </c>
      <c r="O246" s="5" t="e">
        <f t="shared" si="15"/>
        <v>#N/A</v>
      </c>
    </row>
    <row r="247" spans="1:15" ht="24.95" customHeight="1">
      <c r="A247" s="22"/>
      <c r="B247" s="22"/>
      <c r="C247" s="22"/>
      <c r="D247" s="23"/>
      <c r="E247" s="23" t="e">
        <f>VLOOKUP(D247,Feuil2!$A$2:$B$57,2,FALSE)</f>
        <v>#N/A</v>
      </c>
      <c r="F247" s="23"/>
      <c r="G247" s="23"/>
      <c r="H247" s="23" t="e">
        <f>VLOOKUP(D247,Feuil3!$A$2:$B$57,2,FALSE)</f>
        <v>#N/A</v>
      </c>
      <c r="I247" s="23"/>
      <c r="J247" s="23"/>
      <c r="K247" s="23"/>
      <c r="L247" s="5" t="e">
        <f t="shared" si="12"/>
        <v>#N/A</v>
      </c>
      <c r="M247" s="5" t="e">
        <f t="shared" si="13"/>
        <v>#N/A</v>
      </c>
      <c r="N247" s="5" t="e">
        <f t="shared" si="14"/>
        <v>#N/A</v>
      </c>
      <c r="O247" s="5" t="e">
        <f t="shared" si="15"/>
        <v>#N/A</v>
      </c>
    </row>
    <row r="248" spans="1:15" ht="24.95" customHeight="1">
      <c r="A248" s="22"/>
      <c r="B248" s="22"/>
      <c r="C248" s="22"/>
      <c r="D248" s="23"/>
      <c r="E248" s="23" t="e">
        <f>VLOOKUP(D248,Feuil2!$A$2:$B$57,2,FALSE)</f>
        <v>#N/A</v>
      </c>
      <c r="F248" s="23"/>
      <c r="G248" s="23"/>
      <c r="H248" s="23" t="e">
        <f>VLOOKUP(D248,Feuil3!$A$2:$B$57,2,FALSE)</f>
        <v>#N/A</v>
      </c>
      <c r="I248" s="23"/>
      <c r="J248" s="23"/>
      <c r="K248" s="23"/>
      <c r="L248" s="5" t="e">
        <f t="shared" si="12"/>
        <v>#N/A</v>
      </c>
      <c r="M248" s="5" t="e">
        <f t="shared" si="13"/>
        <v>#N/A</v>
      </c>
      <c r="N248" s="5" t="e">
        <f t="shared" si="14"/>
        <v>#N/A</v>
      </c>
      <c r="O248" s="5" t="e">
        <f t="shared" si="15"/>
        <v>#N/A</v>
      </c>
    </row>
    <row r="249" spans="1:15" ht="24.95" customHeight="1">
      <c r="A249" s="22"/>
      <c r="B249" s="22"/>
      <c r="C249" s="22"/>
      <c r="D249" s="23"/>
      <c r="E249" s="23" t="e">
        <f>VLOOKUP(D249,Feuil2!$A$2:$B$57,2,FALSE)</f>
        <v>#N/A</v>
      </c>
      <c r="F249" s="23"/>
      <c r="G249" s="23"/>
      <c r="H249" s="23" t="e">
        <f>VLOOKUP(D249,Feuil3!$A$2:$B$57,2,FALSE)</f>
        <v>#N/A</v>
      </c>
      <c r="I249" s="23"/>
      <c r="J249" s="23"/>
      <c r="K249" s="23"/>
      <c r="L249" s="5" t="e">
        <f t="shared" si="12"/>
        <v>#N/A</v>
      </c>
      <c r="M249" s="5" t="e">
        <f t="shared" si="13"/>
        <v>#N/A</v>
      </c>
      <c r="N249" s="5" t="e">
        <f t="shared" si="14"/>
        <v>#N/A</v>
      </c>
      <c r="O249" s="5" t="e">
        <f t="shared" si="15"/>
        <v>#N/A</v>
      </c>
    </row>
    <row r="250" spans="1:15" ht="24.95" customHeight="1">
      <c r="A250" s="22"/>
      <c r="B250" s="22"/>
      <c r="C250" s="22"/>
      <c r="D250" s="23"/>
      <c r="E250" s="23" t="e">
        <f>VLOOKUP(D250,Feuil2!$A$2:$B$57,2,FALSE)</f>
        <v>#N/A</v>
      </c>
      <c r="F250" s="23"/>
      <c r="G250" s="23"/>
      <c r="H250" s="23" t="e">
        <f>VLOOKUP(D250,Feuil3!$A$2:$B$57,2,FALSE)</f>
        <v>#N/A</v>
      </c>
      <c r="I250" s="23"/>
      <c r="J250" s="23"/>
      <c r="K250" s="23"/>
      <c r="L250" s="5" t="e">
        <f t="shared" si="12"/>
        <v>#N/A</v>
      </c>
      <c r="M250" s="5" t="e">
        <f t="shared" si="13"/>
        <v>#N/A</v>
      </c>
      <c r="N250" s="5" t="e">
        <f t="shared" si="14"/>
        <v>#N/A</v>
      </c>
      <c r="O250" s="5" t="e">
        <f t="shared" si="15"/>
        <v>#N/A</v>
      </c>
    </row>
    <row r="251" spans="1:15" ht="24.95" customHeight="1">
      <c r="A251" s="22"/>
      <c r="B251" s="22"/>
      <c r="C251" s="22"/>
      <c r="D251" s="23"/>
      <c r="E251" s="23" t="e">
        <f>VLOOKUP(D251,Feuil2!$A$2:$B$57,2,FALSE)</f>
        <v>#N/A</v>
      </c>
      <c r="F251" s="23"/>
      <c r="G251" s="23"/>
      <c r="H251" s="23" t="e">
        <f>VLOOKUP(D251,Feuil3!$A$2:$B$57,2,FALSE)</f>
        <v>#N/A</v>
      </c>
      <c r="I251" s="23"/>
      <c r="J251" s="23"/>
      <c r="K251" s="23"/>
      <c r="L251" s="5" t="e">
        <f t="shared" si="12"/>
        <v>#N/A</v>
      </c>
      <c r="M251" s="5" t="e">
        <f t="shared" si="13"/>
        <v>#N/A</v>
      </c>
      <c r="N251" s="5" t="e">
        <f t="shared" si="14"/>
        <v>#N/A</v>
      </c>
      <c r="O251" s="5" t="e">
        <f t="shared" si="15"/>
        <v>#N/A</v>
      </c>
    </row>
    <row r="252" spans="1:15" ht="24.95" customHeight="1">
      <c r="A252" s="22"/>
      <c r="B252" s="22"/>
      <c r="C252" s="22"/>
      <c r="D252" s="23"/>
      <c r="E252" s="23" t="e">
        <f>VLOOKUP(D252,Feuil2!$A$2:$B$57,2,FALSE)</f>
        <v>#N/A</v>
      </c>
      <c r="F252" s="23"/>
      <c r="G252" s="23"/>
      <c r="H252" s="23" t="e">
        <f>VLOOKUP(D252,Feuil3!$A$2:$B$57,2,FALSE)</f>
        <v>#N/A</v>
      </c>
      <c r="I252" s="23"/>
      <c r="J252" s="23"/>
      <c r="K252" s="23"/>
      <c r="L252" s="5" t="e">
        <f t="shared" si="12"/>
        <v>#N/A</v>
      </c>
      <c r="M252" s="5" t="e">
        <f t="shared" si="13"/>
        <v>#N/A</v>
      </c>
      <c r="N252" s="5" t="e">
        <f t="shared" si="14"/>
        <v>#N/A</v>
      </c>
      <c r="O252" s="5" t="e">
        <f t="shared" si="15"/>
        <v>#N/A</v>
      </c>
    </row>
    <row r="253" spans="1:15" ht="24.95" customHeight="1">
      <c r="A253" s="22"/>
      <c r="B253" s="22"/>
      <c r="C253" s="22"/>
      <c r="D253" s="23"/>
      <c r="E253" s="23" t="e">
        <f>VLOOKUP(D253,Feuil2!$A$2:$B$57,2,FALSE)</f>
        <v>#N/A</v>
      </c>
      <c r="F253" s="23"/>
      <c r="G253" s="23"/>
      <c r="H253" s="23" t="e">
        <f>VLOOKUP(D253,Feuil3!$A$2:$B$57,2,FALSE)</f>
        <v>#N/A</v>
      </c>
      <c r="I253" s="23"/>
      <c r="J253" s="23"/>
      <c r="K253" s="23"/>
      <c r="L253" s="5" t="e">
        <f t="shared" si="12"/>
        <v>#N/A</v>
      </c>
      <c r="M253" s="5" t="e">
        <f t="shared" si="13"/>
        <v>#N/A</v>
      </c>
      <c r="N253" s="5" t="e">
        <f t="shared" si="14"/>
        <v>#N/A</v>
      </c>
      <c r="O253" s="5" t="e">
        <f t="shared" si="15"/>
        <v>#N/A</v>
      </c>
    </row>
    <row r="254" spans="1:15" ht="24.95" customHeight="1">
      <c r="A254" s="22"/>
      <c r="B254" s="22"/>
      <c r="C254" s="22"/>
      <c r="D254" s="23"/>
      <c r="E254" s="23" t="e">
        <f>VLOOKUP(D254,Feuil2!$A$2:$B$57,2,FALSE)</f>
        <v>#N/A</v>
      </c>
      <c r="F254" s="23"/>
      <c r="G254" s="23"/>
      <c r="H254" s="23" t="e">
        <f>VLOOKUP(D254,Feuil3!$A$2:$B$57,2,FALSE)</f>
        <v>#N/A</v>
      </c>
      <c r="I254" s="23"/>
      <c r="J254" s="23"/>
      <c r="K254" s="23"/>
      <c r="L254" s="5" t="e">
        <f t="shared" si="12"/>
        <v>#N/A</v>
      </c>
      <c r="M254" s="5" t="e">
        <f t="shared" si="13"/>
        <v>#N/A</v>
      </c>
      <c r="N254" s="5" t="e">
        <f t="shared" si="14"/>
        <v>#N/A</v>
      </c>
      <c r="O254" s="5" t="e">
        <f t="shared" si="15"/>
        <v>#N/A</v>
      </c>
    </row>
    <row r="255" spans="1:15" ht="24.95" customHeight="1">
      <c r="A255" s="22"/>
      <c r="B255" s="22"/>
      <c r="C255" s="22"/>
      <c r="D255" s="23"/>
      <c r="E255" s="23" t="e">
        <f>VLOOKUP(D255,Feuil2!$A$2:$B$57,2,FALSE)</f>
        <v>#N/A</v>
      </c>
      <c r="F255" s="23"/>
      <c r="G255" s="23"/>
      <c r="H255" s="23" t="e">
        <f>VLOOKUP(D255,Feuil3!$A$2:$B$57,2,FALSE)</f>
        <v>#N/A</v>
      </c>
      <c r="I255" s="23"/>
      <c r="J255" s="23"/>
      <c r="K255" s="23"/>
      <c r="L255" s="5" t="e">
        <f t="shared" si="12"/>
        <v>#N/A</v>
      </c>
      <c r="M255" s="5" t="e">
        <f t="shared" si="13"/>
        <v>#N/A</v>
      </c>
      <c r="N255" s="5" t="e">
        <f t="shared" si="14"/>
        <v>#N/A</v>
      </c>
      <c r="O255" s="5" t="e">
        <f t="shared" si="15"/>
        <v>#N/A</v>
      </c>
    </row>
    <row r="256" spans="1:15" ht="24.95" customHeight="1">
      <c r="A256" s="22"/>
      <c r="B256" s="22"/>
      <c r="C256" s="22"/>
      <c r="D256" s="23"/>
      <c r="E256" s="23" t="e">
        <f>VLOOKUP(D256,Feuil2!$A$2:$B$57,2,FALSE)</f>
        <v>#N/A</v>
      </c>
      <c r="F256" s="23"/>
      <c r="G256" s="23"/>
      <c r="H256" s="23" t="e">
        <f>VLOOKUP(D256,Feuil3!$A$2:$B$57,2,FALSE)</f>
        <v>#N/A</v>
      </c>
      <c r="I256" s="23"/>
      <c r="J256" s="23"/>
      <c r="K256" s="23"/>
      <c r="L256" s="5" t="e">
        <f t="shared" si="12"/>
        <v>#N/A</v>
      </c>
      <c r="M256" s="5" t="e">
        <f t="shared" si="13"/>
        <v>#N/A</v>
      </c>
      <c r="N256" s="5" t="e">
        <f t="shared" si="14"/>
        <v>#N/A</v>
      </c>
      <c r="O256" s="5" t="e">
        <f t="shared" si="15"/>
        <v>#N/A</v>
      </c>
    </row>
    <row r="257" spans="1:15" ht="24.95" customHeight="1">
      <c r="A257" s="22"/>
      <c r="B257" s="22"/>
      <c r="C257" s="22"/>
      <c r="D257" s="23"/>
      <c r="E257" s="23" t="e">
        <f>VLOOKUP(D257,Feuil2!$A$2:$B$57,2,FALSE)</f>
        <v>#N/A</v>
      </c>
      <c r="F257" s="23"/>
      <c r="G257" s="23"/>
      <c r="H257" s="23" t="e">
        <f>VLOOKUP(D257,Feuil3!$A$2:$B$57,2,FALSE)</f>
        <v>#N/A</v>
      </c>
      <c r="I257" s="23"/>
      <c r="J257" s="23"/>
      <c r="K257" s="23"/>
      <c r="L257" s="5" t="e">
        <f t="shared" si="12"/>
        <v>#N/A</v>
      </c>
      <c r="M257" s="5" t="e">
        <f t="shared" si="13"/>
        <v>#N/A</v>
      </c>
      <c r="N257" s="5" t="e">
        <f t="shared" si="14"/>
        <v>#N/A</v>
      </c>
      <c r="O257" s="5" t="e">
        <f t="shared" si="15"/>
        <v>#N/A</v>
      </c>
    </row>
    <row r="258" spans="1:15" ht="24.95" customHeight="1">
      <c r="A258" s="22"/>
      <c r="B258" s="22"/>
      <c r="C258" s="22"/>
      <c r="D258" s="23"/>
      <c r="E258" s="23" t="e">
        <f>VLOOKUP(D258,Feuil2!$A$2:$B$57,2,FALSE)</f>
        <v>#N/A</v>
      </c>
      <c r="F258" s="23"/>
      <c r="G258" s="23"/>
      <c r="H258" s="23" t="e">
        <f>VLOOKUP(D258,Feuil3!$A$2:$B$57,2,FALSE)</f>
        <v>#N/A</v>
      </c>
      <c r="I258" s="23"/>
      <c r="J258" s="23"/>
      <c r="K258" s="23"/>
      <c r="L258" s="5" t="e">
        <f t="shared" si="12"/>
        <v>#N/A</v>
      </c>
      <c r="M258" s="5" t="e">
        <f t="shared" si="13"/>
        <v>#N/A</v>
      </c>
      <c r="N258" s="5" t="e">
        <f t="shared" si="14"/>
        <v>#N/A</v>
      </c>
      <c r="O258" s="5" t="e">
        <f t="shared" si="15"/>
        <v>#N/A</v>
      </c>
    </row>
    <row r="259" spans="1:15" ht="24.95" customHeight="1">
      <c r="A259" s="22"/>
      <c r="B259" s="22"/>
      <c r="C259" s="22"/>
      <c r="D259" s="23"/>
      <c r="E259" s="23" t="e">
        <f>VLOOKUP(D259,Feuil2!$A$2:$B$57,2,FALSE)</f>
        <v>#N/A</v>
      </c>
      <c r="F259" s="23"/>
      <c r="G259" s="23"/>
      <c r="H259" s="23" t="e">
        <f>VLOOKUP(D259,Feuil3!$A$2:$B$57,2,FALSE)</f>
        <v>#N/A</v>
      </c>
      <c r="I259" s="23"/>
      <c r="J259" s="23"/>
      <c r="K259" s="23"/>
      <c r="L259" s="5" t="e">
        <f t="shared" si="12"/>
        <v>#N/A</v>
      </c>
      <c r="M259" s="5" t="e">
        <f t="shared" si="13"/>
        <v>#N/A</v>
      </c>
      <c r="N259" s="5" t="e">
        <f t="shared" si="14"/>
        <v>#N/A</v>
      </c>
      <c r="O259" s="5" t="e">
        <f t="shared" si="15"/>
        <v>#N/A</v>
      </c>
    </row>
    <row r="260" spans="1:15" ht="24.95" customHeight="1">
      <c r="A260" s="22"/>
      <c r="B260" s="22"/>
      <c r="C260" s="22"/>
      <c r="D260" s="23"/>
      <c r="E260" s="23" t="e">
        <f>VLOOKUP(D260,Feuil2!$A$2:$B$57,2,FALSE)</f>
        <v>#N/A</v>
      </c>
      <c r="F260" s="23"/>
      <c r="G260" s="23"/>
      <c r="H260" s="23" t="e">
        <f>VLOOKUP(D260,Feuil3!$A$2:$B$57,2,FALSE)</f>
        <v>#N/A</v>
      </c>
      <c r="I260" s="23"/>
      <c r="J260" s="23"/>
      <c r="K260" s="23"/>
      <c r="L260" s="5" t="e">
        <f t="shared" si="12"/>
        <v>#N/A</v>
      </c>
      <c r="M260" s="5" t="e">
        <f t="shared" si="13"/>
        <v>#N/A</v>
      </c>
      <c r="N260" s="5" t="e">
        <f t="shared" si="14"/>
        <v>#N/A</v>
      </c>
      <c r="O260" s="5" t="e">
        <f t="shared" si="15"/>
        <v>#N/A</v>
      </c>
    </row>
    <row r="261" spans="1:15" ht="24.95" customHeight="1">
      <c r="A261" s="22"/>
      <c r="B261" s="22"/>
      <c r="C261" s="22"/>
      <c r="D261" s="23"/>
      <c r="E261" s="23" t="e">
        <f>VLOOKUP(D261,Feuil2!$A$2:$B$57,2,FALSE)</f>
        <v>#N/A</v>
      </c>
      <c r="F261" s="23"/>
      <c r="G261" s="23"/>
      <c r="H261" s="23" t="e">
        <f>VLOOKUP(D261,Feuil3!$A$2:$B$57,2,FALSE)</f>
        <v>#N/A</v>
      </c>
      <c r="I261" s="23"/>
      <c r="J261" s="23"/>
      <c r="K261" s="23"/>
      <c r="L261" s="5" t="e">
        <f t="shared" si="12"/>
        <v>#N/A</v>
      </c>
      <c r="M261" s="5" t="e">
        <f t="shared" si="13"/>
        <v>#N/A</v>
      </c>
      <c r="N261" s="5" t="e">
        <f t="shared" si="14"/>
        <v>#N/A</v>
      </c>
      <c r="O261" s="5" t="e">
        <f t="shared" si="15"/>
        <v>#N/A</v>
      </c>
    </row>
    <row r="262" spans="1:15" ht="24.95" customHeight="1">
      <c r="A262" s="22"/>
      <c r="B262" s="22"/>
      <c r="C262" s="22"/>
      <c r="D262" s="23"/>
      <c r="E262" s="23" t="e">
        <f>VLOOKUP(D262,Feuil2!$A$2:$B$57,2,FALSE)</f>
        <v>#N/A</v>
      </c>
      <c r="F262" s="23"/>
      <c r="G262" s="23"/>
      <c r="H262" s="23" t="e">
        <f>VLOOKUP(D262,Feuil3!$A$2:$B$57,2,FALSE)</f>
        <v>#N/A</v>
      </c>
      <c r="I262" s="23"/>
      <c r="J262" s="23"/>
      <c r="K262" s="23"/>
      <c r="L262" s="5" t="e">
        <f t="shared" si="12"/>
        <v>#N/A</v>
      </c>
      <c r="M262" s="5" t="e">
        <f t="shared" si="13"/>
        <v>#N/A</v>
      </c>
      <c r="N262" s="5" t="e">
        <f t="shared" si="14"/>
        <v>#N/A</v>
      </c>
      <c r="O262" s="5" t="e">
        <f t="shared" si="15"/>
        <v>#N/A</v>
      </c>
    </row>
    <row r="263" spans="1:15" ht="24.95" customHeight="1">
      <c r="A263" s="22"/>
      <c r="B263" s="22"/>
      <c r="C263" s="22"/>
      <c r="D263" s="23"/>
      <c r="E263" s="23" t="e">
        <f>VLOOKUP(D263,Feuil2!$A$2:$B$57,2,FALSE)</f>
        <v>#N/A</v>
      </c>
      <c r="F263" s="23"/>
      <c r="G263" s="23"/>
      <c r="H263" s="23" t="e">
        <f>VLOOKUP(D263,Feuil3!$A$2:$B$57,2,FALSE)</f>
        <v>#N/A</v>
      </c>
      <c r="I263" s="23"/>
      <c r="J263" s="23"/>
      <c r="K263" s="23"/>
      <c r="L263" s="5" t="e">
        <f t="shared" si="12"/>
        <v>#N/A</v>
      </c>
      <c r="M263" s="5" t="e">
        <f t="shared" si="13"/>
        <v>#N/A</v>
      </c>
      <c r="N263" s="5" t="e">
        <f t="shared" si="14"/>
        <v>#N/A</v>
      </c>
      <c r="O263" s="5" t="e">
        <f t="shared" si="15"/>
        <v>#N/A</v>
      </c>
    </row>
    <row r="264" spans="1:15" ht="24.95" customHeight="1">
      <c r="A264" s="22"/>
      <c r="B264" s="22"/>
      <c r="C264" s="22"/>
      <c r="D264" s="23"/>
      <c r="E264" s="23" t="e">
        <f>VLOOKUP(D264,Feuil2!$A$2:$B$57,2,FALSE)</f>
        <v>#N/A</v>
      </c>
      <c r="F264" s="23"/>
      <c r="G264" s="23"/>
      <c r="H264" s="23" t="e">
        <f>VLOOKUP(D264,Feuil3!$A$2:$B$57,2,FALSE)</f>
        <v>#N/A</v>
      </c>
      <c r="I264" s="23"/>
      <c r="J264" s="23"/>
      <c r="K264" s="23"/>
      <c r="L264" s="5" t="e">
        <f t="shared" si="12"/>
        <v>#N/A</v>
      </c>
      <c r="M264" s="5" t="e">
        <f t="shared" si="13"/>
        <v>#N/A</v>
      </c>
      <c r="N264" s="5" t="e">
        <f t="shared" si="14"/>
        <v>#N/A</v>
      </c>
      <c r="O264" s="5" t="e">
        <f t="shared" si="15"/>
        <v>#N/A</v>
      </c>
    </row>
    <row r="265" spans="1:15" ht="24.95" customHeight="1">
      <c r="A265" s="22"/>
      <c r="B265" s="22"/>
      <c r="C265" s="22"/>
      <c r="D265" s="23"/>
      <c r="E265" s="23" t="e">
        <f>VLOOKUP(D265,Feuil2!$A$2:$B$57,2,FALSE)</f>
        <v>#N/A</v>
      </c>
      <c r="F265" s="23"/>
      <c r="G265" s="23"/>
      <c r="H265" s="23" t="e">
        <f>VLOOKUP(D265,Feuil3!$A$2:$B$57,2,FALSE)</f>
        <v>#N/A</v>
      </c>
      <c r="I265" s="23"/>
      <c r="J265" s="23"/>
      <c r="K265" s="23"/>
      <c r="L265" s="5" t="e">
        <f t="shared" si="12"/>
        <v>#N/A</v>
      </c>
      <c r="M265" s="5" t="e">
        <f t="shared" si="13"/>
        <v>#N/A</v>
      </c>
      <c r="N265" s="5" t="e">
        <f t="shared" si="14"/>
        <v>#N/A</v>
      </c>
      <c r="O265" s="5" t="e">
        <f t="shared" si="15"/>
        <v>#N/A</v>
      </c>
    </row>
    <row r="266" spans="1:15" ht="24.95" customHeight="1">
      <c r="A266" s="22"/>
      <c r="B266" s="22"/>
      <c r="C266" s="22"/>
      <c r="D266" s="23"/>
      <c r="E266" s="23" t="e">
        <f>VLOOKUP(D266,Feuil2!$A$2:$B$57,2,FALSE)</f>
        <v>#N/A</v>
      </c>
      <c r="F266" s="23"/>
      <c r="G266" s="23"/>
      <c r="H266" s="23" t="e">
        <f>VLOOKUP(D266,Feuil3!$A$2:$B$57,2,FALSE)</f>
        <v>#N/A</v>
      </c>
      <c r="I266" s="23"/>
      <c r="J266" s="23"/>
      <c r="K266" s="23"/>
      <c r="L266" s="5" t="e">
        <f t="shared" ref="L266:L300" si="16">VLOOKUP($E266,Code,2,FALSE)</f>
        <v>#N/A</v>
      </c>
      <c r="M266" s="5" t="e">
        <f t="shared" ref="M266:M300" si="17">VLOOKUP($E266,Code,3,FALSE)</f>
        <v>#N/A</v>
      </c>
      <c r="N266" s="5" t="e">
        <f t="shared" ref="N266:N300" si="18">VLOOKUP($E266,Code,4,FALSE)</f>
        <v>#N/A</v>
      </c>
      <c r="O266" s="5" t="e">
        <f t="shared" ref="O266:O300" si="19">VLOOKUP($E266,Code,5,FALSE)</f>
        <v>#N/A</v>
      </c>
    </row>
    <row r="267" spans="1:15" ht="24.95" customHeight="1">
      <c r="A267" s="22"/>
      <c r="B267" s="22"/>
      <c r="C267" s="22"/>
      <c r="D267" s="23"/>
      <c r="E267" s="23" t="e">
        <f>VLOOKUP(D267,Feuil2!$A$2:$B$57,2,FALSE)</f>
        <v>#N/A</v>
      </c>
      <c r="F267" s="23"/>
      <c r="G267" s="23"/>
      <c r="H267" s="23" t="e">
        <f>VLOOKUP(D267,Feuil3!$A$2:$B$57,2,FALSE)</f>
        <v>#N/A</v>
      </c>
      <c r="I267" s="23"/>
      <c r="J267" s="23"/>
      <c r="K267" s="23"/>
      <c r="L267" s="5" t="e">
        <f t="shared" si="16"/>
        <v>#N/A</v>
      </c>
      <c r="M267" s="5" t="e">
        <f t="shared" si="17"/>
        <v>#N/A</v>
      </c>
      <c r="N267" s="5" t="e">
        <f t="shared" si="18"/>
        <v>#N/A</v>
      </c>
      <c r="O267" s="5" t="e">
        <f t="shared" si="19"/>
        <v>#N/A</v>
      </c>
    </row>
    <row r="268" spans="1:15" ht="24.95" customHeight="1">
      <c r="A268" s="22"/>
      <c r="B268" s="22"/>
      <c r="C268" s="22"/>
      <c r="D268" s="23"/>
      <c r="E268" s="23" t="e">
        <f>VLOOKUP(D268,Feuil2!$A$2:$B$57,2,FALSE)</f>
        <v>#N/A</v>
      </c>
      <c r="F268" s="23"/>
      <c r="G268" s="23"/>
      <c r="H268" s="23" t="e">
        <f>VLOOKUP(D268,Feuil3!$A$2:$B$57,2,FALSE)</f>
        <v>#N/A</v>
      </c>
      <c r="I268" s="23"/>
      <c r="J268" s="23"/>
      <c r="K268" s="23"/>
      <c r="L268" s="5" t="e">
        <f t="shared" si="16"/>
        <v>#N/A</v>
      </c>
      <c r="M268" s="5" t="e">
        <f t="shared" si="17"/>
        <v>#N/A</v>
      </c>
      <c r="N268" s="5" t="e">
        <f t="shared" si="18"/>
        <v>#N/A</v>
      </c>
      <c r="O268" s="5" t="e">
        <f t="shared" si="19"/>
        <v>#N/A</v>
      </c>
    </row>
    <row r="269" spans="1:15" ht="24.95" customHeight="1">
      <c r="A269" s="22"/>
      <c r="B269" s="22"/>
      <c r="C269" s="22"/>
      <c r="D269" s="23"/>
      <c r="E269" s="23" t="e">
        <f>VLOOKUP(D269,Feuil2!$A$2:$B$57,2,FALSE)</f>
        <v>#N/A</v>
      </c>
      <c r="F269" s="23"/>
      <c r="G269" s="23"/>
      <c r="H269" s="23" t="e">
        <f>VLOOKUP(D269,Feuil3!$A$2:$B$57,2,FALSE)</f>
        <v>#N/A</v>
      </c>
      <c r="I269" s="23"/>
      <c r="J269" s="23"/>
      <c r="K269" s="23"/>
      <c r="L269" s="5" t="e">
        <f t="shared" si="16"/>
        <v>#N/A</v>
      </c>
      <c r="M269" s="5" t="e">
        <f t="shared" si="17"/>
        <v>#N/A</v>
      </c>
      <c r="N269" s="5" t="e">
        <f t="shared" si="18"/>
        <v>#N/A</v>
      </c>
      <c r="O269" s="5" t="e">
        <f t="shared" si="19"/>
        <v>#N/A</v>
      </c>
    </row>
    <row r="270" spans="1:15" ht="24.95" customHeight="1">
      <c r="A270" s="22"/>
      <c r="B270" s="22"/>
      <c r="C270" s="22"/>
      <c r="D270" s="23"/>
      <c r="E270" s="23" t="e">
        <f>VLOOKUP(D270,Feuil2!$A$2:$B$57,2,FALSE)</f>
        <v>#N/A</v>
      </c>
      <c r="F270" s="23"/>
      <c r="G270" s="23"/>
      <c r="H270" s="23" t="e">
        <f>VLOOKUP(D270,Feuil3!$A$2:$B$57,2,FALSE)</f>
        <v>#N/A</v>
      </c>
      <c r="I270" s="23"/>
      <c r="J270" s="23"/>
      <c r="K270" s="23"/>
      <c r="L270" s="5" t="e">
        <f t="shared" si="16"/>
        <v>#N/A</v>
      </c>
      <c r="M270" s="5" t="e">
        <f t="shared" si="17"/>
        <v>#N/A</v>
      </c>
      <c r="N270" s="5" t="e">
        <f t="shared" si="18"/>
        <v>#N/A</v>
      </c>
      <c r="O270" s="5" t="e">
        <f t="shared" si="19"/>
        <v>#N/A</v>
      </c>
    </row>
    <row r="271" spans="1:15" ht="24.95" customHeight="1">
      <c r="A271" s="22"/>
      <c r="B271" s="22"/>
      <c r="C271" s="22"/>
      <c r="D271" s="23"/>
      <c r="E271" s="23" t="e">
        <f>VLOOKUP(D271,Feuil2!$A$2:$B$57,2,FALSE)</f>
        <v>#N/A</v>
      </c>
      <c r="F271" s="23"/>
      <c r="G271" s="23"/>
      <c r="H271" s="23" t="e">
        <f>VLOOKUP(D271,Feuil3!$A$2:$B$57,2,FALSE)</f>
        <v>#N/A</v>
      </c>
      <c r="I271" s="23"/>
      <c r="J271" s="23"/>
      <c r="K271" s="23"/>
      <c r="L271" s="5" t="e">
        <f t="shared" si="16"/>
        <v>#N/A</v>
      </c>
      <c r="M271" s="5" t="e">
        <f t="shared" si="17"/>
        <v>#N/A</v>
      </c>
      <c r="N271" s="5" t="e">
        <f t="shared" si="18"/>
        <v>#N/A</v>
      </c>
      <c r="O271" s="5" t="e">
        <f t="shared" si="19"/>
        <v>#N/A</v>
      </c>
    </row>
    <row r="272" spans="1:15" ht="24.95" customHeight="1">
      <c r="A272" s="22"/>
      <c r="B272" s="22"/>
      <c r="C272" s="22"/>
      <c r="D272" s="23"/>
      <c r="E272" s="23" t="e">
        <f>VLOOKUP(D272,Feuil2!$A$2:$B$57,2,FALSE)</f>
        <v>#N/A</v>
      </c>
      <c r="F272" s="23"/>
      <c r="G272" s="23"/>
      <c r="H272" s="23" t="e">
        <f>VLOOKUP(D272,Feuil3!$A$2:$B$57,2,FALSE)</f>
        <v>#N/A</v>
      </c>
      <c r="I272" s="23"/>
      <c r="J272" s="23"/>
      <c r="K272" s="23"/>
      <c r="L272" s="5" t="e">
        <f t="shared" si="16"/>
        <v>#N/A</v>
      </c>
      <c r="M272" s="5" t="e">
        <f t="shared" si="17"/>
        <v>#N/A</v>
      </c>
      <c r="N272" s="5" t="e">
        <f t="shared" si="18"/>
        <v>#N/A</v>
      </c>
      <c r="O272" s="5" t="e">
        <f t="shared" si="19"/>
        <v>#N/A</v>
      </c>
    </row>
    <row r="273" spans="1:15" ht="24.95" customHeight="1">
      <c r="A273" s="22"/>
      <c r="B273" s="22"/>
      <c r="C273" s="22"/>
      <c r="D273" s="23"/>
      <c r="E273" s="23" t="e">
        <f>VLOOKUP(D273,Feuil2!$A$2:$B$57,2,FALSE)</f>
        <v>#N/A</v>
      </c>
      <c r="F273" s="23"/>
      <c r="G273" s="23"/>
      <c r="H273" s="23" t="e">
        <f>VLOOKUP(D273,Feuil3!$A$2:$B$57,2,FALSE)</f>
        <v>#N/A</v>
      </c>
      <c r="I273" s="23"/>
      <c r="J273" s="23"/>
      <c r="K273" s="23"/>
      <c r="L273" s="5" t="e">
        <f t="shared" si="16"/>
        <v>#N/A</v>
      </c>
      <c r="M273" s="5" t="e">
        <f t="shared" si="17"/>
        <v>#N/A</v>
      </c>
      <c r="N273" s="5" t="e">
        <f t="shared" si="18"/>
        <v>#N/A</v>
      </c>
      <c r="O273" s="5" t="e">
        <f t="shared" si="19"/>
        <v>#N/A</v>
      </c>
    </row>
    <row r="274" spans="1:15" ht="24.95" customHeight="1">
      <c r="A274" s="22"/>
      <c r="B274" s="22"/>
      <c r="C274" s="22"/>
      <c r="D274" s="23"/>
      <c r="E274" s="23" t="e">
        <f>VLOOKUP(D274,Feuil2!$A$2:$B$57,2,FALSE)</f>
        <v>#N/A</v>
      </c>
      <c r="F274" s="23"/>
      <c r="G274" s="23"/>
      <c r="H274" s="23" t="e">
        <f>VLOOKUP(D274,Feuil3!$A$2:$B$57,2,FALSE)</f>
        <v>#N/A</v>
      </c>
      <c r="I274" s="23"/>
      <c r="J274" s="23"/>
      <c r="K274" s="23"/>
      <c r="L274" s="5" t="e">
        <f t="shared" si="16"/>
        <v>#N/A</v>
      </c>
      <c r="M274" s="5" t="e">
        <f t="shared" si="17"/>
        <v>#N/A</v>
      </c>
      <c r="N274" s="5" t="e">
        <f t="shared" si="18"/>
        <v>#N/A</v>
      </c>
      <c r="O274" s="5" t="e">
        <f t="shared" si="19"/>
        <v>#N/A</v>
      </c>
    </row>
    <row r="275" spans="1:15" ht="24.95" customHeight="1">
      <c r="A275" s="22"/>
      <c r="B275" s="22"/>
      <c r="C275" s="22"/>
      <c r="D275" s="23"/>
      <c r="E275" s="23" t="e">
        <f>VLOOKUP(D275,Feuil2!$A$2:$B$57,2,FALSE)</f>
        <v>#N/A</v>
      </c>
      <c r="F275" s="23"/>
      <c r="G275" s="23"/>
      <c r="H275" s="23" t="e">
        <f>VLOOKUP(D275,Feuil3!$A$2:$B$57,2,FALSE)</f>
        <v>#N/A</v>
      </c>
      <c r="I275" s="23"/>
      <c r="J275" s="23"/>
      <c r="K275" s="23"/>
      <c r="L275" s="5" t="e">
        <f t="shared" si="16"/>
        <v>#N/A</v>
      </c>
      <c r="M275" s="5" t="e">
        <f t="shared" si="17"/>
        <v>#N/A</v>
      </c>
      <c r="N275" s="5" t="e">
        <f t="shared" si="18"/>
        <v>#N/A</v>
      </c>
      <c r="O275" s="5" t="e">
        <f t="shared" si="19"/>
        <v>#N/A</v>
      </c>
    </row>
    <row r="276" spans="1:15" ht="24.95" customHeight="1">
      <c r="A276" s="22"/>
      <c r="B276" s="22"/>
      <c r="C276" s="22"/>
      <c r="D276" s="23"/>
      <c r="E276" s="23" t="e">
        <f>VLOOKUP(D276,Feuil2!$A$2:$B$57,2,FALSE)</f>
        <v>#N/A</v>
      </c>
      <c r="F276" s="23"/>
      <c r="G276" s="23"/>
      <c r="H276" s="23" t="e">
        <f>VLOOKUP(D276,Feuil3!$A$2:$B$57,2,FALSE)</f>
        <v>#N/A</v>
      </c>
      <c r="I276" s="23"/>
      <c r="J276" s="23"/>
      <c r="K276" s="23"/>
      <c r="L276" s="5" t="e">
        <f t="shared" si="16"/>
        <v>#N/A</v>
      </c>
      <c r="M276" s="5" t="e">
        <f t="shared" si="17"/>
        <v>#N/A</v>
      </c>
      <c r="N276" s="5" t="e">
        <f t="shared" si="18"/>
        <v>#N/A</v>
      </c>
      <c r="O276" s="5" t="e">
        <f t="shared" si="19"/>
        <v>#N/A</v>
      </c>
    </row>
    <row r="277" spans="1:15" ht="24.95" customHeight="1">
      <c r="A277" s="22"/>
      <c r="B277" s="22"/>
      <c r="C277" s="22"/>
      <c r="D277" s="23"/>
      <c r="E277" s="23" t="e">
        <f>VLOOKUP(D277,Feuil2!$A$2:$B$57,2,FALSE)</f>
        <v>#N/A</v>
      </c>
      <c r="F277" s="23"/>
      <c r="G277" s="23"/>
      <c r="H277" s="23" t="e">
        <f>VLOOKUP(D277,Feuil3!$A$2:$B$57,2,FALSE)</f>
        <v>#N/A</v>
      </c>
      <c r="I277" s="23"/>
      <c r="J277" s="23"/>
      <c r="K277" s="23"/>
      <c r="L277" s="5" t="e">
        <f t="shared" si="16"/>
        <v>#N/A</v>
      </c>
      <c r="M277" s="5" t="e">
        <f t="shared" si="17"/>
        <v>#N/A</v>
      </c>
      <c r="N277" s="5" t="e">
        <f t="shared" si="18"/>
        <v>#N/A</v>
      </c>
      <c r="O277" s="5" t="e">
        <f t="shared" si="19"/>
        <v>#N/A</v>
      </c>
    </row>
    <row r="278" spans="1:15" ht="24.95" customHeight="1">
      <c r="A278" s="22"/>
      <c r="B278" s="22"/>
      <c r="C278" s="22"/>
      <c r="D278" s="23"/>
      <c r="E278" s="23" t="e">
        <f>VLOOKUP(D278,Feuil2!$A$2:$B$57,2,FALSE)</f>
        <v>#N/A</v>
      </c>
      <c r="F278" s="23"/>
      <c r="G278" s="23"/>
      <c r="H278" s="23" t="e">
        <f>VLOOKUP(D278,Feuil3!$A$2:$B$57,2,FALSE)</f>
        <v>#N/A</v>
      </c>
      <c r="I278" s="23"/>
      <c r="J278" s="23"/>
      <c r="K278" s="23"/>
      <c r="L278" s="5" t="e">
        <f t="shared" si="16"/>
        <v>#N/A</v>
      </c>
      <c r="M278" s="5" t="e">
        <f t="shared" si="17"/>
        <v>#N/A</v>
      </c>
      <c r="N278" s="5" t="e">
        <f t="shared" si="18"/>
        <v>#N/A</v>
      </c>
      <c r="O278" s="5" t="e">
        <f t="shared" si="19"/>
        <v>#N/A</v>
      </c>
    </row>
    <row r="279" spans="1:15" ht="24.95" customHeight="1">
      <c r="A279" s="22"/>
      <c r="B279" s="22"/>
      <c r="C279" s="22"/>
      <c r="D279" s="23"/>
      <c r="E279" s="23" t="e">
        <f>VLOOKUP(D279,Feuil2!$A$2:$B$57,2,FALSE)</f>
        <v>#N/A</v>
      </c>
      <c r="F279" s="23"/>
      <c r="G279" s="23"/>
      <c r="H279" s="23" t="e">
        <f>VLOOKUP(D279,Feuil3!$A$2:$B$57,2,FALSE)</f>
        <v>#N/A</v>
      </c>
      <c r="I279" s="23"/>
      <c r="J279" s="23"/>
      <c r="K279" s="23"/>
      <c r="L279" s="5" t="e">
        <f t="shared" si="16"/>
        <v>#N/A</v>
      </c>
      <c r="M279" s="5" t="e">
        <f t="shared" si="17"/>
        <v>#N/A</v>
      </c>
      <c r="N279" s="5" t="e">
        <f t="shared" si="18"/>
        <v>#N/A</v>
      </c>
      <c r="O279" s="5" t="e">
        <f t="shared" si="19"/>
        <v>#N/A</v>
      </c>
    </row>
    <row r="280" spans="1:15" ht="24.95" customHeight="1">
      <c r="A280" s="22"/>
      <c r="B280" s="22"/>
      <c r="C280" s="22"/>
      <c r="D280" s="23"/>
      <c r="E280" s="23" t="e">
        <f>VLOOKUP(D280,Feuil2!$A$2:$B$57,2,FALSE)</f>
        <v>#N/A</v>
      </c>
      <c r="F280" s="23"/>
      <c r="G280" s="23"/>
      <c r="H280" s="23" t="e">
        <f>VLOOKUP(D280,Feuil3!$A$2:$B$57,2,FALSE)</f>
        <v>#N/A</v>
      </c>
      <c r="I280" s="23"/>
      <c r="J280" s="23"/>
      <c r="K280" s="23"/>
      <c r="L280" s="5" t="e">
        <f t="shared" si="16"/>
        <v>#N/A</v>
      </c>
      <c r="M280" s="5" t="e">
        <f t="shared" si="17"/>
        <v>#N/A</v>
      </c>
      <c r="N280" s="5" t="e">
        <f t="shared" si="18"/>
        <v>#N/A</v>
      </c>
      <c r="O280" s="5" t="e">
        <f t="shared" si="19"/>
        <v>#N/A</v>
      </c>
    </row>
    <row r="281" spans="1:15" ht="24.95" customHeight="1">
      <c r="A281" s="22"/>
      <c r="B281" s="22"/>
      <c r="C281" s="22"/>
      <c r="D281" s="23"/>
      <c r="E281" s="23" t="e">
        <f>VLOOKUP(D281,Feuil2!$A$2:$B$57,2,FALSE)</f>
        <v>#N/A</v>
      </c>
      <c r="F281" s="23"/>
      <c r="G281" s="23"/>
      <c r="H281" s="23" t="e">
        <f>VLOOKUP(D281,Feuil3!$A$2:$B$57,2,FALSE)</f>
        <v>#N/A</v>
      </c>
      <c r="I281" s="23"/>
      <c r="J281" s="23"/>
      <c r="K281" s="23"/>
      <c r="L281" s="5" t="e">
        <f t="shared" si="16"/>
        <v>#N/A</v>
      </c>
      <c r="M281" s="5" t="e">
        <f t="shared" si="17"/>
        <v>#N/A</v>
      </c>
      <c r="N281" s="5" t="e">
        <f t="shared" si="18"/>
        <v>#N/A</v>
      </c>
      <c r="O281" s="5" t="e">
        <f t="shared" si="19"/>
        <v>#N/A</v>
      </c>
    </row>
    <row r="282" spans="1:15" ht="24.95" customHeight="1">
      <c r="A282" s="22"/>
      <c r="B282" s="22"/>
      <c r="C282" s="22"/>
      <c r="D282" s="23"/>
      <c r="E282" s="23" t="e">
        <f>VLOOKUP(D282,Feuil2!$A$2:$B$57,2,FALSE)</f>
        <v>#N/A</v>
      </c>
      <c r="F282" s="23"/>
      <c r="G282" s="23"/>
      <c r="H282" s="23" t="e">
        <f>VLOOKUP(D282,Feuil3!$A$2:$B$57,2,FALSE)</f>
        <v>#N/A</v>
      </c>
      <c r="I282" s="23"/>
      <c r="J282" s="23"/>
      <c r="K282" s="23"/>
      <c r="L282" s="5" t="e">
        <f t="shared" si="16"/>
        <v>#N/A</v>
      </c>
      <c r="M282" s="5" t="e">
        <f t="shared" si="17"/>
        <v>#N/A</v>
      </c>
      <c r="N282" s="5" t="e">
        <f t="shared" si="18"/>
        <v>#N/A</v>
      </c>
      <c r="O282" s="5" t="e">
        <f t="shared" si="19"/>
        <v>#N/A</v>
      </c>
    </row>
    <row r="283" spans="1:15" ht="24.95" customHeight="1">
      <c r="A283" s="22"/>
      <c r="B283" s="22"/>
      <c r="C283" s="22"/>
      <c r="D283" s="23"/>
      <c r="E283" s="23" t="e">
        <f>VLOOKUP(D283,Feuil2!$A$2:$B$57,2,FALSE)</f>
        <v>#N/A</v>
      </c>
      <c r="F283" s="23"/>
      <c r="G283" s="23"/>
      <c r="H283" s="23" t="e">
        <f>VLOOKUP(D283,Feuil3!$A$2:$B$57,2,FALSE)</f>
        <v>#N/A</v>
      </c>
      <c r="I283" s="23"/>
      <c r="J283" s="23"/>
      <c r="K283" s="23"/>
      <c r="L283" s="5" t="e">
        <f t="shared" si="16"/>
        <v>#N/A</v>
      </c>
      <c r="M283" s="5" t="e">
        <f t="shared" si="17"/>
        <v>#N/A</v>
      </c>
      <c r="N283" s="5" t="e">
        <f t="shared" si="18"/>
        <v>#N/A</v>
      </c>
      <c r="O283" s="5" t="e">
        <f t="shared" si="19"/>
        <v>#N/A</v>
      </c>
    </row>
    <row r="284" spans="1:15" ht="24.95" customHeight="1">
      <c r="A284" s="22"/>
      <c r="B284" s="22"/>
      <c r="C284" s="22"/>
      <c r="D284" s="23"/>
      <c r="E284" s="23" t="e">
        <f>VLOOKUP(D284,Feuil2!$A$2:$B$57,2,FALSE)</f>
        <v>#N/A</v>
      </c>
      <c r="F284" s="23"/>
      <c r="G284" s="23"/>
      <c r="H284" s="23" t="e">
        <f>VLOOKUP(D284,Feuil3!$A$2:$B$57,2,FALSE)</f>
        <v>#N/A</v>
      </c>
      <c r="I284" s="23"/>
      <c r="J284" s="23"/>
      <c r="K284" s="23"/>
      <c r="L284" s="5" t="e">
        <f t="shared" si="16"/>
        <v>#N/A</v>
      </c>
      <c r="M284" s="5" t="e">
        <f t="shared" si="17"/>
        <v>#N/A</v>
      </c>
      <c r="N284" s="5" t="e">
        <f t="shared" si="18"/>
        <v>#N/A</v>
      </c>
      <c r="O284" s="5" t="e">
        <f t="shared" si="19"/>
        <v>#N/A</v>
      </c>
    </row>
    <row r="285" spans="1:15" ht="24.95" customHeight="1">
      <c r="A285" s="22"/>
      <c r="B285" s="22"/>
      <c r="C285" s="22"/>
      <c r="D285" s="23"/>
      <c r="E285" s="23" t="e">
        <f>VLOOKUP(D285,Feuil2!$A$2:$B$57,2,FALSE)</f>
        <v>#N/A</v>
      </c>
      <c r="F285" s="23"/>
      <c r="G285" s="23"/>
      <c r="H285" s="23" t="e">
        <f>VLOOKUP(D285,Feuil3!$A$2:$B$57,2,FALSE)</f>
        <v>#N/A</v>
      </c>
      <c r="I285" s="23"/>
      <c r="J285" s="23"/>
      <c r="K285" s="23"/>
      <c r="L285" s="5" t="e">
        <f t="shared" si="16"/>
        <v>#N/A</v>
      </c>
      <c r="M285" s="5" t="e">
        <f t="shared" si="17"/>
        <v>#N/A</v>
      </c>
      <c r="N285" s="5" t="e">
        <f t="shared" si="18"/>
        <v>#N/A</v>
      </c>
      <c r="O285" s="5" t="e">
        <f t="shared" si="19"/>
        <v>#N/A</v>
      </c>
    </row>
    <row r="286" spans="1:15" ht="24.95" customHeight="1">
      <c r="A286" s="22"/>
      <c r="B286" s="22"/>
      <c r="C286" s="22"/>
      <c r="D286" s="23"/>
      <c r="E286" s="23" t="e">
        <f>VLOOKUP(D286,Feuil2!$A$2:$B$57,2,FALSE)</f>
        <v>#N/A</v>
      </c>
      <c r="F286" s="23"/>
      <c r="G286" s="23"/>
      <c r="H286" s="23" t="e">
        <f>VLOOKUP(D286,Feuil3!$A$2:$B$57,2,FALSE)</f>
        <v>#N/A</v>
      </c>
      <c r="I286" s="23"/>
      <c r="J286" s="23"/>
      <c r="K286" s="23"/>
      <c r="L286" s="5" t="e">
        <f t="shared" si="16"/>
        <v>#N/A</v>
      </c>
      <c r="M286" s="5" t="e">
        <f t="shared" si="17"/>
        <v>#N/A</v>
      </c>
      <c r="N286" s="5" t="e">
        <f t="shared" si="18"/>
        <v>#N/A</v>
      </c>
      <c r="O286" s="5" t="e">
        <f t="shared" si="19"/>
        <v>#N/A</v>
      </c>
    </row>
    <row r="287" spans="1:15" ht="24.95" customHeight="1">
      <c r="A287" s="22"/>
      <c r="B287" s="22"/>
      <c r="C287" s="22"/>
      <c r="D287" s="23"/>
      <c r="E287" s="23" t="e">
        <f>VLOOKUP(D287,Feuil2!$A$2:$B$57,2,FALSE)</f>
        <v>#N/A</v>
      </c>
      <c r="F287" s="23"/>
      <c r="G287" s="23"/>
      <c r="H287" s="23" t="e">
        <f>VLOOKUP(D287,Feuil3!$A$2:$B$57,2,FALSE)</f>
        <v>#N/A</v>
      </c>
      <c r="I287" s="23"/>
      <c r="J287" s="23"/>
      <c r="K287" s="23"/>
      <c r="L287" s="5" t="e">
        <f t="shared" si="16"/>
        <v>#N/A</v>
      </c>
      <c r="M287" s="5" t="e">
        <f t="shared" si="17"/>
        <v>#N/A</v>
      </c>
      <c r="N287" s="5" t="e">
        <f t="shared" si="18"/>
        <v>#N/A</v>
      </c>
      <c r="O287" s="5" t="e">
        <f t="shared" si="19"/>
        <v>#N/A</v>
      </c>
    </row>
    <row r="288" spans="1:15" ht="24.95" customHeight="1">
      <c r="A288" s="22"/>
      <c r="B288" s="22"/>
      <c r="C288" s="22"/>
      <c r="D288" s="23"/>
      <c r="E288" s="23" t="e">
        <f>VLOOKUP(D288,Feuil2!$A$2:$B$57,2,FALSE)</f>
        <v>#N/A</v>
      </c>
      <c r="F288" s="23"/>
      <c r="G288" s="23"/>
      <c r="H288" s="23" t="e">
        <f>VLOOKUP(D288,Feuil3!$A$2:$B$57,2,FALSE)</f>
        <v>#N/A</v>
      </c>
      <c r="I288" s="23"/>
      <c r="J288" s="23"/>
      <c r="K288" s="23"/>
      <c r="L288" s="5" t="e">
        <f t="shared" si="16"/>
        <v>#N/A</v>
      </c>
      <c r="M288" s="5" t="e">
        <f t="shared" si="17"/>
        <v>#N/A</v>
      </c>
      <c r="N288" s="5" t="e">
        <f t="shared" si="18"/>
        <v>#N/A</v>
      </c>
      <c r="O288" s="5" t="e">
        <f t="shared" si="19"/>
        <v>#N/A</v>
      </c>
    </row>
    <row r="289" spans="1:15" ht="24.95" customHeight="1">
      <c r="A289" s="22"/>
      <c r="B289" s="22"/>
      <c r="C289" s="22"/>
      <c r="D289" s="23"/>
      <c r="E289" s="23" t="e">
        <f>VLOOKUP(D289,Feuil2!$A$2:$B$57,2,FALSE)</f>
        <v>#N/A</v>
      </c>
      <c r="F289" s="23"/>
      <c r="G289" s="23"/>
      <c r="H289" s="23" t="e">
        <f>VLOOKUP(D289,Feuil3!$A$2:$B$57,2,FALSE)</f>
        <v>#N/A</v>
      </c>
      <c r="I289" s="23"/>
      <c r="J289" s="23"/>
      <c r="K289" s="23"/>
      <c r="L289" s="5" t="e">
        <f t="shared" si="16"/>
        <v>#N/A</v>
      </c>
      <c r="M289" s="5" t="e">
        <f t="shared" si="17"/>
        <v>#N/A</v>
      </c>
      <c r="N289" s="5" t="e">
        <f t="shared" si="18"/>
        <v>#N/A</v>
      </c>
      <c r="O289" s="5" t="e">
        <f t="shared" si="19"/>
        <v>#N/A</v>
      </c>
    </row>
    <row r="290" spans="1:15" ht="24.95" customHeight="1">
      <c r="A290" s="22"/>
      <c r="B290" s="22"/>
      <c r="C290" s="22"/>
      <c r="D290" s="23"/>
      <c r="E290" s="23" t="e">
        <f>VLOOKUP(D290,Feuil2!$A$2:$B$57,2,FALSE)</f>
        <v>#N/A</v>
      </c>
      <c r="F290" s="23"/>
      <c r="G290" s="23"/>
      <c r="H290" s="23" t="e">
        <f>VLOOKUP(D290,Feuil3!$A$2:$B$57,2,FALSE)</f>
        <v>#N/A</v>
      </c>
      <c r="I290" s="23"/>
      <c r="J290" s="23"/>
      <c r="K290" s="23"/>
      <c r="L290" s="5" t="e">
        <f t="shared" si="16"/>
        <v>#N/A</v>
      </c>
      <c r="M290" s="5" t="e">
        <f t="shared" si="17"/>
        <v>#N/A</v>
      </c>
      <c r="N290" s="5" t="e">
        <f t="shared" si="18"/>
        <v>#N/A</v>
      </c>
      <c r="O290" s="5" t="e">
        <f t="shared" si="19"/>
        <v>#N/A</v>
      </c>
    </row>
    <row r="291" spans="1:15" ht="24.95" customHeight="1">
      <c r="A291" s="22"/>
      <c r="B291" s="22"/>
      <c r="C291" s="22"/>
      <c r="D291" s="23"/>
      <c r="E291" s="23" t="e">
        <f>VLOOKUP(D291,Feuil2!$A$2:$B$57,2,FALSE)</f>
        <v>#N/A</v>
      </c>
      <c r="F291" s="23"/>
      <c r="G291" s="23"/>
      <c r="H291" s="23" t="e">
        <f>VLOOKUP(D291,Feuil3!$A$2:$B$57,2,FALSE)</f>
        <v>#N/A</v>
      </c>
      <c r="I291" s="23"/>
      <c r="J291" s="23"/>
      <c r="K291" s="23"/>
      <c r="L291" s="5" t="e">
        <f t="shared" si="16"/>
        <v>#N/A</v>
      </c>
      <c r="M291" s="5" t="e">
        <f t="shared" si="17"/>
        <v>#N/A</v>
      </c>
      <c r="N291" s="5" t="e">
        <f t="shared" si="18"/>
        <v>#N/A</v>
      </c>
      <c r="O291" s="5" t="e">
        <f t="shared" si="19"/>
        <v>#N/A</v>
      </c>
    </row>
    <row r="292" spans="1:15" ht="24.95" customHeight="1">
      <c r="A292" s="22"/>
      <c r="B292" s="22"/>
      <c r="C292" s="22"/>
      <c r="D292" s="23"/>
      <c r="E292" s="23" t="e">
        <f>VLOOKUP(D292,Feuil2!$A$2:$B$57,2,FALSE)</f>
        <v>#N/A</v>
      </c>
      <c r="F292" s="23"/>
      <c r="G292" s="23"/>
      <c r="H292" s="23" t="e">
        <f>VLOOKUP(D292,Feuil3!$A$2:$B$57,2,FALSE)</f>
        <v>#N/A</v>
      </c>
      <c r="I292" s="23"/>
      <c r="J292" s="23"/>
      <c r="K292" s="23"/>
      <c r="L292" s="5" t="e">
        <f t="shared" si="16"/>
        <v>#N/A</v>
      </c>
      <c r="M292" s="5" t="e">
        <f t="shared" si="17"/>
        <v>#N/A</v>
      </c>
      <c r="N292" s="5" t="e">
        <f t="shared" si="18"/>
        <v>#N/A</v>
      </c>
      <c r="O292" s="5" t="e">
        <f t="shared" si="19"/>
        <v>#N/A</v>
      </c>
    </row>
    <row r="293" spans="1:15" ht="24.95" customHeight="1">
      <c r="A293" s="22"/>
      <c r="B293" s="22"/>
      <c r="C293" s="22"/>
      <c r="D293" s="23"/>
      <c r="E293" s="23" t="e">
        <f>VLOOKUP(D293,Feuil2!$A$2:$B$57,2,FALSE)</f>
        <v>#N/A</v>
      </c>
      <c r="F293" s="23"/>
      <c r="G293" s="23"/>
      <c r="H293" s="23" t="e">
        <f>VLOOKUP(D293,Feuil3!$A$2:$B$57,2,FALSE)</f>
        <v>#N/A</v>
      </c>
      <c r="I293" s="23"/>
      <c r="J293" s="23"/>
      <c r="K293" s="23"/>
      <c r="L293" s="5" t="e">
        <f t="shared" si="16"/>
        <v>#N/A</v>
      </c>
      <c r="M293" s="5" t="e">
        <f t="shared" si="17"/>
        <v>#N/A</v>
      </c>
      <c r="N293" s="5" t="e">
        <f t="shared" si="18"/>
        <v>#N/A</v>
      </c>
      <c r="O293" s="5" t="e">
        <f t="shared" si="19"/>
        <v>#N/A</v>
      </c>
    </row>
    <row r="294" spans="1:15" ht="24.95" customHeight="1">
      <c r="A294" s="22"/>
      <c r="B294" s="22"/>
      <c r="C294" s="22"/>
      <c r="D294" s="23"/>
      <c r="E294" s="23" t="e">
        <f>VLOOKUP(D294,Feuil2!$A$2:$B$57,2,FALSE)</f>
        <v>#N/A</v>
      </c>
      <c r="F294" s="23"/>
      <c r="G294" s="23"/>
      <c r="H294" s="23" t="e">
        <f>VLOOKUP(D294,Feuil3!$A$2:$B$57,2,FALSE)</f>
        <v>#N/A</v>
      </c>
      <c r="I294" s="23"/>
      <c r="J294" s="23"/>
      <c r="K294" s="23"/>
      <c r="L294" s="5" t="e">
        <f t="shared" si="16"/>
        <v>#N/A</v>
      </c>
      <c r="M294" s="5" t="e">
        <f t="shared" si="17"/>
        <v>#N/A</v>
      </c>
      <c r="N294" s="5" t="e">
        <f t="shared" si="18"/>
        <v>#N/A</v>
      </c>
      <c r="O294" s="5" t="e">
        <f t="shared" si="19"/>
        <v>#N/A</v>
      </c>
    </row>
    <row r="295" spans="1:15" ht="24.95" customHeight="1">
      <c r="A295" s="22"/>
      <c r="B295" s="22"/>
      <c r="C295" s="22"/>
      <c r="D295" s="23"/>
      <c r="E295" s="23" t="e">
        <f>VLOOKUP(D295,Feuil2!$A$2:$B$57,2,FALSE)</f>
        <v>#N/A</v>
      </c>
      <c r="F295" s="23"/>
      <c r="G295" s="23"/>
      <c r="H295" s="23" t="e">
        <f>VLOOKUP(D295,Feuil3!$A$2:$B$57,2,FALSE)</f>
        <v>#N/A</v>
      </c>
      <c r="I295" s="23"/>
      <c r="J295" s="23"/>
      <c r="K295" s="23"/>
      <c r="L295" s="5" t="e">
        <f t="shared" si="16"/>
        <v>#N/A</v>
      </c>
      <c r="M295" s="5" t="e">
        <f t="shared" si="17"/>
        <v>#N/A</v>
      </c>
      <c r="N295" s="5" t="e">
        <f t="shared" si="18"/>
        <v>#N/A</v>
      </c>
      <c r="O295" s="5" t="e">
        <f t="shared" si="19"/>
        <v>#N/A</v>
      </c>
    </row>
    <row r="296" spans="1:15" ht="24.95" customHeight="1">
      <c r="A296" s="22"/>
      <c r="B296" s="22"/>
      <c r="C296" s="22"/>
      <c r="D296" s="23"/>
      <c r="E296" s="23" t="e">
        <f>VLOOKUP(D296,Feuil2!$A$2:$B$57,2,FALSE)</f>
        <v>#N/A</v>
      </c>
      <c r="F296" s="23"/>
      <c r="G296" s="23"/>
      <c r="H296" s="23" t="e">
        <f>VLOOKUP(D296,Feuil3!$A$2:$B$57,2,FALSE)</f>
        <v>#N/A</v>
      </c>
      <c r="I296" s="23"/>
      <c r="J296" s="23"/>
      <c r="K296" s="23"/>
      <c r="L296" s="5" t="e">
        <f t="shared" si="16"/>
        <v>#N/A</v>
      </c>
      <c r="M296" s="5" t="e">
        <f t="shared" si="17"/>
        <v>#N/A</v>
      </c>
      <c r="N296" s="5" t="e">
        <f t="shared" si="18"/>
        <v>#N/A</v>
      </c>
      <c r="O296" s="5" t="e">
        <f t="shared" si="19"/>
        <v>#N/A</v>
      </c>
    </row>
    <row r="297" spans="1:15" ht="24.95" customHeight="1">
      <c r="A297" s="22"/>
      <c r="B297" s="22"/>
      <c r="C297" s="22"/>
      <c r="D297" s="23"/>
      <c r="E297" s="23" t="e">
        <f>VLOOKUP(D297,Feuil2!$A$2:$B$57,2,FALSE)</f>
        <v>#N/A</v>
      </c>
      <c r="F297" s="23"/>
      <c r="G297" s="23"/>
      <c r="H297" s="23" t="e">
        <f>VLOOKUP(D297,Feuil3!$A$2:$B$57,2,FALSE)</f>
        <v>#N/A</v>
      </c>
      <c r="I297" s="23"/>
      <c r="J297" s="23"/>
      <c r="K297" s="23"/>
      <c r="L297" s="5" t="e">
        <f t="shared" si="16"/>
        <v>#N/A</v>
      </c>
      <c r="M297" s="5" t="e">
        <f t="shared" si="17"/>
        <v>#N/A</v>
      </c>
      <c r="N297" s="5" t="e">
        <f t="shared" si="18"/>
        <v>#N/A</v>
      </c>
      <c r="O297" s="5" t="e">
        <f t="shared" si="19"/>
        <v>#N/A</v>
      </c>
    </row>
    <row r="298" spans="1:15" ht="24.95" customHeight="1">
      <c r="A298" s="22"/>
      <c r="B298" s="22"/>
      <c r="C298" s="22"/>
      <c r="D298" s="23"/>
      <c r="E298" s="23" t="e">
        <f>VLOOKUP(D298,Feuil2!$A$2:$B$57,2,FALSE)</f>
        <v>#N/A</v>
      </c>
      <c r="F298" s="23"/>
      <c r="G298" s="23"/>
      <c r="H298" s="23" t="e">
        <f>VLOOKUP(D298,Feuil3!$A$2:$B$57,2,FALSE)</f>
        <v>#N/A</v>
      </c>
      <c r="I298" s="23"/>
      <c r="J298" s="23"/>
      <c r="K298" s="23"/>
      <c r="L298" s="5" t="e">
        <f t="shared" si="16"/>
        <v>#N/A</v>
      </c>
      <c r="M298" s="5" t="e">
        <f t="shared" si="17"/>
        <v>#N/A</v>
      </c>
      <c r="N298" s="5" t="e">
        <f t="shared" si="18"/>
        <v>#N/A</v>
      </c>
      <c r="O298" s="5" t="e">
        <f t="shared" si="19"/>
        <v>#N/A</v>
      </c>
    </row>
    <row r="299" spans="1:15" ht="24.95" customHeight="1">
      <c r="A299" s="22"/>
      <c r="B299" s="22"/>
      <c r="C299" s="22"/>
      <c r="D299" s="23"/>
      <c r="E299" s="23" t="e">
        <f>VLOOKUP(D299,Feuil2!$A$2:$B$57,2,FALSE)</f>
        <v>#N/A</v>
      </c>
      <c r="F299" s="23"/>
      <c r="G299" s="23"/>
      <c r="H299" s="23" t="e">
        <f>VLOOKUP(D299,Feuil3!$A$2:$B$57,2,FALSE)</f>
        <v>#N/A</v>
      </c>
      <c r="I299" s="23"/>
      <c r="J299" s="23"/>
      <c r="K299" s="23"/>
      <c r="L299" s="5" t="e">
        <f t="shared" si="16"/>
        <v>#N/A</v>
      </c>
      <c r="M299" s="5" t="e">
        <f t="shared" si="17"/>
        <v>#N/A</v>
      </c>
      <c r="N299" s="5" t="e">
        <f t="shared" si="18"/>
        <v>#N/A</v>
      </c>
      <c r="O299" s="5" t="e">
        <f t="shared" si="19"/>
        <v>#N/A</v>
      </c>
    </row>
    <row r="300" spans="1:15" ht="24.95" customHeight="1">
      <c r="A300" s="22"/>
      <c r="B300" s="22"/>
      <c r="C300" s="22"/>
      <c r="D300" s="23"/>
      <c r="E300" s="23" t="e">
        <f>VLOOKUP(D300,Feuil2!$A$2:$B$57,2,FALSE)</f>
        <v>#N/A</v>
      </c>
      <c r="F300" s="23"/>
      <c r="G300" s="23"/>
      <c r="H300" s="23" t="e">
        <f>VLOOKUP(D300,Feuil3!$A$2:$B$57,2,FALSE)</f>
        <v>#N/A</v>
      </c>
      <c r="I300" s="23"/>
      <c r="J300" s="23"/>
      <c r="K300" s="23"/>
      <c r="L300" s="5" t="e">
        <f t="shared" si="16"/>
        <v>#N/A</v>
      </c>
      <c r="M300" s="5" t="e">
        <f t="shared" si="17"/>
        <v>#N/A</v>
      </c>
      <c r="N300" s="5" t="e">
        <f t="shared" si="18"/>
        <v>#N/A</v>
      </c>
      <c r="O300" s="5" t="e">
        <f t="shared" si="19"/>
        <v>#N/A</v>
      </c>
    </row>
    <row r="301" spans="1:15">
      <c r="A301" s="26"/>
      <c r="B301" s="26"/>
      <c r="C301" s="26"/>
      <c r="D301" s="26"/>
      <c r="E301" s="26"/>
      <c r="F301" s="93"/>
      <c r="G301" s="26"/>
      <c r="H301" s="26"/>
      <c r="I301" s="26"/>
      <c r="J301" s="26"/>
      <c r="K301" s="26"/>
    </row>
    <row r="302" spans="1:15">
      <c r="A302" s="26"/>
      <c r="B302" s="26"/>
      <c r="C302" s="26"/>
      <c r="D302" s="26"/>
      <c r="E302" s="26"/>
      <c r="F302" s="93"/>
      <c r="G302" s="26"/>
      <c r="H302" s="26"/>
      <c r="I302" s="26"/>
      <c r="J302" s="26"/>
      <c r="K302" s="26"/>
    </row>
    <row r="303" spans="1:15">
      <c r="A303" s="26"/>
      <c r="B303" s="26"/>
      <c r="C303" s="26"/>
      <c r="D303" s="26"/>
      <c r="E303" s="26"/>
      <c r="F303" s="93"/>
      <c r="G303" s="26"/>
      <c r="H303" s="26"/>
      <c r="I303" s="26"/>
      <c r="J303" s="26"/>
      <c r="K303" s="26"/>
    </row>
    <row r="304" spans="1:15">
      <c r="A304" s="26"/>
      <c r="B304" s="26"/>
      <c r="C304" s="26"/>
      <c r="D304" s="26"/>
      <c r="E304" s="26"/>
      <c r="F304" s="93"/>
      <c r="G304" s="26"/>
      <c r="H304" s="26"/>
      <c r="I304" s="26"/>
      <c r="J304" s="26"/>
      <c r="K304" s="26"/>
    </row>
    <row r="305" spans="1:11">
      <c r="A305" s="26"/>
      <c r="B305" s="26"/>
      <c r="C305" s="26"/>
      <c r="D305" s="26"/>
      <c r="E305" s="26"/>
      <c r="F305" s="93"/>
      <c r="G305" s="26"/>
      <c r="H305" s="26"/>
      <c r="I305" s="26"/>
      <c r="J305" s="26"/>
      <c r="K305" s="26"/>
    </row>
    <row r="306" spans="1:11">
      <c r="A306" s="26"/>
      <c r="B306" s="26"/>
      <c r="C306" s="26"/>
      <c r="D306" s="26"/>
      <c r="E306" s="26"/>
      <c r="F306" s="93"/>
      <c r="G306" s="26"/>
      <c r="H306" s="26"/>
      <c r="I306" s="26"/>
      <c r="J306" s="26"/>
      <c r="K306" s="26"/>
    </row>
    <row r="307" spans="1:11">
      <c r="A307" s="26"/>
      <c r="B307" s="26"/>
      <c r="C307" s="26"/>
      <c r="D307" s="26"/>
      <c r="E307" s="26"/>
      <c r="F307" s="93"/>
      <c r="G307" s="26"/>
      <c r="H307" s="26"/>
      <c r="I307" s="26"/>
      <c r="J307" s="26"/>
      <c r="K307" s="26"/>
    </row>
    <row r="308" spans="1:11">
      <c r="A308" s="26"/>
      <c r="B308" s="26"/>
      <c r="C308" s="26"/>
      <c r="D308" s="26"/>
      <c r="E308" s="26"/>
      <c r="F308" s="93"/>
      <c r="G308" s="26"/>
      <c r="H308" s="26"/>
      <c r="I308" s="26"/>
      <c r="J308" s="26"/>
      <c r="K308" s="26"/>
    </row>
    <row r="309" spans="1:11">
      <c r="A309" s="26"/>
      <c r="B309" s="26"/>
      <c r="C309" s="26"/>
      <c r="D309" s="26"/>
      <c r="E309" s="26"/>
      <c r="F309" s="93"/>
      <c r="G309" s="26"/>
      <c r="H309" s="26"/>
      <c r="I309" s="26"/>
      <c r="J309" s="26"/>
      <c r="K309" s="26"/>
    </row>
    <row r="310" spans="1:11">
      <c r="A310" s="26"/>
      <c r="B310" s="26"/>
      <c r="C310" s="26"/>
      <c r="D310" s="26"/>
      <c r="E310" s="26"/>
      <c r="F310" s="93"/>
      <c r="G310" s="26"/>
      <c r="H310" s="26"/>
      <c r="I310" s="26"/>
      <c r="J310" s="26"/>
      <c r="K310" s="26"/>
    </row>
    <row r="311" spans="1:11">
      <c r="A311" s="26"/>
      <c r="B311" s="26"/>
      <c r="C311" s="26"/>
      <c r="D311" s="26"/>
      <c r="E311" s="26"/>
      <c r="F311" s="93"/>
      <c r="G311" s="26"/>
      <c r="H311" s="26"/>
      <c r="I311" s="26"/>
      <c r="J311" s="26"/>
      <c r="K311" s="26"/>
    </row>
    <row r="312" spans="1:11">
      <c r="A312" s="26"/>
      <c r="B312" s="26"/>
      <c r="C312" s="26"/>
      <c r="D312" s="26"/>
      <c r="E312" s="26"/>
      <c r="F312" s="93"/>
      <c r="G312" s="26"/>
      <c r="H312" s="26"/>
      <c r="I312" s="26"/>
      <c r="J312" s="26"/>
      <c r="K312" s="26"/>
    </row>
    <row r="313" spans="1:11">
      <c r="A313" s="26"/>
      <c r="B313" s="26"/>
      <c r="C313" s="26"/>
      <c r="D313" s="26"/>
      <c r="E313" s="26"/>
      <c r="F313" s="93"/>
      <c r="G313" s="26"/>
      <c r="H313" s="26"/>
      <c r="I313" s="26"/>
      <c r="J313" s="26"/>
      <c r="K313" s="26"/>
    </row>
    <row r="314" spans="1:11">
      <c r="A314" s="26"/>
      <c r="B314" s="26"/>
      <c r="C314" s="26"/>
      <c r="D314" s="26"/>
      <c r="E314" s="26"/>
      <c r="F314" s="93"/>
      <c r="G314" s="26"/>
      <c r="H314" s="26"/>
      <c r="I314" s="26"/>
      <c r="J314" s="26"/>
      <c r="K314" s="26"/>
    </row>
    <row r="315" spans="1:11">
      <c r="A315" s="26"/>
      <c r="B315" s="26"/>
      <c r="C315" s="26"/>
      <c r="D315" s="26"/>
      <c r="E315" s="26"/>
      <c r="F315" s="93"/>
      <c r="G315" s="26"/>
      <c r="H315" s="26"/>
      <c r="I315" s="26"/>
      <c r="J315" s="26"/>
      <c r="K315" s="26"/>
    </row>
    <row r="316" spans="1:11">
      <c r="A316" s="26"/>
      <c r="B316" s="26"/>
      <c r="C316" s="26"/>
      <c r="D316" s="26"/>
      <c r="E316" s="26"/>
      <c r="F316" s="93"/>
      <c r="G316" s="26"/>
      <c r="H316" s="26"/>
      <c r="I316" s="26"/>
      <c r="J316" s="26"/>
      <c r="K316" s="26"/>
    </row>
    <row r="317" spans="1:11">
      <c r="A317" s="26"/>
      <c r="B317" s="26"/>
      <c r="C317" s="26"/>
      <c r="D317" s="26"/>
      <c r="E317" s="26"/>
      <c r="F317" s="93"/>
      <c r="G317" s="26"/>
      <c r="H317" s="26"/>
      <c r="I317" s="26"/>
      <c r="J317" s="26"/>
      <c r="K317" s="26"/>
    </row>
    <row r="318" spans="1:11">
      <c r="A318" s="26"/>
      <c r="B318" s="26"/>
      <c r="C318" s="26"/>
      <c r="D318" s="26"/>
      <c r="E318" s="26"/>
      <c r="F318" s="93"/>
      <c r="G318" s="26"/>
      <c r="H318" s="26"/>
      <c r="I318" s="26"/>
      <c r="J318" s="26"/>
      <c r="K318" s="26"/>
    </row>
    <row r="319" spans="1:11">
      <c r="A319" s="26"/>
      <c r="B319" s="26"/>
      <c r="C319" s="26"/>
      <c r="D319" s="26"/>
      <c r="E319" s="26"/>
      <c r="F319" s="93"/>
      <c r="G319" s="26"/>
      <c r="H319" s="26"/>
      <c r="I319" s="26"/>
      <c r="J319" s="26"/>
      <c r="K319" s="26"/>
    </row>
    <row r="320" spans="1:11">
      <c r="A320" s="26"/>
      <c r="B320" s="26"/>
      <c r="C320" s="26"/>
      <c r="D320" s="26"/>
      <c r="E320" s="26"/>
      <c r="F320" s="93"/>
      <c r="G320" s="26"/>
      <c r="H320" s="26"/>
      <c r="I320" s="26"/>
      <c r="J320" s="26"/>
      <c r="K320" s="26"/>
    </row>
    <row r="321" spans="1:11">
      <c r="A321" s="26"/>
      <c r="B321" s="26"/>
      <c r="C321" s="26"/>
      <c r="D321" s="26"/>
      <c r="E321" s="26"/>
      <c r="F321" s="93"/>
      <c r="G321" s="26"/>
      <c r="H321" s="26"/>
      <c r="I321" s="26"/>
      <c r="J321" s="26"/>
      <c r="K321" s="26"/>
    </row>
    <row r="322" spans="1:11">
      <c r="A322" s="26"/>
      <c r="B322" s="26"/>
      <c r="C322" s="26"/>
      <c r="D322" s="26"/>
      <c r="E322" s="26"/>
      <c r="F322" s="93"/>
      <c r="G322" s="26"/>
      <c r="H322" s="26"/>
      <c r="I322" s="26"/>
      <c r="J322" s="26"/>
      <c r="K322" s="26"/>
    </row>
    <row r="323" spans="1:11">
      <c r="A323" s="26"/>
      <c r="B323" s="26"/>
      <c r="C323" s="26"/>
      <c r="D323" s="26"/>
      <c r="E323" s="26"/>
      <c r="F323" s="93"/>
      <c r="G323" s="26"/>
      <c r="H323" s="26"/>
      <c r="I323" s="26"/>
      <c r="J323" s="26"/>
      <c r="K323" s="26"/>
    </row>
    <row r="324" spans="1:11">
      <c r="A324" s="26"/>
      <c r="B324" s="26"/>
      <c r="C324" s="26"/>
      <c r="D324" s="26"/>
      <c r="E324" s="26"/>
      <c r="F324" s="93"/>
      <c r="G324" s="26"/>
      <c r="H324" s="26"/>
      <c r="I324" s="26"/>
      <c r="J324" s="26"/>
      <c r="K324" s="26"/>
    </row>
    <row r="325" spans="1:11">
      <c r="A325" s="26"/>
      <c r="B325" s="26"/>
      <c r="C325" s="26"/>
      <c r="D325" s="26"/>
      <c r="E325" s="26"/>
      <c r="F325" s="93"/>
      <c r="G325" s="26"/>
      <c r="H325" s="26"/>
      <c r="I325" s="26"/>
      <c r="J325" s="26"/>
      <c r="K325" s="26"/>
    </row>
    <row r="326" spans="1:11">
      <c r="A326" s="26"/>
      <c r="B326" s="26"/>
      <c r="C326" s="26"/>
      <c r="D326" s="26"/>
      <c r="E326" s="26"/>
      <c r="F326" s="93"/>
      <c r="G326" s="26"/>
      <c r="H326" s="26"/>
      <c r="I326" s="26"/>
      <c r="J326" s="26"/>
      <c r="K326" s="26"/>
    </row>
    <row r="327" spans="1:11">
      <c r="A327" s="26"/>
      <c r="B327" s="26"/>
      <c r="C327" s="26"/>
      <c r="D327" s="26"/>
      <c r="E327" s="26"/>
      <c r="F327" s="93"/>
      <c r="G327" s="26"/>
      <c r="H327" s="26"/>
      <c r="I327" s="26"/>
      <c r="J327" s="26"/>
      <c r="K327" s="26"/>
    </row>
    <row r="328" spans="1:11">
      <c r="A328" s="26"/>
      <c r="B328" s="26"/>
      <c r="C328" s="26"/>
      <c r="D328" s="26"/>
      <c r="E328" s="26"/>
      <c r="F328" s="93"/>
      <c r="G328" s="26"/>
      <c r="H328" s="26"/>
      <c r="I328" s="26"/>
      <c r="J328" s="26"/>
      <c r="K328" s="26"/>
    </row>
    <row r="329" spans="1:11">
      <c r="A329" s="26"/>
      <c r="B329" s="26"/>
      <c r="C329" s="26"/>
      <c r="D329" s="26"/>
      <c r="E329" s="26"/>
      <c r="F329" s="93"/>
      <c r="G329" s="26"/>
      <c r="H329" s="26"/>
      <c r="I329" s="26"/>
      <c r="J329" s="26"/>
      <c r="K329" s="26"/>
    </row>
    <row r="330" spans="1:11">
      <c r="A330" s="26"/>
      <c r="B330" s="26"/>
      <c r="C330" s="26"/>
      <c r="D330" s="26"/>
      <c r="E330" s="26"/>
      <c r="F330" s="93"/>
      <c r="G330" s="26"/>
      <c r="H330" s="26"/>
      <c r="I330" s="26"/>
      <c r="J330" s="26"/>
      <c r="K330" s="26"/>
    </row>
    <row r="331" spans="1:11">
      <c r="A331" s="26"/>
      <c r="B331" s="26"/>
      <c r="C331" s="26"/>
      <c r="D331" s="26"/>
      <c r="E331" s="26"/>
      <c r="F331" s="93"/>
      <c r="G331" s="26"/>
      <c r="H331" s="26"/>
      <c r="I331" s="26"/>
      <c r="J331" s="26"/>
      <c r="K331" s="26"/>
    </row>
    <row r="332" spans="1:11">
      <c r="A332" s="26"/>
      <c r="B332" s="26"/>
      <c r="C332" s="26"/>
      <c r="D332" s="26"/>
      <c r="E332" s="26"/>
      <c r="F332" s="93"/>
      <c r="G332" s="26"/>
      <c r="H332" s="26"/>
      <c r="I332" s="26"/>
      <c r="J332" s="26"/>
      <c r="K332" s="26"/>
    </row>
    <row r="333" spans="1:11">
      <c r="A333" s="26"/>
      <c r="B333" s="26"/>
      <c r="C333" s="26"/>
      <c r="D333" s="26"/>
      <c r="E333" s="26"/>
      <c r="F333" s="93"/>
      <c r="G333" s="26"/>
      <c r="H333" s="26"/>
      <c r="I333" s="26"/>
      <c r="J333" s="26"/>
      <c r="K333" s="26"/>
    </row>
    <row r="334" spans="1:11">
      <c r="A334" s="26"/>
      <c r="B334" s="26"/>
      <c r="C334" s="26"/>
      <c r="D334" s="26"/>
      <c r="E334" s="26"/>
      <c r="F334" s="93"/>
      <c r="G334" s="26"/>
      <c r="H334" s="26"/>
      <c r="I334" s="26"/>
      <c r="J334" s="26"/>
      <c r="K334" s="26"/>
    </row>
    <row r="335" spans="1:11">
      <c r="A335" s="26"/>
      <c r="B335" s="26"/>
      <c r="C335" s="26"/>
      <c r="D335" s="26"/>
      <c r="E335" s="26"/>
      <c r="F335" s="93"/>
      <c r="G335" s="26"/>
      <c r="H335" s="26"/>
      <c r="I335" s="26"/>
      <c r="J335" s="26"/>
      <c r="K335" s="26"/>
    </row>
    <row r="336" spans="1:11">
      <c r="A336" s="26"/>
      <c r="B336" s="26"/>
      <c r="C336" s="26"/>
      <c r="D336" s="26"/>
      <c r="E336" s="26"/>
      <c r="F336" s="93"/>
      <c r="G336" s="26"/>
      <c r="H336" s="26"/>
      <c r="I336" s="26"/>
      <c r="J336" s="26"/>
      <c r="K336" s="26"/>
    </row>
    <row r="337" spans="1:11">
      <c r="A337" s="26"/>
      <c r="B337" s="26"/>
      <c r="C337" s="26"/>
      <c r="D337" s="26"/>
      <c r="E337" s="26"/>
      <c r="F337" s="93"/>
      <c r="G337" s="26"/>
      <c r="H337" s="26"/>
      <c r="I337" s="26"/>
      <c r="J337" s="26"/>
      <c r="K337" s="26"/>
    </row>
    <row r="338" spans="1:11">
      <c r="A338" s="26"/>
      <c r="B338" s="26"/>
      <c r="C338" s="26"/>
      <c r="D338" s="26"/>
      <c r="E338" s="26"/>
      <c r="F338" s="93"/>
      <c r="G338" s="26"/>
      <c r="H338" s="26"/>
      <c r="I338" s="26"/>
      <c r="J338" s="26"/>
      <c r="K338" s="26"/>
    </row>
    <row r="339" spans="1:11">
      <c r="A339" s="26"/>
      <c r="B339" s="26"/>
      <c r="C339" s="26"/>
      <c r="D339" s="26"/>
      <c r="E339" s="26"/>
      <c r="F339" s="93"/>
      <c r="G339" s="26"/>
      <c r="H339" s="26"/>
      <c r="I339" s="26"/>
      <c r="J339" s="26"/>
      <c r="K339" s="26"/>
    </row>
    <row r="340" spans="1:11">
      <c r="A340" s="26"/>
      <c r="B340" s="26"/>
      <c r="C340" s="26"/>
      <c r="D340" s="26"/>
      <c r="E340" s="26"/>
      <c r="F340" s="93"/>
      <c r="G340" s="26"/>
      <c r="H340" s="26"/>
      <c r="I340" s="26"/>
      <c r="J340" s="26"/>
      <c r="K340" s="26"/>
    </row>
    <row r="341" spans="1:11">
      <c r="A341" s="26"/>
      <c r="B341" s="26"/>
      <c r="C341" s="26"/>
      <c r="D341" s="26"/>
      <c r="E341" s="26"/>
      <c r="F341" s="93"/>
      <c r="G341" s="26"/>
      <c r="H341" s="26"/>
      <c r="I341" s="26"/>
      <c r="J341" s="26"/>
      <c r="K341" s="26"/>
    </row>
    <row r="342" spans="1:11">
      <c r="A342" s="26"/>
      <c r="B342" s="26"/>
      <c r="C342" s="26"/>
      <c r="D342" s="26"/>
      <c r="E342" s="26"/>
      <c r="F342" s="93"/>
      <c r="G342" s="26"/>
      <c r="H342" s="26"/>
      <c r="I342" s="26"/>
      <c r="J342" s="26"/>
      <c r="K342" s="26"/>
    </row>
    <row r="343" spans="1:11">
      <c r="A343" s="26"/>
      <c r="B343" s="26"/>
      <c r="C343" s="26"/>
      <c r="D343" s="26"/>
      <c r="E343" s="26"/>
      <c r="F343" s="93"/>
      <c r="G343" s="26"/>
      <c r="H343" s="26"/>
      <c r="I343" s="26"/>
      <c r="J343" s="26"/>
      <c r="K343" s="26"/>
    </row>
    <row r="344" spans="1:11">
      <c r="A344" s="26"/>
      <c r="B344" s="26"/>
      <c r="C344" s="26"/>
      <c r="D344" s="26"/>
      <c r="E344" s="26"/>
      <c r="F344" s="93"/>
      <c r="G344" s="26"/>
      <c r="H344" s="26"/>
      <c r="I344" s="26"/>
      <c r="J344" s="26"/>
      <c r="K344" s="26"/>
    </row>
    <row r="345" spans="1:11">
      <c r="A345" s="26"/>
      <c r="B345" s="26"/>
      <c r="C345" s="26"/>
      <c r="D345" s="26"/>
      <c r="E345" s="26"/>
      <c r="F345" s="93"/>
      <c r="G345" s="26"/>
      <c r="H345" s="26"/>
      <c r="I345" s="26"/>
      <c r="J345" s="26"/>
      <c r="K345" s="26"/>
    </row>
    <row r="346" spans="1:11">
      <c r="A346" s="26"/>
      <c r="B346" s="26"/>
      <c r="C346" s="26"/>
      <c r="D346" s="26"/>
      <c r="E346" s="26"/>
      <c r="F346" s="93"/>
      <c r="G346" s="26"/>
      <c r="H346" s="26"/>
      <c r="I346" s="26"/>
      <c r="J346" s="26"/>
      <c r="K346" s="26"/>
    </row>
    <row r="347" spans="1:11">
      <c r="A347" s="26"/>
      <c r="B347" s="26"/>
      <c r="C347" s="26"/>
      <c r="D347" s="26"/>
      <c r="E347" s="26"/>
      <c r="F347" s="93"/>
      <c r="G347" s="26"/>
      <c r="H347" s="26"/>
      <c r="I347" s="26"/>
      <c r="J347" s="26"/>
      <c r="K347" s="26"/>
    </row>
    <row r="348" spans="1:11">
      <c r="A348" s="26"/>
      <c r="B348" s="26"/>
      <c r="C348" s="26"/>
      <c r="D348" s="26"/>
      <c r="E348" s="26"/>
      <c r="F348" s="93"/>
      <c r="G348" s="26"/>
      <c r="H348" s="26"/>
      <c r="I348" s="26"/>
      <c r="J348" s="26"/>
      <c r="K348" s="26"/>
    </row>
    <row r="349" spans="1:11">
      <c r="A349" s="26"/>
      <c r="B349" s="26"/>
      <c r="C349" s="26"/>
      <c r="D349" s="26"/>
      <c r="E349" s="26"/>
      <c r="F349" s="93"/>
      <c r="G349" s="26"/>
      <c r="H349" s="26"/>
      <c r="I349" s="26"/>
      <c r="J349" s="26"/>
      <c r="K349" s="26"/>
    </row>
    <row r="350" spans="1:11">
      <c r="A350" s="26"/>
      <c r="B350" s="26"/>
      <c r="C350" s="26"/>
      <c r="D350" s="26"/>
      <c r="E350" s="26"/>
      <c r="F350" s="93"/>
      <c r="G350" s="26"/>
      <c r="H350" s="26"/>
      <c r="I350" s="26"/>
      <c r="J350" s="26"/>
      <c r="K350" s="26"/>
    </row>
    <row r="351" spans="1:11">
      <c r="A351" s="26"/>
      <c r="B351" s="26"/>
      <c r="C351" s="26"/>
      <c r="D351" s="26"/>
      <c r="E351" s="26"/>
      <c r="F351" s="93"/>
      <c r="G351" s="26"/>
      <c r="H351" s="26"/>
      <c r="I351" s="26"/>
      <c r="J351" s="26"/>
      <c r="K351" s="26"/>
    </row>
    <row r="352" spans="1:11">
      <c r="A352" s="26"/>
      <c r="B352" s="26"/>
      <c r="C352" s="26"/>
      <c r="D352" s="26"/>
      <c r="E352" s="26"/>
      <c r="F352" s="93"/>
      <c r="G352" s="26"/>
      <c r="H352" s="26"/>
      <c r="I352" s="26"/>
      <c r="J352" s="26"/>
      <c r="K352" s="26"/>
    </row>
    <row r="353" spans="1:11">
      <c r="A353" s="26"/>
      <c r="B353" s="26"/>
      <c r="C353" s="26"/>
      <c r="D353" s="26"/>
      <c r="E353" s="26"/>
      <c r="F353" s="93"/>
      <c r="G353" s="26"/>
      <c r="H353" s="26"/>
      <c r="I353" s="26"/>
      <c r="J353" s="26"/>
      <c r="K353" s="26"/>
    </row>
    <row r="354" spans="1:11">
      <c r="A354" s="26"/>
      <c r="B354" s="26"/>
      <c r="C354" s="26"/>
      <c r="D354" s="26"/>
      <c r="E354" s="26"/>
      <c r="F354" s="93"/>
      <c r="G354" s="26"/>
      <c r="H354" s="26"/>
      <c r="I354" s="26"/>
      <c r="J354" s="26"/>
      <c r="K354" s="26"/>
    </row>
    <row r="355" spans="1:11">
      <c r="A355" s="26"/>
      <c r="B355" s="26"/>
      <c r="C355" s="26"/>
      <c r="D355" s="26"/>
      <c r="E355" s="26"/>
      <c r="F355" s="93"/>
      <c r="G355" s="26"/>
      <c r="H355" s="26"/>
      <c r="I355" s="26"/>
      <c r="J355" s="26"/>
      <c r="K355" s="26"/>
    </row>
    <row r="356" spans="1:11">
      <c r="A356" s="26"/>
      <c r="B356" s="26"/>
      <c r="C356" s="26"/>
      <c r="D356" s="26"/>
      <c r="E356" s="26"/>
      <c r="F356" s="93"/>
      <c r="G356" s="26"/>
      <c r="H356" s="26"/>
      <c r="I356" s="26"/>
      <c r="J356" s="26"/>
      <c r="K356" s="26"/>
    </row>
    <row r="357" spans="1:11">
      <c r="A357" s="26"/>
      <c r="B357" s="26"/>
      <c r="C357" s="26"/>
      <c r="D357" s="26"/>
      <c r="E357" s="26"/>
      <c r="F357" s="93"/>
      <c r="G357" s="26"/>
      <c r="H357" s="26"/>
      <c r="I357" s="26"/>
      <c r="J357" s="26"/>
      <c r="K357" s="26"/>
    </row>
    <row r="358" spans="1:11">
      <c r="A358" s="26"/>
      <c r="B358" s="26"/>
      <c r="C358" s="26"/>
      <c r="D358" s="26"/>
      <c r="E358" s="26"/>
      <c r="F358" s="93"/>
      <c r="G358" s="26"/>
      <c r="H358" s="26"/>
      <c r="I358" s="26"/>
      <c r="J358" s="26"/>
      <c r="K358" s="26"/>
    </row>
    <row r="359" spans="1:11">
      <c r="A359" s="26"/>
      <c r="B359" s="26"/>
      <c r="C359" s="26"/>
      <c r="D359" s="26"/>
      <c r="E359" s="26"/>
      <c r="F359" s="93"/>
      <c r="G359" s="26"/>
      <c r="H359" s="26"/>
      <c r="I359" s="26"/>
      <c r="J359" s="26"/>
      <c r="K359" s="26"/>
    </row>
    <row r="360" spans="1:11">
      <c r="A360" s="26"/>
      <c r="B360" s="26"/>
      <c r="C360" s="26"/>
      <c r="D360" s="26"/>
      <c r="E360" s="26"/>
      <c r="F360" s="93"/>
      <c r="G360" s="26"/>
      <c r="H360" s="26"/>
      <c r="I360" s="26"/>
      <c r="J360" s="26"/>
      <c r="K360" s="26"/>
    </row>
    <row r="361" spans="1:11">
      <c r="A361" s="26"/>
      <c r="B361" s="26"/>
      <c r="C361" s="26"/>
      <c r="D361" s="26"/>
      <c r="E361" s="26"/>
      <c r="F361" s="93"/>
      <c r="G361" s="26"/>
      <c r="H361" s="26"/>
      <c r="I361" s="26"/>
      <c r="J361" s="26"/>
      <c r="K361" s="26"/>
    </row>
    <row r="362" spans="1:11">
      <c r="A362" s="26"/>
      <c r="B362" s="26"/>
      <c r="C362" s="26"/>
      <c r="D362" s="26"/>
      <c r="E362" s="26"/>
      <c r="F362" s="93"/>
      <c r="G362" s="26"/>
      <c r="H362" s="26"/>
      <c r="I362" s="26"/>
      <c r="J362" s="26"/>
      <c r="K362" s="26"/>
    </row>
    <row r="363" spans="1:11">
      <c r="A363" s="26"/>
      <c r="B363" s="26"/>
      <c r="C363" s="26"/>
      <c r="D363" s="26"/>
      <c r="E363" s="26"/>
      <c r="F363" s="93"/>
      <c r="G363" s="26"/>
      <c r="H363" s="26"/>
      <c r="I363" s="26"/>
      <c r="J363" s="26"/>
      <c r="K363" s="26"/>
    </row>
    <row r="364" spans="1:11">
      <c r="A364" s="26"/>
      <c r="B364" s="26"/>
      <c r="C364" s="26"/>
      <c r="D364" s="26"/>
      <c r="E364" s="26"/>
      <c r="F364" s="93"/>
      <c r="G364" s="26"/>
      <c r="H364" s="26"/>
      <c r="I364" s="26"/>
      <c r="J364" s="26"/>
      <c r="K364" s="26"/>
    </row>
    <row r="365" spans="1:11">
      <c r="A365" s="26"/>
      <c r="B365" s="26"/>
      <c r="C365" s="26"/>
      <c r="D365" s="26"/>
      <c r="E365" s="26"/>
      <c r="F365" s="93"/>
      <c r="G365" s="26"/>
      <c r="H365" s="26"/>
      <c r="I365" s="26"/>
      <c r="J365" s="26"/>
      <c r="K365" s="26"/>
    </row>
    <row r="366" spans="1:11">
      <c r="A366" s="26"/>
      <c r="B366" s="26"/>
      <c r="C366" s="26"/>
      <c r="D366" s="26"/>
      <c r="E366" s="26"/>
      <c r="F366" s="93"/>
      <c r="G366" s="26"/>
      <c r="H366" s="26"/>
      <c r="I366" s="26"/>
      <c r="J366" s="26"/>
      <c r="K366" s="26"/>
    </row>
    <row r="367" spans="1:11">
      <c r="A367" s="26"/>
      <c r="B367" s="26"/>
      <c r="C367" s="26"/>
      <c r="D367" s="26"/>
      <c r="E367" s="26"/>
      <c r="F367" s="93"/>
      <c r="G367" s="26"/>
      <c r="H367" s="26"/>
      <c r="I367" s="26"/>
      <c r="J367" s="26"/>
      <c r="K367" s="26"/>
    </row>
    <row r="368" spans="1:11">
      <c r="A368" s="26"/>
      <c r="B368" s="26"/>
      <c r="C368" s="26"/>
      <c r="D368" s="26"/>
      <c r="E368" s="26"/>
      <c r="F368" s="93"/>
      <c r="G368" s="26"/>
      <c r="H368" s="26"/>
      <c r="I368" s="26"/>
      <c r="J368" s="26"/>
      <c r="K368" s="26"/>
    </row>
    <row r="369" spans="1:11">
      <c r="A369" s="26"/>
      <c r="B369" s="26"/>
      <c r="C369" s="26"/>
      <c r="D369" s="26"/>
      <c r="E369" s="26"/>
      <c r="F369" s="93"/>
      <c r="G369" s="26"/>
      <c r="H369" s="26"/>
      <c r="I369" s="26"/>
      <c r="J369" s="26"/>
      <c r="K369" s="26"/>
    </row>
    <row r="370" spans="1:11">
      <c r="A370" s="26"/>
      <c r="B370" s="26"/>
      <c r="C370" s="26"/>
      <c r="D370" s="26"/>
      <c r="E370" s="26"/>
      <c r="F370" s="93"/>
      <c r="G370" s="26"/>
      <c r="H370" s="26"/>
      <c r="I370" s="26"/>
      <c r="J370" s="26"/>
      <c r="K370" s="26"/>
    </row>
    <row r="371" spans="1:11">
      <c r="A371" s="26"/>
      <c r="B371" s="26"/>
      <c r="C371" s="26"/>
      <c r="D371" s="26"/>
      <c r="E371" s="26"/>
      <c r="F371" s="93"/>
      <c r="G371" s="26"/>
      <c r="H371" s="26"/>
      <c r="I371" s="26"/>
      <c r="J371" s="26"/>
      <c r="K371" s="26"/>
    </row>
    <row r="372" spans="1:11">
      <c r="A372" s="26"/>
      <c r="B372" s="26"/>
      <c r="C372" s="26"/>
      <c r="D372" s="26"/>
      <c r="E372" s="26"/>
      <c r="F372" s="93"/>
      <c r="G372" s="26"/>
      <c r="H372" s="26"/>
      <c r="I372" s="26"/>
      <c r="J372" s="26"/>
      <c r="K372" s="26"/>
    </row>
    <row r="373" spans="1:11">
      <c r="A373" s="26"/>
      <c r="B373" s="26"/>
      <c r="C373" s="26"/>
      <c r="D373" s="26"/>
      <c r="E373" s="26"/>
      <c r="F373" s="93"/>
      <c r="G373" s="26"/>
      <c r="H373" s="26"/>
      <c r="I373" s="26"/>
      <c r="J373" s="26"/>
      <c r="K373" s="26"/>
    </row>
    <row r="374" spans="1:11">
      <c r="A374" s="26"/>
      <c r="B374" s="26"/>
      <c r="C374" s="26"/>
      <c r="D374" s="26"/>
      <c r="E374" s="26"/>
      <c r="F374" s="93"/>
      <c r="G374" s="26"/>
      <c r="H374" s="26"/>
      <c r="I374" s="26"/>
      <c r="J374" s="26"/>
      <c r="K374" s="26"/>
    </row>
    <row r="375" spans="1:11">
      <c r="A375" s="26"/>
      <c r="B375" s="26"/>
      <c r="C375" s="26"/>
      <c r="D375" s="26"/>
      <c r="E375" s="26"/>
      <c r="F375" s="93"/>
      <c r="G375" s="26"/>
      <c r="H375" s="26"/>
      <c r="I375" s="26"/>
      <c r="J375" s="26"/>
      <c r="K375" s="26"/>
    </row>
    <row r="376" spans="1:11">
      <c r="A376" s="26"/>
      <c r="B376" s="26"/>
      <c r="C376" s="26"/>
      <c r="D376" s="26"/>
      <c r="E376" s="26"/>
      <c r="F376" s="93"/>
      <c r="G376" s="26"/>
      <c r="H376" s="26"/>
      <c r="I376" s="26"/>
      <c r="J376" s="26"/>
      <c r="K376" s="26"/>
    </row>
    <row r="377" spans="1:11">
      <c r="A377" s="26"/>
      <c r="B377" s="26"/>
      <c r="C377" s="26"/>
      <c r="D377" s="26"/>
      <c r="E377" s="26"/>
      <c r="F377" s="93"/>
      <c r="G377" s="26"/>
      <c r="H377" s="26"/>
      <c r="I377" s="26"/>
      <c r="J377" s="26"/>
      <c r="K377" s="26"/>
    </row>
    <row r="378" spans="1:11">
      <c r="A378" s="26"/>
      <c r="B378" s="26"/>
      <c r="C378" s="26"/>
      <c r="D378" s="26"/>
      <c r="E378" s="26"/>
      <c r="F378" s="93"/>
      <c r="G378" s="26"/>
      <c r="H378" s="26"/>
      <c r="I378" s="26"/>
      <c r="J378" s="26"/>
      <c r="K378" s="26"/>
    </row>
    <row r="379" spans="1:11">
      <c r="A379" s="26"/>
      <c r="B379" s="26"/>
      <c r="C379" s="26"/>
      <c r="D379" s="26"/>
      <c r="E379" s="26"/>
      <c r="F379" s="93"/>
      <c r="G379" s="26"/>
      <c r="H379" s="26"/>
      <c r="I379" s="26"/>
      <c r="J379" s="26"/>
      <c r="K379" s="26"/>
    </row>
    <row r="380" spans="1:11">
      <c r="A380" s="26"/>
      <c r="B380" s="26"/>
      <c r="C380" s="26"/>
      <c r="D380" s="26"/>
      <c r="E380" s="26"/>
      <c r="F380" s="93"/>
      <c r="G380" s="26"/>
      <c r="H380" s="26"/>
      <c r="I380" s="26"/>
      <c r="J380" s="26"/>
      <c r="K380" s="26"/>
    </row>
    <row r="381" spans="1:11">
      <c r="A381" s="26"/>
      <c r="B381" s="26"/>
      <c r="C381" s="26"/>
      <c r="D381" s="26"/>
      <c r="E381" s="26"/>
      <c r="F381" s="93"/>
      <c r="G381" s="26"/>
      <c r="H381" s="26"/>
      <c r="I381" s="26"/>
      <c r="J381" s="26"/>
      <c r="K381" s="26"/>
    </row>
    <row r="382" spans="1:11">
      <c r="A382" s="26"/>
      <c r="B382" s="26"/>
      <c r="C382" s="26"/>
      <c r="D382" s="26"/>
      <c r="E382" s="26"/>
      <c r="F382" s="93"/>
      <c r="G382" s="26"/>
      <c r="H382" s="26"/>
      <c r="I382" s="26"/>
      <c r="J382" s="26"/>
      <c r="K382" s="26"/>
    </row>
    <row r="383" spans="1:11">
      <c r="A383" s="26"/>
      <c r="B383" s="26"/>
      <c r="C383" s="26"/>
      <c r="D383" s="26"/>
      <c r="E383" s="26"/>
      <c r="F383" s="93"/>
      <c r="G383" s="26"/>
      <c r="H383" s="26"/>
      <c r="I383" s="26"/>
      <c r="J383" s="26"/>
      <c r="K383" s="26"/>
    </row>
    <row r="384" spans="1:11">
      <c r="A384" s="26"/>
      <c r="B384" s="26"/>
      <c r="C384" s="26"/>
      <c r="D384" s="26"/>
      <c r="E384" s="26"/>
      <c r="F384" s="93"/>
      <c r="G384" s="26"/>
      <c r="H384" s="26"/>
      <c r="I384" s="26"/>
      <c r="J384" s="26"/>
      <c r="K384" s="26"/>
    </row>
    <row r="385" spans="1:11">
      <c r="A385" s="26"/>
      <c r="B385" s="26"/>
      <c r="C385" s="26"/>
      <c r="D385" s="26"/>
      <c r="E385" s="26"/>
      <c r="F385" s="93"/>
      <c r="G385" s="26"/>
      <c r="H385" s="26"/>
      <c r="I385" s="26"/>
      <c r="J385" s="26"/>
      <c r="K385" s="26"/>
    </row>
    <row r="386" spans="1:11">
      <c r="A386" s="26"/>
      <c r="B386" s="26"/>
      <c r="C386" s="26"/>
      <c r="D386" s="26"/>
      <c r="E386" s="26"/>
      <c r="F386" s="93"/>
      <c r="G386" s="26"/>
      <c r="H386" s="26"/>
      <c r="I386" s="26"/>
      <c r="J386" s="26"/>
      <c r="K386" s="26"/>
    </row>
    <row r="387" spans="1:11">
      <c r="A387" s="26"/>
      <c r="B387" s="26"/>
      <c r="C387" s="26"/>
      <c r="D387" s="26"/>
      <c r="E387" s="26"/>
      <c r="F387" s="93"/>
      <c r="G387" s="26"/>
      <c r="H387" s="26"/>
      <c r="I387" s="26"/>
      <c r="J387" s="26"/>
      <c r="K387" s="26"/>
    </row>
    <row r="388" spans="1:11">
      <c r="A388" s="26"/>
      <c r="B388" s="26"/>
      <c r="C388" s="26"/>
      <c r="D388" s="26"/>
      <c r="E388" s="26"/>
      <c r="F388" s="93"/>
      <c r="G388" s="26"/>
      <c r="H388" s="26"/>
      <c r="I388" s="26"/>
      <c r="J388" s="26"/>
      <c r="K388" s="26"/>
    </row>
    <row r="389" spans="1:11">
      <c r="A389" s="26"/>
      <c r="B389" s="26"/>
      <c r="C389" s="26"/>
      <c r="D389" s="26"/>
      <c r="E389" s="26"/>
      <c r="F389" s="93"/>
      <c r="G389" s="26"/>
      <c r="H389" s="26"/>
      <c r="I389" s="26"/>
      <c r="J389" s="26"/>
      <c r="K389" s="26"/>
    </row>
    <row r="390" spans="1:11">
      <c r="A390" s="26"/>
      <c r="B390" s="26"/>
      <c r="C390" s="26"/>
      <c r="D390" s="26"/>
      <c r="E390" s="26"/>
      <c r="F390" s="93"/>
      <c r="G390" s="26"/>
      <c r="H390" s="26"/>
      <c r="I390" s="26"/>
      <c r="J390" s="26"/>
      <c r="K390" s="26"/>
    </row>
    <row r="391" spans="1:11">
      <c r="A391" s="26"/>
      <c r="B391" s="26"/>
      <c r="C391" s="26"/>
      <c r="D391" s="26"/>
      <c r="E391" s="26"/>
      <c r="F391" s="93"/>
      <c r="G391" s="26"/>
      <c r="H391" s="26"/>
      <c r="I391" s="26"/>
      <c r="J391" s="26"/>
      <c r="K391" s="26"/>
    </row>
    <row r="392" spans="1:11">
      <c r="A392" s="26"/>
      <c r="B392" s="26"/>
      <c r="C392" s="26"/>
      <c r="D392" s="26"/>
      <c r="E392" s="26"/>
      <c r="F392" s="93"/>
      <c r="G392" s="26"/>
      <c r="H392" s="26"/>
      <c r="I392" s="26"/>
      <c r="J392" s="26"/>
      <c r="K392" s="26"/>
    </row>
    <row r="393" spans="1:11">
      <c r="A393" s="26"/>
      <c r="B393" s="26"/>
      <c r="C393" s="26"/>
      <c r="D393" s="26"/>
      <c r="E393" s="26"/>
      <c r="F393" s="93"/>
      <c r="G393" s="26"/>
      <c r="H393" s="26"/>
      <c r="I393" s="26"/>
      <c r="J393" s="26"/>
      <c r="K393" s="26"/>
    </row>
    <row r="394" spans="1:11">
      <c r="A394" s="26"/>
      <c r="B394" s="26"/>
      <c r="C394" s="26"/>
      <c r="D394" s="26"/>
      <c r="E394" s="26"/>
      <c r="F394" s="93"/>
      <c r="G394" s="26"/>
      <c r="H394" s="26"/>
      <c r="I394" s="26"/>
      <c r="J394" s="26"/>
      <c r="K394" s="26"/>
    </row>
    <row r="395" spans="1:11">
      <c r="A395" s="26"/>
      <c r="B395" s="26"/>
      <c r="C395" s="26"/>
      <c r="D395" s="26"/>
      <c r="E395" s="26"/>
      <c r="F395" s="93"/>
      <c r="G395" s="26"/>
      <c r="H395" s="26"/>
      <c r="I395" s="26"/>
      <c r="J395" s="26"/>
      <c r="K395" s="26"/>
    </row>
    <row r="396" spans="1:11">
      <c r="A396" s="26"/>
      <c r="B396" s="26"/>
      <c r="C396" s="26"/>
      <c r="D396" s="26"/>
      <c r="E396" s="26"/>
      <c r="F396" s="93"/>
      <c r="G396" s="26"/>
      <c r="H396" s="26"/>
      <c r="I396" s="26"/>
      <c r="J396" s="26"/>
      <c r="K396" s="26"/>
    </row>
    <row r="397" spans="1:11">
      <c r="A397" s="26"/>
      <c r="B397" s="26"/>
      <c r="C397" s="26"/>
      <c r="D397" s="26"/>
      <c r="E397" s="26"/>
      <c r="F397" s="93"/>
      <c r="G397" s="26"/>
      <c r="H397" s="26"/>
      <c r="I397" s="26"/>
      <c r="J397" s="26"/>
      <c r="K397" s="26"/>
    </row>
    <row r="398" spans="1:11">
      <c r="A398" s="26"/>
      <c r="B398" s="26"/>
      <c r="C398" s="26"/>
      <c r="D398" s="26"/>
      <c r="E398" s="26"/>
      <c r="F398" s="93"/>
      <c r="G398" s="26"/>
      <c r="H398" s="26"/>
      <c r="I398" s="26"/>
      <c r="J398" s="26"/>
      <c r="K398" s="26"/>
    </row>
    <row r="399" spans="1:11">
      <c r="A399" s="26"/>
      <c r="B399" s="26"/>
      <c r="C399" s="26"/>
      <c r="D399" s="26"/>
      <c r="E399" s="26"/>
      <c r="F399" s="93"/>
      <c r="G399" s="26"/>
      <c r="H399" s="26"/>
      <c r="I399" s="26"/>
      <c r="J399" s="26"/>
      <c r="K399" s="26"/>
    </row>
    <row r="400" spans="1:11">
      <c r="A400" s="26"/>
      <c r="B400" s="26"/>
      <c r="C400" s="26"/>
      <c r="D400" s="26"/>
      <c r="E400" s="26"/>
      <c r="F400" s="93"/>
      <c r="G400" s="26"/>
      <c r="H400" s="26"/>
      <c r="I400" s="26"/>
      <c r="J400" s="26"/>
      <c r="K400" s="26"/>
    </row>
    <row r="401" spans="1:11">
      <c r="A401" s="26"/>
      <c r="B401" s="26"/>
      <c r="C401" s="26"/>
      <c r="D401" s="26"/>
      <c r="E401" s="26"/>
      <c r="F401" s="93"/>
      <c r="G401" s="26"/>
      <c r="H401" s="26"/>
      <c r="I401" s="26"/>
      <c r="J401" s="26"/>
      <c r="K401" s="26"/>
    </row>
    <row r="402" spans="1:11">
      <c r="A402" s="26"/>
      <c r="B402" s="26"/>
      <c r="C402" s="26"/>
      <c r="D402" s="26"/>
      <c r="E402" s="26"/>
      <c r="F402" s="93"/>
      <c r="G402" s="26"/>
      <c r="H402" s="26"/>
      <c r="I402" s="26"/>
      <c r="J402" s="26"/>
      <c r="K402" s="26"/>
    </row>
    <row r="403" spans="1:11">
      <c r="A403" s="26"/>
      <c r="B403" s="26"/>
      <c r="C403" s="26"/>
      <c r="D403" s="26"/>
      <c r="E403" s="26"/>
      <c r="F403" s="93"/>
      <c r="G403" s="26"/>
      <c r="H403" s="26"/>
      <c r="I403" s="26"/>
      <c r="J403" s="26"/>
      <c r="K403" s="26"/>
    </row>
    <row r="404" spans="1:11">
      <c r="A404" s="26"/>
      <c r="B404" s="26"/>
      <c r="C404" s="26"/>
      <c r="D404" s="26"/>
      <c r="E404" s="26"/>
      <c r="F404" s="93"/>
      <c r="G404" s="26"/>
      <c r="H404" s="26"/>
      <c r="I404" s="26"/>
      <c r="J404" s="26"/>
      <c r="K404" s="26"/>
    </row>
    <row r="405" spans="1:11">
      <c r="A405" s="26"/>
      <c r="B405" s="26"/>
      <c r="C405" s="26"/>
      <c r="D405" s="26"/>
      <c r="E405" s="26"/>
      <c r="F405" s="93"/>
      <c r="G405" s="26"/>
      <c r="H405" s="26"/>
      <c r="I405" s="26"/>
      <c r="J405" s="26"/>
      <c r="K405" s="26"/>
    </row>
    <row r="406" spans="1:11">
      <c r="A406" s="26"/>
      <c r="B406" s="26"/>
      <c r="C406" s="26"/>
      <c r="D406" s="26"/>
      <c r="E406" s="26"/>
      <c r="F406" s="93"/>
      <c r="G406" s="26"/>
      <c r="H406" s="26"/>
      <c r="I406" s="26"/>
      <c r="J406" s="26"/>
      <c r="K406" s="26"/>
    </row>
    <row r="407" spans="1:11">
      <c r="A407" s="26"/>
      <c r="B407" s="26"/>
      <c r="C407" s="26"/>
      <c r="D407" s="26"/>
      <c r="E407" s="26"/>
      <c r="F407" s="93"/>
      <c r="G407" s="26"/>
      <c r="H407" s="26"/>
      <c r="I407" s="26"/>
      <c r="J407" s="26"/>
      <c r="K407" s="26"/>
    </row>
    <row r="408" spans="1:11">
      <c r="A408" s="26"/>
      <c r="B408" s="26"/>
      <c r="C408" s="26"/>
      <c r="D408" s="26"/>
      <c r="E408" s="26"/>
      <c r="F408" s="93"/>
      <c r="G408" s="26"/>
      <c r="H408" s="26"/>
      <c r="I408" s="26"/>
      <c r="J408" s="26"/>
      <c r="K408" s="26"/>
    </row>
    <row r="409" spans="1:11">
      <c r="A409" s="26"/>
      <c r="B409" s="26"/>
      <c r="C409" s="26"/>
      <c r="D409" s="26"/>
      <c r="E409" s="26"/>
      <c r="F409" s="93"/>
      <c r="G409" s="26"/>
      <c r="H409" s="26"/>
      <c r="I409" s="26"/>
      <c r="J409" s="26"/>
      <c r="K409" s="26"/>
    </row>
    <row r="410" spans="1:11">
      <c r="A410" s="26"/>
      <c r="B410" s="26"/>
      <c r="C410" s="26"/>
      <c r="D410" s="26"/>
      <c r="E410" s="26"/>
      <c r="F410" s="93"/>
      <c r="G410" s="26"/>
      <c r="H410" s="26"/>
      <c r="I410" s="26"/>
      <c r="J410" s="26"/>
      <c r="K410" s="26"/>
    </row>
    <row r="411" spans="1:11">
      <c r="A411" s="26"/>
      <c r="B411" s="26"/>
      <c r="C411" s="26"/>
      <c r="D411" s="26"/>
      <c r="E411" s="26"/>
      <c r="F411" s="93"/>
      <c r="G411" s="26"/>
      <c r="H411" s="26"/>
      <c r="I411" s="26"/>
      <c r="J411" s="26"/>
      <c r="K411" s="26"/>
    </row>
    <row r="412" spans="1:11">
      <c r="A412" s="26"/>
      <c r="B412" s="26"/>
      <c r="C412" s="26"/>
      <c r="D412" s="26"/>
      <c r="E412" s="26"/>
      <c r="F412" s="93"/>
      <c r="G412" s="26"/>
      <c r="H412" s="26"/>
      <c r="I412" s="26"/>
      <c r="J412" s="26"/>
      <c r="K412" s="26"/>
    </row>
    <row r="413" spans="1:11">
      <c r="A413" s="26"/>
      <c r="B413" s="26"/>
      <c r="C413" s="26"/>
      <c r="D413" s="26"/>
      <c r="E413" s="26"/>
      <c r="F413" s="93"/>
      <c r="G413" s="26"/>
      <c r="H413" s="26"/>
      <c r="I413" s="26"/>
      <c r="J413" s="26"/>
      <c r="K413" s="26"/>
    </row>
    <row r="414" spans="1:11">
      <c r="A414" s="26"/>
      <c r="B414" s="26"/>
      <c r="C414" s="26"/>
      <c r="D414" s="26"/>
      <c r="E414" s="26"/>
      <c r="F414" s="93"/>
      <c r="G414" s="26"/>
      <c r="H414" s="26"/>
      <c r="I414" s="26"/>
      <c r="J414" s="26"/>
      <c r="K414" s="26"/>
    </row>
    <row r="415" spans="1:11">
      <c r="A415" s="26"/>
      <c r="B415" s="26"/>
      <c r="C415" s="26"/>
      <c r="D415" s="26"/>
      <c r="E415" s="26"/>
      <c r="F415" s="93"/>
      <c r="G415" s="26"/>
      <c r="H415" s="26"/>
      <c r="I415" s="26"/>
      <c r="J415" s="26"/>
      <c r="K415" s="26"/>
    </row>
    <row r="416" spans="1:11">
      <c r="A416" s="26"/>
      <c r="B416" s="26"/>
      <c r="C416" s="26"/>
      <c r="D416" s="26"/>
      <c r="E416" s="26"/>
      <c r="F416" s="93"/>
      <c r="G416" s="26"/>
      <c r="H416" s="26"/>
      <c r="I416" s="26"/>
      <c r="J416" s="26"/>
      <c r="K416" s="26"/>
    </row>
    <row r="417" spans="1:11">
      <c r="A417" s="26"/>
      <c r="B417" s="26"/>
      <c r="C417" s="26"/>
      <c r="D417" s="26"/>
      <c r="E417" s="26"/>
      <c r="F417" s="93"/>
      <c r="G417" s="26"/>
      <c r="H417" s="26"/>
      <c r="I417" s="26"/>
      <c r="J417" s="26"/>
      <c r="K417" s="26"/>
    </row>
    <row r="418" spans="1:11">
      <c r="A418" s="26"/>
      <c r="B418" s="26"/>
      <c r="C418" s="26"/>
      <c r="D418" s="26"/>
      <c r="E418" s="26"/>
      <c r="F418" s="93"/>
      <c r="G418" s="26"/>
      <c r="H418" s="26"/>
      <c r="I418" s="26"/>
      <c r="J418" s="26"/>
      <c r="K418" s="26"/>
    </row>
    <row r="419" spans="1:11">
      <c r="A419" s="26"/>
      <c r="B419" s="26"/>
      <c r="C419" s="26"/>
      <c r="D419" s="26"/>
      <c r="E419" s="26"/>
      <c r="F419" s="93"/>
      <c r="G419" s="26"/>
      <c r="H419" s="26"/>
      <c r="I419" s="26"/>
      <c r="J419" s="26"/>
      <c r="K419" s="26"/>
    </row>
    <row r="420" spans="1:11">
      <c r="A420" s="26"/>
      <c r="B420" s="26"/>
      <c r="C420" s="26"/>
      <c r="D420" s="26"/>
      <c r="E420" s="26"/>
      <c r="F420" s="93"/>
      <c r="G420" s="26"/>
      <c r="H420" s="26"/>
      <c r="I420" s="26"/>
      <c r="J420" s="26"/>
      <c r="K420" s="26"/>
    </row>
    <row r="421" spans="1:11">
      <c r="A421" s="26"/>
      <c r="B421" s="26"/>
      <c r="C421" s="26"/>
      <c r="D421" s="26"/>
      <c r="E421" s="26"/>
      <c r="F421" s="93"/>
      <c r="G421" s="26"/>
      <c r="H421" s="26"/>
      <c r="I421" s="26"/>
      <c r="J421" s="26"/>
      <c r="K421" s="26"/>
    </row>
    <row r="422" spans="1:11">
      <c r="A422" s="26"/>
      <c r="B422" s="26"/>
      <c r="C422" s="26"/>
      <c r="D422" s="26"/>
      <c r="E422" s="26"/>
      <c r="F422" s="93"/>
      <c r="G422" s="26"/>
      <c r="H422" s="26"/>
      <c r="I422" s="26"/>
      <c r="J422" s="26"/>
      <c r="K422" s="26"/>
    </row>
    <row r="423" spans="1:11">
      <c r="A423" s="26"/>
      <c r="B423" s="26"/>
      <c r="C423" s="26"/>
      <c r="D423" s="26"/>
      <c r="E423" s="26"/>
      <c r="F423" s="93"/>
      <c r="G423" s="26"/>
      <c r="H423" s="26"/>
      <c r="I423" s="26"/>
      <c r="J423" s="26"/>
      <c r="K423" s="26"/>
    </row>
    <row r="424" spans="1:11">
      <c r="A424" s="26"/>
      <c r="B424" s="26"/>
      <c r="C424" s="26"/>
      <c r="D424" s="26"/>
      <c r="E424" s="26"/>
      <c r="F424" s="93"/>
      <c r="G424" s="26"/>
      <c r="H424" s="26"/>
      <c r="I424" s="26"/>
      <c r="J424" s="26"/>
      <c r="K424" s="26"/>
    </row>
    <row r="425" spans="1:11">
      <c r="A425" s="26"/>
      <c r="B425" s="26"/>
      <c r="C425" s="26"/>
      <c r="D425" s="26"/>
      <c r="E425" s="26"/>
      <c r="F425" s="93"/>
      <c r="G425" s="26"/>
      <c r="H425" s="26"/>
      <c r="I425" s="26"/>
      <c r="J425" s="26"/>
      <c r="K425" s="26"/>
    </row>
    <row r="426" spans="1:11">
      <c r="A426" s="26"/>
      <c r="B426" s="26"/>
      <c r="C426" s="26"/>
      <c r="D426" s="26"/>
      <c r="E426" s="26"/>
      <c r="F426" s="93"/>
      <c r="G426" s="26"/>
      <c r="H426" s="26"/>
      <c r="I426" s="26"/>
      <c r="J426" s="26"/>
      <c r="K426" s="26"/>
    </row>
    <row r="427" spans="1:11">
      <c r="A427" s="26"/>
      <c r="B427" s="26"/>
      <c r="C427" s="26"/>
      <c r="D427" s="26"/>
      <c r="E427" s="26"/>
      <c r="F427" s="93"/>
      <c r="G427" s="26"/>
      <c r="H427" s="26"/>
      <c r="I427" s="26"/>
      <c r="J427" s="26"/>
      <c r="K427" s="26"/>
    </row>
    <row r="428" spans="1:11">
      <c r="A428" s="26"/>
      <c r="B428" s="26"/>
      <c r="C428" s="26"/>
      <c r="D428" s="26"/>
      <c r="E428" s="26"/>
      <c r="F428" s="93"/>
      <c r="G428" s="26"/>
      <c r="H428" s="26"/>
      <c r="I428" s="26"/>
      <c r="J428" s="26"/>
      <c r="K428" s="26"/>
    </row>
    <row r="429" spans="1:11">
      <c r="A429" s="26"/>
      <c r="B429" s="26"/>
      <c r="C429" s="26"/>
      <c r="D429" s="26"/>
      <c r="E429" s="26"/>
      <c r="F429" s="93"/>
      <c r="G429" s="26"/>
      <c r="H429" s="26"/>
      <c r="I429" s="26"/>
      <c r="J429" s="26"/>
      <c r="K429" s="26"/>
    </row>
    <row r="430" spans="1:11">
      <c r="A430" s="26"/>
      <c r="B430" s="26"/>
      <c r="C430" s="26"/>
      <c r="D430" s="26"/>
      <c r="E430" s="26"/>
      <c r="F430" s="93"/>
      <c r="G430" s="26"/>
      <c r="H430" s="26"/>
      <c r="I430" s="26"/>
      <c r="J430" s="26"/>
      <c r="K430" s="26"/>
    </row>
    <row r="431" spans="1:11">
      <c r="A431" s="26"/>
      <c r="B431" s="26"/>
      <c r="C431" s="26"/>
      <c r="D431" s="26"/>
      <c r="E431" s="26"/>
      <c r="F431" s="93"/>
      <c r="G431" s="26"/>
      <c r="H431" s="26"/>
      <c r="I431" s="26"/>
      <c r="J431" s="26"/>
      <c r="K431" s="26"/>
    </row>
    <row r="432" spans="1:11">
      <c r="A432" s="26"/>
      <c r="B432" s="26"/>
      <c r="C432" s="26"/>
      <c r="D432" s="26"/>
      <c r="E432" s="26"/>
      <c r="F432" s="93"/>
      <c r="G432" s="26"/>
      <c r="H432" s="26"/>
      <c r="I432" s="26"/>
      <c r="J432" s="26"/>
      <c r="K432" s="26"/>
    </row>
    <row r="433" spans="1:11">
      <c r="A433" s="26"/>
      <c r="B433" s="26"/>
      <c r="C433" s="26"/>
      <c r="D433" s="26"/>
      <c r="E433" s="26"/>
      <c r="F433" s="93"/>
      <c r="G433" s="26"/>
      <c r="H433" s="26"/>
      <c r="I433" s="26"/>
      <c r="J433" s="26"/>
      <c r="K433" s="26"/>
    </row>
    <row r="434" spans="1:11">
      <c r="A434" s="26"/>
      <c r="B434" s="26"/>
      <c r="C434" s="26"/>
      <c r="D434" s="26"/>
      <c r="E434" s="26"/>
      <c r="F434" s="93"/>
      <c r="G434" s="26"/>
      <c r="H434" s="26"/>
      <c r="I434" s="26"/>
      <c r="J434" s="26"/>
      <c r="K434" s="26"/>
    </row>
    <row r="435" spans="1:11">
      <c r="A435" s="26"/>
      <c r="B435" s="26"/>
      <c r="C435" s="26"/>
      <c r="D435" s="26"/>
      <c r="E435" s="26"/>
      <c r="F435" s="93"/>
      <c r="G435" s="26"/>
      <c r="H435" s="26"/>
      <c r="I435" s="26"/>
      <c r="J435" s="26"/>
      <c r="K435" s="26"/>
    </row>
    <row r="436" spans="1:11">
      <c r="A436" s="26"/>
      <c r="B436" s="26"/>
      <c r="C436" s="26"/>
      <c r="D436" s="26"/>
      <c r="E436" s="26"/>
      <c r="F436" s="93"/>
      <c r="G436" s="26"/>
      <c r="H436" s="26"/>
      <c r="I436" s="26"/>
      <c r="J436" s="26"/>
      <c r="K436" s="26"/>
    </row>
    <row r="437" spans="1:11">
      <c r="A437" s="26"/>
      <c r="B437" s="26"/>
      <c r="C437" s="26"/>
      <c r="D437" s="26"/>
      <c r="E437" s="26"/>
      <c r="F437" s="93"/>
      <c r="G437" s="26"/>
      <c r="H437" s="26"/>
      <c r="I437" s="26"/>
      <c r="J437" s="26"/>
      <c r="K437" s="26"/>
    </row>
    <row r="438" spans="1:11">
      <c r="A438" s="26"/>
      <c r="B438" s="26"/>
      <c r="C438" s="26"/>
      <c r="D438" s="26"/>
      <c r="E438" s="26"/>
      <c r="F438" s="93"/>
      <c r="G438" s="26"/>
      <c r="H438" s="26"/>
      <c r="I438" s="26"/>
      <c r="J438" s="26"/>
      <c r="K438" s="26"/>
    </row>
    <row r="439" spans="1:11">
      <c r="A439" s="26"/>
      <c r="B439" s="26"/>
      <c r="C439" s="26"/>
      <c r="D439" s="26"/>
      <c r="E439" s="26"/>
      <c r="F439" s="93"/>
      <c r="G439" s="26"/>
      <c r="H439" s="26"/>
      <c r="I439" s="26"/>
      <c r="J439" s="26"/>
      <c r="K439" s="26"/>
    </row>
    <row r="440" spans="1:11">
      <c r="A440" s="26"/>
      <c r="B440" s="26"/>
      <c r="C440" s="26"/>
      <c r="D440" s="26"/>
      <c r="E440" s="26"/>
      <c r="F440" s="93"/>
      <c r="G440" s="26"/>
      <c r="H440" s="26"/>
      <c r="I440" s="26"/>
      <c r="J440" s="26"/>
      <c r="K440" s="26"/>
    </row>
    <row r="441" spans="1:11">
      <c r="A441" s="26"/>
      <c r="B441" s="26"/>
      <c r="C441" s="26"/>
      <c r="D441" s="26"/>
      <c r="E441" s="26"/>
      <c r="F441" s="93"/>
      <c r="G441" s="26"/>
      <c r="H441" s="26"/>
      <c r="I441" s="26"/>
      <c r="J441" s="26"/>
      <c r="K441" s="26"/>
    </row>
    <row r="442" spans="1:11">
      <c r="A442" s="26"/>
      <c r="B442" s="26"/>
      <c r="C442" s="26"/>
      <c r="D442" s="26"/>
      <c r="E442" s="26"/>
      <c r="F442" s="93"/>
      <c r="G442" s="26"/>
      <c r="H442" s="26"/>
      <c r="I442" s="26"/>
      <c r="J442" s="26"/>
      <c r="K442" s="26"/>
    </row>
    <row r="443" spans="1:11">
      <c r="A443" s="26"/>
      <c r="B443" s="26"/>
      <c r="C443" s="26"/>
      <c r="D443" s="26"/>
      <c r="E443" s="26"/>
      <c r="F443" s="93"/>
      <c r="G443" s="26"/>
      <c r="H443" s="26"/>
      <c r="I443" s="26"/>
      <c r="J443" s="26"/>
      <c r="K443" s="26"/>
    </row>
    <row r="444" spans="1:11">
      <c r="A444" s="26"/>
      <c r="B444" s="26"/>
      <c r="C444" s="26"/>
      <c r="D444" s="26"/>
      <c r="E444" s="26"/>
      <c r="F444" s="93"/>
      <c r="G444" s="26"/>
      <c r="H444" s="26"/>
      <c r="I444" s="26"/>
      <c r="J444" s="26"/>
      <c r="K444" s="26"/>
    </row>
    <row r="445" spans="1:11">
      <c r="A445" s="26"/>
      <c r="B445" s="26"/>
      <c r="C445" s="26"/>
      <c r="D445" s="26"/>
      <c r="E445" s="26"/>
      <c r="F445" s="93"/>
      <c r="G445" s="26"/>
      <c r="H445" s="26"/>
      <c r="I445" s="26"/>
      <c r="J445" s="26"/>
      <c r="K445" s="26"/>
    </row>
    <row r="446" spans="1:11">
      <c r="A446" s="26"/>
      <c r="B446" s="26"/>
      <c r="C446" s="26"/>
      <c r="D446" s="26"/>
      <c r="E446" s="26"/>
      <c r="F446" s="93"/>
      <c r="G446" s="26"/>
      <c r="H446" s="26"/>
      <c r="I446" s="26"/>
      <c r="J446" s="26"/>
      <c r="K446" s="26"/>
    </row>
    <row r="447" spans="1:11">
      <c r="A447" s="26"/>
      <c r="B447" s="26"/>
      <c r="C447" s="26"/>
      <c r="D447" s="26"/>
      <c r="E447" s="26"/>
      <c r="F447" s="93"/>
      <c r="G447" s="26"/>
      <c r="H447" s="26"/>
      <c r="I447" s="26"/>
      <c r="J447" s="26"/>
      <c r="K447" s="26"/>
    </row>
    <row r="448" spans="1:11">
      <c r="A448" s="26"/>
      <c r="B448" s="26"/>
      <c r="C448" s="26"/>
      <c r="D448" s="26"/>
      <c r="E448" s="26"/>
      <c r="F448" s="93"/>
      <c r="G448" s="26"/>
      <c r="H448" s="26"/>
      <c r="I448" s="26"/>
      <c r="J448" s="26"/>
      <c r="K448" s="26"/>
    </row>
    <row r="449" spans="1:11">
      <c r="A449" s="26"/>
      <c r="B449" s="26"/>
      <c r="C449" s="26"/>
      <c r="D449" s="26"/>
      <c r="E449" s="26"/>
      <c r="F449" s="93"/>
      <c r="G449" s="26"/>
      <c r="H449" s="26"/>
      <c r="I449" s="26"/>
      <c r="J449" s="26"/>
      <c r="K449" s="26"/>
    </row>
    <row r="450" spans="1:11">
      <c r="A450" s="26"/>
      <c r="B450" s="26"/>
      <c r="C450" s="26"/>
      <c r="D450" s="26"/>
      <c r="E450" s="26"/>
      <c r="F450" s="93"/>
      <c r="G450" s="26"/>
      <c r="H450" s="26"/>
      <c r="I450" s="26"/>
      <c r="J450" s="26"/>
      <c r="K450" s="26"/>
    </row>
    <row r="451" spans="1:11">
      <c r="A451" s="26"/>
      <c r="B451" s="26"/>
      <c r="C451" s="26"/>
      <c r="D451" s="26"/>
      <c r="E451" s="26"/>
      <c r="F451" s="93"/>
      <c r="G451" s="26"/>
      <c r="H451" s="26"/>
      <c r="I451" s="26"/>
      <c r="J451" s="26"/>
      <c r="K451" s="26"/>
    </row>
    <row r="452" spans="1:11">
      <c r="A452" s="26"/>
      <c r="B452" s="26"/>
      <c r="C452" s="26"/>
      <c r="D452" s="26"/>
      <c r="E452" s="26"/>
      <c r="F452" s="93"/>
      <c r="G452" s="26"/>
      <c r="H452" s="26"/>
      <c r="I452" s="26"/>
      <c r="J452" s="26"/>
      <c r="K452" s="26"/>
    </row>
    <row r="453" spans="1:11">
      <c r="A453" s="26"/>
      <c r="B453" s="26"/>
      <c r="C453" s="26"/>
      <c r="D453" s="26"/>
      <c r="E453" s="26"/>
      <c r="F453" s="93"/>
      <c r="G453" s="26"/>
      <c r="H453" s="26"/>
      <c r="I453" s="26"/>
      <c r="J453" s="26"/>
      <c r="K453" s="26"/>
    </row>
    <row r="454" spans="1:11">
      <c r="A454" s="26"/>
      <c r="B454" s="26"/>
      <c r="C454" s="26"/>
      <c r="D454" s="26"/>
      <c r="E454" s="26"/>
      <c r="F454" s="93"/>
      <c r="G454" s="26"/>
      <c r="H454" s="26"/>
      <c r="I454" s="26"/>
      <c r="J454" s="26"/>
      <c r="K454" s="26"/>
    </row>
    <row r="455" spans="1:11">
      <c r="A455" s="26"/>
      <c r="B455" s="26"/>
      <c r="C455" s="26"/>
      <c r="D455" s="26"/>
      <c r="E455" s="26"/>
      <c r="F455" s="93"/>
      <c r="G455" s="26"/>
      <c r="H455" s="26"/>
      <c r="I455" s="26"/>
      <c r="J455" s="26"/>
      <c r="K455" s="26"/>
    </row>
    <row r="456" spans="1:11">
      <c r="A456" s="26"/>
      <c r="B456" s="26"/>
      <c r="C456" s="26"/>
      <c r="D456" s="26"/>
      <c r="E456" s="26"/>
      <c r="F456" s="93"/>
      <c r="G456" s="26"/>
      <c r="H456" s="26"/>
      <c r="I456" s="26"/>
      <c r="J456" s="26"/>
      <c r="K456" s="26"/>
    </row>
    <row r="457" spans="1:11">
      <c r="A457" s="26"/>
      <c r="B457" s="26"/>
      <c r="C457" s="26"/>
      <c r="D457" s="26"/>
      <c r="E457" s="26"/>
      <c r="F457" s="93"/>
      <c r="G457" s="26"/>
      <c r="H457" s="26"/>
      <c r="I457" s="26"/>
      <c r="J457" s="26"/>
      <c r="K457" s="26"/>
    </row>
    <row r="458" spans="1:11">
      <c r="A458" s="26"/>
      <c r="B458" s="26"/>
      <c r="C458" s="26"/>
      <c r="D458" s="26"/>
      <c r="E458" s="26"/>
      <c r="F458" s="93"/>
      <c r="G458" s="26"/>
      <c r="H458" s="26"/>
      <c r="I458" s="26"/>
      <c r="J458" s="26"/>
      <c r="K458" s="26"/>
    </row>
    <row r="459" spans="1:11">
      <c r="A459" s="26"/>
      <c r="B459" s="26"/>
      <c r="C459" s="26"/>
      <c r="D459" s="26"/>
      <c r="E459" s="26"/>
      <c r="F459" s="93"/>
      <c r="G459" s="26"/>
      <c r="H459" s="26"/>
      <c r="I459" s="26"/>
      <c r="J459" s="26"/>
      <c r="K459" s="26"/>
    </row>
    <row r="460" spans="1:11">
      <c r="A460" s="26"/>
      <c r="B460" s="26"/>
      <c r="C460" s="26"/>
      <c r="D460" s="26"/>
      <c r="E460" s="26"/>
      <c r="F460" s="93"/>
      <c r="G460" s="26"/>
      <c r="H460" s="26"/>
      <c r="I460" s="26"/>
      <c r="J460" s="26"/>
      <c r="K460" s="26"/>
    </row>
    <row r="461" spans="1:11">
      <c r="A461" s="26"/>
      <c r="B461" s="26"/>
      <c r="C461" s="26"/>
      <c r="D461" s="26"/>
      <c r="E461" s="26"/>
      <c r="F461" s="93"/>
      <c r="G461" s="26"/>
      <c r="H461" s="26"/>
      <c r="I461" s="26"/>
      <c r="J461" s="26"/>
      <c r="K461" s="26"/>
    </row>
    <row r="462" spans="1:11">
      <c r="A462" s="26"/>
      <c r="B462" s="26"/>
      <c r="C462" s="26"/>
      <c r="D462" s="26"/>
      <c r="E462" s="26"/>
      <c r="F462" s="93"/>
      <c r="G462" s="26"/>
      <c r="H462" s="26"/>
      <c r="I462" s="26"/>
      <c r="J462" s="26"/>
      <c r="K462" s="26"/>
    </row>
    <row r="463" spans="1:11">
      <c r="A463" s="26"/>
      <c r="B463" s="26"/>
      <c r="C463" s="26"/>
      <c r="D463" s="26"/>
      <c r="E463" s="26"/>
      <c r="F463" s="93"/>
      <c r="G463" s="26"/>
      <c r="H463" s="26"/>
      <c r="I463" s="26"/>
      <c r="J463" s="26"/>
      <c r="K463" s="26"/>
    </row>
    <row r="464" spans="1:11">
      <c r="A464" s="26"/>
      <c r="B464" s="26"/>
      <c r="C464" s="26"/>
      <c r="D464" s="26"/>
      <c r="E464" s="26"/>
      <c r="F464" s="93"/>
      <c r="G464" s="26"/>
      <c r="H464" s="26"/>
      <c r="I464" s="26"/>
      <c r="J464" s="26"/>
      <c r="K464" s="26"/>
    </row>
    <row r="465" spans="1:11">
      <c r="A465" s="26"/>
      <c r="B465" s="26"/>
      <c r="C465" s="26"/>
      <c r="D465" s="26"/>
      <c r="E465" s="26"/>
      <c r="F465" s="93"/>
      <c r="G465" s="26"/>
      <c r="H465" s="26"/>
      <c r="I465" s="26"/>
      <c r="J465" s="26"/>
      <c r="K465" s="26"/>
    </row>
    <row r="466" spans="1:11">
      <c r="A466" s="26"/>
      <c r="B466" s="26"/>
      <c r="C466" s="26"/>
      <c r="D466" s="26"/>
      <c r="E466" s="26"/>
      <c r="F466" s="93"/>
      <c r="G466" s="26"/>
      <c r="H466" s="26"/>
      <c r="I466" s="26"/>
      <c r="J466" s="26"/>
      <c r="K466" s="26"/>
    </row>
    <row r="467" spans="1:11">
      <c r="A467" s="26"/>
      <c r="B467" s="26"/>
      <c r="C467" s="26"/>
      <c r="D467" s="26"/>
      <c r="E467" s="26"/>
      <c r="F467" s="93"/>
      <c r="G467" s="26"/>
      <c r="H467" s="26"/>
      <c r="I467" s="26"/>
      <c r="J467" s="26"/>
      <c r="K467" s="26"/>
    </row>
    <row r="468" spans="1:11">
      <c r="A468" s="26"/>
      <c r="B468" s="26"/>
      <c r="C468" s="26"/>
      <c r="D468" s="26"/>
      <c r="E468" s="26"/>
      <c r="F468" s="93"/>
      <c r="G468" s="26"/>
      <c r="H468" s="26"/>
      <c r="I468" s="26"/>
      <c r="J468" s="26"/>
      <c r="K468" s="26"/>
    </row>
    <row r="469" spans="1:11">
      <c r="A469" s="26"/>
      <c r="B469" s="26"/>
      <c r="C469" s="26"/>
      <c r="D469" s="26"/>
      <c r="E469" s="26"/>
      <c r="F469" s="93"/>
      <c r="G469" s="26"/>
      <c r="H469" s="26"/>
      <c r="I469" s="26"/>
      <c r="J469" s="26"/>
      <c r="K469" s="26"/>
    </row>
    <row r="470" spans="1:11">
      <c r="A470" s="26"/>
      <c r="B470" s="26"/>
      <c r="C470" s="26"/>
      <c r="D470" s="26"/>
      <c r="E470" s="26"/>
      <c r="F470" s="93"/>
      <c r="G470" s="26"/>
      <c r="H470" s="26"/>
      <c r="I470" s="26"/>
      <c r="J470" s="26"/>
      <c r="K470" s="26"/>
    </row>
    <row r="471" spans="1:11">
      <c r="A471" s="26"/>
      <c r="B471" s="26"/>
      <c r="C471" s="26"/>
      <c r="D471" s="26"/>
      <c r="E471" s="26"/>
      <c r="F471" s="93"/>
      <c r="G471" s="26"/>
      <c r="H471" s="26"/>
      <c r="I471" s="26"/>
      <c r="J471" s="26"/>
      <c r="K471" s="26"/>
    </row>
    <row r="472" spans="1:11">
      <c r="A472" s="26"/>
      <c r="B472" s="26"/>
      <c r="C472" s="26"/>
      <c r="D472" s="26"/>
      <c r="E472" s="26"/>
      <c r="F472" s="93"/>
      <c r="G472" s="26"/>
      <c r="H472" s="26"/>
      <c r="I472" s="26"/>
      <c r="J472" s="26"/>
      <c r="K472" s="26"/>
    </row>
    <row r="473" spans="1:11">
      <c r="A473" s="26"/>
      <c r="B473" s="26"/>
      <c r="C473" s="26"/>
      <c r="D473" s="26"/>
      <c r="E473" s="26"/>
      <c r="F473" s="93"/>
      <c r="G473" s="26"/>
      <c r="H473" s="26"/>
      <c r="I473" s="26"/>
      <c r="J473" s="26"/>
      <c r="K473" s="26"/>
    </row>
    <row r="474" spans="1:11">
      <c r="A474" s="26"/>
      <c r="B474" s="26"/>
      <c r="C474" s="26"/>
      <c r="D474" s="26"/>
      <c r="E474" s="26"/>
      <c r="F474" s="93"/>
      <c r="G474" s="26"/>
      <c r="H474" s="26"/>
      <c r="I474" s="26"/>
      <c r="J474" s="26"/>
      <c r="K474" s="26"/>
    </row>
    <row r="475" spans="1:11">
      <c r="A475" s="26"/>
      <c r="B475" s="26"/>
      <c r="C475" s="26"/>
      <c r="D475" s="26"/>
      <c r="E475" s="26"/>
      <c r="F475" s="93"/>
      <c r="G475" s="26"/>
      <c r="H475" s="26"/>
      <c r="I475" s="26"/>
      <c r="J475" s="26"/>
      <c r="K475" s="26"/>
    </row>
    <row r="476" spans="1:11">
      <c r="A476" s="26"/>
      <c r="B476" s="26"/>
      <c r="C476" s="26"/>
      <c r="D476" s="26"/>
      <c r="E476" s="26"/>
      <c r="F476" s="93"/>
      <c r="G476" s="26"/>
      <c r="H476" s="26"/>
      <c r="I476" s="26"/>
      <c r="J476" s="26"/>
      <c r="K476" s="26"/>
    </row>
    <row r="477" spans="1:11">
      <c r="A477" s="26"/>
      <c r="B477" s="26"/>
      <c r="C477" s="26"/>
      <c r="D477" s="26"/>
      <c r="E477" s="26"/>
      <c r="F477" s="93"/>
      <c r="G477" s="26"/>
      <c r="H477" s="26"/>
      <c r="I477" s="26"/>
      <c r="J477" s="26"/>
      <c r="K477" s="26"/>
    </row>
    <row r="478" spans="1:11">
      <c r="A478" s="26"/>
      <c r="B478" s="26"/>
      <c r="C478" s="26"/>
      <c r="D478" s="26"/>
      <c r="E478" s="26"/>
      <c r="F478" s="93"/>
      <c r="G478" s="26"/>
      <c r="H478" s="26"/>
      <c r="I478" s="26"/>
      <c r="J478" s="26"/>
      <c r="K478" s="26"/>
    </row>
    <row r="479" spans="1:11">
      <c r="A479" s="26"/>
      <c r="B479" s="26"/>
      <c r="C479" s="26"/>
      <c r="D479" s="26"/>
      <c r="E479" s="26"/>
      <c r="F479" s="93"/>
      <c r="G479" s="26"/>
      <c r="H479" s="26"/>
      <c r="I479" s="26"/>
      <c r="J479" s="26"/>
      <c r="K479" s="26"/>
    </row>
    <row r="480" spans="1:11">
      <c r="A480" s="26"/>
      <c r="B480" s="26"/>
      <c r="C480" s="26"/>
      <c r="D480" s="26"/>
      <c r="E480" s="26"/>
      <c r="F480" s="93"/>
      <c r="G480" s="26"/>
      <c r="H480" s="26"/>
      <c r="I480" s="26"/>
      <c r="J480" s="26"/>
      <c r="K480" s="26"/>
    </row>
    <row r="481" spans="1:11">
      <c r="A481" s="26"/>
      <c r="B481" s="26"/>
      <c r="C481" s="26"/>
      <c r="D481" s="26"/>
      <c r="E481" s="26"/>
      <c r="F481" s="93"/>
      <c r="G481" s="26"/>
      <c r="H481" s="26"/>
      <c r="I481" s="26"/>
      <c r="J481" s="26"/>
      <c r="K481" s="26"/>
    </row>
    <row r="482" spans="1:11">
      <c r="A482" s="26"/>
      <c r="B482" s="26"/>
      <c r="C482" s="26"/>
      <c r="D482" s="26"/>
      <c r="E482" s="26"/>
      <c r="F482" s="93"/>
      <c r="G482" s="26"/>
      <c r="H482" s="26"/>
      <c r="I482" s="26"/>
      <c r="J482" s="26"/>
      <c r="K482" s="26"/>
    </row>
    <row r="483" spans="1:11">
      <c r="A483" s="26"/>
      <c r="B483" s="26"/>
      <c r="C483" s="26"/>
      <c r="D483" s="26"/>
      <c r="E483" s="26"/>
      <c r="F483" s="93"/>
      <c r="G483" s="26"/>
      <c r="H483" s="26"/>
      <c r="I483" s="26"/>
      <c r="J483" s="26"/>
      <c r="K483" s="26"/>
    </row>
    <row r="484" spans="1:11">
      <c r="A484" s="26"/>
      <c r="B484" s="26"/>
      <c r="C484" s="26"/>
      <c r="D484" s="26"/>
      <c r="E484" s="26"/>
      <c r="F484" s="93"/>
      <c r="G484" s="26"/>
      <c r="H484" s="26"/>
      <c r="I484" s="26"/>
      <c r="J484" s="26"/>
      <c r="K484" s="26"/>
    </row>
    <row r="485" spans="1:11">
      <c r="A485" s="26"/>
      <c r="B485" s="26"/>
      <c r="C485" s="26"/>
      <c r="D485" s="26"/>
      <c r="E485" s="26"/>
      <c r="F485" s="93"/>
      <c r="G485" s="26"/>
      <c r="H485" s="26"/>
      <c r="I485" s="26"/>
      <c r="J485" s="26"/>
      <c r="K485" s="26"/>
    </row>
    <row r="486" spans="1:11">
      <c r="A486" s="26"/>
      <c r="B486" s="26"/>
      <c r="C486" s="26"/>
      <c r="D486" s="26"/>
      <c r="E486" s="26"/>
      <c r="F486" s="93"/>
      <c r="G486" s="26"/>
      <c r="H486" s="26"/>
      <c r="I486" s="26"/>
      <c r="J486" s="26"/>
      <c r="K486" s="26"/>
    </row>
    <row r="487" spans="1:11">
      <c r="A487" s="26"/>
      <c r="B487" s="26"/>
      <c r="C487" s="26"/>
      <c r="D487" s="26"/>
      <c r="E487" s="26"/>
      <c r="F487" s="93"/>
      <c r="G487" s="26"/>
      <c r="H487" s="26"/>
      <c r="I487" s="26"/>
      <c r="J487" s="26"/>
      <c r="K487" s="26"/>
    </row>
    <row r="488" spans="1:11">
      <c r="A488" s="26"/>
      <c r="B488" s="26"/>
      <c r="C488" s="26"/>
      <c r="D488" s="26"/>
      <c r="E488" s="26"/>
      <c r="F488" s="93"/>
      <c r="G488" s="26"/>
      <c r="H488" s="26"/>
      <c r="I488" s="26"/>
      <c r="J488" s="26"/>
      <c r="K488" s="26"/>
    </row>
    <row r="489" spans="1:11">
      <c r="A489" s="26"/>
      <c r="B489" s="26"/>
      <c r="C489" s="26"/>
      <c r="D489" s="26"/>
      <c r="E489" s="26"/>
      <c r="F489" s="93"/>
      <c r="G489" s="26"/>
      <c r="H489" s="26"/>
      <c r="I489" s="26"/>
      <c r="J489" s="26"/>
      <c r="K489" s="26"/>
    </row>
    <row r="490" spans="1:11">
      <c r="A490" s="26"/>
      <c r="B490" s="26"/>
      <c r="C490" s="26"/>
      <c r="D490" s="26"/>
      <c r="E490" s="26"/>
      <c r="F490" s="93"/>
      <c r="G490" s="26"/>
      <c r="H490" s="26"/>
      <c r="I490" s="26"/>
      <c r="J490" s="26"/>
      <c r="K490" s="26"/>
    </row>
    <row r="491" spans="1:11">
      <c r="A491" s="26"/>
      <c r="B491" s="26"/>
      <c r="C491" s="26"/>
      <c r="D491" s="26"/>
      <c r="E491" s="26"/>
      <c r="F491" s="93"/>
      <c r="G491" s="26"/>
      <c r="H491" s="26"/>
      <c r="I491" s="26"/>
      <c r="J491" s="26"/>
      <c r="K491" s="26"/>
    </row>
    <row r="492" spans="1:11">
      <c r="A492" s="26"/>
      <c r="B492" s="26"/>
      <c r="C492" s="26"/>
      <c r="D492" s="26"/>
      <c r="E492" s="26"/>
      <c r="F492" s="93"/>
      <c r="G492" s="26"/>
      <c r="H492" s="26"/>
      <c r="I492" s="26"/>
      <c r="J492" s="26"/>
      <c r="K492" s="26"/>
    </row>
    <row r="493" spans="1:11">
      <c r="A493" s="26"/>
      <c r="B493" s="26"/>
      <c r="C493" s="26"/>
      <c r="D493" s="26"/>
      <c r="E493" s="26"/>
      <c r="F493" s="93"/>
      <c r="G493" s="26"/>
      <c r="H493" s="26"/>
      <c r="I493" s="26"/>
      <c r="J493" s="26"/>
      <c r="K493" s="26"/>
    </row>
    <row r="494" spans="1:11">
      <c r="A494" s="26"/>
      <c r="B494" s="26"/>
      <c r="C494" s="26"/>
      <c r="D494" s="26"/>
      <c r="E494" s="26"/>
      <c r="F494" s="93"/>
      <c r="G494" s="26"/>
      <c r="H494" s="26"/>
      <c r="I494" s="26"/>
      <c r="J494" s="26"/>
      <c r="K494" s="26"/>
    </row>
    <row r="495" spans="1:11">
      <c r="A495" s="26"/>
      <c r="B495" s="26"/>
      <c r="C495" s="26"/>
      <c r="D495" s="26"/>
      <c r="E495" s="26"/>
      <c r="F495" s="93"/>
      <c r="G495" s="26"/>
      <c r="H495" s="26"/>
      <c r="I495" s="26"/>
      <c r="J495" s="26"/>
      <c r="K495" s="26"/>
    </row>
    <row r="496" spans="1:11">
      <c r="A496" s="26"/>
      <c r="B496" s="26"/>
      <c r="C496" s="26"/>
      <c r="D496" s="26"/>
      <c r="E496" s="26"/>
      <c r="F496" s="93"/>
      <c r="G496" s="26"/>
      <c r="H496" s="26"/>
      <c r="I496" s="26"/>
      <c r="J496" s="26"/>
      <c r="K496" s="26"/>
    </row>
    <row r="497" spans="1:11">
      <c r="A497" s="26"/>
      <c r="B497" s="26"/>
      <c r="C497" s="26"/>
      <c r="D497" s="26"/>
      <c r="E497" s="26"/>
      <c r="F497" s="93"/>
      <c r="G497" s="26"/>
      <c r="H497" s="26"/>
      <c r="I497" s="26"/>
      <c r="J497" s="26"/>
      <c r="K497" s="26"/>
    </row>
    <row r="498" spans="1:11">
      <c r="A498" s="26"/>
      <c r="B498" s="26"/>
      <c r="C498" s="26"/>
      <c r="D498" s="26"/>
      <c r="E498" s="26"/>
      <c r="F498" s="93"/>
      <c r="G498" s="26"/>
      <c r="H498" s="26"/>
      <c r="I498" s="26"/>
      <c r="J498" s="26"/>
      <c r="K498" s="26"/>
    </row>
    <row r="499" spans="1:11">
      <c r="A499" s="26"/>
      <c r="B499" s="26"/>
      <c r="C499" s="26"/>
      <c r="D499" s="26"/>
      <c r="E499" s="26"/>
      <c r="F499" s="93"/>
      <c r="G499" s="26"/>
      <c r="H499" s="26"/>
      <c r="I499" s="26"/>
      <c r="J499" s="26"/>
      <c r="K499" s="26"/>
    </row>
    <row r="500" spans="1:11">
      <c r="A500" s="26"/>
      <c r="B500" s="26"/>
      <c r="C500" s="26"/>
      <c r="D500" s="26"/>
      <c r="E500" s="26"/>
      <c r="F500" s="93"/>
      <c r="G500" s="26"/>
      <c r="H500" s="26"/>
      <c r="I500" s="26"/>
      <c r="J500" s="26"/>
      <c r="K500" s="26"/>
    </row>
    <row r="501" spans="1:11">
      <c r="A501" s="26"/>
      <c r="B501" s="26"/>
      <c r="C501" s="26"/>
      <c r="D501" s="26"/>
      <c r="E501" s="26"/>
      <c r="F501" s="93"/>
      <c r="G501" s="26"/>
      <c r="H501" s="26"/>
      <c r="I501" s="26"/>
      <c r="J501" s="26"/>
      <c r="K501" s="26"/>
    </row>
    <row r="502" spans="1:11">
      <c r="A502" s="26"/>
      <c r="B502" s="26"/>
      <c r="C502" s="26"/>
      <c r="D502" s="26"/>
      <c r="E502" s="26"/>
      <c r="F502" s="93"/>
      <c r="G502" s="26"/>
      <c r="H502" s="26"/>
      <c r="I502" s="26"/>
      <c r="J502" s="26"/>
      <c r="K502" s="26"/>
    </row>
    <row r="503" spans="1:11">
      <c r="A503" s="26"/>
      <c r="B503" s="26"/>
      <c r="C503" s="26"/>
      <c r="D503" s="26"/>
      <c r="E503" s="26"/>
      <c r="F503" s="93"/>
      <c r="G503" s="26"/>
      <c r="H503" s="26"/>
      <c r="I503" s="26"/>
      <c r="J503" s="26"/>
      <c r="K503" s="26"/>
    </row>
    <row r="504" spans="1:11">
      <c r="A504" s="26"/>
      <c r="B504" s="26"/>
      <c r="C504" s="26"/>
      <c r="D504" s="26"/>
      <c r="E504" s="26"/>
      <c r="F504" s="93"/>
      <c r="G504" s="26"/>
      <c r="H504" s="26"/>
      <c r="I504" s="26"/>
      <c r="J504" s="26"/>
      <c r="K504" s="26"/>
    </row>
    <row r="505" spans="1:11">
      <c r="A505" s="26"/>
      <c r="B505" s="26"/>
      <c r="C505" s="26"/>
      <c r="D505" s="26"/>
      <c r="E505" s="26"/>
      <c r="F505" s="93"/>
      <c r="G505" s="26"/>
      <c r="H505" s="26"/>
      <c r="I505" s="26"/>
      <c r="J505" s="26"/>
      <c r="K505" s="26"/>
    </row>
    <row r="506" spans="1:11">
      <c r="A506" s="26"/>
      <c r="B506" s="26"/>
      <c r="C506" s="26"/>
      <c r="D506" s="26"/>
      <c r="E506" s="26"/>
      <c r="F506" s="93"/>
      <c r="G506" s="26"/>
      <c r="H506" s="26"/>
      <c r="I506" s="26"/>
      <c r="J506" s="26"/>
      <c r="K506" s="26"/>
    </row>
    <row r="507" spans="1:11">
      <c r="A507" s="26"/>
      <c r="B507" s="26"/>
      <c r="C507" s="26"/>
      <c r="D507" s="26"/>
      <c r="E507" s="26"/>
      <c r="F507" s="93"/>
      <c r="G507" s="26"/>
      <c r="H507" s="26"/>
      <c r="I507" s="26"/>
      <c r="J507" s="26"/>
      <c r="K507" s="26"/>
    </row>
    <row r="508" spans="1:11">
      <c r="A508" s="26"/>
      <c r="B508" s="26"/>
      <c r="C508" s="26"/>
      <c r="D508" s="26"/>
      <c r="E508" s="26"/>
      <c r="F508" s="93"/>
      <c r="G508" s="26"/>
      <c r="H508" s="26"/>
      <c r="I508" s="26"/>
      <c r="J508" s="26"/>
      <c r="K508" s="26"/>
    </row>
    <row r="509" spans="1:11">
      <c r="A509" s="26"/>
      <c r="B509" s="26"/>
      <c r="C509" s="26"/>
      <c r="D509" s="26"/>
      <c r="E509" s="26"/>
      <c r="F509" s="93"/>
      <c r="G509" s="26"/>
      <c r="H509" s="26"/>
      <c r="I509" s="26"/>
      <c r="J509" s="26"/>
      <c r="K509" s="26"/>
    </row>
    <row r="510" spans="1:11">
      <c r="A510" s="26"/>
      <c r="B510" s="26"/>
      <c r="C510" s="26"/>
      <c r="D510" s="26"/>
      <c r="E510" s="26"/>
      <c r="F510" s="93"/>
      <c r="G510" s="26"/>
      <c r="H510" s="26"/>
      <c r="I510" s="26"/>
      <c r="J510" s="26"/>
      <c r="K510" s="26"/>
    </row>
    <row r="511" spans="1:11">
      <c r="A511" s="26"/>
      <c r="B511" s="26"/>
      <c r="C511" s="26"/>
      <c r="D511" s="26"/>
      <c r="E511" s="26"/>
      <c r="F511" s="93"/>
      <c r="G511" s="26"/>
      <c r="H511" s="26"/>
      <c r="I511" s="26"/>
      <c r="J511" s="26"/>
      <c r="K511" s="26"/>
    </row>
    <row r="512" spans="1:11">
      <c r="A512" s="26"/>
      <c r="B512" s="26"/>
      <c r="C512" s="26"/>
      <c r="D512" s="26"/>
      <c r="E512" s="26"/>
      <c r="F512" s="93"/>
      <c r="G512" s="26"/>
      <c r="H512" s="26"/>
      <c r="I512" s="26"/>
      <c r="J512" s="26"/>
      <c r="K512" s="26"/>
    </row>
    <row r="513" spans="1:11">
      <c r="A513" s="26"/>
      <c r="B513" s="26"/>
      <c r="C513" s="26"/>
      <c r="D513" s="26"/>
      <c r="E513" s="26"/>
      <c r="F513" s="93"/>
      <c r="G513" s="26"/>
      <c r="H513" s="26"/>
      <c r="I513" s="26"/>
      <c r="J513" s="26"/>
      <c r="K513" s="26"/>
    </row>
    <row r="514" spans="1:11">
      <c r="A514" s="26"/>
      <c r="B514" s="26"/>
      <c r="C514" s="26"/>
      <c r="D514" s="26"/>
      <c r="E514" s="26"/>
      <c r="F514" s="93"/>
      <c r="G514" s="26"/>
      <c r="H514" s="26"/>
      <c r="I514" s="26"/>
      <c r="J514" s="26"/>
      <c r="K514" s="26"/>
    </row>
    <row r="515" spans="1:11">
      <c r="A515" s="26"/>
      <c r="B515" s="26"/>
      <c r="C515" s="26"/>
      <c r="D515" s="26"/>
      <c r="E515" s="26"/>
      <c r="F515" s="93"/>
      <c r="G515" s="26"/>
      <c r="H515" s="26"/>
      <c r="I515" s="26"/>
      <c r="J515" s="26"/>
      <c r="K515" s="26"/>
    </row>
    <row r="516" spans="1:11">
      <c r="A516" s="26"/>
      <c r="B516" s="26"/>
      <c r="C516" s="26"/>
      <c r="D516" s="26"/>
      <c r="E516" s="26"/>
      <c r="F516" s="93"/>
      <c r="G516" s="26"/>
      <c r="H516" s="26"/>
      <c r="I516" s="26"/>
      <c r="J516" s="26"/>
      <c r="K516" s="26"/>
    </row>
    <row r="517" spans="1:11">
      <c r="A517" s="26"/>
      <c r="B517" s="26"/>
      <c r="C517" s="26"/>
      <c r="D517" s="26"/>
      <c r="E517" s="26"/>
      <c r="F517" s="93"/>
      <c r="G517" s="26"/>
      <c r="H517" s="26"/>
      <c r="I517" s="26"/>
      <c r="J517" s="26"/>
      <c r="K517" s="26"/>
    </row>
    <row r="518" spans="1:11">
      <c r="A518" s="26"/>
      <c r="B518" s="26"/>
      <c r="C518" s="26"/>
      <c r="D518" s="26"/>
      <c r="E518" s="26"/>
      <c r="F518" s="93"/>
      <c r="G518" s="26"/>
      <c r="H518" s="26"/>
      <c r="I518" s="26"/>
      <c r="J518" s="26"/>
      <c r="K518" s="26"/>
    </row>
    <row r="519" spans="1:11">
      <c r="A519" s="26"/>
      <c r="B519" s="26"/>
      <c r="C519" s="26"/>
      <c r="D519" s="26"/>
      <c r="E519" s="26"/>
      <c r="F519" s="93"/>
      <c r="G519" s="26"/>
      <c r="H519" s="26"/>
      <c r="I519" s="26"/>
      <c r="J519" s="26"/>
      <c r="K519" s="26"/>
    </row>
    <row r="520" spans="1:11">
      <c r="A520" s="26"/>
      <c r="B520" s="26"/>
      <c r="C520" s="26"/>
      <c r="D520" s="26"/>
      <c r="E520" s="26"/>
      <c r="F520" s="93"/>
      <c r="G520" s="26"/>
      <c r="H520" s="26"/>
      <c r="I520" s="26"/>
      <c r="J520" s="26"/>
      <c r="K520" s="26"/>
    </row>
    <row r="521" spans="1:11">
      <c r="A521" s="26"/>
      <c r="B521" s="26"/>
      <c r="C521" s="26"/>
      <c r="D521" s="26"/>
      <c r="E521" s="26"/>
      <c r="F521" s="93"/>
      <c r="G521" s="26"/>
      <c r="H521" s="26"/>
      <c r="I521" s="26"/>
      <c r="J521" s="26"/>
      <c r="K521" s="26"/>
    </row>
    <row r="522" spans="1:11">
      <c r="A522" s="26"/>
      <c r="B522" s="26"/>
      <c r="C522" s="26"/>
      <c r="D522" s="26"/>
      <c r="E522" s="26"/>
      <c r="F522" s="93"/>
      <c r="G522" s="26"/>
      <c r="H522" s="26"/>
      <c r="I522" s="26"/>
      <c r="J522" s="26"/>
      <c r="K522" s="26"/>
    </row>
    <row r="523" spans="1:11">
      <c r="A523" s="26"/>
      <c r="B523" s="26"/>
      <c r="C523" s="26"/>
      <c r="D523" s="26"/>
      <c r="E523" s="26"/>
      <c r="F523" s="93"/>
      <c r="G523" s="26"/>
      <c r="H523" s="26"/>
      <c r="I523" s="26"/>
      <c r="J523" s="26"/>
      <c r="K523" s="26"/>
    </row>
    <row r="524" spans="1:11">
      <c r="A524" s="26"/>
      <c r="B524" s="26"/>
      <c r="C524" s="26"/>
      <c r="D524" s="26"/>
      <c r="E524" s="26"/>
      <c r="F524" s="93"/>
      <c r="G524" s="26"/>
      <c r="H524" s="26"/>
      <c r="I524" s="26"/>
      <c r="J524" s="26"/>
      <c r="K524" s="26"/>
    </row>
    <row r="525" spans="1:11">
      <c r="A525" s="26"/>
      <c r="B525" s="26"/>
      <c r="C525" s="26"/>
      <c r="D525" s="26"/>
      <c r="E525" s="26"/>
      <c r="F525" s="93"/>
      <c r="G525" s="26"/>
      <c r="H525" s="26"/>
      <c r="I525" s="26"/>
      <c r="J525" s="26"/>
      <c r="K525" s="26"/>
    </row>
    <row r="526" spans="1:11">
      <c r="A526" s="26"/>
      <c r="B526" s="26"/>
      <c r="C526" s="26"/>
      <c r="D526" s="26"/>
      <c r="E526" s="26"/>
      <c r="F526" s="93"/>
      <c r="G526" s="26"/>
      <c r="H526" s="26"/>
      <c r="I526" s="26"/>
      <c r="J526" s="26"/>
      <c r="K526" s="26"/>
    </row>
    <row r="527" spans="1:11">
      <c r="A527" s="26"/>
      <c r="B527" s="26"/>
      <c r="C527" s="26"/>
      <c r="D527" s="26"/>
      <c r="E527" s="26"/>
      <c r="F527" s="93"/>
      <c r="G527" s="26"/>
      <c r="H527" s="26"/>
      <c r="I527" s="26"/>
      <c r="J527" s="26"/>
      <c r="K527" s="26"/>
    </row>
    <row r="528" spans="1:11">
      <c r="A528" s="26"/>
      <c r="B528" s="26"/>
      <c r="C528" s="26"/>
      <c r="D528" s="26"/>
      <c r="E528" s="26"/>
      <c r="F528" s="93"/>
      <c r="G528" s="26"/>
      <c r="H528" s="26"/>
      <c r="I528" s="26"/>
      <c r="J528" s="26"/>
      <c r="K528" s="26"/>
    </row>
    <row r="529" spans="1:11">
      <c r="A529" s="26"/>
      <c r="B529" s="26"/>
      <c r="C529" s="26"/>
      <c r="D529" s="26"/>
      <c r="E529" s="26"/>
      <c r="F529" s="93"/>
      <c r="G529" s="26"/>
      <c r="H529" s="26"/>
      <c r="I529" s="26"/>
      <c r="J529" s="26"/>
      <c r="K529" s="26"/>
    </row>
    <row r="530" spans="1:11">
      <c r="A530" s="26"/>
      <c r="B530" s="26"/>
      <c r="C530" s="26"/>
      <c r="D530" s="26"/>
      <c r="E530" s="26"/>
      <c r="F530" s="93"/>
      <c r="G530" s="26"/>
      <c r="H530" s="26"/>
      <c r="I530" s="26"/>
      <c r="J530" s="26"/>
      <c r="K530" s="26"/>
    </row>
    <row r="531" spans="1:11">
      <c r="A531" s="26"/>
      <c r="B531" s="26"/>
      <c r="C531" s="26"/>
      <c r="D531" s="26"/>
      <c r="E531" s="26"/>
      <c r="F531" s="93"/>
      <c r="G531" s="26"/>
      <c r="H531" s="26"/>
      <c r="I531" s="26"/>
      <c r="J531" s="26"/>
      <c r="K531" s="26"/>
    </row>
    <row r="532" spans="1:11">
      <c r="A532" s="26"/>
      <c r="B532" s="26"/>
      <c r="C532" s="26"/>
      <c r="D532" s="26"/>
      <c r="E532" s="26"/>
      <c r="F532" s="93"/>
      <c r="G532" s="26"/>
      <c r="H532" s="26"/>
      <c r="I532" s="26"/>
      <c r="J532" s="26"/>
      <c r="K532" s="26"/>
    </row>
    <row r="533" spans="1:11">
      <c r="A533" s="26"/>
      <c r="B533" s="26"/>
      <c r="C533" s="26"/>
      <c r="D533" s="26"/>
      <c r="E533" s="26"/>
      <c r="F533" s="93"/>
      <c r="G533" s="26"/>
      <c r="H533" s="26"/>
      <c r="I533" s="26"/>
      <c r="J533" s="26"/>
      <c r="K533" s="26"/>
    </row>
    <row r="534" spans="1:11">
      <c r="A534" s="26"/>
      <c r="B534" s="26"/>
      <c r="C534" s="26"/>
      <c r="D534" s="26"/>
      <c r="E534" s="26"/>
      <c r="F534" s="93"/>
      <c r="G534" s="26"/>
      <c r="H534" s="26"/>
      <c r="I534" s="26"/>
      <c r="J534" s="26"/>
      <c r="K534" s="26"/>
    </row>
    <row r="535" spans="1:11">
      <c r="A535" s="26"/>
      <c r="B535" s="26"/>
      <c r="C535" s="26"/>
      <c r="D535" s="26"/>
      <c r="E535" s="26"/>
      <c r="F535" s="93"/>
      <c r="G535" s="26"/>
      <c r="H535" s="26"/>
      <c r="I535" s="26"/>
      <c r="J535" s="26"/>
      <c r="K535" s="26"/>
    </row>
    <row r="536" spans="1:11">
      <c r="A536" s="26"/>
      <c r="B536" s="26"/>
      <c r="C536" s="26"/>
      <c r="D536" s="26"/>
      <c r="E536" s="26"/>
      <c r="F536" s="93"/>
      <c r="G536" s="26"/>
      <c r="H536" s="26"/>
      <c r="I536" s="26"/>
      <c r="J536" s="26"/>
      <c r="K536" s="26"/>
    </row>
    <row r="537" spans="1:11">
      <c r="A537" s="26"/>
      <c r="B537" s="26"/>
      <c r="C537" s="26"/>
      <c r="D537" s="26"/>
      <c r="E537" s="26"/>
      <c r="F537" s="93"/>
      <c r="G537" s="26"/>
      <c r="H537" s="26"/>
      <c r="I537" s="26"/>
      <c r="J537" s="26"/>
      <c r="K537" s="26"/>
    </row>
    <row r="538" spans="1:11">
      <c r="A538" s="26"/>
      <c r="B538" s="26"/>
      <c r="C538" s="26"/>
      <c r="D538" s="26"/>
      <c r="E538" s="26"/>
      <c r="F538" s="93"/>
      <c r="G538" s="26"/>
      <c r="H538" s="26"/>
      <c r="I538" s="26"/>
      <c r="J538" s="26"/>
      <c r="K538" s="26"/>
    </row>
    <row r="539" spans="1:11">
      <c r="A539" s="26"/>
      <c r="B539" s="26"/>
      <c r="C539" s="26"/>
      <c r="D539" s="26"/>
      <c r="E539" s="26"/>
      <c r="F539" s="93"/>
      <c r="G539" s="26"/>
      <c r="H539" s="26"/>
      <c r="I539" s="26"/>
      <c r="J539" s="26"/>
      <c r="K539" s="26"/>
    </row>
    <row r="540" spans="1:11">
      <c r="A540" s="26"/>
      <c r="B540" s="26"/>
      <c r="C540" s="26"/>
      <c r="D540" s="26"/>
      <c r="E540" s="26"/>
      <c r="F540" s="93"/>
      <c r="G540" s="26"/>
      <c r="H540" s="26"/>
      <c r="I540" s="26"/>
      <c r="J540" s="26"/>
      <c r="K540" s="26"/>
    </row>
    <row r="541" spans="1:11">
      <c r="A541" s="26"/>
      <c r="B541" s="26"/>
      <c r="C541" s="26"/>
      <c r="D541" s="26"/>
      <c r="E541" s="26"/>
      <c r="F541" s="93"/>
      <c r="G541" s="26"/>
      <c r="H541" s="26"/>
      <c r="I541" s="26"/>
      <c r="J541" s="26"/>
      <c r="K541" s="26"/>
    </row>
    <row r="542" spans="1:11">
      <c r="A542" s="26"/>
      <c r="B542" s="26"/>
      <c r="C542" s="26"/>
      <c r="D542" s="26"/>
      <c r="E542" s="26"/>
      <c r="F542" s="93"/>
      <c r="G542" s="26"/>
      <c r="H542" s="26"/>
      <c r="I542" s="26"/>
      <c r="J542" s="26"/>
      <c r="K542" s="26"/>
    </row>
    <row r="543" spans="1:11">
      <c r="A543" s="26"/>
      <c r="B543" s="26"/>
      <c r="C543" s="26"/>
      <c r="D543" s="26"/>
      <c r="E543" s="26"/>
      <c r="F543" s="93"/>
      <c r="G543" s="26"/>
      <c r="H543" s="26"/>
      <c r="I543" s="26"/>
      <c r="J543" s="26"/>
      <c r="K543" s="26"/>
    </row>
    <row r="544" spans="1:11">
      <c r="A544" s="26"/>
      <c r="B544" s="26"/>
      <c r="C544" s="26"/>
      <c r="D544" s="26"/>
      <c r="E544" s="26"/>
      <c r="F544" s="93"/>
      <c r="G544" s="26"/>
      <c r="H544" s="26"/>
      <c r="I544" s="26"/>
      <c r="J544" s="26"/>
      <c r="K544" s="26"/>
    </row>
    <row r="545" spans="1:11">
      <c r="A545" s="26"/>
      <c r="B545" s="26"/>
      <c r="C545" s="26"/>
      <c r="D545" s="26"/>
      <c r="E545" s="26"/>
      <c r="F545" s="93"/>
      <c r="G545" s="26"/>
      <c r="H545" s="26"/>
      <c r="I545" s="26"/>
      <c r="J545" s="26"/>
      <c r="K545" s="26"/>
    </row>
    <row r="546" spans="1:11">
      <c r="A546" s="26"/>
      <c r="B546" s="26"/>
      <c r="C546" s="26"/>
      <c r="D546" s="26"/>
      <c r="E546" s="26"/>
      <c r="F546" s="93"/>
      <c r="G546" s="26"/>
      <c r="H546" s="26"/>
      <c r="I546" s="26"/>
      <c r="J546" s="26"/>
      <c r="K546" s="26"/>
    </row>
    <row r="547" spans="1:11">
      <c r="A547" s="26"/>
      <c r="B547" s="26"/>
      <c r="C547" s="26"/>
      <c r="D547" s="26"/>
      <c r="E547" s="26"/>
      <c r="F547" s="93"/>
      <c r="G547" s="26"/>
      <c r="H547" s="26"/>
      <c r="I547" s="26"/>
      <c r="J547" s="26"/>
      <c r="K547" s="26"/>
    </row>
    <row r="548" spans="1:11">
      <c r="A548" s="26"/>
      <c r="B548" s="26"/>
      <c r="C548" s="26"/>
      <c r="D548" s="26"/>
      <c r="E548" s="26"/>
      <c r="F548" s="93"/>
      <c r="G548" s="26"/>
      <c r="H548" s="26"/>
      <c r="I548" s="26"/>
      <c r="J548" s="26"/>
      <c r="K548" s="26"/>
    </row>
    <row r="549" spans="1:11">
      <c r="A549" s="26"/>
      <c r="B549" s="26"/>
      <c r="C549" s="26"/>
      <c r="D549" s="26"/>
      <c r="E549" s="26"/>
      <c r="F549" s="93"/>
      <c r="G549" s="26"/>
      <c r="H549" s="26"/>
      <c r="I549" s="26"/>
      <c r="J549" s="26"/>
      <c r="K549" s="26"/>
    </row>
    <row r="550" spans="1:11">
      <c r="A550" s="26"/>
      <c r="B550" s="26"/>
      <c r="C550" s="26"/>
      <c r="D550" s="26"/>
      <c r="E550" s="26"/>
      <c r="F550" s="93"/>
      <c r="G550" s="26"/>
      <c r="H550" s="26"/>
      <c r="I550" s="26"/>
      <c r="J550" s="26"/>
      <c r="K550" s="26"/>
    </row>
    <row r="551" spans="1:11">
      <c r="A551" s="26"/>
      <c r="B551" s="26"/>
      <c r="C551" s="26"/>
      <c r="D551" s="26"/>
      <c r="E551" s="26"/>
      <c r="F551" s="93"/>
      <c r="G551" s="26"/>
      <c r="H551" s="26"/>
      <c r="I551" s="26"/>
      <c r="J551" s="26"/>
      <c r="K551" s="26"/>
    </row>
    <row r="552" spans="1:11">
      <c r="A552" s="26"/>
      <c r="B552" s="26"/>
      <c r="C552" s="26"/>
      <c r="D552" s="26"/>
      <c r="E552" s="26"/>
      <c r="F552" s="93"/>
      <c r="G552" s="26"/>
      <c r="H552" s="26"/>
      <c r="I552" s="26"/>
      <c r="J552" s="26"/>
      <c r="K552" s="26"/>
    </row>
    <row r="553" spans="1:11">
      <c r="A553" s="26"/>
      <c r="B553" s="26"/>
      <c r="C553" s="26"/>
      <c r="D553" s="26"/>
      <c r="E553" s="26"/>
      <c r="F553" s="93"/>
      <c r="G553" s="26"/>
      <c r="H553" s="26"/>
      <c r="I553" s="26"/>
      <c r="J553" s="26"/>
      <c r="K553" s="26"/>
    </row>
    <row r="554" spans="1:11">
      <c r="A554" s="26"/>
      <c r="B554" s="26"/>
      <c r="C554" s="26"/>
      <c r="D554" s="26"/>
      <c r="E554" s="26"/>
      <c r="F554" s="93"/>
      <c r="G554" s="26"/>
      <c r="H554" s="26"/>
      <c r="I554" s="26"/>
      <c r="J554" s="26"/>
      <c r="K554" s="26"/>
    </row>
    <row r="555" spans="1:11">
      <c r="A555" s="26"/>
      <c r="B555" s="26"/>
      <c r="C555" s="26"/>
      <c r="D555" s="26"/>
      <c r="E555" s="26"/>
      <c r="F555" s="93"/>
      <c r="G555" s="26"/>
      <c r="H555" s="26"/>
      <c r="I555" s="26"/>
      <c r="J555" s="26"/>
      <c r="K555" s="26"/>
    </row>
    <row r="556" spans="1:11">
      <c r="A556" s="26"/>
      <c r="B556" s="26"/>
      <c r="C556" s="26"/>
      <c r="D556" s="26"/>
      <c r="E556" s="26"/>
      <c r="F556" s="93"/>
      <c r="G556" s="26"/>
      <c r="H556" s="26"/>
      <c r="I556" s="26"/>
      <c r="J556" s="26"/>
      <c r="K556" s="26"/>
    </row>
    <row r="557" spans="1:11">
      <c r="A557" s="26"/>
      <c r="B557" s="26"/>
      <c r="C557" s="26"/>
      <c r="D557" s="26"/>
      <c r="E557" s="26"/>
      <c r="F557" s="93"/>
      <c r="G557" s="26"/>
      <c r="H557" s="26"/>
      <c r="I557" s="26"/>
      <c r="J557" s="26"/>
      <c r="K557" s="26"/>
    </row>
    <row r="558" spans="1:11">
      <c r="A558" s="26"/>
      <c r="B558" s="26"/>
      <c r="C558" s="26"/>
      <c r="D558" s="26"/>
      <c r="E558" s="26"/>
      <c r="F558" s="93"/>
      <c r="G558" s="26"/>
      <c r="H558" s="26"/>
      <c r="I558" s="26"/>
      <c r="J558" s="26"/>
      <c r="K558" s="26"/>
    </row>
    <row r="559" spans="1:11">
      <c r="A559" s="26"/>
      <c r="B559" s="26"/>
      <c r="C559" s="26"/>
      <c r="D559" s="26"/>
      <c r="E559" s="26"/>
      <c r="F559" s="93"/>
      <c r="G559" s="26"/>
      <c r="H559" s="26"/>
      <c r="I559" s="26"/>
      <c r="J559" s="26"/>
      <c r="K559" s="26"/>
    </row>
    <row r="560" spans="1:11">
      <c r="A560" s="26"/>
      <c r="B560" s="26"/>
      <c r="C560" s="26"/>
      <c r="D560" s="26"/>
      <c r="E560" s="26"/>
      <c r="F560" s="93"/>
      <c r="G560" s="26"/>
      <c r="H560" s="26"/>
      <c r="I560" s="26"/>
      <c r="J560" s="26"/>
      <c r="K560" s="26"/>
    </row>
    <row r="561" spans="1:11">
      <c r="A561" s="26"/>
      <c r="B561" s="26"/>
      <c r="C561" s="26"/>
      <c r="D561" s="26"/>
      <c r="E561" s="26"/>
      <c r="F561" s="93"/>
      <c r="G561" s="26"/>
      <c r="H561" s="26"/>
      <c r="I561" s="26"/>
      <c r="J561" s="26"/>
      <c r="K561" s="26"/>
    </row>
    <row r="562" spans="1:11">
      <c r="A562" s="26"/>
      <c r="B562" s="26"/>
      <c r="C562" s="26"/>
      <c r="D562" s="26"/>
      <c r="E562" s="26"/>
      <c r="F562" s="93"/>
      <c r="G562" s="26"/>
      <c r="H562" s="26"/>
      <c r="I562" s="26"/>
      <c r="J562" s="26"/>
      <c r="K562" s="26"/>
    </row>
    <row r="563" spans="1:11">
      <c r="A563" s="26"/>
      <c r="B563" s="26"/>
      <c r="C563" s="26"/>
      <c r="D563" s="26"/>
      <c r="E563" s="26"/>
      <c r="F563" s="93"/>
      <c r="G563" s="26"/>
      <c r="H563" s="26"/>
      <c r="I563" s="26"/>
      <c r="J563" s="26"/>
      <c r="K563" s="26"/>
    </row>
    <row r="564" spans="1:11">
      <c r="A564" s="26"/>
      <c r="B564" s="26"/>
      <c r="C564" s="26"/>
      <c r="D564" s="26"/>
      <c r="E564" s="26"/>
      <c r="F564" s="93"/>
      <c r="G564" s="26"/>
      <c r="H564" s="26"/>
      <c r="I564" s="26"/>
      <c r="J564" s="26"/>
      <c r="K564" s="26"/>
    </row>
    <row r="565" spans="1:11">
      <c r="A565" s="26"/>
      <c r="B565" s="26"/>
      <c r="C565" s="26"/>
      <c r="D565" s="26"/>
      <c r="E565" s="26"/>
      <c r="F565" s="93"/>
      <c r="G565" s="26"/>
      <c r="H565" s="26"/>
      <c r="I565" s="26"/>
      <c r="J565" s="26"/>
      <c r="K565" s="26"/>
    </row>
    <row r="566" spans="1:11">
      <c r="A566" s="26"/>
      <c r="B566" s="26"/>
      <c r="C566" s="26"/>
      <c r="D566" s="26"/>
      <c r="E566" s="26"/>
      <c r="F566" s="93"/>
      <c r="G566" s="26"/>
      <c r="H566" s="26"/>
      <c r="I566" s="26"/>
      <c r="J566" s="26"/>
      <c r="K566" s="26"/>
    </row>
    <row r="567" spans="1:11">
      <c r="A567" s="26"/>
      <c r="B567" s="26"/>
      <c r="C567" s="26"/>
      <c r="D567" s="26"/>
      <c r="E567" s="26"/>
      <c r="F567" s="93"/>
      <c r="G567" s="26"/>
      <c r="H567" s="26"/>
      <c r="I567" s="26"/>
      <c r="J567" s="26"/>
      <c r="K567" s="26"/>
    </row>
    <row r="568" spans="1:11">
      <c r="A568" s="26"/>
      <c r="B568" s="26"/>
      <c r="C568" s="26"/>
      <c r="D568" s="26"/>
      <c r="E568" s="26"/>
      <c r="F568" s="93"/>
      <c r="G568" s="26"/>
      <c r="H568" s="26"/>
      <c r="I568" s="26"/>
      <c r="J568" s="26"/>
      <c r="K568" s="26"/>
    </row>
    <row r="569" spans="1:11">
      <c r="A569" s="26"/>
      <c r="B569" s="26"/>
      <c r="C569" s="26"/>
      <c r="D569" s="26"/>
      <c r="E569" s="26"/>
      <c r="F569" s="93"/>
      <c r="G569" s="26"/>
      <c r="H569" s="26"/>
      <c r="I569" s="26"/>
      <c r="J569" s="26"/>
      <c r="K569" s="26"/>
    </row>
    <row r="570" spans="1:11">
      <c r="A570" s="26"/>
      <c r="B570" s="26"/>
      <c r="C570" s="26"/>
      <c r="D570" s="26"/>
      <c r="E570" s="26"/>
      <c r="F570" s="93"/>
      <c r="G570" s="26"/>
      <c r="H570" s="26"/>
      <c r="I570" s="26"/>
      <c r="J570" s="26"/>
      <c r="K570" s="26"/>
    </row>
    <row r="571" spans="1:11">
      <c r="A571" s="26"/>
      <c r="B571" s="26"/>
      <c r="C571" s="26"/>
      <c r="D571" s="26"/>
      <c r="E571" s="26"/>
      <c r="F571" s="93"/>
      <c r="G571" s="26"/>
      <c r="H571" s="26"/>
      <c r="I571" s="26"/>
      <c r="J571" s="26"/>
      <c r="K571" s="26"/>
    </row>
    <row r="572" spans="1:11">
      <c r="A572" s="26"/>
      <c r="B572" s="26"/>
      <c r="C572" s="26"/>
      <c r="D572" s="26"/>
      <c r="E572" s="26"/>
      <c r="F572" s="93"/>
      <c r="G572" s="26"/>
      <c r="H572" s="26"/>
      <c r="I572" s="26"/>
      <c r="J572" s="26"/>
      <c r="K572" s="26"/>
    </row>
    <row r="573" spans="1:11">
      <c r="A573" s="26"/>
      <c r="B573" s="26"/>
      <c r="C573" s="26"/>
      <c r="D573" s="26"/>
      <c r="E573" s="26"/>
      <c r="F573" s="93"/>
      <c r="G573" s="26"/>
      <c r="H573" s="26"/>
      <c r="I573" s="26"/>
      <c r="J573" s="26"/>
      <c r="K573" s="26"/>
    </row>
    <row r="574" spans="1:11">
      <c r="A574" s="26"/>
      <c r="B574" s="26"/>
      <c r="C574" s="26"/>
      <c r="D574" s="26"/>
      <c r="E574" s="26"/>
      <c r="F574" s="93"/>
      <c r="G574" s="26"/>
      <c r="H574" s="26"/>
      <c r="I574" s="26"/>
      <c r="J574" s="26"/>
      <c r="K574" s="26"/>
    </row>
    <row r="575" spans="1:11">
      <c r="A575" s="26"/>
      <c r="B575" s="26"/>
      <c r="C575" s="26"/>
      <c r="D575" s="26"/>
      <c r="E575" s="26"/>
      <c r="F575" s="93"/>
      <c r="G575" s="26"/>
      <c r="H575" s="26"/>
      <c r="I575" s="26"/>
      <c r="J575" s="26"/>
      <c r="K575" s="26"/>
    </row>
    <row r="576" spans="1:11">
      <c r="A576" s="26"/>
      <c r="B576" s="26"/>
      <c r="C576" s="26"/>
      <c r="D576" s="26"/>
      <c r="E576" s="26"/>
      <c r="F576" s="93"/>
      <c r="G576" s="26"/>
      <c r="H576" s="26"/>
      <c r="I576" s="26"/>
      <c r="J576" s="26"/>
      <c r="K576" s="26"/>
    </row>
    <row r="577" spans="1:11">
      <c r="A577" s="26"/>
      <c r="B577" s="26"/>
      <c r="C577" s="26"/>
      <c r="D577" s="26"/>
      <c r="E577" s="26"/>
      <c r="F577" s="93"/>
      <c r="G577" s="26"/>
      <c r="H577" s="26"/>
      <c r="I577" s="26"/>
      <c r="J577" s="26"/>
      <c r="K577" s="26"/>
    </row>
    <row r="578" spans="1:11">
      <c r="A578" s="26"/>
      <c r="B578" s="26"/>
      <c r="C578" s="26"/>
      <c r="D578" s="26"/>
      <c r="E578" s="26"/>
      <c r="F578" s="93"/>
      <c r="G578" s="26"/>
      <c r="H578" s="26"/>
      <c r="I578" s="26"/>
      <c r="J578" s="26"/>
      <c r="K578" s="26"/>
    </row>
    <row r="579" spans="1:11">
      <c r="A579" s="26"/>
      <c r="B579" s="26"/>
      <c r="C579" s="26"/>
      <c r="D579" s="26"/>
      <c r="E579" s="26"/>
      <c r="F579" s="93"/>
      <c r="G579" s="26"/>
      <c r="H579" s="26"/>
      <c r="I579" s="26"/>
      <c r="J579" s="26"/>
      <c r="K579" s="26"/>
    </row>
    <row r="580" spans="1:11">
      <c r="A580" s="26"/>
      <c r="B580" s="26"/>
      <c r="C580" s="26"/>
      <c r="D580" s="26"/>
      <c r="E580" s="26"/>
      <c r="F580" s="93"/>
      <c r="G580" s="26"/>
      <c r="H580" s="26"/>
      <c r="I580" s="26"/>
      <c r="J580" s="26"/>
      <c r="K580" s="26"/>
    </row>
    <row r="581" spans="1:11">
      <c r="A581" s="26"/>
      <c r="B581" s="26"/>
      <c r="C581" s="26"/>
      <c r="D581" s="26"/>
      <c r="E581" s="26"/>
      <c r="F581" s="93"/>
      <c r="G581" s="26"/>
      <c r="H581" s="26"/>
      <c r="I581" s="26"/>
      <c r="J581" s="26"/>
      <c r="K581" s="26"/>
    </row>
    <row r="582" spans="1:11">
      <c r="A582" s="26"/>
      <c r="B582" s="26"/>
      <c r="C582" s="26"/>
      <c r="D582" s="26"/>
      <c r="E582" s="26"/>
      <c r="F582" s="93"/>
      <c r="G582" s="26"/>
      <c r="H582" s="26"/>
      <c r="I582" s="26"/>
      <c r="J582" s="26"/>
      <c r="K582" s="26"/>
    </row>
    <row r="583" spans="1:11">
      <c r="A583" s="26"/>
      <c r="B583" s="26"/>
      <c r="C583" s="26"/>
      <c r="D583" s="26"/>
      <c r="E583" s="26"/>
      <c r="F583" s="93"/>
      <c r="G583" s="26"/>
      <c r="H583" s="26"/>
      <c r="I583" s="26"/>
      <c r="J583" s="26"/>
      <c r="K583" s="26"/>
    </row>
    <row r="584" spans="1:11">
      <c r="A584" s="26"/>
      <c r="B584" s="26"/>
      <c r="C584" s="26"/>
      <c r="D584" s="26"/>
      <c r="E584" s="26"/>
      <c r="F584" s="93"/>
      <c r="G584" s="26"/>
      <c r="H584" s="26"/>
      <c r="I584" s="26"/>
      <c r="J584" s="26"/>
      <c r="K584" s="26"/>
    </row>
    <row r="585" spans="1:11">
      <c r="A585" s="26"/>
      <c r="B585" s="26"/>
      <c r="C585" s="26"/>
      <c r="D585" s="26"/>
      <c r="E585" s="26"/>
      <c r="F585" s="93"/>
      <c r="G585" s="26"/>
      <c r="H585" s="26"/>
      <c r="I585" s="26"/>
      <c r="J585" s="26"/>
      <c r="K585" s="26"/>
    </row>
    <row r="586" spans="1:11">
      <c r="A586" s="26"/>
      <c r="B586" s="26"/>
      <c r="C586" s="26"/>
      <c r="D586" s="26"/>
      <c r="E586" s="26"/>
      <c r="F586" s="93"/>
      <c r="G586" s="26"/>
      <c r="H586" s="26"/>
      <c r="I586" s="26"/>
      <c r="J586" s="26"/>
      <c r="K586" s="26"/>
    </row>
    <row r="587" spans="1:11">
      <c r="A587" s="26"/>
      <c r="B587" s="26"/>
      <c r="C587" s="26"/>
      <c r="D587" s="26"/>
      <c r="E587" s="26"/>
      <c r="F587" s="93"/>
      <c r="G587" s="26"/>
      <c r="H587" s="26"/>
      <c r="I587" s="26"/>
      <c r="J587" s="26"/>
      <c r="K587" s="26"/>
    </row>
    <row r="588" spans="1:11">
      <c r="A588" s="26"/>
      <c r="B588" s="26"/>
      <c r="C588" s="26"/>
      <c r="D588" s="26"/>
      <c r="E588" s="26"/>
      <c r="F588" s="93"/>
      <c r="G588" s="26"/>
      <c r="H588" s="26"/>
      <c r="I588" s="26"/>
      <c r="J588" s="26"/>
      <c r="K588" s="26"/>
    </row>
    <row r="589" spans="1:11">
      <c r="A589" s="26"/>
      <c r="B589" s="26"/>
      <c r="C589" s="26"/>
      <c r="D589" s="26"/>
      <c r="E589" s="26"/>
      <c r="F589" s="93"/>
      <c r="G589" s="26"/>
      <c r="H589" s="26"/>
      <c r="I589" s="26"/>
      <c r="J589" s="26"/>
      <c r="K589" s="26"/>
    </row>
    <row r="590" spans="1:11">
      <c r="A590" s="26"/>
      <c r="B590" s="26"/>
      <c r="C590" s="26"/>
      <c r="D590" s="26"/>
      <c r="E590" s="26"/>
      <c r="F590" s="93"/>
      <c r="G590" s="26"/>
      <c r="H590" s="26"/>
      <c r="I590" s="26"/>
      <c r="J590" s="26"/>
      <c r="K590" s="26"/>
    </row>
    <row r="591" spans="1:11">
      <c r="A591" s="26"/>
      <c r="B591" s="26"/>
      <c r="C591" s="26"/>
      <c r="D591" s="26"/>
      <c r="E591" s="26"/>
      <c r="F591" s="93"/>
      <c r="G591" s="26"/>
      <c r="H591" s="26"/>
      <c r="I591" s="26"/>
      <c r="J591" s="26"/>
      <c r="K591" s="26"/>
    </row>
    <row r="592" spans="1:11">
      <c r="A592" s="26"/>
      <c r="B592" s="26"/>
      <c r="C592" s="26"/>
      <c r="D592" s="26"/>
      <c r="E592" s="26"/>
      <c r="F592" s="93"/>
      <c r="G592" s="26"/>
      <c r="H592" s="26"/>
      <c r="I592" s="26"/>
      <c r="J592" s="26"/>
      <c r="K592" s="26"/>
    </row>
    <row r="593" spans="1:11">
      <c r="A593" s="26"/>
      <c r="B593" s="26"/>
      <c r="C593" s="26"/>
      <c r="D593" s="26"/>
      <c r="E593" s="26"/>
      <c r="F593" s="93"/>
      <c r="G593" s="26"/>
      <c r="H593" s="26"/>
      <c r="I593" s="26"/>
      <c r="J593" s="26"/>
      <c r="K593" s="26"/>
    </row>
    <row r="594" spans="1:11">
      <c r="A594" s="26"/>
      <c r="B594" s="26"/>
      <c r="C594" s="26"/>
      <c r="D594" s="26"/>
      <c r="E594" s="26"/>
      <c r="F594" s="93"/>
      <c r="G594" s="26"/>
      <c r="H594" s="26"/>
      <c r="I594" s="26"/>
      <c r="J594" s="26"/>
      <c r="K594" s="26"/>
    </row>
    <row r="595" spans="1:11">
      <c r="A595" s="26"/>
      <c r="B595" s="26"/>
      <c r="C595" s="26"/>
      <c r="D595" s="26"/>
      <c r="E595" s="26"/>
      <c r="F595" s="93"/>
      <c r="G595" s="26"/>
      <c r="H595" s="26"/>
      <c r="I595" s="26"/>
      <c r="J595" s="26"/>
      <c r="K595" s="26"/>
    </row>
    <row r="596" spans="1:11">
      <c r="A596" s="26"/>
      <c r="B596" s="26"/>
      <c r="C596" s="26"/>
      <c r="D596" s="26"/>
      <c r="E596" s="26"/>
      <c r="F596" s="93"/>
      <c r="G596" s="26"/>
      <c r="H596" s="26"/>
      <c r="I596" s="26"/>
      <c r="J596" s="26"/>
      <c r="K596" s="26"/>
    </row>
    <row r="597" spans="1:11">
      <c r="A597" s="26"/>
      <c r="B597" s="26"/>
      <c r="C597" s="26"/>
      <c r="D597" s="26"/>
      <c r="E597" s="26"/>
      <c r="F597" s="93"/>
      <c r="G597" s="26"/>
      <c r="H597" s="26"/>
      <c r="I597" s="26"/>
      <c r="J597" s="26"/>
      <c r="K597" s="26"/>
    </row>
    <row r="598" spans="1:11">
      <c r="A598" s="26"/>
      <c r="B598" s="26"/>
      <c r="C598" s="26"/>
      <c r="D598" s="26"/>
      <c r="E598" s="26"/>
      <c r="F598" s="93"/>
      <c r="G598" s="26"/>
      <c r="H598" s="26"/>
      <c r="I598" s="26"/>
      <c r="J598" s="26"/>
      <c r="K598" s="26"/>
    </row>
    <row r="599" spans="1:11">
      <c r="A599" s="26"/>
      <c r="B599" s="26"/>
      <c r="C599" s="26"/>
      <c r="D599" s="26"/>
      <c r="E599" s="26"/>
      <c r="F599" s="93"/>
      <c r="G599" s="26"/>
      <c r="H599" s="26"/>
      <c r="I599" s="26"/>
      <c r="J599" s="26"/>
      <c r="K599" s="26"/>
    </row>
    <row r="600" spans="1:11">
      <c r="A600" s="26"/>
      <c r="B600" s="26"/>
      <c r="C600" s="26"/>
      <c r="D600" s="26"/>
      <c r="E600" s="26"/>
      <c r="F600" s="93"/>
      <c r="G600" s="26"/>
      <c r="H600" s="26"/>
      <c r="I600" s="26"/>
      <c r="J600" s="26"/>
      <c r="K600" s="26"/>
    </row>
    <row r="601" spans="1:11">
      <c r="A601" s="26"/>
      <c r="B601" s="26"/>
      <c r="C601" s="26"/>
      <c r="D601" s="26"/>
      <c r="E601" s="26"/>
      <c r="F601" s="93"/>
      <c r="G601" s="26"/>
      <c r="H601" s="26"/>
      <c r="I601" s="26"/>
      <c r="J601" s="26"/>
      <c r="K601" s="26"/>
    </row>
    <row r="602" spans="1:11">
      <c r="A602" s="26"/>
      <c r="B602" s="26"/>
      <c r="C602" s="26"/>
      <c r="D602" s="26"/>
      <c r="E602" s="26"/>
      <c r="F602" s="93"/>
      <c r="G602" s="26"/>
      <c r="H602" s="26"/>
      <c r="I602" s="26"/>
      <c r="J602" s="26"/>
      <c r="K602" s="26"/>
    </row>
    <row r="603" spans="1:11">
      <c r="A603" s="26"/>
      <c r="B603" s="26"/>
      <c r="C603" s="26"/>
      <c r="D603" s="26"/>
      <c r="E603" s="26"/>
      <c r="F603" s="93"/>
      <c r="G603" s="26"/>
      <c r="H603" s="26"/>
      <c r="I603" s="26"/>
      <c r="J603" s="26"/>
      <c r="K603" s="26"/>
    </row>
    <row r="604" spans="1:11">
      <c r="A604" s="26"/>
      <c r="B604" s="26"/>
      <c r="C604" s="26"/>
      <c r="D604" s="26"/>
      <c r="E604" s="26"/>
      <c r="F604" s="93"/>
      <c r="G604" s="26"/>
      <c r="H604" s="26"/>
      <c r="I604" s="26"/>
      <c r="J604" s="26"/>
      <c r="K604" s="26"/>
    </row>
    <row r="605" spans="1:11">
      <c r="A605" s="26"/>
      <c r="B605" s="26"/>
      <c r="C605" s="26"/>
      <c r="D605" s="26"/>
      <c r="E605" s="26"/>
      <c r="F605" s="93"/>
      <c r="G605" s="26"/>
      <c r="H605" s="26"/>
      <c r="I605" s="26"/>
      <c r="J605" s="26"/>
      <c r="K605" s="26"/>
    </row>
    <row r="606" spans="1:11">
      <c r="A606" s="26"/>
      <c r="B606" s="26"/>
      <c r="C606" s="26"/>
      <c r="D606" s="26"/>
      <c r="E606" s="26"/>
      <c r="F606" s="93"/>
      <c r="G606" s="26"/>
      <c r="H606" s="26"/>
      <c r="I606" s="26"/>
      <c r="J606" s="26"/>
      <c r="K606" s="26"/>
    </row>
    <row r="607" spans="1:11">
      <c r="A607" s="26"/>
      <c r="B607" s="26"/>
      <c r="C607" s="26"/>
      <c r="D607" s="26"/>
      <c r="E607" s="26"/>
      <c r="F607" s="93"/>
      <c r="G607" s="26"/>
      <c r="H607" s="26"/>
      <c r="I607" s="26"/>
      <c r="J607" s="26"/>
      <c r="K607" s="26"/>
    </row>
    <row r="608" spans="1:11">
      <c r="A608" s="26"/>
      <c r="B608" s="26"/>
      <c r="C608" s="26"/>
      <c r="D608" s="26"/>
      <c r="E608" s="26"/>
      <c r="F608" s="93"/>
      <c r="G608" s="26"/>
      <c r="H608" s="26"/>
      <c r="I608" s="26"/>
      <c r="J608" s="26"/>
      <c r="K608" s="26"/>
    </row>
    <row r="609" spans="1:11">
      <c r="A609" s="26"/>
      <c r="B609" s="26"/>
      <c r="C609" s="26"/>
      <c r="D609" s="26"/>
      <c r="E609" s="26"/>
      <c r="F609" s="93"/>
      <c r="G609" s="26"/>
      <c r="H609" s="26"/>
      <c r="I609" s="26"/>
      <c r="J609" s="26"/>
      <c r="K609" s="26"/>
    </row>
    <row r="610" spans="1:11">
      <c r="A610" s="26"/>
      <c r="B610" s="26"/>
      <c r="C610" s="26"/>
      <c r="D610" s="26"/>
      <c r="E610" s="26"/>
      <c r="F610" s="93"/>
      <c r="G610" s="26"/>
      <c r="H610" s="26"/>
      <c r="I610" s="26"/>
      <c r="J610" s="26"/>
      <c r="K610" s="26"/>
    </row>
    <row r="611" spans="1:11">
      <c r="A611" s="26"/>
      <c r="B611" s="26"/>
      <c r="C611" s="26"/>
      <c r="D611" s="26"/>
      <c r="E611" s="26"/>
      <c r="F611" s="93"/>
      <c r="G611" s="26"/>
      <c r="H611" s="26"/>
      <c r="I611" s="26"/>
      <c r="J611" s="26"/>
      <c r="K611" s="26"/>
    </row>
    <row r="612" spans="1:11">
      <c r="A612" s="26"/>
      <c r="B612" s="26"/>
      <c r="C612" s="26"/>
      <c r="D612" s="26"/>
      <c r="E612" s="26"/>
      <c r="F612" s="93"/>
      <c r="G612" s="26"/>
      <c r="H612" s="26"/>
      <c r="I612" s="26"/>
      <c r="J612" s="26"/>
      <c r="K612" s="26"/>
    </row>
    <row r="613" spans="1:11">
      <c r="A613" s="26"/>
      <c r="B613" s="26"/>
      <c r="C613" s="26"/>
      <c r="D613" s="26"/>
      <c r="E613" s="26"/>
      <c r="F613" s="93"/>
      <c r="G613" s="26"/>
      <c r="H613" s="26"/>
      <c r="I613" s="26"/>
      <c r="J613" s="26"/>
      <c r="K613" s="26"/>
    </row>
    <row r="614" spans="1:11">
      <c r="A614" s="26"/>
      <c r="B614" s="26"/>
      <c r="C614" s="26"/>
      <c r="D614" s="26"/>
      <c r="E614" s="26"/>
      <c r="F614" s="93"/>
      <c r="G614" s="26"/>
      <c r="H614" s="26"/>
      <c r="I614" s="26"/>
      <c r="J614" s="26"/>
      <c r="K614" s="26"/>
    </row>
    <row r="615" spans="1:11">
      <c r="A615" s="26"/>
      <c r="B615" s="26"/>
      <c r="C615" s="26"/>
      <c r="D615" s="26"/>
      <c r="E615" s="26"/>
      <c r="F615" s="93"/>
      <c r="G615" s="26"/>
      <c r="H615" s="26"/>
      <c r="I615" s="26"/>
      <c r="J615" s="26"/>
      <c r="K615" s="26"/>
    </row>
    <row r="616" spans="1:11">
      <c r="A616" s="26"/>
      <c r="B616" s="26"/>
      <c r="C616" s="26"/>
      <c r="D616" s="26"/>
      <c r="E616" s="26"/>
      <c r="F616" s="93"/>
      <c r="G616" s="26"/>
      <c r="H616" s="26"/>
      <c r="I616" s="26"/>
      <c r="J616" s="26"/>
      <c r="K616" s="26"/>
    </row>
    <row r="617" spans="1:11">
      <c r="A617" s="26"/>
      <c r="B617" s="26"/>
      <c r="C617" s="26"/>
      <c r="D617" s="26"/>
      <c r="E617" s="26"/>
      <c r="F617" s="93"/>
      <c r="G617" s="26"/>
      <c r="H617" s="26"/>
      <c r="I617" s="26"/>
      <c r="J617" s="26"/>
      <c r="K617" s="26"/>
    </row>
    <row r="618" spans="1:11">
      <c r="A618" s="26"/>
      <c r="B618" s="26"/>
      <c r="C618" s="26"/>
      <c r="D618" s="26"/>
      <c r="E618" s="26"/>
      <c r="F618" s="93"/>
      <c r="G618" s="26"/>
      <c r="H618" s="26"/>
      <c r="I618" s="26"/>
      <c r="J618" s="26"/>
      <c r="K618" s="26"/>
    </row>
    <row r="619" spans="1:11">
      <c r="A619" s="26"/>
      <c r="B619" s="26"/>
      <c r="C619" s="26"/>
      <c r="D619" s="26"/>
      <c r="E619" s="26"/>
      <c r="F619" s="93"/>
      <c r="G619" s="26"/>
      <c r="H619" s="26"/>
      <c r="I619" s="26"/>
      <c r="J619" s="26"/>
      <c r="K619" s="26"/>
    </row>
    <row r="620" spans="1:11">
      <c r="A620" s="26"/>
      <c r="B620" s="26"/>
      <c r="C620" s="26"/>
      <c r="D620" s="26"/>
      <c r="E620" s="26"/>
      <c r="F620" s="93"/>
      <c r="G620" s="26"/>
      <c r="H620" s="26"/>
      <c r="I620" s="26"/>
      <c r="J620" s="26"/>
      <c r="K620" s="26"/>
    </row>
    <row r="621" spans="1:11">
      <c r="A621" s="26"/>
      <c r="B621" s="26"/>
      <c r="C621" s="26"/>
      <c r="D621" s="26"/>
      <c r="E621" s="26"/>
      <c r="F621" s="93"/>
      <c r="G621" s="26"/>
      <c r="H621" s="26"/>
      <c r="I621" s="26"/>
      <c r="J621" s="26"/>
      <c r="K621" s="26"/>
    </row>
    <row r="622" spans="1:11">
      <c r="A622" s="26"/>
      <c r="B622" s="26"/>
      <c r="C622" s="26"/>
      <c r="E622" s="26"/>
      <c r="F622" s="93"/>
      <c r="G622" s="26"/>
      <c r="H622" s="26"/>
      <c r="I622" s="26"/>
      <c r="J622" s="26"/>
      <c r="K622" s="26"/>
    </row>
    <row r="623" spans="1:11">
      <c r="A623" s="26"/>
      <c r="B623" s="26"/>
      <c r="C623" s="26"/>
      <c r="E623" s="26"/>
      <c r="F623" s="93"/>
      <c r="G623" s="26"/>
      <c r="H623" s="26"/>
      <c r="I623" s="26"/>
      <c r="J623" s="26"/>
      <c r="K623" s="26"/>
    </row>
  </sheetData>
  <mergeCells count="5">
    <mergeCell ref="A4:O4"/>
    <mergeCell ref="A1:A2"/>
    <mergeCell ref="E1:J2"/>
    <mergeCell ref="L1:M2"/>
    <mergeCell ref="N1:O2"/>
  </mergeCells>
  <phoneticPr fontId="2" type="noConversion"/>
  <dataValidations count="2">
    <dataValidation type="list" allowBlank="1" showInputMessage="1" showErrorMessage="1" sqref="J10:J300">
      <formula1>l_spé</formula1>
    </dataValidation>
    <dataValidation type="list" allowBlank="1" showDropDown="1" showInputMessage="1" showErrorMessage="1" sqref="K10:K300">
      <formula1>l_spé</formula1>
    </dataValidation>
  </dataValidations>
  <pageMargins left="0.19685039370078741" right="0.19685039370078741" top="0.59055118110236227" bottom="0.19685039370078741" header="0" footer="0.11811023622047245"/>
  <pageSetup paperSize="9" scale="52" orientation="landscape" horizontalDpi="4294967294" r:id="rId1"/>
  <headerFooter alignWithMargins="0">
    <oddFooter>&amp;R&amp;"Arial,Italique"&amp;9Page n°&amp;P / &amp;N</oddFooter>
  </headerFooter>
  <colBreaks count="1" manualBreakCount="1">
    <brk id="11" max="299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Feuil1!$A$1:$A$56</xm:f>
          </x14:formula1>
          <xm:sqref>D10:D300</xm:sqref>
        </x14:dataValidation>
        <x14:dataValidation type="list" allowBlank="1" showInputMessage="1" showErrorMessage="1">
          <x14:formula1>
            <xm:f>Feuil4!$A$1:$A$3</xm:f>
          </x14:formula1>
          <xm:sqref>F10:F300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0.79998168889431442"/>
  </sheetPr>
  <dimension ref="A1:Q739"/>
  <sheetViews>
    <sheetView view="pageBreakPreview" zoomScale="40" zoomScaleNormal="100" zoomScaleSheetLayoutView="40" workbookViewId="0">
      <selection activeCell="F293" sqref="F293"/>
    </sheetView>
  </sheetViews>
  <sheetFormatPr baseColWidth="10" defaultRowHeight="12.75"/>
  <cols>
    <col min="1" max="3" width="20.7109375" customWidth="1"/>
    <col min="4" max="4" width="60.7109375" customWidth="1"/>
    <col min="5" max="5" width="20.7109375" customWidth="1"/>
    <col min="6" max="6" width="20.7109375" style="89" customWidth="1"/>
    <col min="7" max="7" width="20.7109375" customWidth="1"/>
    <col min="8" max="8" width="30.7109375" customWidth="1"/>
    <col min="9" max="14" width="20.7109375" customWidth="1"/>
    <col min="15" max="15" width="20.7109375" style="2" customWidth="1"/>
    <col min="16" max="16" width="2.7109375" customWidth="1"/>
  </cols>
  <sheetData>
    <row r="1" spans="1:17" ht="13.5" customHeight="1" thickTop="1">
      <c r="A1" s="108"/>
      <c r="B1" s="63"/>
      <c r="C1" s="63"/>
      <c r="D1" s="63"/>
      <c r="E1" s="99" t="s">
        <v>20</v>
      </c>
      <c r="F1" s="99"/>
      <c r="G1" s="99"/>
      <c r="H1" s="99"/>
      <c r="I1" s="99"/>
      <c r="J1" s="99"/>
      <c r="K1" s="99"/>
      <c r="L1" s="101" t="s">
        <v>103</v>
      </c>
      <c r="M1" s="102"/>
      <c r="N1" s="105" t="e">
        <f>#REF!</f>
        <v>#REF!</v>
      </c>
      <c r="O1" s="106"/>
    </row>
    <row r="2" spans="1:17" ht="12" customHeight="1" thickBot="1">
      <c r="A2" s="109"/>
      <c r="B2" s="64"/>
      <c r="C2" s="64"/>
      <c r="D2" s="64"/>
      <c r="E2" s="100"/>
      <c r="F2" s="100"/>
      <c r="G2" s="100"/>
      <c r="H2" s="100"/>
      <c r="I2" s="100"/>
      <c r="J2" s="100"/>
      <c r="K2" s="100"/>
      <c r="L2" s="103"/>
      <c r="M2" s="104"/>
      <c r="N2" s="103"/>
      <c r="O2" s="107"/>
    </row>
    <row r="3" spans="1:17" ht="12.75" customHeight="1" thickTop="1">
      <c r="O3"/>
    </row>
    <row r="4" spans="1:17">
      <c r="A4" s="97" t="s">
        <v>19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</row>
    <row r="5" spans="1:17" ht="14.25" customHeight="1">
      <c r="E5" s="1"/>
      <c r="F5" s="90"/>
      <c r="J5" s="8"/>
      <c r="L5" s="9"/>
      <c r="M5" s="9"/>
      <c r="N5" s="40" t="s">
        <v>1</v>
      </c>
      <c r="O5" s="38"/>
      <c r="Q5" s="60"/>
    </row>
    <row r="6" spans="1:17" ht="14.25" customHeight="1">
      <c r="A6" s="27" t="s">
        <v>21</v>
      </c>
      <c r="B6" s="27"/>
      <c r="C6" s="27"/>
      <c r="D6" s="27"/>
      <c r="G6" s="11" t="s">
        <v>99</v>
      </c>
      <c r="H6" s="11"/>
      <c r="I6" s="11"/>
      <c r="J6" s="10">
        <f>COUNTA(E10:E300)</f>
        <v>291</v>
      </c>
      <c r="K6" s="3"/>
      <c r="N6" s="40" t="s">
        <v>97</v>
      </c>
      <c r="O6" s="41"/>
      <c r="Q6" s="60"/>
    </row>
    <row r="7" spans="1:17" ht="14.25" customHeight="1">
      <c r="A7" s="3"/>
      <c r="B7" s="3"/>
      <c r="C7" s="3"/>
      <c r="D7" s="3"/>
      <c r="E7" s="3"/>
      <c r="F7" s="91"/>
      <c r="G7" s="3"/>
      <c r="H7" s="3"/>
      <c r="I7" s="3"/>
      <c r="J7" s="3"/>
      <c r="K7" s="3"/>
      <c r="L7" s="3"/>
      <c r="M7" s="3"/>
      <c r="N7" s="40" t="s">
        <v>0</v>
      </c>
      <c r="O7" s="39"/>
      <c r="Q7" s="60"/>
    </row>
    <row r="8" spans="1:17" ht="5.25" customHeight="1">
      <c r="A8" s="3"/>
      <c r="B8" s="3"/>
      <c r="C8" s="3"/>
      <c r="D8" s="3"/>
      <c r="E8" s="3"/>
      <c r="F8" s="91"/>
      <c r="G8" s="3"/>
      <c r="H8" s="3"/>
      <c r="I8" s="3"/>
      <c r="J8" s="3"/>
      <c r="K8" s="3"/>
      <c r="L8" s="3"/>
      <c r="M8" s="3"/>
      <c r="N8" s="3"/>
      <c r="O8" s="4"/>
    </row>
    <row r="9" spans="1:17" s="82" customFormat="1" ht="36">
      <c r="A9" s="83" t="s">
        <v>2</v>
      </c>
      <c r="B9" s="83" t="s">
        <v>105</v>
      </c>
      <c r="C9" s="83" t="s">
        <v>106</v>
      </c>
      <c r="D9" s="83" t="s">
        <v>8</v>
      </c>
      <c r="E9" s="83" t="s">
        <v>7</v>
      </c>
      <c r="F9" s="92" t="s">
        <v>9</v>
      </c>
      <c r="G9" s="83" t="s">
        <v>113</v>
      </c>
      <c r="H9" s="83" t="s">
        <v>109</v>
      </c>
      <c r="I9" s="83" t="s">
        <v>114</v>
      </c>
      <c r="J9" s="83" t="s">
        <v>4</v>
      </c>
      <c r="K9" s="83" t="s">
        <v>107</v>
      </c>
      <c r="L9" s="65" t="e">
        <f>#REF!</f>
        <v>#REF!</v>
      </c>
      <c r="M9" s="80" t="e">
        <f>#REF!</f>
        <v>#REF!</v>
      </c>
      <c r="N9" s="80" t="e">
        <f>#REF!</f>
        <v>#REF!</v>
      </c>
      <c r="O9" s="80" t="e">
        <f>#REF!</f>
        <v>#REF!</v>
      </c>
    </row>
    <row r="10" spans="1:17" ht="24.95" customHeight="1">
      <c r="A10" s="87"/>
      <c r="B10" s="87"/>
      <c r="C10" s="88"/>
      <c r="D10" s="87"/>
      <c r="E10" s="86" t="e">
        <f>VLOOKUP(D10,Feuil2!$A$2:$B$57,2,FALSE)</f>
        <v>#N/A</v>
      </c>
      <c r="F10" s="86"/>
      <c r="G10" s="86"/>
      <c r="H10" s="88" t="e">
        <f>VLOOKUP(D10,Feuil3!$A$2:$B$57,2,FALSE)</f>
        <v>#N/A</v>
      </c>
      <c r="I10" s="87"/>
      <c r="J10" s="86"/>
      <c r="K10" s="86"/>
      <c r="L10" s="5" t="e">
        <f t="shared" ref="L10:L300" si="0">VLOOKUP($E10,Code,2,FALSE)</f>
        <v>#N/A</v>
      </c>
      <c r="M10" s="5" t="e">
        <f t="shared" ref="M10:M300" si="1">VLOOKUP($E10,Code,3,FALSE)</f>
        <v>#N/A</v>
      </c>
      <c r="N10" s="5" t="e">
        <f t="shared" ref="N10:N300" si="2">VLOOKUP($E10,Code,4,FALSE)</f>
        <v>#N/A</v>
      </c>
      <c r="O10" s="5" t="e">
        <f t="shared" ref="O10:O300" si="3">VLOOKUP($E10,Code,5,FALSE)</f>
        <v>#N/A</v>
      </c>
    </row>
    <row r="11" spans="1:17" ht="24.95" customHeight="1">
      <c r="A11" s="87"/>
      <c r="B11" s="87"/>
      <c r="C11" s="88"/>
      <c r="D11" s="87"/>
      <c r="E11" s="86" t="e">
        <f>VLOOKUP(D11,Feuil2!$A$2:$B$57,2,FALSE)</f>
        <v>#N/A</v>
      </c>
      <c r="F11" s="86"/>
      <c r="G11" s="86"/>
      <c r="H11" s="88" t="e">
        <f>VLOOKUP(D11,Feuil3!$A$2:$B$57,2,FALSE)</f>
        <v>#N/A</v>
      </c>
      <c r="I11" s="87"/>
      <c r="J11" s="86"/>
      <c r="K11" s="86"/>
      <c r="L11" s="5" t="e">
        <f t="shared" si="0"/>
        <v>#N/A</v>
      </c>
      <c r="M11" s="5" t="e">
        <f t="shared" si="1"/>
        <v>#N/A</v>
      </c>
      <c r="N11" s="5" t="e">
        <f t="shared" si="2"/>
        <v>#N/A</v>
      </c>
      <c r="O11" s="5" t="e">
        <f t="shared" si="3"/>
        <v>#N/A</v>
      </c>
    </row>
    <row r="12" spans="1:17" ht="24.95" customHeight="1">
      <c r="A12" s="87"/>
      <c r="B12" s="87"/>
      <c r="C12" s="88"/>
      <c r="D12" s="87"/>
      <c r="E12" s="86" t="e">
        <f>VLOOKUP(D12,Feuil2!$A$2:$B$57,2,FALSE)</f>
        <v>#N/A</v>
      </c>
      <c r="F12" s="86"/>
      <c r="G12" s="86"/>
      <c r="H12" s="88" t="e">
        <f>VLOOKUP(D12,Feuil3!$A$2:$B$57,2,FALSE)</f>
        <v>#N/A</v>
      </c>
      <c r="I12" s="87"/>
      <c r="J12" s="86"/>
      <c r="K12" s="86"/>
      <c r="L12" s="5" t="e">
        <f t="shared" si="0"/>
        <v>#N/A</v>
      </c>
      <c r="M12" s="5" t="e">
        <f t="shared" si="1"/>
        <v>#N/A</v>
      </c>
      <c r="N12" s="5" t="e">
        <f t="shared" si="2"/>
        <v>#N/A</v>
      </c>
      <c r="O12" s="5" t="e">
        <f t="shared" si="3"/>
        <v>#N/A</v>
      </c>
    </row>
    <row r="13" spans="1:17" ht="24.95" customHeight="1">
      <c r="A13" s="87"/>
      <c r="B13" s="87"/>
      <c r="C13" s="88"/>
      <c r="D13" s="87"/>
      <c r="E13" s="86" t="e">
        <f>VLOOKUP(D13,Feuil2!$A$2:$B$57,2,FALSE)</f>
        <v>#N/A</v>
      </c>
      <c r="F13" s="86"/>
      <c r="G13" s="86"/>
      <c r="H13" s="88" t="e">
        <f>VLOOKUP(D13,Feuil3!$A$2:$B$57,2,FALSE)</f>
        <v>#N/A</v>
      </c>
      <c r="I13" s="87"/>
      <c r="J13" s="86"/>
      <c r="K13" s="86"/>
      <c r="L13" s="5" t="e">
        <f t="shared" si="0"/>
        <v>#N/A</v>
      </c>
      <c r="M13" s="5" t="e">
        <f t="shared" si="1"/>
        <v>#N/A</v>
      </c>
      <c r="N13" s="5" t="e">
        <f t="shared" si="2"/>
        <v>#N/A</v>
      </c>
      <c r="O13" s="5" t="e">
        <f t="shared" si="3"/>
        <v>#N/A</v>
      </c>
    </row>
    <row r="14" spans="1:17" ht="24.95" customHeight="1">
      <c r="A14" s="87"/>
      <c r="B14" s="87"/>
      <c r="C14" s="88"/>
      <c r="D14" s="87"/>
      <c r="E14" s="86" t="e">
        <f>VLOOKUP(D14,Feuil2!$A$2:$B$57,2,FALSE)</f>
        <v>#N/A</v>
      </c>
      <c r="F14" s="86"/>
      <c r="G14" s="86"/>
      <c r="H14" s="88" t="e">
        <f>VLOOKUP(D14,Feuil3!$A$2:$B$57,2,FALSE)</f>
        <v>#N/A</v>
      </c>
      <c r="I14" s="87"/>
      <c r="J14" s="86"/>
      <c r="K14" s="86"/>
      <c r="L14" s="5" t="e">
        <f t="shared" si="0"/>
        <v>#N/A</v>
      </c>
      <c r="M14" s="5" t="e">
        <f t="shared" si="1"/>
        <v>#N/A</v>
      </c>
      <c r="N14" s="5" t="e">
        <f t="shared" si="2"/>
        <v>#N/A</v>
      </c>
      <c r="O14" s="5" t="e">
        <f t="shared" si="3"/>
        <v>#N/A</v>
      </c>
    </row>
    <row r="15" spans="1:17" ht="24.95" customHeight="1">
      <c r="A15" s="87"/>
      <c r="B15" s="87"/>
      <c r="C15" s="88"/>
      <c r="D15" s="87"/>
      <c r="E15" s="86" t="e">
        <f>VLOOKUP(D15,Feuil2!$A$2:$B$57,2,FALSE)</f>
        <v>#N/A</v>
      </c>
      <c r="F15" s="86"/>
      <c r="G15" s="86"/>
      <c r="H15" s="88" t="e">
        <f>VLOOKUP(D15,Feuil3!$A$2:$B$57,2,FALSE)</f>
        <v>#N/A</v>
      </c>
      <c r="I15" s="87"/>
      <c r="J15" s="86"/>
      <c r="K15" s="86"/>
      <c r="L15" s="5" t="e">
        <f t="shared" si="0"/>
        <v>#N/A</v>
      </c>
      <c r="M15" s="5" t="e">
        <f t="shared" si="1"/>
        <v>#N/A</v>
      </c>
      <c r="N15" s="5" t="e">
        <f t="shared" si="2"/>
        <v>#N/A</v>
      </c>
      <c r="O15" s="5" t="e">
        <f t="shared" si="3"/>
        <v>#N/A</v>
      </c>
    </row>
    <row r="16" spans="1:17" ht="24.95" customHeight="1">
      <c r="A16" s="87"/>
      <c r="B16" s="87"/>
      <c r="C16" s="88"/>
      <c r="D16" s="87"/>
      <c r="E16" s="86" t="e">
        <f>VLOOKUP(D16,Feuil2!$A$2:$B$57,2,FALSE)</f>
        <v>#N/A</v>
      </c>
      <c r="F16" s="86"/>
      <c r="G16" s="86"/>
      <c r="H16" s="88" t="e">
        <f>VLOOKUP(D16,Feuil3!$A$2:$B$57,2,FALSE)</f>
        <v>#N/A</v>
      </c>
      <c r="I16" s="87"/>
      <c r="J16" s="86"/>
      <c r="K16" s="86"/>
      <c r="L16" s="5" t="e">
        <f t="shared" si="0"/>
        <v>#N/A</v>
      </c>
      <c r="M16" s="5" t="e">
        <f t="shared" si="1"/>
        <v>#N/A</v>
      </c>
      <c r="N16" s="5" t="e">
        <f t="shared" si="2"/>
        <v>#N/A</v>
      </c>
      <c r="O16" s="5" t="e">
        <f t="shared" si="3"/>
        <v>#N/A</v>
      </c>
    </row>
    <row r="17" spans="1:15" ht="24.95" customHeight="1">
      <c r="A17" s="87"/>
      <c r="B17" s="87"/>
      <c r="C17" s="88"/>
      <c r="D17" s="87"/>
      <c r="E17" s="86" t="e">
        <f>VLOOKUP(D17,Feuil2!$A$2:$B$57,2,FALSE)</f>
        <v>#N/A</v>
      </c>
      <c r="F17" s="86"/>
      <c r="G17" s="86"/>
      <c r="H17" s="88" t="e">
        <f>VLOOKUP(D17,Feuil3!$A$2:$B$57,2,FALSE)</f>
        <v>#N/A</v>
      </c>
      <c r="I17" s="87"/>
      <c r="J17" s="86"/>
      <c r="K17" s="86"/>
      <c r="L17" s="5" t="e">
        <f t="shared" si="0"/>
        <v>#N/A</v>
      </c>
      <c r="M17" s="5" t="e">
        <f t="shared" si="1"/>
        <v>#N/A</v>
      </c>
      <c r="N17" s="5" t="e">
        <f t="shared" si="2"/>
        <v>#N/A</v>
      </c>
      <c r="O17" s="5" t="e">
        <f t="shared" si="3"/>
        <v>#N/A</v>
      </c>
    </row>
    <row r="18" spans="1:15" ht="24.95" customHeight="1">
      <c r="A18" s="87"/>
      <c r="B18" s="87"/>
      <c r="C18" s="88"/>
      <c r="D18" s="87"/>
      <c r="E18" s="86" t="e">
        <f>VLOOKUP(D18,Feuil2!$A$2:$B$57,2,FALSE)</f>
        <v>#N/A</v>
      </c>
      <c r="F18" s="86"/>
      <c r="G18" s="86"/>
      <c r="H18" s="88" t="e">
        <f>VLOOKUP(D18,Feuil3!$A$2:$B$57,2,FALSE)</f>
        <v>#N/A</v>
      </c>
      <c r="I18" s="87"/>
      <c r="J18" s="86"/>
      <c r="K18" s="86"/>
      <c r="L18" s="5" t="e">
        <f t="shared" si="0"/>
        <v>#N/A</v>
      </c>
      <c r="M18" s="5" t="e">
        <f t="shared" si="1"/>
        <v>#N/A</v>
      </c>
      <c r="N18" s="5" t="e">
        <f t="shared" si="2"/>
        <v>#N/A</v>
      </c>
      <c r="O18" s="5" t="e">
        <f t="shared" si="3"/>
        <v>#N/A</v>
      </c>
    </row>
    <row r="19" spans="1:15" ht="24.95" customHeight="1">
      <c r="A19" s="87"/>
      <c r="B19" s="87"/>
      <c r="C19" s="88"/>
      <c r="D19" s="87"/>
      <c r="E19" s="86" t="e">
        <f>VLOOKUP(D19,Feuil2!$A$2:$B$57,2,FALSE)</f>
        <v>#N/A</v>
      </c>
      <c r="F19" s="86"/>
      <c r="G19" s="86"/>
      <c r="H19" s="88" t="e">
        <f>VLOOKUP(D19,Feuil3!$A$2:$B$57,2,FALSE)</f>
        <v>#N/A</v>
      </c>
      <c r="I19" s="87"/>
      <c r="J19" s="86"/>
      <c r="K19" s="86"/>
      <c r="L19" s="5" t="e">
        <f t="shared" si="0"/>
        <v>#N/A</v>
      </c>
      <c r="M19" s="5" t="e">
        <f t="shared" si="1"/>
        <v>#N/A</v>
      </c>
      <c r="N19" s="5" t="e">
        <f t="shared" si="2"/>
        <v>#N/A</v>
      </c>
      <c r="O19" s="5" t="e">
        <f t="shared" si="3"/>
        <v>#N/A</v>
      </c>
    </row>
    <row r="20" spans="1:15" ht="24.95" customHeight="1">
      <c r="A20" s="87"/>
      <c r="B20" s="87"/>
      <c r="C20" s="88"/>
      <c r="D20" s="87"/>
      <c r="E20" s="86" t="e">
        <f>VLOOKUP(D20,Feuil2!$A$2:$B$57,2,FALSE)</f>
        <v>#N/A</v>
      </c>
      <c r="F20" s="86"/>
      <c r="G20" s="86"/>
      <c r="H20" s="88" t="e">
        <f>VLOOKUP(D20,Feuil3!$A$2:$B$57,2,FALSE)</f>
        <v>#N/A</v>
      </c>
      <c r="I20" s="87"/>
      <c r="J20" s="86"/>
      <c r="K20" s="86"/>
      <c r="L20" s="5" t="e">
        <f t="shared" si="0"/>
        <v>#N/A</v>
      </c>
      <c r="M20" s="5" t="e">
        <f t="shared" si="1"/>
        <v>#N/A</v>
      </c>
      <c r="N20" s="5" t="e">
        <f t="shared" si="2"/>
        <v>#N/A</v>
      </c>
      <c r="O20" s="5" t="e">
        <f t="shared" si="3"/>
        <v>#N/A</v>
      </c>
    </row>
    <row r="21" spans="1:15" ht="24.95" customHeight="1">
      <c r="A21" s="87"/>
      <c r="B21" s="87"/>
      <c r="C21" s="88"/>
      <c r="D21" s="87"/>
      <c r="E21" s="86" t="e">
        <f>VLOOKUP(D21,Feuil2!$A$2:$B$57,2,FALSE)</f>
        <v>#N/A</v>
      </c>
      <c r="F21" s="86"/>
      <c r="G21" s="86"/>
      <c r="H21" s="88" t="e">
        <f>VLOOKUP(D21,Feuil3!$A$2:$B$57,2,FALSE)</f>
        <v>#N/A</v>
      </c>
      <c r="I21" s="87"/>
      <c r="J21" s="86"/>
      <c r="K21" s="86"/>
      <c r="L21" s="5" t="e">
        <f t="shared" si="0"/>
        <v>#N/A</v>
      </c>
      <c r="M21" s="5" t="e">
        <f t="shared" si="1"/>
        <v>#N/A</v>
      </c>
      <c r="N21" s="5" t="e">
        <f t="shared" si="2"/>
        <v>#N/A</v>
      </c>
      <c r="O21" s="5" t="e">
        <f t="shared" si="3"/>
        <v>#N/A</v>
      </c>
    </row>
    <row r="22" spans="1:15" ht="24.95" customHeight="1">
      <c r="A22" s="87"/>
      <c r="B22" s="87"/>
      <c r="C22" s="88"/>
      <c r="D22" s="87"/>
      <c r="E22" s="86" t="e">
        <f>VLOOKUP(D22,Feuil2!$A$2:$B$57,2,FALSE)</f>
        <v>#N/A</v>
      </c>
      <c r="F22" s="86"/>
      <c r="G22" s="86"/>
      <c r="H22" s="88" t="e">
        <f>VLOOKUP(D22,Feuil3!$A$2:$B$57,2,FALSE)</f>
        <v>#N/A</v>
      </c>
      <c r="I22" s="87"/>
      <c r="J22" s="86"/>
      <c r="K22" s="86"/>
      <c r="L22" s="5" t="e">
        <f t="shared" si="0"/>
        <v>#N/A</v>
      </c>
      <c r="M22" s="5" t="e">
        <f t="shared" si="1"/>
        <v>#N/A</v>
      </c>
      <c r="N22" s="5" t="e">
        <f t="shared" si="2"/>
        <v>#N/A</v>
      </c>
      <c r="O22" s="5" t="e">
        <f t="shared" si="3"/>
        <v>#N/A</v>
      </c>
    </row>
    <row r="23" spans="1:15" ht="24.95" customHeight="1">
      <c r="A23" s="87"/>
      <c r="B23" s="87"/>
      <c r="C23" s="88"/>
      <c r="D23" s="87"/>
      <c r="E23" s="86" t="e">
        <f>VLOOKUP(D23,Feuil2!$A$2:$B$57,2,FALSE)</f>
        <v>#N/A</v>
      </c>
      <c r="F23" s="86"/>
      <c r="G23" s="86"/>
      <c r="H23" s="88" t="e">
        <f>VLOOKUP(D23,Feuil3!$A$2:$B$57,2,FALSE)</f>
        <v>#N/A</v>
      </c>
      <c r="I23" s="87"/>
      <c r="J23" s="86"/>
      <c r="K23" s="86"/>
      <c r="L23" s="5" t="e">
        <f t="shared" si="0"/>
        <v>#N/A</v>
      </c>
      <c r="M23" s="5" t="e">
        <f t="shared" si="1"/>
        <v>#N/A</v>
      </c>
      <c r="N23" s="5" t="e">
        <f t="shared" si="2"/>
        <v>#N/A</v>
      </c>
      <c r="O23" s="5" t="e">
        <f t="shared" si="3"/>
        <v>#N/A</v>
      </c>
    </row>
    <row r="24" spans="1:15" ht="24.95" customHeight="1">
      <c r="A24" s="87"/>
      <c r="B24" s="87"/>
      <c r="C24" s="88"/>
      <c r="D24" s="87"/>
      <c r="E24" s="86" t="e">
        <f>VLOOKUP(D24,Feuil2!$A$2:$B$57,2,FALSE)</f>
        <v>#N/A</v>
      </c>
      <c r="F24" s="86"/>
      <c r="G24" s="86"/>
      <c r="H24" s="88" t="e">
        <f>VLOOKUP(D24,Feuil3!$A$2:$B$57,2,FALSE)</f>
        <v>#N/A</v>
      </c>
      <c r="I24" s="87"/>
      <c r="J24" s="86"/>
      <c r="K24" s="86"/>
      <c r="L24" s="5" t="e">
        <f t="shared" si="0"/>
        <v>#N/A</v>
      </c>
      <c r="M24" s="5" t="e">
        <f t="shared" si="1"/>
        <v>#N/A</v>
      </c>
      <c r="N24" s="5" t="e">
        <f t="shared" si="2"/>
        <v>#N/A</v>
      </c>
      <c r="O24" s="5" t="e">
        <f t="shared" si="3"/>
        <v>#N/A</v>
      </c>
    </row>
    <row r="25" spans="1:15" ht="24.95" customHeight="1">
      <c r="A25" s="87"/>
      <c r="B25" s="87"/>
      <c r="C25" s="88"/>
      <c r="D25" s="87"/>
      <c r="E25" s="86" t="e">
        <f>VLOOKUP(D25,Feuil2!$A$2:$B$57,2,FALSE)</f>
        <v>#N/A</v>
      </c>
      <c r="F25" s="86"/>
      <c r="G25" s="86"/>
      <c r="H25" s="88" t="e">
        <f>VLOOKUP(D25,Feuil3!$A$2:$B$57,2,FALSE)</f>
        <v>#N/A</v>
      </c>
      <c r="I25" s="87"/>
      <c r="J25" s="86"/>
      <c r="K25" s="86"/>
      <c r="L25" s="5" t="e">
        <f t="shared" si="0"/>
        <v>#N/A</v>
      </c>
      <c r="M25" s="5" t="e">
        <f t="shared" si="1"/>
        <v>#N/A</v>
      </c>
      <c r="N25" s="5" t="e">
        <f t="shared" si="2"/>
        <v>#N/A</v>
      </c>
      <c r="O25" s="5" t="e">
        <f t="shared" si="3"/>
        <v>#N/A</v>
      </c>
    </row>
    <row r="26" spans="1:15" ht="24.95" customHeight="1">
      <c r="A26" s="87"/>
      <c r="B26" s="87"/>
      <c r="C26" s="88"/>
      <c r="D26" s="87"/>
      <c r="E26" s="86" t="e">
        <f>VLOOKUP(D26,Feuil2!$A$2:$B$57,2,FALSE)</f>
        <v>#N/A</v>
      </c>
      <c r="F26" s="86"/>
      <c r="G26" s="86"/>
      <c r="H26" s="88" t="e">
        <f>VLOOKUP(D26,Feuil3!$A$2:$B$57,2,FALSE)</f>
        <v>#N/A</v>
      </c>
      <c r="I26" s="87"/>
      <c r="J26" s="86"/>
      <c r="K26" s="86"/>
      <c r="L26" s="5" t="e">
        <f t="shared" si="0"/>
        <v>#N/A</v>
      </c>
      <c r="M26" s="5" t="e">
        <f t="shared" si="1"/>
        <v>#N/A</v>
      </c>
      <c r="N26" s="5" t="e">
        <f t="shared" si="2"/>
        <v>#N/A</v>
      </c>
      <c r="O26" s="5" t="e">
        <f t="shared" si="3"/>
        <v>#N/A</v>
      </c>
    </row>
    <row r="27" spans="1:15" ht="24.95" customHeight="1">
      <c r="A27" s="87"/>
      <c r="B27" s="87"/>
      <c r="C27" s="88"/>
      <c r="D27" s="87"/>
      <c r="E27" s="86" t="e">
        <f>VLOOKUP(D27,Feuil2!$A$2:$B$57,2,FALSE)</f>
        <v>#N/A</v>
      </c>
      <c r="F27" s="86"/>
      <c r="G27" s="86"/>
      <c r="H27" s="88" t="e">
        <f>VLOOKUP(D27,Feuil3!$A$2:$B$57,2,FALSE)</f>
        <v>#N/A</v>
      </c>
      <c r="I27" s="87"/>
      <c r="J27" s="86"/>
      <c r="K27" s="86"/>
      <c r="L27" s="5" t="e">
        <f t="shared" si="0"/>
        <v>#N/A</v>
      </c>
      <c r="M27" s="5" t="e">
        <f t="shared" si="1"/>
        <v>#N/A</v>
      </c>
      <c r="N27" s="5" t="e">
        <f t="shared" si="2"/>
        <v>#N/A</v>
      </c>
      <c r="O27" s="5" t="e">
        <f t="shared" si="3"/>
        <v>#N/A</v>
      </c>
    </row>
    <row r="28" spans="1:15" ht="24.95" customHeight="1">
      <c r="A28" s="87"/>
      <c r="B28" s="87"/>
      <c r="C28" s="88"/>
      <c r="D28" s="87"/>
      <c r="E28" s="86" t="e">
        <f>VLOOKUP(D28,Feuil2!$A$2:$B$57,2,FALSE)</f>
        <v>#N/A</v>
      </c>
      <c r="F28" s="86"/>
      <c r="G28" s="86"/>
      <c r="H28" s="88" t="e">
        <f>VLOOKUP(D28,Feuil3!$A$2:$B$57,2,FALSE)</f>
        <v>#N/A</v>
      </c>
      <c r="I28" s="87"/>
      <c r="J28" s="86"/>
      <c r="K28" s="86"/>
      <c r="L28" s="5" t="e">
        <f t="shared" si="0"/>
        <v>#N/A</v>
      </c>
      <c r="M28" s="5" t="e">
        <f t="shared" si="1"/>
        <v>#N/A</v>
      </c>
      <c r="N28" s="5" t="e">
        <f t="shared" si="2"/>
        <v>#N/A</v>
      </c>
      <c r="O28" s="5" t="e">
        <f t="shared" si="3"/>
        <v>#N/A</v>
      </c>
    </row>
    <row r="29" spans="1:15" ht="24.95" customHeight="1">
      <c r="A29" s="87"/>
      <c r="B29" s="87"/>
      <c r="C29" s="88"/>
      <c r="D29" s="87"/>
      <c r="E29" s="86" t="e">
        <f>VLOOKUP(D29,Feuil2!$A$2:$B$57,2,FALSE)</f>
        <v>#N/A</v>
      </c>
      <c r="F29" s="86"/>
      <c r="G29" s="86"/>
      <c r="H29" s="88" t="e">
        <f>VLOOKUP(D29,Feuil3!$A$2:$B$57,2,FALSE)</f>
        <v>#N/A</v>
      </c>
      <c r="I29" s="87"/>
      <c r="J29" s="86"/>
      <c r="K29" s="86"/>
      <c r="L29" s="5" t="e">
        <f t="shared" si="0"/>
        <v>#N/A</v>
      </c>
      <c r="M29" s="5" t="e">
        <f t="shared" si="1"/>
        <v>#N/A</v>
      </c>
      <c r="N29" s="5" t="e">
        <f t="shared" si="2"/>
        <v>#N/A</v>
      </c>
      <c r="O29" s="5" t="e">
        <f t="shared" si="3"/>
        <v>#N/A</v>
      </c>
    </row>
    <row r="30" spans="1:15" ht="24.95" customHeight="1">
      <c r="A30" s="87"/>
      <c r="B30" s="87"/>
      <c r="C30" s="88"/>
      <c r="D30" s="87"/>
      <c r="E30" s="86" t="e">
        <f>VLOOKUP(D30,Feuil2!$A$2:$B$57,2,FALSE)</f>
        <v>#N/A</v>
      </c>
      <c r="F30" s="86"/>
      <c r="G30" s="86"/>
      <c r="H30" s="88" t="e">
        <f>VLOOKUP(D30,Feuil3!$A$2:$B$57,2,FALSE)</f>
        <v>#N/A</v>
      </c>
      <c r="I30" s="87"/>
      <c r="J30" s="86"/>
      <c r="K30" s="86"/>
      <c r="L30" s="5" t="e">
        <f t="shared" si="0"/>
        <v>#N/A</v>
      </c>
      <c r="M30" s="5" t="e">
        <f t="shared" si="1"/>
        <v>#N/A</v>
      </c>
      <c r="N30" s="5" t="e">
        <f t="shared" si="2"/>
        <v>#N/A</v>
      </c>
      <c r="O30" s="5" t="e">
        <f t="shared" si="3"/>
        <v>#N/A</v>
      </c>
    </row>
    <row r="31" spans="1:15" ht="24.95" customHeight="1">
      <c r="A31" s="87"/>
      <c r="B31" s="87"/>
      <c r="C31" s="88"/>
      <c r="D31" s="87"/>
      <c r="E31" s="86" t="e">
        <f>VLOOKUP(D31,Feuil2!$A$2:$B$57,2,FALSE)</f>
        <v>#N/A</v>
      </c>
      <c r="F31" s="86"/>
      <c r="G31" s="86"/>
      <c r="H31" s="88" t="e">
        <f>VLOOKUP(D31,Feuil3!$A$2:$B$57,2,FALSE)</f>
        <v>#N/A</v>
      </c>
      <c r="I31" s="87"/>
      <c r="J31" s="86"/>
      <c r="K31" s="86"/>
      <c r="L31" s="5" t="e">
        <f t="shared" si="0"/>
        <v>#N/A</v>
      </c>
      <c r="M31" s="5" t="e">
        <f t="shared" si="1"/>
        <v>#N/A</v>
      </c>
      <c r="N31" s="5" t="e">
        <f t="shared" si="2"/>
        <v>#N/A</v>
      </c>
      <c r="O31" s="5" t="e">
        <f t="shared" si="3"/>
        <v>#N/A</v>
      </c>
    </row>
    <row r="32" spans="1:15" ht="24.95" customHeight="1">
      <c r="A32" s="87"/>
      <c r="B32" s="87"/>
      <c r="C32" s="88"/>
      <c r="D32" s="87"/>
      <c r="E32" s="86" t="e">
        <f>VLOOKUP(D32,Feuil2!$A$2:$B$57,2,FALSE)</f>
        <v>#N/A</v>
      </c>
      <c r="F32" s="86"/>
      <c r="G32" s="86"/>
      <c r="H32" s="88" t="e">
        <f>VLOOKUP(D32,Feuil3!$A$2:$B$57,2,FALSE)</f>
        <v>#N/A</v>
      </c>
      <c r="I32" s="87"/>
      <c r="J32" s="86"/>
      <c r="K32" s="86"/>
      <c r="L32" s="5" t="e">
        <f t="shared" si="0"/>
        <v>#N/A</v>
      </c>
      <c r="M32" s="5" t="e">
        <f t="shared" si="1"/>
        <v>#N/A</v>
      </c>
      <c r="N32" s="5" t="e">
        <f t="shared" si="2"/>
        <v>#N/A</v>
      </c>
      <c r="O32" s="5" t="e">
        <f t="shared" si="3"/>
        <v>#N/A</v>
      </c>
    </row>
    <row r="33" spans="1:15" ht="24.95" customHeight="1">
      <c r="A33" s="87"/>
      <c r="B33" s="87"/>
      <c r="C33" s="88"/>
      <c r="D33" s="87"/>
      <c r="E33" s="86" t="e">
        <f>VLOOKUP(D33,Feuil2!$A$2:$B$57,2,FALSE)</f>
        <v>#N/A</v>
      </c>
      <c r="F33" s="86"/>
      <c r="G33" s="86"/>
      <c r="H33" s="88" t="e">
        <f>VLOOKUP(D33,Feuil3!$A$2:$B$57,2,FALSE)</f>
        <v>#N/A</v>
      </c>
      <c r="I33" s="87"/>
      <c r="J33" s="86"/>
      <c r="K33" s="86"/>
      <c r="L33" s="5" t="e">
        <f t="shared" si="0"/>
        <v>#N/A</v>
      </c>
      <c r="M33" s="5" t="e">
        <f t="shared" si="1"/>
        <v>#N/A</v>
      </c>
      <c r="N33" s="5" t="e">
        <f t="shared" si="2"/>
        <v>#N/A</v>
      </c>
      <c r="O33" s="5" t="e">
        <f t="shared" si="3"/>
        <v>#N/A</v>
      </c>
    </row>
    <row r="34" spans="1:15" ht="24.95" customHeight="1">
      <c r="A34" s="87"/>
      <c r="B34" s="87"/>
      <c r="C34" s="88"/>
      <c r="D34" s="87"/>
      <c r="E34" s="86" t="e">
        <f>VLOOKUP(D34,Feuil2!$A$2:$B$57,2,FALSE)</f>
        <v>#N/A</v>
      </c>
      <c r="F34" s="86"/>
      <c r="G34" s="86"/>
      <c r="H34" s="88" t="e">
        <f>VLOOKUP(D34,Feuil3!$A$2:$B$57,2,FALSE)</f>
        <v>#N/A</v>
      </c>
      <c r="I34" s="87"/>
      <c r="J34" s="86"/>
      <c r="K34" s="86"/>
      <c r="L34" s="5" t="e">
        <f t="shared" si="0"/>
        <v>#N/A</v>
      </c>
      <c r="M34" s="5" t="e">
        <f t="shared" si="1"/>
        <v>#N/A</v>
      </c>
      <c r="N34" s="5" t="e">
        <f t="shared" si="2"/>
        <v>#N/A</v>
      </c>
      <c r="O34" s="5" t="e">
        <f t="shared" si="3"/>
        <v>#N/A</v>
      </c>
    </row>
    <row r="35" spans="1:15" ht="24.95" customHeight="1">
      <c r="A35" s="87"/>
      <c r="B35" s="87"/>
      <c r="C35" s="88"/>
      <c r="D35" s="87"/>
      <c r="E35" s="86" t="e">
        <f>VLOOKUP(D35,Feuil2!$A$2:$B$57,2,FALSE)</f>
        <v>#N/A</v>
      </c>
      <c r="F35" s="86"/>
      <c r="G35" s="86"/>
      <c r="H35" s="88" t="e">
        <f>VLOOKUP(D35,Feuil3!$A$2:$B$57,2,FALSE)</f>
        <v>#N/A</v>
      </c>
      <c r="I35" s="87"/>
      <c r="J35" s="86"/>
      <c r="K35" s="86"/>
      <c r="L35" s="5" t="e">
        <f t="shared" si="0"/>
        <v>#N/A</v>
      </c>
      <c r="M35" s="5" t="e">
        <f t="shared" si="1"/>
        <v>#N/A</v>
      </c>
      <c r="N35" s="5" t="e">
        <f t="shared" si="2"/>
        <v>#N/A</v>
      </c>
      <c r="O35" s="5" t="e">
        <f t="shared" si="3"/>
        <v>#N/A</v>
      </c>
    </row>
    <row r="36" spans="1:15" ht="24.95" customHeight="1">
      <c r="A36" s="87"/>
      <c r="B36" s="87"/>
      <c r="C36" s="88"/>
      <c r="D36" s="87"/>
      <c r="E36" s="86" t="e">
        <f>VLOOKUP(D36,Feuil2!$A$2:$B$57,2,FALSE)</f>
        <v>#N/A</v>
      </c>
      <c r="F36" s="86"/>
      <c r="G36" s="86"/>
      <c r="H36" s="88" t="e">
        <f>VLOOKUP(D36,Feuil3!$A$2:$B$57,2,FALSE)</f>
        <v>#N/A</v>
      </c>
      <c r="I36" s="87"/>
      <c r="J36" s="86"/>
      <c r="K36" s="86"/>
      <c r="L36" s="5" t="e">
        <f t="shared" si="0"/>
        <v>#N/A</v>
      </c>
      <c r="M36" s="5" t="e">
        <f t="shared" si="1"/>
        <v>#N/A</v>
      </c>
      <c r="N36" s="5" t="e">
        <f t="shared" si="2"/>
        <v>#N/A</v>
      </c>
      <c r="O36" s="5" t="e">
        <f t="shared" si="3"/>
        <v>#N/A</v>
      </c>
    </row>
    <row r="37" spans="1:15" ht="24.95" customHeight="1">
      <c r="A37" s="87"/>
      <c r="B37" s="87"/>
      <c r="C37" s="88"/>
      <c r="D37" s="87"/>
      <c r="E37" s="86" t="e">
        <f>VLOOKUP(D37,Feuil2!$A$2:$B$57,2,FALSE)</f>
        <v>#N/A</v>
      </c>
      <c r="F37" s="86"/>
      <c r="G37" s="86"/>
      <c r="H37" s="88" t="e">
        <f>VLOOKUP(D37,Feuil3!$A$2:$B$57,2,FALSE)</f>
        <v>#N/A</v>
      </c>
      <c r="I37" s="87"/>
      <c r="J37" s="86"/>
      <c r="K37" s="86"/>
      <c r="L37" s="5" t="e">
        <f t="shared" si="0"/>
        <v>#N/A</v>
      </c>
      <c r="M37" s="5" t="e">
        <f t="shared" si="1"/>
        <v>#N/A</v>
      </c>
      <c r="N37" s="5" t="e">
        <f t="shared" si="2"/>
        <v>#N/A</v>
      </c>
      <c r="O37" s="5" t="e">
        <f t="shared" si="3"/>
        <v>#N/A</v>
      </c>
    </row>
    <row r="38" spans="1:15" ht="24.95" customHeight="1">
      <c r="A38" s="87"/>
      <c r="B38" s="87"/>
      <c r="C38" s="88"/>
      <c r="D38" s="87"/>
      <c r="E38" s="86" t="e">
        <f>VLOOKUP(D38,Feuil2!$A$2:$B$57,2,FALSE)</f>
        <v>#N/A</v>
      </c>
      <c r="F38" s="86"/>
      <c r="G38" s="86"/>
      <c r="H38" s="88" t="e">
        <f>VLOOKUP(D38,Feuil3!$A$2:$B$57,2,FALSE)</f>
        <v>#N/A</v>
      </c>
      <c r="I38" s="87"/>
      <c r="J38" s="86"/>
      <c r="K38" s="86"/>
      <c r="L38" s="5" t="e">
        <f t="shared" si="0"/>
        <v>#N/A</v>
      </c>
      <c r="M38" s="5" t="e">
        <f t="shared" si="1"/>
        <v>#N/A</v>
      </c>
      <c r="N38" s="5" t="e">
        <f t="shared" si="2"/>
        <v>#N/A</v>
      </c>
      <c r="O38" s="5" t="e">
        <f t="shared" si="3"/>
        <v>#N/A</v>
      </c>
    </row>
    <row r="39" spans="1:15" ht="24.95" customHeight="1">
      <c r="A39" s="87"/>
      <c r="B39" s="87"/>
      <c r="C39" s="88"/>
      <c r="D39" s="87"/>
      <c r="E39" s="86" t="e">
        <f>VLOOKUP(D39,Feuil2!$A$2:$B$57,2,FALSE)</f>
        <v>#N/A</v>
      </c>
      <c r="F39" s="86"/>
      <c r="G39" s="86"/>
      <c r="H39" s="88" t="e">
        <f>VLOOKUP(D39,Feuil3!$A$2:$B$57,2,FALSE)</f>
        <v>#N/A</v>
      </c>
      <c r="I39" s="87"/>
      <c r="J39" s="86"/>
      <c r="K39" s="86"/>
      <c r="L39" s="5" t="e">
        <f t="shared" si="0"/>
        <v>#N/A</v>
      </c>
      <c r="M39" s="5" t="e">
        <f t="shared" si="1"/>
        <v>#N/A</v>
      </c>
      <c r="N39" s="5" t="e">
        <f t="shared" si="2"/>
        <v>#N/A</v>
      </c>
      <c r="O39" s="5" t="e">
        <f t="shared" si="3"/>
        <v>#N/A</v>
      </c>
    </row>
    <row r="40" spans="1:15" ht="24.95" customHeight="1">
      <c r="A40" s="87"/>
      <c r="B40" s="87"/>
      <c r="C40" s="88"/>
      <c r="D40" s="87"/>
      <c r="E40" s="86" t="e">
        <f>VLOOKUP(D40,Feuil2!$A$2:$B$57,2,FALSE)</f>
        <v>#N/A</v>
      </c>
      <c r="F40" s="86"/>
      <c r="G40" s="86"/>
      <c r="H40" s="88" t="e">
        <f>VLOOKUP(D40,Feuil3!$A$2:$B$57,2,FALSE)</f>
        <v>#N/A</v>
      </c>
      <c r="I40" s="87"/>
      <c r="J40" s="86"/>
      <c r="K40" s="86"/>
      <c r="L40" s="5" t="e">
        <f t="shared" si="0"/>
        <v>#N/A</v>
      </c>
      <c r="M40" s="5" t="e">
        <f t="shared" si="1"/>
        <v>#N/A</v>
      </c>
      <c r="N40" s="5" t="e">
        <f t="shared" si="2"/>
        <v>#N/A</v>
      </c>
      <c r="O40" s="5" t="e">
        <f t="shared" si="3"/>
        <v>#N/A</v>
      </c>
    </row>
    <row r="41" spans="1:15" ht="24.95" customHeight="1">
      <c r="A41" s="87"/>
      <c r="B41" s="87"/>
      <c r="C41" s="88"/>
      <c r="D41" s="87"/>
      <c r="E41" s="86" t="e">
        <f>VLOOKUP(D41,Feuil2!$A$2:$B$57,2,FALSE)</f>
        <v>#N/A</v>
      </c>
      <c r="F41" s="86"/>
      <c r="G41" s="86"/>
      <c r="H41" s="88" t="e">
        <f>VLOOKUP(D41,Feuil3!$A$2:$B$57,2,FALSE)</f>
        <v>#N/A</v>
      </c>
      <c r="I41" s="87"/>
      <c r="J41" s="86"/>
      <c r="K41" s="86"/>
      <c r="L41" s="5" t="e">
        <f t="shared" si="0"/>
        <v>#N/A</v>
      </c>
      <c r="M41" s="5" t="e">
        <f t="shared" si="1"/>
        <v>#N/A</v>
      </c>
      <c r="N41" s="5" t="e">
        <f t="shared" si="2"/>
        <v>#N/A</v>
      </c>
      <c r="O41" s="5" t="e">
        <f t="shared" si="3"/>
        <v>#N/A</v>
      </c>
    </row>
    <row r="42" spans="1:15" ht="24.95" customHeight="1">
      <c r="A42" s="87"/>
      <c r="B42" s="87"/>
      <c r="C42" s="88"/>
      <c r="D42" s="87"/>
      <c r="E42" s="86" t="e">
        <f>VLOOKUP(D42,Feuil2!$A$2:$B$57,2,FALSE)</f>
        <v>#N/A</v>
      </c>
      <c r="F42" s="86"/>
      <c r="G42" s="86"/>
      <c r="H42" s="88" t="e">
        <f>VLOOKUP(D42,Feuil3!$A$2:$B$57,2,FALSE)</f>
        <v>#N/A</v>
      </c>
      <c r="I42" s="87"/>
      <c r="J42" s="86"/>
      <c r="K42" s="86"/>
      <c r="L42" s="5" t="e">
        <f t="shared" si="0"/>
        <v>#N/A</v>
      </c>
      <c r="M42" s="5" t="e">
        <f t="shared" si="1"/>
        <v>#N/A</v>
      </c>
      <c r="N42" s="5" t="e">
        <f t="shared" si="2"/>
        <v>#N/A</v>
      </c>
      <c r="O42" s="5" t="e">
        <f t="shared" si="3"/>
        <v>#N/A</v>
      </c>
    </row>
    <row r="43" spans="1:15" ht="24.95" customHeight="1">
      <c r="A43" s="87"/>
      <c r="B43" s="87"/>
      <c r="C43" s="88"/>
      <c r="D43" s="87"/>
      <c r="E43" s="86" t="e">
        <f>VLOOKUP(D43,Feuil2!$A$2:$B$57,2,FALSE)</f>
        <v>#N/A</v>
      </c>
      <c r="F43" s="86"/>
      <c r="G43" s="86"/>
      <c r="H43" s="88" t="e">
        <f>VLOOKUP(D43,Feuil3!$A$2:$B$57,2,FALSE)</f>
        <v>#N/A</v>
      </c>
      <c r="I43" s="87"/>
      <c r="J43" s="86"/>
      <c r="K43" s="86"/>
      <c r="L43" s="5" t="e">
        <f t="shared" si="0"/>
        <v>#N/A</v>
      </c>
      <c r="M43" s="5" t="e">
        <f t="shared" si="1"/>
        <v>#N/A</v>
      </c>
      <c r="N43" s="5" t="e">
        <f t="shared" si="2"/>
        <v>#N/A</v>
      </c>
      <c r="O43" s="5" t="e">
        <f t="shared" si="3"/>
        <v>#N/A</v>
      </c>
    </row>
    <row r="44" spans="1:15" ht="24.95" customHeight="1">
      <c r="A44" s="87"/>
      <c r="B44" s="87"/>
      <c r="C44" s="88"/>
      <c r="D44" s="87"/>
      <c r="E44" s="86" t="e">
        <f>VLOOKUP(D44,Feuil2!$A$2:$B$57,2,FALSE)</f>
        <v>#N/A</v>
      </c>
      <c r="F44" s="86"/>
      <c r="G44" s="86"/>
      <c r="H44" s="88" t="e">
        <f>VLOOKUP(D44,Feuil3!$A$2:$B$57,2,FALSE)</f>
        <v>#N/A</v>
      </c>
      <c r="I44" s="87"/>
      <c r="J44" s="86"/>
      <c r="K44" s="86"/>
      <c r="L44" s="5" t="e">
        <f t="shared" si="0"/>
        <v>#N/A</v>
      </c>
      <c r="M44" s="5" t="e">
        <f t="shared" si="1"/>
        <v>#N/A</v>
      </c>
      <c r="N44" s="5" t="e">
        <f t="shared" si="2"/>
        <v>#N/A</v>
      </c>
      <c r="O44" s="5" t="e">
        <f t="shared" si="3"/>
        <v>#N/A</v>
      </c>
    </row>
    <row r="45" spans="1:15" ht="24.95" customHeight="1">
      <c r="A45" s="87"/>
      <c r="B45" s="87"/>
      <c r="C45" s="88"/>
      <c r="D45" s="87"/>
      <c r="E45" s="86" t="e">
        <f>VLOOKUP(D45,Feuil2!$A$2:$B$57,2,FALSE)</f>
        <v>#N/A</v>
      </c>
      <c r="F45" s="86"/>
      <c r="G45" s="86"/>
      <c r="H45" s="88" t="e">
        <f>VLOOKUP(D45,Feuil3!$A$2:$B$57,2,FALSE)</f>
        <v>#N/A</v>
      </c>
      <c r="I45" s="87"/>
      <c r="J45" s="86"/>
      <c r="K45" s="86"/>
      <c r="L45" s="5" t="e">
        <f t="shared" si="0"/>
        <v>#N/A</v>
      </c>
      <c r="M45" s="5" t="e">
        <f t="shared" si="1"/>
        <v>#N/A</v>
      </c>
      <c r="N45" s="5" t="e">
        <f t="shared" si="2"/>
        <v>#N/A</v>
      </c>
      <c r="O45" s="5" t="e">
        <f t="shared" si="3"/>
        <v>#N/A</v>
      </c>
    </row>
    <row r="46" spans="1:15" ht="24.95" customHeight="1">
      <c r="A46" s="87"/>
      <c r="B46" s="87"/>
      <c r="C46" s="88"/>
      <c r="D46" s="87"/>
      <c r="E46" s="86" t="e">
        <f>VLOOKUP(D46,Feuil2!$A$2:$B$57,2,FALSE)</f>
        <v>#N/A</v>
      </c>
      <c r="F46" s="86"/>
      <c r="G46" s="86"/>
      <c r="H46" s="88" t="e">
        <f>VLOOKUP(D46,Feuil3!$A$2:$B$57,2,FALSE)</f>
        <v>#N/A</v>
      </c>
      <c r="I46" s="87"/>
      <c r="J46" s="86"/>
      <c r="K46" s="86"/>
      <c r="L46" s="5" t="e">
        <f t="shared" si="0"/>
        <v>#N/A</v>
      </c>
      <c r="M46" s="5" t="e">
        <f t="shared" si="1"/>
        <v>#N/A</v>
      </c>
      <c r="N46" s="5" t="e">
        <f t="shared" si="2"/>
        <v>#N/A</v>
      </c>
      <c r="O46" s="5" t="e">
        <f t="shared" si="3"/>
        <v>#N/A</v>
      </c>
    </row>
    <row r="47" spans="1:15" ht="24.95" customHeight="1">
      <c r="A47" s="87"/>
      <c r="B47" s="87"/>
      <c r="C47" s="88"/>
      <c r="D47" s="87"/>
      <c r="E47" s="86" t="e">
        <f>VLOOKUP(D47,Feuil2!$A$2:$B$57,2,FALSE)</f>
        <v>#N/A</v>
      </c>
      <c r="F47" s="86"/>
      <c r="G47" s="86"/>
      <c r="H47" s="88" t="e">
        <f>VLOOKUP(D47,Feuil3!$A$2:$B$57,2,FALSE)</f>
        <v>#N/A</v>
      </c>
      <c r="I47" s="87"/>
      <c r="J47" s="86"/>
      <c r="K47" s="86"/>
      <c r="L47" s="5" t="e">
        <f t="shared" si="0"/>
        <v>#N/A</v>
      </c>
      <c r="M47" s="5" t="e">
        <f t="shared" si="1"/>
        <v>#N/A</v>
      </c>
      <c r="N47" s="5" t="e">
        <f t="shared" si="2"/>
        <v>#N/A</v>
      </c>
      <c r="O47" s="5" t="e">
        <f t="shared" si="3"/>
        <v>#N/A</v>
      </c>
    </row>
    <row r="48" spans="1:15" ht="24.95" customHeight="1">
      <c r="A48" s="87"/>
      <c r="B48" s="87"/>
      <c r="C48" s="88"/>
      <c r="D48" s="87"/>
      <c r="E48" s="86" t="e">
        <f>VLOOKUP(D48,Feuil2!$A$2:$B$57,2,FALSE)</f>
        <v>#N/A</v>
      </c>
      <c r="F48" s="86"/>
      <c r="G48" s="86"/>
      <c r="H48" s="88" t="e">
        <f>VLOOKUP(D48,Feuil3!$A$2:$B$57,2,FALSE)</f>
        <v>#N/A</v>
      </c>
      <c r="I48" s="87"/>
      <c r="J48" s="86"/>
      <c r="K48" s="86"/>
      <c r="L48" s="5" t="e">
        <f t="shared" si="0"/>
        <v>#N/A</v>
      </c>
      <c r="M48" s="5" t="e">
        <f t="shared" si="1"/>
        <v>#N/A</v>
      </c>
      <c r="N48" s="5" t="e">
        <f t="shared" si="2"/>
        <v>#N/A</v>
      </c>
      <c r="O48" s="5" t="e">
        <f t="shared" si="3"/>
        <v>#N/A</v>
      </c>
    </row>
    <row r="49" spans="1:15" ht="24.95" customHeight="1">
      <c r="A49" s="87"/>
      <c r="B49" s="87"/>
      <c r="C49" s="88"/>
      <c r="D49" s="87"/>
      <c r="E49" s="86" t="e">
        <f>VLOOKUP(D49,Feuil2!$A$2:$B$57,2,FALSE)</f>
        <v>#N/A</v>
      </c>
      <c r="F49" s="86"/>
      <c r="G49" s="86"/>
      <c r="H49" s="88" t="e">
        <f>VLOOKUP(D49,Feuil3!$A$2:$B$57,2,FALSE)</f>
        <v>#N/A</v>
      </c>
      <c r="I49" s="87"/>
      <c r="J49" s="86"/>
      <c r="K49" s="86"/>
      <c r="L49" s="5" t="e">
        <f t="shared" si="0"/>
        <v>#N/A</v>
      </c>
      <c r="M49" s="5" t="e">
        <f t="shared" si="1"/>
        <v>#N/A</v>
      </c>
      <c r="N49" s="5" t="e">
        <f t="shared" si="2"/>
        <v>#N/A</v>
      </c>
      <c r="O49" s="5" t="e">
        <f t="shared" si="3"/>
        <v>#N/A</v>
      </c>
    </row>
    <row r="50" spans="1:15" ht="24.95" customHeight="1">
      <c r="A50" s="87"/>
      <c r="B50" s="87"/>
      <c r="C50" s="88"/>
      <c r="D50" s="87"/>
      <c r="E50" s="86" t="e">
        <f>VLOOKUP(D50,Feuil2!$A$2:$B$57,2,FALSE)</f>
        <v>#N/A</v>
      </c>
      <c r="F50" s="86"/>
      <c r="G50" s="86"/>
      <c r="H50" s="88" t="e">
        <f>VLOOKUP(D50,Feuil3!$A$2:$B$57,2,FALSE)</f>
        <v>#N/A</v>
      </c>
      <c r="I50" s="87"/>
      <c r="J50" s="86"/>
      <c r="K50" s="86"/>
      <c r="L50" s="5" t="e">
        <f t="shared" si="0"/>
        <v>#N/A</v>
      </c>
      <c r="M50" s="5" t="e">
        <f t="shared" si="1"/>
        <v>#N/A</v>
      </c>
      <c r="N50" s="5" t="e">
        <f t="shared" si="2"/>
        <v>#N/A</v>
      </c>
      <c r="O50" s="5" t="e">
        <f t="shared" si="3"/>
        <v>#N/A</v>
      </c>
    </row>
    <row r="51" spans="1:15" ht="24.95" customHeight="1">
      <c r="A51" s="87"/>
      <c r="B51" s="87"/>
      <c r="C51" s="88"/>
      <c r="D51" s="87"/>
      <c r="E51" s="86" t="e">
        <f>VLOOKUP(D51,Feuil2!$A$2:$B$57,2,FALSE)</f>
        <v>#N/A</v>
      </c>
      <c r="F51" s="86"/>
      <c r="G51" s="86"/>
      <c r="H51" s="88" t="e">
        <f>VLOOKUP(D51,Feuil3!$A$2:$B$57,2,FALSE)</f>
        <v>#N/A</v>
      </c>
      <c r="I51" s="87"/>
      <c r="J51" s="86"/>
      <c r="K51" s="86"/>
      <c r="L51" s="5" t="e">
        <f t="shared" si="0"/>
        <v>#N/A</v>
      </c>
      <c r="M51" s="5" t="e">
        <f t="shared" si="1"/>
        <v>#N/A</v>
      </c>
      <c r="N51" s="5" t="e">
        <f t="shared" si="2"/>
        <v>#N/A</v>
      </c>
      <c r="O51" s="5" t="e">
        <f t="shared" si="3"/>
        <v>#N/A</v>
      </c>
    </row>
    <row r="52" spans="1:15" ht="24.95" customHeight="1">
      <c r="A52" s="87"/>
      <c r="B52" s="87"/>
      <c r="C52" s="88"/>
      <c r="D52" s="87"/>
      <c r="E52" s="86" t="e">
        <f>VLOOKUP(D52,Feuil2!$A$2:$B$57,2,FALSE)</f>
        <v>#N/A</v>
      </c>
      <c r="F52" s="86"/>
      <c r="G52" s="86"/>
      <c r="H52" s="88" t="e">
        <f>VLOOKUP(D52,Feuil3!$A$2:$B$57,2,FALSE)</f>
        <v>#N/A</v>
      </c>
      <c r="I52" s="87"/>
      <c r="J52" s="86"/>
      <c r="K52" s="86"/>
      <c r="L52" s="5" t="e">
        <f t="shared" si="0"/>
        <v>#N/A</v>
      </c>
      <c r="M52" s="5" t="e">
        <f t="shared" si="1"/>
        <v>#N/A</v>
      </c>
      <c r="N52" s="5" t="e">
        <f t="shared" si="2"/>
        <v>#N/A</v>
      </c>
      <c r="O52" s="5" t="e">
        <f t="shared" si="3"/>
        <v>#N/A</v>
      </c>
    </row>
    <row r="53" spans="1:15" ht="24.95" customHeight="1">
      <c r="A53" s="87"/>
      <c r="B53" s="87"/>
      <c r="C53" s="88"/>
      <c r="D53" s="87"/>
      <c r="E53" s="86" t="e">
        <f>VLOOKUP(D53,Feuil2!$A$2:$B$57,2,FALSE)</f>
        <v>#N/A</v>
      </c>
      <c r="F53" s="86"/>
      <c r="G53" s="86"/>
      <c r="H53" s="88" t="e">
        <f>VLOOKUP(D53,Feuil3!$A$2:$B$57,2,FALSE)</f>
        <v>#N/A</v>
      </c>
      <c r="I53" s="87"/>
      <c r="J53" s="86"/>
      <c r="K53" s="86"/>
      <c r="L53" s="5" t="e">
        <f t="shared" si="0"/>
        <v>#N/A</v>
      </c>
      <c r="M53" s="5" t="e">
        <f t="shared" si="1"/>
        <v>#N/A</v>
      </c>
      <c r="N53" s="5" t="e">
        <f t="shared" si="2"/>
        <v>#N/A</v>
      </c>
      <c r="O53" s="5" t="e">
        <f t="shared" si="3"/>
        <v>#N/A</v>
      </c>
    </row>
    <row r="54" spans="1:15" ht="24.95" customHeight="1">
      <c r="A54" s="87"/>
      <c r="B54" s="87"/>
      <c r="C54" s="88"/>
      <c r="D54" s="87"/>
      <c r="E54" s="86" t="e">
        <f>VLOOKUP(D54,Feuil2!$A$2:$B$57,2,FALSE)</f>
        <v>#N/A</v>
      </c>
      <c r="F54" s="86"/>
      <c r="G54" s="86"/>
      <c r="H54" s="88" t="e">
        <f>VLOOKUP(D54,Feuil3!$A$2:$B$57,2,FALSE)</f>
        <v>#N/A</v>
      </c>
      <c r="I54" s="87"/>
      <c r="J54" s="86"/>
      <c r="K54" s="86"/>
      <c r="L54" s="5" t="e">
        <f t="shared" si="0"/>
        <v>#N/A</v>
      </c>
      <c r="M54" s="5" t="e">
        <f t="shared" si="1"/>
        <v>#N/A</v>
      </c>
      <c r="N54" s="5" t="e">
        <f t="shared" si="2"/>
        <v>#N/A</v>
      </c>
      <c r="O54" s="5" t="e">
        <f t="shared" si="3"/>
        <v>#N/A</v>
      </c>
    </row>
    <row r="55" spans="1:15" ht="24.95" customHeight="1">
      <c r="A55" s="87"/>
      <c r="B55" s="87"/>
      <c r="C55" s="88"/>
      <c r="D55" s="87"/>
      <c r="E55" s="86" t="e">
        <f>VLOOKUP(D55,Feuil2!$A$2:$B$57,2,FALSE)</f>
        <v>#N/A</v>
      </c>
      <c r="F55" s="86"/>
      <c r="G55" s="86"/>
      <c r="H55" s="88" t="e">
        <f>VLOOKUP(D55,Feuil3!$A$2:$B$57,2,FALSE)</f>
        <v>#N/A</v>
      </c>
      <c r="I55" s="87"/>
      <c r="J55" s="86"/>
      <c r="K55" s="86"/>
      <c r="L55" s="5" t="e">
        <f t="shared" si="0"/>
        <v>#N/A</v>
      </c>
      <c r="M55" s="5" t="e">
        <f t="shared" si="1"/>
        <v>#N/A</v>
      </c>
      <c r="N55" s="5" t="e">
        <f t="shared" si="2"/>
        <v>#N/A</v>
      </c>
      <c r="O55" s="5" t="e">
        <f t="shared" si="3"/>
        <v>#N/A</v>
      </c>
    </row>
    <row r="56" spans="1:15" ht="24.95" customHeight="1">
      <c r="A56" s="87"/>
      <c r="B56" s="87"/>
      <c r="C56" s="88"/>
      <c r="D56" s="87"/>
      <c r="E56" s="86" t="e">
        <f>VLOOKUP(D56,Feuil2!$A$2:$B$57,2,FALSE)</f>
        <v>#N/A</v>
      </c>
      <c r="F56" s="86"/>
      <c r="G56" s="86"/>
      <c r="H56" s="88" t="e">
        <f>VLOOKUP(D56,Feuil3!$A$2:$B$57,2,FALSE)</f>
        <v>#N/A</v>
      </c>
      <c r="I56" s="87"/>
      <c r="J56" s="86"/>
      <c r="K56" s="86"/>
      <c r="L56" s="5" t="e">
        <f t="shared" si="0"/>
        <v>#N/A</v>
      </c>
      <c r="M56" s="5" t="e">
        <f t="shared" si="1"/>
        <v>#N/A</v>
      </c>
      <c r="N56" s="5" t="e">
        <f t="shared" si="2"/>
        <v>#N/A</v>
      </c>
      <c r="O56" s="5" t="e">
        <f t="shared" si="3"/>
        <v>#N/A</v>
      </c>
    </row>
    <row r="57" spans="1:15" ht="24.95" customHeight="1">
      <c r="A57" s="87"/>
      <c r="B57" s="87"/>
      <c r="C57" s="88"/>
      <c r="D57" s="87"/>
      <c r="E57" s="86" t="e">
        <f>VLOOKUP(D57,Feuil2!$A$2:$B$57,2,FALSE)</f>
        <v>#N/A</v>
      </c>
      <c r="F57" s="86"/>
      <c r="G57" s="86"/>
      <c r="H57" s="88" t="e">
        <f>VLOOKUP(D57,Feuil3!$A$2:$B$57,2,FALSE)</f>
        <v>#N/A</v>
      </c>
      <c r="I57" s="87"/>
      <c r="J57" s="86"/>
      <c r="K57" s="86"/>
      <c r="L57" s="5" t="e">
        <f t="shared" si="0"/>
        <v>#N/A</v>
      </c>
      <c r="M57" s="5" t="e">
        <f t="shared" si="1"/>
        <v>#N/A</v>
      </c>
      <c r="N57" s="5" t="e">
        <f t="shared" si="2"/>
        <v>#N/A</v>
      </c>
      <c r="O57" s="5" t="e">
        <f t="shared" si="3"/>
        <v>#N/A</v>
      </c>
    </row>
    <row r="58" spans="1:15" ht="24.95" customHeight="1">
      <c r="A58" s="87"/>
      <c r="B58" s="87"/>
      <c r="C58" s="88"/>
      <c r="D58" s="87"/>
      <c r="E58" s="86" t="e">
        <f>VLOOKUP(D58,Feuil2!$A$2:$B$57,2,FALSE)</f>
        <v>#N/A</v>
      </c>
      <c r="F58" s="86"/>
      <c r="G58" s="86"/>
      <c r="H58" s="88" t="e">
        <f>VLOOKUP(D58,Feuil3!$A$2:$B$57,2,FALSE)</f>
        <v>#N/A</v>
      </c>
      <c r="I58" s="87"/>
      <c r="J58" s="86"/>
      <c r="K58" s="86"/>
      <c r="L58" s="5" t="e">
        <f t="shared" si="0"/>
        <v>#N/A</v>
      </c>
      <c r="M58" s="5" t="e">
        <f t="shared" si="1"/>
        <v>#N/A</v>
      </c>
      <c r="N58" s="5" t="e">
        <f t="shared" si="2"/>
        <v>#N/A</v>
      </c>
      <c r="O58" s="5" t="e">
        <f t="shared" si="3"/>
        <v>#N/A</v>
      </c>
    </row>
    <row r="59" spans="1:15" ht="24.95" customHeight="1">
      <c r="A59" s="87"/>
      <c r="B59" s="87"/>
      <c r="C59" s="88"/>
      <c r="D59" s="87"/>
      <c r="E59" s="86" t="e">
        <f>VLOOKUP(D59,Feuil2!$A$2:$B$57,2,FALSE)</f>
        <v>#N/A</v>
      </c>
      <c r="F59" s="86"/>
      <c r="G59" s="86"/>
      <c r="H59" s="88" t="e">
        <f>VLOOKUP(D59,Feuil3!$A$2:$B$57,2,FALSE)</f>
        <v>#N/A</v>
      </c>
      <c r="I59" s="87"/>
      <c r="J59" s="86"/>
      <c r="K59" s="86"/>
      <c r="L59" s="5" t="e">
        <f t="shared" si="0"/>
        <v>#N/A</v>
      </c>
      <c r="M59" s="5" t="e">
        <f t="shared" si="1"/>
        <v>#N/A</v>
      </c>
      <c r="N59" s="5" t="e">
        <f t="shared" si="2"/>
        <v>#N/A</v>
      </c>
      <c r="O59" s="5" t="e">
        <f t="shared" si="3"/>
        <v>#N/A</v>
      </c>
    </row>
    <row r="60" spans="1:15" ht="24.95" customHeight="1">
      <c r="A60" s="87"/>
      <c r="B60" s="87"/>
      <c r="C60" s="88"/>
      <c r="D60" s="87"/>
      <c r="E60" s="86" t="e">
        <f>VLOOKUP(D60,Feuil2!$A$2:$B$57,2,FALSE)</f>
        <v>#N/A</v>
      </c>
      <c r="F60" s="86"/>
      <c r="G60" s="86"/>
      <c r="H60" s="88" t="e">
        <f>VLOOKUP(D60,Feuil3!$A$2:$B$57,2,FALSE)</f>
        <v>#N/A</v>
      </c>
      <c r="I60" s="87"/>
      <c r="J60" s="86"/>
      <c r="K60" s="86"/>
      <c r="L60" s="5" t="e">
        <f t="shared" si="0"/>
        <v>#N/A</v>
      </c>
      <c r="M60" s="5" t="e">
        <f t="shared" si="1"/>
        <v>#N/A</v>
      </c>
      <c r="N60" s="5" t="e">
        <f t="shared" si="2"/>
        <v>#N/A</v>
      </c>
      <c r="O60" s="5" t="e">
        <f t="shared" si="3"/>
        <v>#N/A</v>
      </c>
    </row>
    <row r="61" spans="1:15" ht="24.95" customHeight="1">
      <c r="A61" s="87"/>
      <c r="B61" s="87"/>
      <c r="C61" s="88"/>
      <c r="D61" s="87"/>
      <c r="E61" s="86" t="e">
        <f>VLOOKUP(D61,Feuil2!$A$2:$B$57,2,FALSE)</f>
        <v>#N/A</v>
      </c>
      <c r="F61" s="86"/>
      <c r="G61" s="86"/>
      <c r="H61" s="88" t="e">
        <f>VLOOKUP(D61,Feuil3!$A$2:$B$57,2,FALSE)</f>
        <v>#N/A</v>
      </c>
      <c r="I61" s="87"/>
      <c r="J61" s="86"/>
      <c r="K61" s="86"/>
      <c r="L61" s="5" t="e">
        <f t="shared" si="0"/>
        <v>#N/A</v>
      </c>
      <c r="M61" s="5" t="e">
        <f t="shared" si="1"/>
        <v>#N/A</v>
      </c>
      <c r="N61" s="5" t="e">
        <f t="shared" si="2"/>
        <v>#N/A</v>
      </c>
      <c r="O61" s="5" t="e">
        <f t="shared" si="3"/>
        <v>#N/A</v>
      </c>
    </row>
    <row r="62" spans="1:15" ht="24.95" customHeight="1">
      <c r="A62" s="87"/>
      <c r="B62" s="87"/>
      <c r="C62" s="88"/>
      <c r="D62" s="87"/>
      <c r="E62" s="86" t="e">
        <f>VLOOKUP(D62,Feuil2!$A$2:$B$57,2,FALSE)</f>
        <v>#N/A</v>
      </c>
      <c r="F62" s="86"/>
      <c r="G62" s="86"/>
      <c r="H62" s="88" t="e">
        <f>VLOOKUP(D62,Feuil3!$A$2:$B$57,2,FALSE)</f>
        <v>#N/A</v>
      </c>
      <c r="I62" s="87"/>
      <c r="J62" s="86"/>
      <c r="K62" s="86"/>
      <c r="L62" s="5" t="e">
        <f t="shared" si="0"/>
        <v>#N/A</v>
      </c>
      <c r="M62" s="5" t="e">
        <f t="shared" si="1"/>
        <v>#N/A</v>
      </c>
      <c r="N62" s="5" t="e">
        <f t="shared" si="2"/>
        <v>#N/A</v>
      </c>
      <c r="O62" s="5" t="e">
        <f t="shared" si="3"/>
        <v>#N/A</v>
      </c>
    </row>
    <row r="63" spans="1:15" ht="24.95" customHeight="1">
      <c r="A63" s="87"/>
      <c r="B63" s="87"/>
      <c r="C63" s="88"/>
      <c r="D63" s="87"/>
      <c r="E63" s="86" t="e">
        <f>VLOOKUP(D63,Feuil2!$A$2:$B$57,2,FALSE)</f>
        <v>#N/A</v>
      </c>
      <c r="F63" s="86"/>
      <c r="G63" s="86"/>
      <c r="H63" s="88" t="e">
        <f>VLOOKUP(D63,Feuil3!$A$2:$B$57,2,FALSE)</f>
        <v>#N/A</v>
      </c>
      <c r="I63" s="87"/>
      <c r="J63" s="86"/>
      <c r="K63" s="86"/>
      <c r="L63" s="5" t="e">
        <f t="shared" si="0"/>
        <v>#N/A</v>
      </c>
      <c r="M63" s="5" t="e">
        <f t="shared" si="1"/>
        <v>#N/A</v>
      </c>
      <c r="N63" s="5" t="e">
        <f t="shared" si="2"/>
        <v>#N/A</v>
      </c>
      <c r="O63" s="5" t="e">
        <f t="shared" si="3"/>
        <v>#N/A</v>
      </c>
    </row>
    <row r="64" spans="1:15" ht="24.95" customHeight="1">
      <c r="A64" s="87"/>
      <c r="B64" s="87"/>
      <c r="C64" s="88"/>
      <c r="D64" s="87"/>
      <c r="E64" s="86" t="e">
        <f>VLOOKUP(D64,Feuil2!$A$2:$B$57,2,FALSE)</f>
        <v>#N/A</v>
      </c>
      <c r="F64" s="86"/>
      <c r="G64" s="86"/>
      <c r="H64" s="88" t="e">
        <f>VLOOKUP(D64,Feuil3!$A$2:$B$57,2,FALSE)</f>
        <v>#N/A</v>
      </c>
      <c r="I64" s="87"/>
      <c r="J64" s="86"/>
      <c r="K64" s="86"/>
      <c r="L64" s="5" t="e">
        <f t="shared" si="0"/>
        <v>#N/A</v>
      </c>
      <c r="M64" s="5" t="e">
        <f t="shared" si="1"/>
        <v>#N/A</v>
      </c>
      <c r="N64" s="5" t="e">
        <f t="shared" si="2"/>
        <v>#N/A</v>
      </c>
      <c r="O64" s="5" t="e">
        <f t="shared" si="3"/>
        <v>#N/A</v>
      </c>
    </row>
    <row r="65" spans="1:15" ht="24.95" customHeight="1">
      <c r="A65" s="87"/>
      <c r="B65" s="87"/>
      <c r="C65" s="88"/>
      <c r="D65" s="87"/>
      <c r="E65" s="86" t="e">
        <f>VLOOKUP(D65,Feuil2!$A$2:$B$57,2,FALSE)</f>
        <v>#N/A</v>
      </c>
      <c r="F65" s="86"/>
      <c r="G65" s="86"/>
      <c r="H65" s="88" t="e">
        <f>VLOOKUP(D65,Feuil3!$A$2:$B$57,2,FALSE)</f>
        <v>#N/A</v>
      </c>
      <c r="I65" s="87"/>
      <c r="J65" s="86"/>
      <c r="K65" s="86"/>
      <c r="L65" s="5" t="e">
        <f t="shared" si="0"/>
        <v>#N/A</v>
      </c>
      <c r="M65" s="5" t="e">
        <f t="shared" si="1"/>
        <v>#N/A</v>
      </c>
      <c r="N65" s="5" t="e">
        <f t="shared" si="2"/>
        <v>#N/A</v>
      </c>
      <c r="O65" s="5" t="e">
        <f t="shared" si="3"/>
        <v>#N/A</v>
      </c>
    </row>
    <row r="66" spans="1:15" ht="24.95" customHeight="1">
      <c r="A66" s="87"/>
      <c r="B66" s="87"/>
      <c r="C66" s="88"/>
      <c r="D66" s="87"/>
      <c r="E66" s="86" t="e">
        <f>VLOOKUP(D66,Feuil2!$A$2:$B$57,2,FALSE)</f>
        <v>#N/A</v>
      </c>
      <c r="F66" s="86"/>
      <c r="G66" s="86"/>
      <c r="H66" s="88" t="e">
        <f>VLOOKUP(D66,Feuil3!$A$2:$B$57,2,FALSE)</f>
        <v>#N/A</v>
      </c>
      <c r="I66" s="87"/>
      <c r="J66" s="86"/>
      <c r="K66" s="86"/>
      <c r="L66" s="5" t="e">
        <f t="shared" si="0"/>
        <v>#N/A</v>
      </c>
      <c r="M66" s="5" t="e">
        <f t="shared" si="1"/>
        <v>#N/A</v>
      </c>
      <c r="N66" s="5" t="e">
        <f t="shared" si="2"/>
        <v>#N/A</v>
      </c>
      <c r="O66" s="5" t="e">
        <f t="shared" si="3"/>
        <v>#N/A</v>
      </c>
    </row>
    <row r="67" spans="1:15" ht="24.95" customHeight="1">
      <c r="A67" s="87"/>
      <c r="B67" s="87"/>
      <c r="C67" s="88"/>
      <c r="D67" s="87"/>
      <c r="E67" s="86" t="e">
        <f>VLOOKUP(D67,Feuil2!$A$2:$B$57,2,FALSE)</f>
        <v>#N/A</v>
      </c>
      <c r="F67" s="86"/>
      <c r="G67" s="86"/>
      <c r="H67" s="88" t="e">
        <f>VLOOKUP(D67,Feuil3!$A$2:$B$57,2,FALSE)</f>
        <v>#N/A</v>
      </c>
      <c r="I67" s="87"/>
      <c r="J67" s="86"/>
      <c r="K67" s="86"/>
      <c r="L67" s="5" t="e">
        <f t="shared" si="0"/>
        <v>#N/A</v>
      </c>
      <c r="M67" s="5" t="e">
        <f t="shared" si="1"/>
        <v>#N/A</v>
      </c>
      <c r="N67" s="5" t="e">
        <f t="shared" si="2"/>
        <v>#N/A</v>
      </c>
      <c r="O67" s="5" t="e">
        <f t="shared" si="3"/>
        <v>#N/A</v>
      </c>
    </row>
    <row r="68" spans="1:15" ht="24.95" customHeight="1">
      <c r="A68" s="87"/>
      <c r="B68" s="87"/>
      <c r="C68" s="88"/>
      <c r="D68" s="87"/>
      <c r="E68" s="86" t="e">
        <f>VLOOKUP(D68,Feuil2!$A$2:$B$57,2,FALSE)</f>
        <v>#N/A</v>
      </c>
      <c r="F68" s="86"/>
      <c r="G68" s="86"/>
      <c r="H68" s="88" t="e">
        <f>VLOOKUP(D68,Feuil3!$A$2:$B$57,2,FALSE)</f>
        <v>#N/A</v>
      </c>
      <c r="I68" s="87"/>
      <c r="J68" s="86"/>
      <c r="K68" s="86"/>
      <c r="L68" s="5" t="e">
        <f t="shared" si="0"/>
        <v>#N/A</v>
      </c>
      <c r="M68" s="5" t="e">
        <f t="shared" si="1"/>
        <v>#N/A</v>
      </c>
      <c r="N68" s="5" t="e">
        <f t="shared" si="2"/>
        <v>#N/A</v>
      </c>
      <c r="O68" s="5" t="e">
        <f t="shared" si="3"/>
        <v>#N/A</v>
      </c>
    </row>
    <row r="69" spans="1:15" ht="24.95" customHeight="1">
      <c r="A69" s="87"/>
      <c r="B69" s="87"/>
      <c r="C69" s="88"/>
      <c r="D69" s="87"/>
      <c r="E69" s="86" t="e">
        <f>VLOOKUP(D69,Feuil2!$A$2:$B$57,2,FALSE)</f>
        <v>#N/A</v>
      </c>
      <c r="F69" s="86"/>
      <c r="G69" s="86"/>
      <c r="H69" s="88" t="e">
        <f>VLOOKUP(D69,Feuil3!$A$2:$B$57,2,FALSE)</f>
        <v>#N/A</v>
      </c>
      <c r="I69" s="87"/>
      <c r="J69" s="86"/>
      <c r="K69" s="86"/>
      <c r="L69" s="5" t="e">
        <f t="shared" si="0"/>
        <v>#N/A</v>
      </c>
      <c r="M69" s="5" t="e">
        <f t="shared" si="1"/>
        <v>#N/A</v>
      </c>
      <c r="N69" s="5" t="e">
        <f t="shared" si="2"/>
        <v>#N/A</v>
      </c>
      <c r="O69" s="5" t="e">
        <f t="shared" si="3"/>
        <v>#N/A</v>
      </c>
    </row>
    <row r="70" spans="1:15" ht="24.95" customHeight="1">
      <c r="A70" s="87"/>
      <c r="B70" s="87"/>
      <c r="C70" s="88"/>
      <c r="D70" s="87"/>
      <c r="E70" s="86" t="e">
        <f>VLOOKUP(D70,Feuil2!$A$2:$B$57,2,FALSE)</f>
        <v>#N/A</v>
      </c>
      <c r="F70" s="86"/>
      <c r="G70" s="86"/>
      <c r="H70" s="88" t="e">
        <f>VLOOKUP(D70,Feuil3!$A$2:$B$57,2,FALSE)</f>
        <v>#N/A</v>
      </c>
      <c r="I70" s="87"/>
      <c r="J70" s="86"/>
      <c r="K70" s="86"/>
      <c r="L70" s="5" t="e">
        <f t="shared" si="0"/>
        <v>#N/A</v>
      </c>
      <c r="M70" s="5" t="e">
        <f t="shared" si="1"/>
        <v>#N/A</v>
      </c>
      <c r="N70" s="5" t="e">
        <f t="shared" si="2"/>
        <v>#N/A</v>
      </c>
      <c r="O70" s="5" t="e">
        <f t="shared" si="3"/>
        <v>#N/A</v>
      </c>
    </row>
    <row r="71" spans="1:15" ht="24.95" customHeight="1">
      <c r="A71" s="87"/>
      <c r="B71" s="87"/>
      <c r="C71" s="88"/>
      <c r="D71" s="87"/>
      <c r="E71" s="86" t="e">
        <f>VLOOKUP(D71,Feuil2!$A$2:$B$57,2,FALSE)</f>
        <v>#N/A</v>
      </c>
      <c r="F71" s="86"/>
      <c r="G71" s="86"/>
      <c r="H71" s="88" t="e">
        <f>VLOOKUP(D71,Feuil3!$A$2:$B$57,2,FALSE)</f>
        <v>#N/A</v>
      </c>
      <c r="I71" s="87"/>
      <c r="J71" s="86"/>
      <c r="K71" s="86"/>
      <c r="L71" s="5" t="e">
        <f t="shared" si="0"/>
        <v>#N/A</v>
      </c>
      <c r="M71" s="5" t="e">
        <f t="shared" si="1"/>
        <v>#N/A</v>
      </c>
      <c r="N71" s="5" t="e">
        <f t="shared" si="2"/>
        <v>#N/A</v>
      </c>
      <c r="O71" s="5" t="e">
        <f t="shared" si="3"/>
        <v>#N/A</v>
      </c>
    </row>
    <row r="72" spans="1:15" ht="24.95" customHeight="1">
      <c r="A72" s="87"/>
      <c r="B72" s="87"/>
      <c r="C72" s="88"/>
      <c r="D72" s="87"/>
      <c r="E72" s="86" t="e">
        <f>VLOOKUP(D72,Feuil2!$A$2:$B$57,2,FALSE)</f>
        <v>#N/A</v>
      </c>
      <c r="F72" s="86"/>
      <c r="G72" s="86"/>
      <c r="H72" s="88" t="e">
        <f>VLOOKUP(D72,Feuil3!$A$2:$B$57,2,FALSE)</f>
        <v>#N/A</v>
      </c>
      <c r="I72" s="87"/>
      <c r="J72" s="86"/>
      <c r="K72" s="86"/>
      <c r="L72" s="5" t="e">
        <f t="shared" si="0"/>
        <v>#N/A</v>
      </c>
      <c r="M72" s="5" t="e">
        <f t="shared" si="1"/>
        <v>#N/A</v>
      </c>
      <c r="N72" s="5" t="e">
        <f t="shared" si="2"/>
        <v>#N/A</v>
      </c>
      <c r="O72" s="5" t="e">
        <f t="shared" si="3"/>
        <v>#N/A</v>
      </c>
    </row>
    <row r="73" spans="1:15" ht="24.95" customHeight="1">
      <c r="A73" s="87"/>
      <c r="B73" s="87"/>
      <c r="C73" s="88"/>
      <c r="D73" s="87"/>
      <c r="E73" s="86" t="e">
        <f>VLOOKUP(D73,Feuil2!$A$2:$B$57,2,FALSE)</f>
        <v>#N/A</v>
      </c>
      <c r="F73" s="86"/>
      <c r="G73" s="86"/>
      <c r="H73" s="88" t="e">
        <f>VLOOKUP(D73,Feuil3!$A$2:$B$57,2,FALSE)</f>
        <v>#N/A</v>
      </c>
      <c r="I73" s="87"/>
      <c r="J73" s="86"/>
      <c r="K73" s="86"/>
      <c r="L73" s="5" t="e">
        <f t="shared" si="0"/>
        <v>#N/A</v>
      </c>
      <c r="M73" s="5" t="e">
        <f t="shared" si="1"/>
        <v>#N/A</v>
      </c>
      <c r="N73" s="5" t="e">
        <f t="shared" si="2"/>
        <v>#N/A</v>
      </c>
      <c r="O73" s="5" t="e">
        <f t="shared" si="3"/>
        <v>#N/A</v>
      </c>
    </row>
    <row r="74" spans="1:15" ht="24.95" customHeight="1">
      <c r="A74" s="87"/>
      <c r="B74" s="87"/>
      <c r="C74" s="88"/>
      <c r="D74" s="87"/>
      <c r="E74" s="86" t="e">
        <f>VLOOKUP(D74,Feuil2!$A$2:$B$57,2,FALSE)</f>
        <v>#N/A</v>
      </c>
      <c r="F74" s="86"/>
      <c r="G74" s="86"/>
      <c r="H74" s="88" t="e">
        <f>VLOOKUP(D74,Feuil3!$A$2:$B$57,2,FALSE)</f>
        <v>#N/A</v>
      </c>
      <c r="I74" s="87"/>
      <c r="J74" s="86"/>
      <c r="K74" s="86"/>
      <c r="L74" s="5" t="e">
        <f t="shared" si="0"/>
        <v>#N/A</v>
      </c>
      <c r="M74" s="5" t="e">
        <f t="shared" si="1"/>
        <v>#N/A</v>
      </c>
      <c r="N74" s="5" t="e">
        <f t="shared" si="2"/>
        <v>#N/A</v>
      </c>
      <c r="O74" s="5" t="e">
        <f t="shared" si="3"/>
        <v>#N/A</v>
      </c>
    </row>
    <row r="75" spans="1:15" ht="24.95" customHeight="1">
      <c r="A75" s="87"/>
      <c r="B75" s="87"/>
      <c r="C75" s="88"/>
      <c r="D75" s="87"/>
      <c r="E75" s="86" t="e">
        <f>VLOOKUP(D75,Feuil2!$A$2:$B$57,2,FALSE)</f>
        <v>#N/A</v>
      </c>
      <c r="F75" s="86"/>
      <c r="G75" s="86"/>
      <c r="H75" s="88" t="e">
        <f>VLOOKUP(D75,Feuil3!$A$2:$B$57,2,FALSE)</f>
        <v>#N/A</v>
      </c>
      <c r="I75" s="87"/>
      <c r="J75" s="86"/>
      <c r="K75" s="86"/>
      <c r="L75" s="5" t="e">
        <f t="shared" si="0"/>
        <v>#N/A</v>
      </c>
      <c r="M75" s="5" t="e">
        <f t="shared" si="1"/>
        <v>#N/A</v>
      </c>
      <c r="N75" s="5" t="e">
        <f t="shared" si="2"/>
        <v>#N/A</v>
      </c>
      <c r="O75" s="5" t="e">
        <f t="shared" si="3"/>
        <v>#N/A</v>
      </c>
    </row>
    <row r="76" spans="1:15" ht="24.95" customHeight="1">
      <c r="A76" s="87"/>
      <c r="B76" s="87"/>
      <c r="C76" s="88"/>
      <c r="D76" s="87"/>
      <c r="E76" s="86" t="e">
        <f>VLOOKUP(D76,Feuil2!$A$2:$B$57,2,FALSE)</f>
        <v>#N/A</v>
      </c>
      <c r="F76" s="86"/>
      <c r="G76" s="86"/>
      <c r="H76" s="88" t="e">
        <f>VLOOKUP(D76,Feuil3!$A$2:$B$57,2,FALSE)</f>
        <v>#N/A</v>
      </c>
      <c r="I76" s="87"/>
      <c r="J76" s="86"/>
      <c r="K76" s="86"/>
      <c r="L76" s="5" t="e">
        <f t="shared" si="0"/>
        <v>#N/A</v>
      </c>
      <c r="M76" s="5" t="e">
        <f t="shared" si="1"/>
        <v>#N/A</v>
      </c>
      <c r="N76" s="5" t="e">
        <f t="shared" si="2"/>
        <v>#N/A</v>
      </c>
      <c r="O76" s="5" t="e">
        <f t="shared" si="3"/>
        <v>#N/A</v>
      </c>
    </row>
    <row r="77" spans="1:15" ht="24.95" customHeight="1">
      <c r="A77" s="87"/>
      <c r="B77" s="87"/>
      <c r="C77" s="88"/>
      <c r="D77" s="87"/>
      <c r="E77" s="86" t="e">
        <f>VLOOKUP(D77,Feuil2!$A$2:$B$57,2,FALSE)</f>
        <v>#N/A</v>
      </c>
      <c r="F77" s="86"/>
      <c r="G77" s="86"/>
      <c r="H77" s="88" t="e">
        <f>VLOOKUP(D77,Feuil3!$A$2:$B$57,2,FALSE)</f>
        <v>#N/A</v>
      </c>
      <c r="I77" s="87"/>
      <c r="J77" s="86"/>
      <c r="K77" s="86"/>
      <c r="L77" s="5" t="e">
        <f t="shared" si="0"/>
        <v>#N/A</v>
      </c>
      <c r="M77" s="5" t="e">
        <f t="shared" si="1"/>
        <v>#N/A</v>
      </c>
      <c r="N77" s="5" t="e">
        <f t="shared" si="2"/>
        <v>#N/A</v>
      </c>
      <c r="O77" s="5" t="e">
        <f t="shared" si="3"/>
        <v>#N/A</v>
      </c>
    </row>
    <row r="78" spans="1:15" ht="24.95" customHeight="1">
      <c r="A78" s="87"/>
      <c r="B78" s="87"/>
      <c r="C78" s="88"/>
      <c r="D78" s="87"/>
      <c r="E78" s="86" t="e">
        <f>VLOOKUP(D78,Feuil2!$A$2:$B$57,2,FALSE)</f>
        <v>#N/A</v>
      </c>
      <c r="F78" s="86"/>
      <c r="G78" s="86"/>
      <c r="H78" s="88" t="e">
        <f>VLOOKUP(D78,Feuil3!$A$2:$B$57,2,FALSE)</f>
        <v>#N/A</v>
      </c>
      <c r="I78" s="87"/>
      <c r="J78" s="86"/>
      <c r="K78" s="86"/>
      <c r="L78" s="5" t="e">
        <f t="shared" si="0"/>
        <v>#N/A</v>
      </c>
      <c r="M78" s="5" t="e">
        <f t="shared" si="1"/>
        <v>#N/A</v>
      </c>
      <c r="N78" s="5" t="e">
        <f t="shared" si="2"/>
        <v>#N/A</v>
      </c>
      <c r="O78" s="5" t="e">
        <f t="shared" si="3"/>
        <v>#N/A</v>
      </c>
    </row>
    <row r="79" spans="1:15" ht="24.95" customHeight="1">
      <c r="A79" s="87"/>
      <c r="B79" s="87"/>
      <c r="C79" s="88"/>
      <c r="D79" s="87"/>
      <c r="E79" s="86" t="e">
        <f>VLOOKUP(D79,Feuil2!$A$2:$B$57,2,FALSE)</f>
        <v>#N/A</v>
      </c>
      <c r="F79" s="86"/>
      <c r="G79" s="86"/>
      <c r="H79" s="88" t="e">
        <f>VLOOKUP(D79,Feuil3!$A$2:$B$57,2,FALSE)</f>
        <v>#N/A</v>
      </c>
      <c r="I79" s="87"/>
      <c r="J79" s="86"/>
      <c r="K79" s="86"/>
      <c r="L79" s="5" t="e">
        <f t="shared" si="0"/>
        <v>#N/A</v>
      </c>
      <c r="M79" s="5" t="e">
        <f t="shared" si="1"/>
        <v>#N/A</v>
      </c>
      <c r="N79" s="5" t="e">
        <f t="shared" si="2"/>
        <v>#N/A</v>
      </c>
      <c r="O79" s="5" t="e">
        <f t="shared" si="3"/>
        <v>#N/A</v>
      </c>
    </row>
    <row r="80" spans="1:15" ht="24.95" customHeight="1">
      <c r="A80" s="87"/>
      <c r="B80" s="87"/>
      <c r="C80" s="88"/>
      <c r="D80" s="87"/>
      <c r="E80" s="86" t="e">
        <f>VLOOKUP(D80,Feuil2!$A$2:$B$57,2,FALSE)</f>
        <v>#N/A</v>
      </c>
      <c r="F80" s="86"/>
      <c r="G80" s="86"/>
      <c r="H80" s="88" t="e">
        <f>VLOOKUP(D80,Feuil3!$A$2:$B$57,2,FALSE)</f>
        <v>#N/A</v>
      </c>
      <c r="I80" s="87"/>
      <c r="J80" s="86"/>
      <c r="K80" s="86"/>
      <c r="L80" s="5" t="e">
        <f t="shared" si="0"/>
        <v>#N/A</v>
      </c>
      <c r="M80" s="5" t="e">
        <f t="shared" si="1"/>
        <v>#N/A</v>
      </c>
      <c r="N80" s="5" t="e">
        <f t="shared" si="2"/>
        <v>#N/A</v>
      </c>
      <c r="O80" s="5" t="e">
        <f t="shared" si="3"/>
        <v>#N/A</v>
      </c>
    </row>
    <row r="81" spans="1:15" ht="24.95" customHeight="1">
      <c r="A81" s="87"/>
      <c r="B81" s="87"/>
      <c r="C81" s="88"/>
      <c r="D81" s="87"/>
      <c r="E81" s="86" t="e">
        <f>VLOOKUP(D81,Feuil2!$A$2:$B$57,2,FALSE)</f>
        <v>#N/A</v>
      </c>
      <c r="F81" s="86"/>
      <c r="G81" s="86"/>
      <c r="H81" s="88" t="e">
        <f>VLOOKUP(D81,Feuil3!$A$2:$B$57,2,FALSE)</f>
        <v>#N/A</v>
      </c>
      <c r="I81" s="87"/>
      <c r="J81" s="86"/>
      <c r="K81" s="86"/>
      <c r="L81" s="5" t="e">
        <f t="shared" si="0"/>
        <v>#N/A</v>
      </c>
      <c r="M81" s="5" t="e">
        <f t="shared" si="1"/>
        <v>#N/A</v>
      </c>
      <c r="N81" s="5" t="e">
        <f t="shared" si="2"/>
        <v>#N/A</v>
      </c>
      <c r="O81" s="5" t="e">
        <f t="shared" si="3"/>
        <v>#N/A</v>
      </c>
    </row>
    <row r="82" spans="1:15" ht="24.95" customHeight="1">
      <c r="A82" s="87"/>
      <c r="B82" s="87"/>
      <c r="C82" s="88"/>
      <c r="D82" s="87"/>
      <c r="E82" s="86" t="e">
        <f>VLOOKUP(D82,Feuil2!$A$2:$B$57,2,FALSE)</f>
        <v>#N/A</v>
      </c>
      <c r="F82" s="86"/>
      <c r="G82" s="86"/>
      <c r="H82" s="88" t="e">
        <f>VLOOKUP(D82,Feuil3!$A$2:$B$57,2,FALSE)</f>
        <v>#N/A</v>
      </c>
      <c r="I82" s="87"/>
      <c r="J82" s="86"/>
      <c r="K82" s="86"/>
      <c r="L82" s="5" t="e">
        <f t="shared" si="0"/>
        <v>#N/A</v>
      </c>
      <c r="M82" s="5" t="e">
        <f t="shared" si="1"/>
        <v>#N/A</v>
      </c>
      <c r="N82" s="5" t="e">
        <f t="shared" si="2"/>
        <v>#N/A</v>
      </c>
      <c r="O82" s="5" t="e">
        <f t="shared" si="3"/>
        <v>#N/A</v>
      </c>
    </row>
    <row r="83" spans="1:15" ht="24.95" customHeight="1">
      <c r="A83" s="87"/>
      <c r="B83" s="87"/>
      <c r="C83" s="88"/>
      <c r="D83" s="87"/>
      <c r="E83" s="86" t="e">
        <f>VLOOKUP(D83,Feuil2!$A$2:$B$57,2,FALSE)</f>
        <v>#N/A</v>
      </c>
      <c r="F83" s="86"/>
      <c r="G83" s="86"/>
      <c r="H83" s="88" t="e">
        <f>VLOOKUP(D83,Feuil3!$A$2:$B$57,2,FALSE)</f>
        <v>#N/A</v>
      </c>
      <c r="I83" s="87"/>
      <c r="J83" s="86"/>
      <c r="K83" s="86"/>
      <c r="L83" s="5" t="e">
        <f t="shared" si="0"/>
        <v>#N/A</v>
      </c>
      <c r="M83" s="5" t="e">
        <f t="shared" si="1"/>
        <v>#N/A</v>
      </c>
      <c r="N83" s="5" t="e">
        <f t="shared" si="2"/>
        <v>#N/A</v>
      </c>
      <c r="O83" s="5" t="e">
        <f t="shared" si="3"/>
        <v>#N/A</v>
      </c>
    </row>
    <row r="84" spans="1:15" ht="24.95" customHeight="1">
      <c r="A84" s="87"/>
      <c r="B84" s="87"/>
      <c r="C84" s="88"/>
      <c r="D84" s="87"/>
      <c r="E84" s="86" t="e">
        <f>VLOOKUP(D84,Feuil2!$A$2:$B$57,2,FALSE)</f>
        <v>#N/A</v>
      </c>
      <c r="F84" s="86"/>
      <c r="G84" s="86"/>
      <c r="H84" s="88" t="e">
        <f>VLOOKUP(D84,Feuil3!$A$2:$B$57,2,FALSE)</f>
        <v>#N/A</v>
      </c>
      <c r="I84" s="87"/>
      <c r="J84" s="86"/>
      <c r="K84" s="86"/>
      <c r="L84" s="5" t="e">
        <f t="shared" si="0"/>
        <v>#N/A</v>
      </c>
      <c r="M84" s="5" t="e">
        <f t="shared" si="1"/>
        <v>#N/A</v>
      </c>
      <c r="N84" s="5" t="e">
        <f t="shared" si="2"/>
        <v>#N/A</v>
      </c>
      <c r="O84" s="5" t="e">
        <f t="shared" si="3"/>
        <v>#N/A</v>
      </c>
    </row>
    <row r="85" spans="1:15" ht="24.95" customHeight="1">
      <c r="A85" s="87"/>
      <c r="B85" s="87"/>
      <c r="C85" s="88"/>
      <c r="D85" s="87"/>
      <c r="E85" s="86" t="e">
        <f>VLOOKUP(D85,Feuil2!$A$2:$B$57,2,FALSE)</f>
        <v>#N/A</v>
      </c>
      <c r="F85" s="86"/>
      <c r="G85" s="86"/>
      <c r="H85" s="88" t="e">
        <f>VLOOKUP(D85,Feuil3!$A$2:$B$57,2,FALSE)</f>
        <v>#N/A</v>
      </c>
      <c r="I85" s="87"/>
      <c r="J85" s="86"/>
      <c r="K85" s="86"/>
      <c r="L85" s="5" t="e">
        <f t="shared" si="0"/>
        <v>#N/A</v>
      </c>
      <c r="M85" s="5" t="e">
        <f t="shared" si="1"/>
        <v>#N/A</v>
      </c>
      <c r="N85" s="5" t="e">
        <f t="shared" si="2"/>
        <v>#N/A</v>
      </c>
      <c r="O85" s="5" t="e">
        <f t="shared" si="3"/>
        <v>#N/A</v>
      </c>
    </row>
    <row r="86" spans="1:15" ht="24.95" customHeight="1">
      <c r="A86" s="87"/>
      <c r="B86" s="87"/>
      <c r="C86" s="88"/>
      <c r="D86" s="87"/>
      <c r="E86" s="86" t="e">
        <f>VLOOKUP(D86,Feuil2!$A$2:$B$57,2,FALSE)</f>
        <v>#N/A</v>
      </c>
      <c r="F86" s="86"/>
      <c r="G86" s="86"/>
      <c r="H86" s="88" t="e">
        <f>VLOOKUP(D86,Feuil3!$A$2:$B$57,2,FALSE)</f>
        <v>#N/A</v>
      </c>
      <c r="I86" s="87"/>
      <c r="J86" s="86"/>
      <c r="K86" s="86"/>
      <c r="L86" s="5" t="e">
        <f t="shared" si="0"/>
        <v>#N/A</v>
      </c>
      <c r="M86" s="5" t="e">
        <f t="shared" si="1"/>
        <v>#N/A</v>
      </c>
      <c r="N86" s="5" t="e">
        <f t="shared" si="2"/>
        <v>#N/A</v>
      </c>
      <c r="O86" s="5" t="e">
        <f t="shared" si="3"/>
        <v>#N/A</v>
      </c>
    </row>
    <row r="87" spans="1:15" ht="24.95" customHeight="1">
      <c r="A87" s="87"/>
      <c r="B87" s="87"/>
      <c r="C87" s="88"/>
      <c r="D87" s="87"/>
      <c r="E87" s="86" t="e">
        <f>VLOOKUP(D87,Feuil2!$A$2:$B$57,2,FALSE)</f>
        <v>#N/A</v>
      </c>
      <c r="F87" s="86"/>
      <c r="G87" s="86"/>
      <c r="H87" s="88" t="e">
        <f>VLOOKUP(D87,Feuil3!$A$2:$B$57,2,FALSE)</f>
        <v>#N/A</v>
      </c>
      <c r="I87" s="87"/>
      <c r="J87" s="86"/>
      <c r="K87" s="86"/>
      <c r="L87" s="5" t="e">
        <f t="shared" si="0"/>
        <v>#N/A</v>
      </c>
      <c r="M87" s="5" t="e">
        <f t="shared" si="1"/>
        <v>#N/A</v>
      </c>
      <c r="N87" s="5" t="e">
        <f t="shared" si="2"/>
        <v>#N/A</v>
      </c>
      <c r="O87" s="5" t="e">
        <f t="shared" si="3"/>
        <v>#N/A</v>
      </c>
    </row>
    <row r="88" spans="1:15" ht="24.95" customHeight="1">
      <c r="A88" s="87"/>
      <c r="B88" s="87"/>
      <c r="C88" s="88"/>
      <c r="D88" s="87"/>
      <c r="E88" s="86" t="e">
        <f>VLOOKUP(D88,Feuil2!$A$2:$B$57,2,FALSE)</f>
        <v>#N/A</v>
      </c>
      <c r="F88" s="86"/>
      <c r="G88" s="86"/>
      <c r="H88" s="88" t="e">
        <f>VLOOKUP(D88,Feuil3!$A$2:$B$57,2,FALSE)</f>
        <v>#N/A</v>
      </c>
      <c r="I88" s="87"/>
      <c r="J88" s="86"/>
      <c r="K88" s="86"/>
      <c r="L88" s="5" t="e">
        <f t="shared" si="0"/>
        <v>#N/A</v>
      </c>
      <c r="M88" s="5" t="e">
        <f t="shared" si="1"/>
        <v>#N/A</v>
      </c>
      <c r="N88" s="5" t="e">
        <f t="shared" si="2"/>
        <v>#N/A</v>
      </c>
      <c r="O88" s="5" t="e">
        <f t="shared" si="3"/>
        <v>#N/A</v>
      </c>
    </row>
    <row r="89" spans="1:15" ht="24.95" customHeight="1">
      <c r="A89" s="87"/>
      <c r="B89" s="87"/>
      <c r="C89" s="88"/>
      <c r="D89" s="87"/>
      <c r="E89" s="86" t="e">
        <f>VLOOKUP(D89,Feuil2!$A$2:$B$57,2,FALSE)</f>
        <v>#N/A</v>
      </c>
      <c r="F89" s="86"/>
      <c r="G89" s="86"/>
      <c r="H89" s="88" t="e">
        <f>VLOOKUP(D89,Feuil3!$A$2:$B$57,2,FALSE)</f>
        <v>#N/A</v>
      </c>
      <c r="I89" s="87"/>
      <c r="J89" s="86"/>
      <c r="K89" s="86"/>
      <c r="L89" s="5" t="e">
        <f t="shared" si="0"/>
        <v>#N/A</v>
      </c>
      <c r="M89" s="5" t="e">
        <f t="shared" si="1"/>
        <v>#N/A</v>
      </c>
      <c r="N89" s="5" t="e">
        <f t="shared" si="2"/>
        <v>#N/A</v>
      </c>
      <c r="O89" s="5" t="e">
        <f t="shared" si="3"/>
        <v>#N/A</v>
      </c>
    </row>
    <row r="90" spans="1:15" ht="24.95" customHeight="1">
      <c r="A90" s="87"/>
      <c r="B90" s="87"/>
      <c r="C90" s="88"/>
      <c r="D90" s="87"/>
      <c r="E90" s="86" t="e">
        <f>VLOOKUP(D90,Feuil2!$A$2:$B$57,2,FALSE)</f>
        <v>#N/A</v>
      </c>
      <c r="F90" s="86"/>
      <c r="G90" s="86"/>
      <c r="H90" s="88" t="e">
        <f>VLOOKUP(D90,Feuil3!$A$2:$B$57,2,FALSE)</f>
        <v>#N/A</v>
      </c>
      <c r="I90" s="87"/>
      <c r="J90" s="86"/>
      <c r="K90" s="86"/>
      <c r="L90" s="5" t="e">
        <f t="shared" si="0"/>
        <v>#N/A</v>
      </c>
      <c r="M90" s="5" t="e">
        <f t="shared" si="1"/>
        <v>#N/A</v>
      </c>
      <c r="N90" s="5" t="e">
        <f t="shared" si="2"/>
        <v>#N/A</v>
      </c>
      <c r="O90" s="5" t="e">
        <f t="shared" si="3"/>
        <v>#N/A</v>
      </c>
    </row>
    <row r="91" spans="1:15" ht="24.95" customHeight="1">
      <c r="A91" s="87"/>
      <c r="B91" s="87"/>
      <c r="C91" s="88"/>
      <c r="D91" s="87"/>
      <c r="E91" s="86" t="e">
        <f>VLOOKUP(D91,Feuil2!$A$2:$B$57,2,FALSE)</f>
        <v>#N/A</v>
      </c>
      <c r="F91" s="86"/>
      <c r="G91" s="86"/>
      <c r="H91" s="88" t="e">
        <f>VLOOKUP(D91,Feuil3!$A$2:$B$57,2,FALSE)</f>
        <v>#N/A</v>
      </c>
      <c r="I91" s="87"/>
      <c r="J91" s="86"/>
      <c r="K91" s="86"/>
      <c r="L91" s="5" t="e">
        <f t="shared" si="0"/>
        <v>#N/A</v>
      </c>
      <c r="M91" s="5" t="e">
        <f t="shared" si="1"/>
        <v>#N/A</v>
      </c>
      <c r="N91" s="5" t="e">
        <f t="shared" si="2"/>
        <v>#N/A</v>
      </c>
      <c r="O91" s="5" t="e">
        <f t="shared" si="3"/>
        <v>#N/A</v>
      </c>
    </row>
    <row r="92" spans="1:15" ht="24.95" customHeight="1">
      <c r="A92" s="87"/>
      <c r="B92" s="87"/>
      <c r="C92" s="88"/>
      <c r="D92" s="87"/>
      <c r="E92" s="86" t="e">
        <f>VLOOKUP(D92,Feuil2!$A$2:$B$57,2,FALSE)</f>
        <v>#N/A</v>
      </c>
      <c r="F92" s="86"/>
      <c r="G92" s="86"/>
      <c r="H92" s="88" t="e">
        <f>VLOOKUP(D92,Feuil3!$A$2:$B$57,2,FALSE)</f>
        <v>#N/A</v>
      </c>
      <c r="I92" s="87"/>
      <c r="J92" s="86"/>
      <c r="K92" s="86"/>
      <c r="L92" s="5" t="e">
        <f t="shared" si="0"/>
        <v>#N/A</v>
      </c>
      <c r="M92" s="5" t="e">
        <f t="shared" si="1"/>
        <v>#N/A</v>
      </c>
      <c r="N92" s="5" t="e">
        <f t="shared" si="2"/>
        <v>#N/A</v>
      </c>
      <c r="O92" s="5" t="e">
        <f t="shared" si="3"/>
        <v>#N/A</v>
      </c>
    </row>
    <row r="93" spans="1:15" ht="24.95" customHeight="1">
      <c r="A93" s="87"/>
      <c r="B93" s="87"/>
      <c r="C93" s="88"/>
      <c r="D93" s="87"/>
      <c r="E93" s="86" t="e">
        <f>VLOOKUP(D93,Feuil2!$A$2:$B$57,2,FALSE)</f>
        <v>#N/A</v>
      </c>
      <c r="F93" s="86"/>
      <c r="G93" s="86"/>
      <c r="H93" s="88" t="e">
        <f>VLOOKUP(D93,Feuil3!$A$2:$B$57,2,FALSE)</f>
        <v>#N/A</v>
      </c>
      <c r="I93" s="87"/>
      <c r="J93" s="86"/>
      <c r="K93" s="86"/>
      <c r="L93" s="5" t="e">
        <f t="shared" si="0"/>
        <v>#N/A</v>
      </c>
      <c r="M93" s="5" t="e">
        <f t="shared" si="1"/>
        <v>#N/A</v>
      </c>
      <c r="N93" s="5" t="e">
        <f t="shared" si="2"/>
        <v>#N/A</v>
      </c>
      <c r="O93" s="5" t="e">
        <f t="shared" si="3"/>
        <v>#N/A</v>
      </c>
    </row>
    <row r="94" spans="1:15" ht="24.95" customHeight="1">
      <c r="A94" s="87"/>
      <c r="B94" s="87"/>
      <c r="C94" s="88"/>
      <c r="D94" s="87"/>
      <c r="E94" s="86" t="e">
        <f>VLOOKUP(D94,Feuil2!$A$2:$B$57,2,FALSE)</f>
        <v>#N/A</v>
      </c>
      <c r="F94" s="86"/>
      <c r="G94" s="86"/>
      <c r="H94" s="88" t="e">
        <f>VLOOKUP(D94,Feuil3!$A$2:$B$57,2,FALSE)</f>
        <v>#N/A</v>
      </c>
      <c r="I94" s="87"/>
      <c r="J94" s="86"/>
      <c r="K94" s="86"/>
      <c r="L94" s="5" t="e">
        <f t="shared" si="0"/>
        <v>#N/A</v>
      </c>
      <c r="M94" s="5" t="e">
        <f t="shared" si="1"/>
        <v>#N/A</v>
      </c>
      <c r="N94" s="5" t="e">
        <f t="shared" si="2"/>
        <v>#N/A</v>
      </c>
      <c r="O94" s="5" t="e">
        <f t="shared" si="3"/>
        <v>#N/A</v>
      </c>
    </row>
    <row r="95" spans="1:15" ht="24.95" customHeight="1">
      <c r="A95" s="87"/>
      <c r="B95" s="87"/>
      <c r="C95" s="88"/>
      <c r="D95" s="87"/>
      <c r="E95" s="86" t="e">
        <f>VLOOKUP(D95,Feuil2!$A$2:$B$57,2,FALSE)</f>
        <v>#N/A</v>
      </c>
      <c r="F95" s="86"/>
      <c r="G95" s="86"/>
      <c r="H95" s="88" t="e">
        <f>VLOOKUP(D95,Feuil3!$A$2:$B$57,2,FALSE)</f>
        <v>#N/A</v>
      </c>
      <c r="I95" s="87"/>
      <c r="J95" s="86"/>
      <c r="K95" s="86"/>
      <c r="L95" s="5" t="e">
        <f t="shared" si="0"/>
        <v>#N/A</v>
      </c>
      <c r="M95" s="5" t="e">
        <f t="shared" si="1"/>
        <v>#N/A</v>
      </c>
      <c r="N95" s="5" t="e">
        <f t="shared" si="2"/>
        <v>#N/A</v>
      </c>
      <c r="O95" s="5" t="e">
        <f t="shared" si="3"/>
        <v>#N/A</v>
      </c>
    </row>
    <row r="96" spans="1:15" ht="24.95" customHeight="1">
      <c r="A96" s="87"/>
      <c r="B96" s="87"/>
      <c r="C96" s="88"/>
      <c r="D96" s="87"/>
      <c r="E96" s="86" t="e">
        <f>VLOOKUP(D96,Feuil2!$A$2:$B$57,2,FALSE)</f>
        <v>#N/A</v>
      </c>
      <c r="F96" s="86"/>
      <c r="G96" s="86"/>
      <c r="H96" s="88" t="e">
        <f>VLOOKUP(D96,Feuil3!$A$2:$B$57,2,FALSE)</f>
        <v>#N/A</v>
      </c>
      <c r="I96" s="87"/>
      <c r="J96" s="86"/>
      <c r="K96" s="86"/>
      <c r="L96" s="5" t="e">
        <f t="shared" si="0"/>
        <v>#N/A</v>
      </c>
      <c r="M96" s="5" t="e">
        <f t="shared" si="1"/>
        <v>#N/A</v>
      </c>
      <c r="N96" s="5" t="e">
        <f t="shared" si="2"/>
        <v>#N/A</v>
      </c>
      <c r="O96" s="5" t="e">
        <f t="shared" si="3"/>
        <v>#N/A</v>
      </c>
    </row>
    <row r="97" spans="1:15" ht="24.95" customHeight="1">
      <c r="A97" s="87"/>
      <c r="B97" s="87"/>
      <c r="C97" s="88"/>
      <c r="D97" s="87"/>
      <c r="E97" s="86" t="e">
        <f>VLOOKUP(D97,Feuil2!$A$2:$B$57,2,FALSE)</f>
        <v>#N/A</v>
      </c>
      <c r="F97" s="86"/>
      <c r="G97" s="86"/>
      <c r="H97" s="88" t="e">
        <f>VLOOKUP(D97,Feuil3!$A$2:$B$57,2,FALSE)</f>
        <v>#N/A</v>
      </c>
      <c r="I97" s="87"/>
      <c r="J97" s="86"/>
      <c r="K97" s="86"/>
      <c r="L97" s="5" t="e">
        <f t="shared" si="0"/>
        <v>#N/A</v>
      </c>
      <c r="M97" s="5" t="e">
        <f t="shared" si="1"/>
        <v>#N/A</v>
      </c>
      <c r="N97" s="5" t="e">
        <f t="shared" si="2"/>
        <v>#N/A</v>
      </c>
      <c r="O97" s="5" t="e">
        <f t="shared" si="3"/>
        <v>#N/A</v>
      </c>
    </row>
    <row r="98" spans="1:15" ht="24.95" customHeight="1">
      <c r="A98" s="87"/>
      <c r="B98" s="87"/>
      <c r="C98" s="88"/>
      <c r="D98" s="87"/>
      <c r="E98" s="86" t="e">
        <f>VLOOKUP(D98,Feuil2!$A$2:$B$57,2,FALSE)</f>
        <v>#N/A</v>
      </c>
      <c r="F98" s="86"/>
      <c r="G98" s="86"/>
      <c r="H98" s="88" t="e">
        <f>VLOOKUP(D98,Feuil3!$A$2:$B$57,2,FALSE)</f>
        <v>#N/A</v>
      </c>
      <c r="I98" s="87"/>
      <c r="J98" s="86"/>
      <c r="K98" s="86"/>
      <c r="L98" s="5" t="e">
        <f t="shared" si="0"/>
        <v>#N/A</v>
      </c>
      <c r="M98" s="5" t="e">
        <f t="shared" si="1"/>
        <v>#N/A</v>
      </c>
      <c r="N98" s="5" t="e">
        <f t="shared" si="2"/>
        <v>#N/A</v>
      </c>
      <c r="O98" s="5" t="e">
        <f t="shared" si="3"/>
        <v>#N/A</v>
      </c>
    </row>
    <row r="99" spans="1:15" ht="24.95" customHeight="1">
      <c r="A99" s="87"/>
      <c r="B99" s="87"/>
      <c r="C99" s="88"/>
      <c r="D99" s="87"/>
      <c r="E99" s="86" t="e">
        <f>VLOOKUP(D99,Feuil2!$A$2:$B$57,2,FALSE)</f>
        <v>#N/A</v>
      </c>
      <c r="F99" s="86"/>
      <c r="G99" s="86"/>
      <c r="H99" s="88" t="e">
        <f>VLOOKUP(D99,Feuil3!$A$2:$B$57,2,FALSE)</f>
        <v>#N/A</v>
      </c>
      <c r="I99" s="87"/>
      <c r="J99" s="86"/>
      <c r="K99" s="86"/>
      <c r="L99" s="5" t="e">
        <f t="shared" si="0"/>
        <v>#N/A</v>
      </c>
      <c r="M99" s="5" t="e">
        <f t="shared" si="1"/>
        <v>#N/A</v>
      </c>
      <c r="N99" s="5" t="e">
        <f t="shared" si="2"/>
        <v>#N/A</v>
      </c>
      <c r="O99" s="5" t="e">
        <f t="shared" si="3"/>
        <v>#N/A</v>
      </c>
    </row>
    <row r="100" spans="1:15" ht="24.95" customHeight="1">
      <c r="A100" s="87"/>
      <c r="B100" s="87"/>
      <c r="C100" s="88"/>
      <c r="D100" s="87"/>
      <c r="E100" s="86" t="e">
        <f>VLOOKUP(D100,Feuil2!$A$2:$B$57,2,FALSE)</f>
        <v>#N/A</v>
      </c>
      <c r="F100" s="86"/>
      <c r="G100" s="86"/>
      <c r="H100" s="88" t="e">
        <f>VLOOKUP(D100,Feuil3!$A$2:$B$57,2,FALSE)</f>
        <v>#N/A</v>
      </c>
      <c r="I100" s="87"/>
      <c r="J100" s="86"/>
      <c r="K100" s="86"/>
      <c r="L100" s="5" t="e">
        <f t="shared" si="0"/>
        <v>#N/A</v>
      </c>
      <c r="M100" s="5" t="e">
        <f t="shared" si="1"/>
        <v>#N/A</v>
      </c>
      <c r="N100" s="5" t="e">
        <f t="shared" si="2"/>
        <v>#N/A</v>
      </c>
      <c r="O100" s="5" t="e">
        <f t="shared" si="3"/>
        <v>#N/A</v>
      </c>
    </row>
    <row r="101" spans="1:15" ht="24.95" customHeight="1">
      <c r="A101" s="87"/>
      <c r="B101" s="87"/>
      <c r="C101" s="88"/>
      <c r="D101" s="87"/>
      <c r="E101" s="86" t="e">
        <f>VLOOKUP(D101,Feuil2!$A$2:$B$57,2,FALSE)</f>
        <v>#N/A</v>
      </c>
      <c r="F101" s="86"/>
      <c r="G101" s="86"/>
      <c r="H101" s="88" t="e">
        <f>VLOOKUP(D101,Feuil3!$A$2:$B$57,2,FALSE)</f>
        <v>#N/A</v>
      </c>
      <c r="I101" s="87"/>
      <c r="J101" s="86"/>
      <c r="K101" s="86"/>
      <c r="L101" s="5" t="e">
        <f t="shared" si="0"/>
        <v>#N/A</v>
      </c>
      <c r="M101" s="5" t="e">
        <f t="shared" si="1"/>
        <v>#N/A</v>
      </c>
      <c r="N101" s="5" t="e">
        <f t="shared" si="2"/>
        <v>#N/A</v>
      </c>
      <c r="O101" s="5" t="e">
        <f t="shared" si="3"/>
        <v>#N/A</v>
      </c>
    </row>
    <row r="102" spans="1:15" ht="24.95" customHeight="1">
      <c r="A102" s="87"/>
      <c r="B102" s="87"/>
      <c r="C102" s="88"/>
      <c r="D102" s="87"/>
      <c r="E102" s="86" t="e">
        <f>VLOOKUP(D102,Feuil2!$A$2:$B$57,2,FALSE)</f>
        <v>#N/A</v>
      </c>
      <c r="F102" s="86"/>
      <c r="G102" s="86"/>
      <c r="H102" s="88" t="e">
        <f>VLOOKUP(D102,Feuil3!$A$2:$B$57,2,FALSE)</f>
        <v>#N/A</v>
      </c>
      <c r="I102" s="87"/>
      <c r="J102" s="86"/>
      <c r="K102" s="86"/>
      <c r="L102" s="5" t="e">
        <f t="shared" si="0"/>
        <v>#N/A</v>
      </c>
      <c r="M102" s="5" t="e">
        <f t="shared" si="1"/>
        <v>#N/A</v>
      </c>
      <c r="N102" s="5" t="e">
        <f t="shared" si="2"/>
        <v>#N/A</v>
      </c>
      <c r="O102" s="5" t="e">
        <f t="shared" si="3"/>
        <v>#N/A</v>
      </c>
    </row>
    <row r="103" spans="1:15" ht="24.95" customHeight="1">
      <c r="A103" s="87"/>
      <c r="B103" s="87"/>
      <c r="C103" s="88"/>
      <c r="D103" s="87"/>
      <c r="E103" s="86" t="e">
        <f>VLOOKUP(D103,Feuil2!$A$2:$B$57,2,FALSE)</f>
        <v>#N/A</v>
      </c>
      <c r="F103" s="86"/>
      <c r="G103" s="86"/>
      <c r="H103" s="88" t="e">
        <f>VLOOKUP(D103,Feuil3!$A$2:$B$57,2,FALSE)</f>
        <v>#N/A</v>
      </c>
      <c r="I103" s="87"/>
      <c r="J103" s="86"/>
      <c r="K103" s="86"/>
      <c r="L103" s="5" t="e">
        <f t="shared" si="0"/>
        <v>#N/A</v>
      </c>
      <c r="M103" s="5" t="e">
        <f t="shared" si="1"/>
        <v>#N/A</v>
      </c>
      <c r="N103" s="5" t="e">
        <f t="shared" si="2"/>
        <v>#N/A</v>
      </c>
      <c r="O103" s="5" t="e">
        <f t="shared" si="3"/>
        <v>#N/A</v>
      </c>
    </row>
    <row r="104" spans="1:15" ht="24.95" customHeight="1">
      <c r="A104" s="87"/>
      <c r="B104" s="87"/>
      <c r="C104" s="88"/>
      <c r="D104" s="87"/>
      <c r="E104" s="86" t="e">
        <f>VLOOKUP(D104,Feuil2!$A$2:$B$57,2,FALSE)</f>
        <v>#N/A</v>
      </c>
      <c r="F104" s="86"/>
      <c r="G104" s="86"/>
      <c r="H104" s="88" t="e">
        <f>VLOOKUP(D104,Feuil3!$A$2:$B$57,2,FALSE)</f>
        <v>#N/A</v>
      </c>
      <c r="I104" s="87"/>
      <c r="J104" s="86"/>
      <c r="K104" s="86"/>
      <c r="L104" s="5" t="e">
        <f t="shared" si="0"/>
        <v>#N/A</v>
      </c>
      <c r="M104" s="5" t="e">
        <f t="shared" si="1"/>
        <v>#N/A</v>
      </c>
      <c r="N104" s="5" t="e">
        <f t="shared" si="2"/>
        <v>#N/A</v>
      </c>
      <c r="O104" s="5" t="e">
        <f t="shared" si="3"/>
        <v>#N/A</v>
      </c>
    </row>
    <row r="105" spans="1:15" ht="24.95" customHeight="1">
      <c r="A105" s="87"/>
      <c r="B105" s="87"/>
      <c r="C105" s="88"/>
      <c r="D105" s="87"/>
      <c r="E105" s="86" t="e">
        <f>VLOOKUP(D105,Feuil2!$A$2:$B$57,2,FALSE)</f>
        <v>#N/A</v>
      </c>
      <c r="F105" s="86"/>
      <c r="G105" s="86"/>
      <c r="H105" s="88" t="e">
        <f>VLOOKUP(D105,Feuil3!$A$2:$B$57,2,FALSE)</f>
        <v>#N/A</v>
      </c>
      <c r="I105" s="87"/>
      <c r="J105" s="86"/>
      <c r="K105" s="86"/>
      <c r="L105" s="5" t="e">
        <f t="shared" si="0"/>
        <v>#N/A</v>
      </c>
      <c r="M105" s="5" t="e">
        <f t="shared" si="1"/>
        <v>#N/A</v>
      </c>
      <c r="N105" s="5" t="e">
        <f t="shared" si="2"/>
        <v>#N/A</v>
      </c>
      <c r="O105" s="5" t="e">
        <f t="shared" si="3"/>
        <v>#N/A</v>
      </c>
    </row>
    <row r="106" spans="1:15" ht="24.95" customHeight="1">
      <c r="A106" s="87"/>
      <c r="B106" s="87"/>
      <c r="C106" s="88"/>
      <c r="D106" s="87"/>
      <c r="E106" s="86" t="e">
        <f>VLOOKUP(D106,Feuil2!$A$2:$B$57,2,FALSE)</f>
        <v>#N/A</v>
      </c>
      <c r="F106" s="86"/>
      <c r="G106" s="86"/>
      <c r="H106" s="88" t="e">
        <f>VLOOKUP(D106,Feuil3!$A$2:$B$57,2,FALSE)</f>
        <v>#N/A</v>
      </c>
      <c r="I106" s="87"/>
      <c r="J106" s="86"/>
      <c r="K106" s="86"/>
      <c r="L106" s="5" t="e">
        <f t="shared" si="0"/>
        <v>#N/A</v>
      </c>
      <c r="M106" s="5" t="e">
        <f t="shared" si="1"/>
        <v>#N/A</v>
      </c>
      <c r="N106" s="5" t="e">
        <f t="shared" si="2"/>
        <v>#N/A</v>
      </c>
      <c r="O106" s="5" t="e">
        <f t="shared" si="3"/>
        <v>#N/A</v>
      </c>
    </row>
    <row r="107" spans="1:15" ht="24.95" customHeight="1">
      <c r="A107" s="87"/>
      <c r="B107" s="87"/>
      <c r="C107" s="88"/>
      <c r="D107" s="87"/>
      <c r="E107" s="86" t="e">
        <f>VLOOKUP(D107,Feuil2!$A$2:$B$57,2,FALSE)</f>
        <v>#N/A</v>
      </c>
      <c r="F107" s="86"/>
      <c r="G107" s="86"/>
      <c r="H107" s="88" t="e">
        <f>VLOOKUP(D107,Feuil3!$A$2:$B$57,2,FALSE)</f>
        <v>#N/A</v>
      </c>
      <c r="I107" s="87"/>
      <c r="J107" s="86"/>
      <c r="K107" s="86"/>
      <c r="L107" s="5" t="e">
        <f t="shared" si="0"/>
        <v>#N/A</v>
      </c>
      <c r="M107" s="5" t="e">
        <f t="shared" si="1"/>
        <v>#N/A</v>
      </c>
      <c r="N107" s="5" t="e">
        <f t="shared" si="2"/>
        <v>#N/A</v>
      </c>
      <c r="O107" s="5" t="e">
        <f t="shared" si="3"/>
        <v>#N/A</v>
      </c>
    </row>
    <row r="108" spans="1:15" ht="24.95" customHeight="1">
      <c r="A108" s="87"/>
      <c r="B108" s="87"/>
      <c r="C108" s="88"/>
      <c r="D108" s="87"/>
      <c r="E108" s="86" t="e">
        <f>VLOOKUP(D108,Feuil2!$A$2:$B$57,2,FALSE)</f>
        <v>#N/A</v>
      </c>
      <c r="F108" s="86"/>
      <c r="G108" s="86"/>
      <c r="H108" s="88" t="e">
        <f>VLOOKUP(D108,Feuil3!$A$2:$B$57,2,FALSE)</f>
        <v>#N/A</v>
      </c>
      <c r="I108" s="87"/>
      <c r="J108" s="86"/>
      <c r="K108" s="86"/>
      <c r="L108" s="5" t="e">
        <f t="shared" si="0"/>
        <v>#N/A</v>
      </c>
      <c r="M108" s="5" t="e">
        <f t="shared" si="1"/>
        <v>#N/A</v>
      </c>
      <c r="N108" s="5" t="e">
        <f t="shared" si="2"/>
        <v>#N/A</v>
      </c>
      <c r="O108" s="5" t="e">
        <f t="shared" si="3"/>
        <v>#N/A</v>
      </c>
    </row>
    <row r="109" spans="1:15" ht="24.95" customHeight="1">
      <c r="A109" s="87"/>
      <c r="B109" s="87"/>
      <c r="C109" s="88"/>
      <c r="D109" s="87"/>
      <c r="E109" s="86" t="e">
        <f>VLOOKUP(D109,Feuil2!$A$2:$B$57,2,FALSE)</f>
        <v>#N/A</v>
      </c>
      <c r="F109" s="86"/>
      <c r="G109" s="86"/>
      <c r="H109" s="88" t="e">
        <f>VLOOKUP(D109,Feuil3!$A$2:$B$57,2,FALSE)</f>
        <v>#N/A</v>
      </c>
      <c r="I109" s="87"/>
      <c r="J109" s="86"/>
      <c r="K109" s="86"/>
      <c r="L109" s="5" t="e">
        <f t="shared" si="0"/>
        <v>#N/A</v>
      </c>
      <c r="M109" s="5" t="e">
        <f t="shared" si="1"/>
        <v>#N/A</v>
      </c>
      <c r="N109" s="5" t="e">
        <f t="shared" si="2"/>
        <v>#N/A</v>
      </c>
      <c r="O109" s="5" t="e">
        <f t="shared" si="3"/>
        <v>#N/A</v>
      </c>
    </row>
    <row r="110" spans="1:15" ht="24.95" customHeight="1">
      <c r="A110" s="87"/>
      <c r="B110" s="87"/>
      <c r="C110" s="88"/>
      <c r="D110" s="87"/>
      <c r="E110" s="86" t="e">
        <f>VLOOKUP(D110,Feuil2!$A$2:$B$57,2,FALSE)</f>
        <v>#N/A</v>
      </c>
      <c r="F110" s="86"/>
      <c r="G110" s="86"/>
      <c r="H110" s="88" t="e">
        <f>VLOOKUP(D110,Feuil3!$A$2:$B$57,2,FALSE)</f>
        <v>#N/A</v>
      </c>
      <c r="I110" s="87"/>
      <c r="J110" s="86"/>
      <c r="K110" s="86"/>
      <c r="L110" s="5" t="e">
        <f t="shared" si="0"/>
        <v>#N/A</v>
      </c>
      <c r="M110" s="5" t="e">
        <f t="shared" si="1"/>
        <v>#N/A</v>
      </c>
      <c r="N110" s="5" t="e">
        <f t="shared" si="2"/>
        <v>#N/A</v>
      </c>
      <c r="O110" s="5" t="e">
        <f t="shared" si="3"/>
        <v>#N/A</v>
      </c>
    </row>
    <row r="111" spans="1:15" ht="24.95" customHeight="1">
      <c r="A111" s="87"/>
      <c r="B111" s="87"/>
      <c r="C111" s="88"/>
      <c r="D111" s="87"/>
      <c r="E111" s="86" t="e">
        <f>VLOOKUP(D111,Feuil2!$A$2:$B$57,2,FALSE)</f>
        <v>#N/A</v>
      </c>
      <c r="F111" s="86"/>
      <c r="G111" s="86"/>
      <c r="H111" s="88" t="e">
        <f>VLOOKUP(D111,Feuil3!$A$2:$B$57,2,FALSE)</f>
        <v>#N/A</v>
      </c>
      <c r="I111" s="87"/>
      <c r="J111" s="86"/>
      <c r="K111" s="86"/>
      <c r="L111" s="5" t="e">
        <f t="shared" si="0"/>
        <v>#N/A</v>
      </c>
      <c r="M111" s="5" t="e">
        <f t="shared" si="1"/>
        <v>#N/A</v>
      </c>
      <c r="N111" s="5" t="e">
        <f t="shared" si="2"/>
        <v>#N/A</v>
      </c>
      <c r="O111" s="5" t="e">
        <f t="shared" si="3"/>
        <v>#N/A</v>
      </c>
    </row>
    <row r="112" spans="1:15" ht="24.95" customHeight="1">
      <c r="A112" s="87"/>
      <c r="B112" s="87"/>
      <c r="C112" s="88"/>
      <c r="D112" s="87"/>
      <c r="E112" s="86" t="e">
        <f>VLOOKUP(D112,Feuil2!$A$2:$B$57,2,FALSE)</f>
        <v>#N/A</v>
      </c>
      <c r="F112" s="86"/>
      <c r="G112" s="86"/>
      <c r="H112" s="88" t="e">
        <f>VLOOKUP(D112,Feuil3!$A$2:$B$57,2,FALSE)</f>
        <v>#N/A</v>
      </c>
      <c r="I112" s="87"/>
      <c r="J112" s="86"/>
      <c r="K112" s="86"/>
      <c r="L112" s="5" t="e">
        <f t="shared" si="0"/>
        <v>#N/A</v>
      </c>
      <c r="M112" s="5" t="e">
        <f t="shared" si="1"/>
        <v>#N/A</v>
      </c>
      <c r="N112" s="5" t="e">
        <f t="shared" si="2"/>
        <v>#N/A</v>
      </c>
      <c r="O112" s="5" t="e">
        <f t="shared" si="3"/>
        <v>#N/A</v>
      </c>
    </row>
    <row r="113" spans="1:15" ht="24.95" customHeight="1">
      <c r="A113" s="87"/>
      <c r="B113" s="87"/>
      <c r="C113" s="88"/>
      <c r="D113" s="87"/>
      <c r="E113" s="86" t="e">
        <f>VLOOKUP(D113,Feuil2!$A$2:$B$57,2,FALSE)</f>
        <v>#N/A</v>
      </c>
      <c r="F113" s="86"/>
      <c r="G113" s="86"/>
      <c r="H113" s="88" t="e">
        <f>VLOOKUP(D113,Feuil3!$A$2:$B$57,2,FALSE)</f>
        <v>#N/A</v>
      </c>
      <c r="I113" s="87"/>
      <c r="J113" s="86"/>
      <c r="K113" s="86"/>
      <c r="L113" s="5" t="e">
        <f t="shared" si="0"/>
        <v>#N/A</v>
      </c>
      <c r="M113" s="5" t="e">
        <f t="shared" si="1"/>
        <v>#N/A</v>
      </c>
      <c r="N113" s="5" t="e">
        <f t="shared" si="2"/>
        <v>#N/A</v>
      </c>
      <c r="O113" s="5" t="e">
        <f t="shared" si="3"/>
        <v>#N/A</v>
      </c>
    </row>
    <row r="114" spans="1:15" ht="24.95" customHeight="1">
      <c r="A114" s="87"/>
      <c r="B114" s="87"/>
      <c r="C114" s="88"/>
      <c r="D114" s="87"/>
      <c r="E114" s="86" t="e">
        <f>VLOOKUP(D114,Feuil2!$A$2:$B$57,2,FALSE)</f>
        <v>#N/A</v>
      </c>
      <c r="F114" s="86"/>
      <c r="G114" s="86"/>
      <c r="H114" s="88" t="e">
        <f>VLOOKUP(D114,Feuil3!$A$2:$B$57,2,FALSE)</f>
        <v>#N/A</v>
      </c>
      <c r="I114" s="87"/>
      <c r="J114" s="86"/>
      <c r="K114" s="86"/>
      <c r="L114" s="5" t="e">
        <f t="shared" si="0"/>
        <v>#N/A</v>
      </c>
      <c r="M114" s="5" t="e">
        <f t="shared" si="1"/>
        <v>#N/A</v>
      </c>
      <c r="N114" s="5" t="e">
        <f t="shared" si="2"/>
        <v>#N/A</v>
      </c>
      <c r="O114" s="5" t="e">
        <f t="shared" si="3"/>
        <v>#N/A</v>
      </c>
    </row>
    <row r="115" spans="1:15" ht="24.95" customHeight="1">
      <c r="A115" s="87"/>
      <c r="B115" s="87"/>
      <c r="C115" s="88"/>
      <c r="D115" s="87"/>
      <c r="E115" s="86" t="e">
        <f>VLOOKUP(D115,Feuil2!$A$2:$B$57,2,FALSE)</f>
        <v>#N/A</v>
      </c>
      <c r="F115" s="86"/>
      <c r="G115" s="86"/>
      <c r="H115" s="88" t="e">
        <f>VLOOKUP(D115,Feuil3!$A$2:$B$57,2,FALSE)</f>
        <v>#N/A</v>
      </c>
      <c r="I115" s="87"/>
      <c r="J115" s="86"/>
      <c r="K115" s="86"/>
      <c r="L115" s="5" t="e">
        <f t="shared" si="0"/>
        <v>#N/A</v>
      </c>
      <c r="M115" s="5" t="e">
        <f t="shared" si="1"/>
        <v>#N/A</v>
      </c>
      <c r="N115" s="5" t="e">
        <f t="shared" si="2"/>
        <v>#N/A</v>
      </c>
      <c r="O115" s="5" t="e">
        <f t="shared" si="3"/>
        <v>#N/A</v>
      </c>
    </row>
    <row r="116" spans="1:15" ht="24.95" customHeight="1">
      <c r="A116" s="87"/>
      <c r="B116" s="87"/>
      <c r="C116" s="88"/>
      <c r="D116" s="87"/>
      <c r="E116" s="86" t="e">
        <f>VLOOKUP(D116,Feuil2!$A$2:$B$57,2,FALSE)</f>
        <v>#N/A</v>
      </c>
      <c r="F116" s="86"/>
      <c r="G116" s="86"/>
      <c r="H116" s="88" t="e">
        <f>VLOOKUP(D116,Feuil3!$A$2:$B$57,2,FALSE)</f>
        <v>#N/A</v>
      </c>
      <c r="I116" s="87"/>
      <c r="J116" s="86"/>
      <c r="K116" s="86"/>
      <c r="L116" s="5" t="e">
        <f t="shared" si="0"/>
        <v>#N/A</v>
      </c>
      <c r="M116" s="5" t="e">
        <f t="shared" si="1"/>
        <v>#N/A</v>
      </c>
      <c r="N116" s="5" t="e">
        <f t="shared" si="2"/>
        <v>#N/A</v>
      </c>
      <c r="O116" s="5" t="e">
        <f t="shared" si="3"/>
        <v>#N/A</v>
      </c>
    </row>
    <row r="117" spans="1:15" ht="24.95" customHeight="1">
      <c r="A117" s="87"/>
      <c r="B117" s="87"/>
      <c r="C117" s="88"/>
      <c r="D117" s="87"/>
      <c r="E117" s="86" t="e">
        <f>VLOOKUP(D117,Feuil2!$A$2:$B$57,2,FALSE)</f>
        <v>#N/A</v>
      </c>
      <c r="F117" s="86"/>
      <c r="G117" s="86"/>
      <c r="H117" s="88" t="e">
        <f>VLOOKUP(D117,Feuil3!$A$2:$B$57,2,FALSE)</f>
        <v>#N/A</v>
      </c>
      <c r="I117" s="87"/>
      <c r="J117" s="86"/>
      <c r="K117" s="86"/>
      <c r="L117" s="5" t="e">
        <f t="shared" si="0"/>
        <v>#N/A</v>
      </c>
      <c r="M117" s="5" t="e">
        <f t="shared" si="1"/>
        <v>#N/A</v>
      </c>
      <c r="N117" s="5" t="e">
        <f t="shared" si="2"/>
        <v>#N/A</v>
      </c>
      <c r="O117" s="5" t="e">
        <f t="shared" si="3"/>
        <v>#N/A</v>
      </c>
    </row>
    <row r="118" spans="1:15" ht="24.95" customHeight="1">
      <c r="A118" s="87"/>
      <c r="B118" s="87"/>
      <c r="C118" s="88"/>
      <c r="D118" s="87"/>
      <c r="E118" s="86" t="e">
        <f>VLOOKUP(D118,Feuil2!$A$2:$B$57,2,FALSE)</f>
        <v>#N/A</v>
      </c>
      <c r="F118" s="86"/>
      <c r="G118" s="86"/>
      <c r="H118" s="88" t="e">
        <f>VLOOKUP(D118,Feuil3!$A$2:$B$57,2,FALSE)</f>
        <v>#N/A</v>
      </c>
      <c r="I118" s="87"/>
      <c r="J118" s="86"/>
      <c r="K118" s="86"/>
      <c r="L118" s="5" t="e">
        <f t="shared" si="0"/>
        <v>#N/A</v>
      </c>
      <c r="M118" s="5" t="e">
        <f t="shared" si="1"/>
        <v>#N/A</v>
      </c>
      <c r="N118" s="5" t="e">
        <f t="shared" si="2"/>
        <v>#N/A</v>
      </c>
      <c r="O118" s="5" t="e">
        <f t="shared" si="3"/>
        <v>#N/A</v>
      </c>
    </row>
    <row r="119" spans="1:15" ht="24.95" customHeight="1">
      <c r="A119" s="87"/>
      <c r="B119" s="87"/>
      <c r="C119" s="88"/>
      <c r="D119" s="87"/>
      <c r="E119" s="86" t="e">
        <f>VLOOKUP(D119,Feuil2!$A$2:$B$57,2,FALSE)</f>
        <v>#N/A</v>
      </c>
      <c r="F119" s="86"/>
      <c r="G119" s="86"/>
      <c r="H119" s="88" t="e">
        <f>VLOOKUP(D119,Feuil3!$A$2:$B$57,2,FALSE)</f>
        <v>#N/A</v>
      </c>
      <c r="I119" s="87"/>
      <c r="J119" s="86"/>
      <c r="K119" s="86"/>
      <c r="L119" s="5" t="e">
        <f t="shared" si="0"/>
        <v>#N/A</v>
      </c>
      <c r="M119" s="5" t="e">
        <f t="shared" si="1"/>
        <v>#N/A</v>
      </c>
      <c r="N119" s="5" t="e">
        <f t="shared" si="2"/>
        <v>#N/A</v>
      </c>
      <c r="O119" s="5" t="e">
        <f t="shared" si="3"/>
        <v>#N/A</v>
      </c>
    </row>
    <row r="120" spans="1:15" ht="24.95" customHeight="1">
      <c r="A120" s="87"/>
      <c r="B120" s="87"/>
      <c r="C120" s="88"/>
      <c r="D120" s="87"/>
      <c r="E120" s="86" t="e">
        <f>VLOOKUP(D120,Feuil2!$A$2:$B$57,2,FALSE)</f>
        <v>#N/A</v>
      </c>
      <c r="F120" s="86"/>
      <c r="G120" s="86"/>
      <c r="H120" s="88" t="e">
        <f>VLOOKUP(D120,Feuil3!$A$2:$B$57,2,FALSE)</f>
        <v>#N/A</v>
      </c>
      <c r="I120" s="87"/>
      <c r="J120" s="86"/>
      <c r="K120" s="86"/>
      <c r="L120" s="5" t="e">
        <f t="shared" si="0"/>
        <v>#N/A</v>
      </c>
      <c r="M120" s="5" t="e">
        <f t="shared" si="1"/>
        <v>#N/A</v>
      </c>
      <c r="N120" s="5" t="e">
        <f t="shared" si="2"/>
        <v>#N/A</v>
      </c>
      <c r="O120" s="5" t="e">
        <f t="shared" si="3"/>
        <v>#N/A</v>
      </c>
    </row>
    <row r="121" spans="1:15" ht="24.95" customHeight="1">
      <c r="A121" s="87"/>
      <c r="B121" s="87"/>
      <c r="C121" s="88"/>
      <c r="D121" s="87"/>
      <c r="E121" s="86" t="e">
        <f>VLOOKUP(D121,Feuil2!$A$2:$B$57,2,FALSE)</f>
        <v>#N/A</v>
      </c>
      <c r="F121" s="86"/>
      <c r="G121" s="86"/>
      <c r="H121" s="88" t="e">
        <f>VLOOKUP(D121,Feuil3!$A$2:$B$57,2,FALSE)</f>
        <v>#N/A</v>
      </c>
      <c r="I121" s="87"/>
      <c r="J121" s="86"/>
      <c r="K121" s="86"/>
      <c r="L121" s="5" t="e">
        <f t="shared" si="0"/>
        <v>#N/A</v>
      </c>
      <c r="M121" s="5" t="e">
        <f t="shared" si="1"/>
        <v>#N/A</v>
      </c>
      <c r="N121" s="5" t="e">
        <f t="shared" si="2"/>
        <v>#N/A</v>
      </c>
      <c r="O121" s="5" t="e">
        <f t="shared" si="3"/>
        <v>#N/A</v>
      </c>
    </row>
    <row r="122" spans="1:15" ht="24.95" customHeight="1">
      <c r="A122" s="87"/>
      <c r="B122" s="87"/>
      <c r="C122" s="88"/>
      <c r="D122" s="87"/>
      <c r="E122" s="86" t="e">
        <f>VLOOKUP(D122,Feuil2!$A$2:$B$57,2,FALSE)</f>
        <v>#N/A</v>
      </c>
      <c r="F122" s="86"/>
      <c r="G122" s="86"/>
      <c r="H122" s="88" t="e">
        <f>VLOOKUP(D122,Feuil3!$A$2:$B$57,2,FALSE)</f>
        <v>#N/A</v>
      </c>
      <c r="I122" s="87"/>
      <c r="J122" s="86"/>
      <c r="K122" s="86"/>
      <c r="L122" s="5" t="e">
        <f t="shared" si="0"/>
        <v>#N/A</v>
      </c>
      <c r="M122" s="5" t="e">
        <f t="shared" si="1"/>
        <v>#N/A</v>
      </c>
      <c r="N122" s="5" t="e">
        <f t="shared" si="2"/>
        <v>#N/A</v>
      </c>
      <c r="O122" s="5" t="e">
        <f t="shared" si="3"/>
        <v>#N/A</v>
      </c>
    </row>
    <row r="123" spans="1:15" ht="24.95" customHeight="1">
      <c r="A123" s="87"/>
      <c r="B123" s="87"/>
      <c r="C123" s="88"/>
      <c r="D123" s="87"/>
      <c r="E123" s="86" t="e">
        <f>VLOOKUP(D123,Feuil2!$A$2:$B$57,2,FALSE)</f>
        <v>#N/A</v>
      </c>
      <c r="F123" s="86"/>
      <c r="G123" s="86"/>
      <c r="H123" s="88" t="e">
        <f>VLOOKUP(D123,Feuil3!$A$2:$B$57,2,FALSE)</f>
        <v>#N/A</v>
      </c>
      <c r="I123" s="87"/>
      <c r="J123" s="86"/>
      <c r="K123" s="86"/>
      <c r="L123" s="5" t="e">
        <f t="shared" si="0"/>
        <v>#N/A</v>
      </c>
      <c r="M123" s="5" t="e">
        <f t="shared" si="1"/>
        <v>#N/A</v>
      </c>
      <c r="N123" s="5" t="e">
        <f t="shared" si="2"/>
        <v>#N/A</v>
      </c>
      <c r="O123" s="5" t="e">
        <f t="shared" si="3"/>
        <v>#N/A</v>
      </c>
    </row>
    <row r="124" spans="1:15" ht="24.95" customHeight="1">
      <c r="A124" s="87"/>
      <c r="B124" s="87"/>
      <c r="C124" s="88"/>
      <c r="D124" s="87"/>
      <c r="E124" s="86" t="e">
        <f>VLOOKUP(D124,Feuil2!$A$2:$B$57,2,FALSE)</f>
        <v>#N/A</v>
      </c>
      <c r="F124" s="86"/>
      <c r="G124" s="86"/>
      <c r="H124" s="88" t="e">
        <f>VLOOKUP(D124,Feuil3!$A$2:$B$57,2,FALSE)</f>
        <v>#N/A</v>
      </c>
      <c r="I124" s="87"/>
      <c r="J124" s="86"/>
      <c r="K124" s="86"/>
      <c r="L124" s="5" t="e">
        <f t="shared" si="0"/>
        <v>#N/A</v>
      </c>
      <c r="M124" s="5" t="e">
        <f t="shared" si="1"/>
        <v>#N/A</v>
      </c>
      <c r="N124" s="5" t="e">
        <f t="shared" si="2"/>
        <v>#N/A</v>
      </c>
      <c r="O124" s="5" t="e">
        <f t="shared" si="3"/>
        <v>#N/A</v>
      </c>
    </row>
    <row r="125" spans="1:15" ht="24.95" customHeight="1">
      <c r="A125" s="87"/>
      <c r="B125" s="87"/>
      <c r="C125" s="88"/>
      <c r="D125" s="87"/>
      <c r="E125" s="86" t="e">
        <f>VLOOKUP(D125,Feuil2!$A$2:$B$57,2,FALSE)</f>
        <v>#N/A</v>
      </c>
      <c r="F125" s="86"/>
      <c r="G125" s="86"/>
      <c r="H125" s="88" t="e">
        <f>VLOOKUP(D125,Feuil3!$A$2:$B$57,2,FALSE)</f>
        <v>#N/A</v>
      </c>
      <c r="I125" s="87"/>
      <c r="J125" s="86"/>
      <c r="K125" s="86"/>
      <c r="L125" s="5" t="e">
        <f t="shared" si="0"/>
        <v>#N/A</v>
      </c>
      <c r="M125" s="5" t="e">
        <f t="shared" si="1"/>
        <v>#N/A</v>
      </c>
      <c r="N125" s="5" t="e">
        <f t="shared" si="2"/>
        <v>#N/A</v>
      </c>
      <c r="O125" s="5" t="e">
        <f t="shared" si="3"/>
        <v>#N/A</v>
      </c>
    </row>
    <row r="126" spans="1:15" ht="24.95" customHeight="1">
      <c r="A126" s="87"/>
      <c r="B126" s="87"/>
      <c r="C126" s="88"/>
      <c r="D126" s="87"/>
      <c r="E126" s="86" t="e">
        <f>VLOOKUP(D126,Feuil2!$A$2:$B$57,2,FALSE)</f>
        <v>#N/A</v>
      </c>
      <c r="F126" s="86"/>
      <c r="G126" s="86"/>
      <c r="H126" s="88" t="e">
        <f>VLOOKUP(D126,Feuil3!$A$2:$B$57,2,FALSE)</f>
        <v>#N/A</v>
      </c>
      <c r="I126" s="87"/>
      <c r="J126" s="86"/>
      <c r="K126" s="86"/>
      <c r="L126" s="5" t="e">
        <f t="shared" si="0"/>
        <v>#N/A</v>
      </c>
      <c r="M126" s="5" t="e">
        <f t="shared" si="1"/>
        <v>#N/A</v>
      </c>
      <c r="N126" s="5" t="e">
        <f t="shared" si="2"/>
        <v>#N/A</v>
      </c>
      <c r="O126" s="5" t="e">
        <f t="shared" si="3"/>
        <v>#N/A</v>
      </c>
    </row>
    <row r="127" spans="1:15" ht="24.95" customHeight="1">
      <c r="A127" s="87"/>
      <c r="B127" s="87"/>
      <c r="C127" s="88"/>
      <c r="D127" s="87"/>
      <c r="E127" s="86" t="e">
        <f>VLOOKUP(D127,Feuil2!$A$2:$B$57,2,FALSE)</f>
        <v>#N/A</v>
      </c>
      <c r="F127" s="86"/>
      <c r="G127" s="86"/>
      <c r="H127" s="88" t="e">
        <f>VLOOKUP(D127,Feuil3!$A$2:$B$57,2,FALSE)</f>
        <v>#N/A</v>
      </c>
      <c r="I127" s="87"/>
      <c r="J127" s="86"/>
      <c r="K127" s="86"/>
      <c r="L127" s="5" t="e">
        <f t="shared" si="0"/>
        <v>#N/A</v>
      </c>
      <c r="M127" s="5" t="e">
        <f t="shared" si="1"/>
        <v>#N/A</v>
      </c>
      <c r="N127" s="5" t="e">
        <f t="shared" si="2"/>
        <v>#N/A</v>
      </c>
      <c r="O127" s="5" t="e">
        <f t="shared" si="3"/>
        <v>#N/A</v>
      </c>
    </row>
    <row r="128" spans="1:15" ht="24.95" customHeight="1">
      <c r="A128" s="87"/>
      <c r="B128" s="87"/>
      <c r="C128" s="88"/>
      <c r="D128" s="87"/>
      <c r="E128" s="86" t="e">
        <f>VLOOKUP(D128,Feuil2!$A$2:$B$57,2,FALSE)</f>
        <v>#N/A</v>
      </c>
      <c r="F128" s="86"/>
      <c r="G128" s="86"/>
      <c r="H128" s="88" t="e">
        <f>VLOOKUP(D128,Feuil3!$A$2:$B$57,2,FALSE)</f>
        <v>#N/A</v>
      </c>
      <c r="I128" s="87"/>
      <c r="J128" s="86"/>
      <c r="K128" s="86"/>
      <c r="L128" s="5" t="e">
        <f t="shared" si="0"/>
        <v>#N/A</v>
      </c>
      <c r="M128" s="5" t="e">
        <f t="shared" si="1"/>
        <v>#N/A</v>
      </c>
      <c r="N128" s="5" t="e">
        <f t="shared" si="2"/>
        <v>#N/A</v>
      </c>
      <c r="O128" s="5" t="e">
        <f t="shared" si="3"/>
        <v>#N/A</v>
      </c>
    </row>
    <row r="129" spans="1:15" ht="24.95" customHeight="1">
      <c r="A129" s="87"/>
      <c r="B129" s="87"/>
      <c r="C129" s="88"/>
      <c r="D129" s="87"/>
      <c r="E129" s="86" t="e">
        <f>VLOOKUP(D129,Feuil2!$A$2:$B$57,2,FALSE)</f>
        <v>#N/A</v>
      </c>
      <c r="F129" s="86"/>
      <c r="G129" s="86"/>
      <c r="H129" s="88" t="e">
        <f>VLOOKUP(D129,Feuil3!$A$2:$B$57,2,FALSE)</f>
        <v>#N/A</v>
      </c>
      <c r="I129" s="87"/>
      <c r="J129" s="86"/>
      <c r="K129" s="86"/>
      <c r="L129" s="5" t="e">
        <f t="shared" si="0"/>
        <v>#N/A</v>
      </c>
      <c r="M129" s="5" t="e">
        <f t="shared" si="1"/>
        <v>#N/A</v>
      </c>
      <c r="N129" s="5" t="e">
        <f t="shared" si="2"/>
        <v>#N/A</v>
      </c>
      <c r="O129" s="5" t="e">
        <f t="shared" si="3"/>
        <v>#N/A</v>
      </c>
    </row>
    <row r="130" spans="1:15" ht="24.95" customHeight="1">
      <c r="A130" s="87"/>
      <c r="B130" s="87"/>
      <c r="C130" s="88"/>
      <c r="D130" s="87"/>
      <c r="E130" s="86" t="e">
        <f>VLOOKUP(D130,Feuil2!$A$2:$B$57,2,FALSE)</f>
        <v>#N/A</v>
      </c>
      <c r="F130" s="86"/>
      <c r="G130" s="86"/>
      <c r="H130" s="88" t="e">
        <f>VLOOKUP(D130,Feuil3!$A$2:$B$57,2,FALSE)</f>
        <v>#N/A</v>
      </c>
      <c r="I130" s="87"/>
      <c r="J130" s="86"/>
      <c r="K130" s="86"/>
      <c r="L130" s="5" t="e">
        <f t="shared" si="0"/>
        <v>#N/A</v>
      </c>
      <c r="M130" s="5" t="e">
        <f t="shared" si="1"/>
        <v>#N/A</v>
      </c>
      <c r="N130" s="5" t="e">
        <f t="shared" si="2"/>
        <v>#N/A</v>
      </c>
      <c r="O130" s="5" t="e">
        <f t="shared" si="3"/>
        <v>#N/A</v>
      </c>
    </row>
    <row r="131" spans="1:15" ht="24.95" customHeight="1">
      <c r="A131" s="87"/>
      <c r="B131" s="87"/>
      <c r="C131" s="88"/>
      <c r="D131" s="87"/>
      <c r="E131" s="86" t="e">
        <f>VLOOKUP(D131,Feuil2!$A$2:$B$57,2,FALSE)</f>
        <v>#N/A</v>
      </c>
      <c r="F131" s="86"/>
      <c r="G131" s="86"/>
      <c r="H131" s="88" t="e">
        <f>VLOOKUP(D131,Feuil3!$A$2:$B$57,2,FALSE)</f>
        <v>#N/A</v>
      </c>
      <c r="I131" s="87"/>
      <c r="J131" s="86"/>
      <c r="K131" s="86"/>
      <c r="L131" s="5" t="e">
        <f t="shared" si="0"/>
        <v>#N/A</v>
      </c>
      <c r="M131" s="5" t="e">
        <f t="shared" si="1"/>
        <v>#N/A</v>
      </c>
      <c r="N131" s="5" t="e">
        <f t="shared" si="2"/>
        <v>#N/A</v>
      </c>
      <c r="O131" s="5" t="e">
        <f t="shared" si="3"/>
        <v>#N/A</v>
      </c>
    </row>
    <row r="132" spans="1:15" ht="24.95" customHeight="1">
      <c r="A132" s="87"/>
      <c r="B132" s="87"/>
      <c r="C132" s="88"/>
      <c r="D132" s="87"/>
      <c r="E132" s="86" t="e">
        <f>VLOOKUP(D132,Feuil2!$A$2:$B$57,2,FALSE)</f>
        <v>#N/A</v>
      </c>
      <c r="F132" s="86"/>
      <c r="G132" s="86"/>
      <c r="H132" s="88" t="e">
        <f>VLOOKUP(D132,Feuil3!$A$2:$B$57,2,FALSE)</f>
        <v>#N/A</v>
      </c>
      <c r="I132" s="87"/>
      <c r="J132" s="86"/>
      <c r="K132" s="86"/>
      <c r="L132" s="5" t="e">
        <f t="shared" si="0"/>
        <v>#N/A</v>
      </c>
      <c r="M132" s="5" t="e">
        <f t="shared" si="1"/>
        <v>#N/A</v>
      </c>
      <c r="N132" s="5" t="e">
        <f t="shared" si="2"/>
        <v>#N/A</v>
      </c>
      <c r="O132" s="5" t="e">
        <f t="shared" si="3"/>
        <v>#N/A</v>
      </c>
    </row>
    <row r="133" spans="1:15" ht="24.95" customHeight="1">
      <c r="A133" s="87"/>
      <c r="B133" s="87"/>
      <c r="C133" s="88"/>
      <c r="D133" s="87"/>
      <c r="E133" s="86" t="e">
        <f>VLOOKUP(D133,Feuil2!$A$2:$B$57,2,FALSE)</f>
        <v>#N/A</v>
      </c>
      <c r="F133" s="86"/>
      <c r="G133" s="86"/>
      <c r="H133" s="88" t="e">
        <f>VLOOKUP(D133,Feuil3!$A$2:$B$57,2,FALSE)</f>
        <v>#N/A</v>
      </c>
      <c r="I133" s="87"/>
      <c r="J133" s="86"/>
      <c r="K133" s="86"/>
      <c r="L133" s="5" t="e">
        <f t="shared" si="0"/>
        <v>#N/A</v>
      </c>
      <c r="M133" s="5" t="e">
        <f t="shared" si="1"/>
        <v>#N/A</v>
      </c>
      <c r="N133" s="5" t="e">
        <f t="shared" si="2"/>
        <v>#N/A</v>
      </c>
      <c r="O133" s="5" t="e">
        <f t="shared" si="3"/>
        <v>#N/A</v>
      </c>
    </row>
    <row r="134" spans="1:15" ht="24.95" customHeight="1">
      <c r="A134" s="87"/>
      <c r="B134" s="87"/>
      <c r="C134" s="88"/>
      <c r="D134" s="87"/>
      <c r="E134" s="86" t="e">
        <f>VLOOKUP(D134,Feuil2!$A$2:$B$57,2,FALSE)</f>
        <v>#N/A</v>
      </c>
      <c r="F134" s="86"/>
      <c r="G134" s="86"/>
      <c r="H134" s="88" t="e">
        <f>VLOOKUP(D134,Feuil3!$A$2:$B$57,2,FALSE)</f>
        <v>#N/A</v>
      </c>
      <c r="I134" s="87"/>
      <c r="J134" s="86"/>
      <c r="K134" s="86"/>
      <c r="L134" s="5" t="e">
        <f t="shared" si="0"/>
        <v>#N/A</v>
      </c>
      <c r="M134" s="5" t="e">
        <f t="shared" si="1"/>
        <v>#N/A</v>
      </c>
      <c r="N134" s="5" t="e">
        <f t="shared" si="2"/>
        <v>#N/A</v>
      </c>
      <c r="O134" s="5" t="e">
        <f t="shared" si="3"/>
        <v>#N/A</v>
      </c>
    </row>
    <row r="135" spans="1:15" ht="24.95" customHeight="1">
      <c r="A135" s="87"/>
      <c r="B135" s="87"/>
      <c r="C135" s="88"/>
      <c r="D135" s="87"/>
      <c r="E135" s="86" t="e">
        <f>VLOOKUP(D135,Feuil2!$A$2:$B$57,2,FALSE)</f>
        <v>#N/A</v>
      </c>
      <c r="F135" s="86"/>
      <c r="G135" s="86"/>
      <c r="H135" s="88" t="e">
        <f>VLOOKUP(D135,Feuil3!$A$2:$B$57,2,FALSE)</f>
        <v>#N/A</v>
      </c>
      <c r="I135" s="87"/>
      <c r="J135" s="86"/>
      <c r="K135" s="86"/>
      <c r="L135" s="5" t="e">
        <f t="shared" si="0"/>
        <v>#N/A</v>
      </c>
      <c r="M135" s="5" t="e">
        <f t="shared" si="1"/>
        <v>#N/A</v>
      </c>
      <c r="N135" s="5" t="e">
        <f t="shared" si="2"/>
        <v>#N/A</v>
      </c>
      <c r="O135" s="5" t="e">
        <f t="shared" si="3"/>
        <v>#N/A</v>
      </c>
    </row>
    <row r="136" spans="1:15" ht="24.95" customHeight="1">
      <c r="A136" s="87"/>
      <c r="B136" s="87"/>
      <c r="C136" s="88"/>
      <c r="D136" s="87"/>
      <c r="E136" s="86" t="e">
        <f>VLOOKUP(D136,Feuil2!$A$2:$B$57,2,FALSE)</f>
        <v>#N/A</v>
      </c>
      <c r="F136" s="86"/>
      <c r="G136" s="86"/>
      <c r="H136" s="88" t="e">
        <f>VLOOKUP(D136,Feuil3!$A$2:$B$57,2,FALSE)</f>
        <v>#N/A</v>
      </c>
      <c r="I136" s="87"/>
      <c r="J136" s="86"/>
      <c r="K136" s="86"/>
      <c r="L136" s="5" t="e">
        <f t="shared" si="0"/>
        <v>#N/A</v>
      </c>
      <c r="M136" s="5" t="e">
        <f t="shared" si="1"/>
        <v>#N/A</v>
      </c>
      <c r="N136" s="5" t="e">
        <f t="shared" si="2"/>
        <v>#N/A</v>
      </c>
      <c r="O136" s="5" t="e">
        <f t="shared" si="3"/>
        <v>#N/A</v>
      </c>
    </row>
    <row r="137" spans="1:15" ht="24.95" customHeight="1">
      <c r="A137" s="87"/>
      <c r="B137" s="87"/>
      <c r="C137" s="88"/>
      <c r="D137" s="87"/>
      <c r="E137" s="86" t="e">
        <f>VLOOKUP(D137,Feuil2!$A$2:$B$57,2,FALSE)</f>
        <v>#N/A</v>
      </c>
      <c r="F137" s="86"/>
      <c r="G137" s="86"/>
      <c r="H137" s="88" t="e">
        <f>VLOOKUP(D137,Feuil3!$A$2:$B$57,2,FALSE)</f>
        <v>#N/A</v>
      </c>
      <c r="I137" s="87"/>
      <c r="J137" s="86"/>
      <c r="K137" s="86"/>
      <c r="L137" s="5" t="e">
        <f t="shared" si="0"/>
        <v>#N/A</v>
      </c>
      <c r="M137" s="5" t="e">
        <f t="shared" si="1"/>
        <v>#N/A</v>
      </c>
      <c r="N137" s="5" t="e">
        <f t="shared" si="2"/>
        <v>#N/A</v>
      </c>
      <c r="O137" s="5" t="e">
        <f t="shared" si="3"/>
        <v>#N/A</v>
      </c>
    </row>
    <row r="138" spans="1:15" ht="24.95" customHeight="1">
      <c r="A138" s="87"/>
      <c r="B138" s="87"/>
      <c r="C138" s="88"/>
      <c r="D138" s="87"/>
      <c r="E138" s="86" t="e">
        <f>VLOOKUP(D138,Feuil2!$A$2:$B$57,2,FALSE)</f>
        <v>#N/A</v>
      </c>
      <c r="F138" s="86"/>
      <c r="G138" s="86"/>
      <c r="H138" s="88" t="e">
        <f>VLOOKUP(D138,Feuil3!$A$2:$B$57,2,FALSE)</f>
        <v>#N/A</v>
      </c>
      <c r="I138" s="87"/>
      <c r="J138" s="86"/>
      <c r="K138" s="86"/>
      <c r="L138" s="5" t="e">
        <f t="shared" si="0"/>
        <v>#N/A</v>
      </c>
      <c r="M138" s="5" t="e">
        <f t="shared" si="1"/>
        <v>#N/A</v>
      </c>
      <c r="N138" s="5" t="e">
        <f t="shared" si="2"/>
        <v>#N/A</v>
      </c>
      <c r="O138" s="5" t="e">
        <f t="shared" si="3"/>
        <v>#N/A</v>
      </c>
    </row>
    <row r="139" spans="1:15" ht="24.95" customHeight="1">
      <c r="A139" s="87"/>
      <c r="B139" s="87"/>
      <c r="C139" s="88"/>
      <c r="D139" s="87"/>
      <c r="E139" s="86" t="e">
        <f>VLOOKUP(D139,Feuil2!$A$2:$B$57,2,FALSE)</f>
        <v>#N/A</v>
      </c>
      <c r="F139" s="86"/>
      <c r="G139" s="86"/>
      <c r="H139" s="88" t="e">
        <f>VLOOKUP(D139,Feuil3!$A$2:$B$57,2,FALSE)</f>
        <v>#N/A</v>
      </c>
      <c r="I139" s="87"/>
      <c r="J139" s="86"/>
      <c r="K139" s="86"/>
      <c r="L139" s="5" t="e">
        <f t="shared" si="0"/>
        <v>#N/A</v>
      </c>
      <c r="M139" s="5" t="e">
        <f t="shared" si="1"/>
        <v>#N/A</v>
      </c>
      <c r="N139" s="5" t="e">
        <f t="shared" si="2"/>
        <v>#N/A</v>
      </c>
      <c r="O139" s="5" t="e">
        <f t="shared" si="3"/>
        <v>#N/A</v>
      </c>
    </row>
    <row r="140" spans="1:15" ht="24.95" customHeight="1">
      <c r="A140" s="87"/>
      <c r="B140" s="87"/>
      <c r="C140" s="88"/>
      <c r="D140" s="87"/>
      <c r="E140" s="86" t="e">
        <f>VLOOKUP(D140,Feuil2!$A$2:$B$57,2,FALSE)</f>
        <v>#N/A</v>
      </c>
      <c r="F140" s="86"/>
      <c r="G140" s="86"/>
      <c r="H140" s="88" t="e">
        <f>VLOOKUP(D140,Feuil3!$A$2:$B$57,2,FALSE)</f>
        <v>#N/A</v>
      </c>
      <c r="I140" s="87"/>
      <c r="J140" s="86"/>
      <c r="K140" s="86"/>
      <c r="L140" s="5" t="e">
        <f t="shared" si="0"/>
        <v>#N/A</v>
      </c>
      <c r="M140" s="5" t="e">
        <f t="shared" si="1"/>
        <v>#N/A</v>
      </c>
      <c r="N140" s="5" t="e">
        <f t="shared" si="2"/>
        <v>#N/A</v>
      </c>
      <c r="O140" s="5" t="e">
        <f t="shared" si="3"/>
        <v>#N/A</v>
      </c>
    </row>
    <row r="141" spans="1:15" ht="24.95" customHeight="1">
      <c r="A141" s="87"/>
      <c r="B141" s="87"/>
      <c r="C141" s="88"/>
      <c r="D141" s="87"/>
      <c r="E141" s="86" t="e">
        <f>VLOOKUP(D141,Feuil2!$A$2:$B$57,2,FALSE)</f>
        <v>#N/A</v>
      </c>
      <c r="F141" s="86"/>
      <c r="G141" s="86"/>
      <c r="H141" s="88" t="e">
        <f>VLOOKUP(D141,Feuil3!$A$2:$B$57,2,FALSE)</f>
        <v>#N/A</v>
      </c>
      <c r="I141" s="87"/>
      <c r="J141" s="86"/>
      <c r="K141" s="86"/>
      <c r="L141" s="5" t="e">
        <f t="shared" si="0"/>
        <v>#N/A</v>
      </c>
      <c r="M141" s="5" t="e">
        <f t="shared" si="1"/>
        <v>#N/A</v>
      </c>
      <c r="N141" s="5" t="e">
        <f t="shared" si="2"/>
        <v>#N/A</v>
      </c>
      <c r="O141" s="5" t="e">
        <f t="shared" si="3"/>
        <v>#N/A</v>
      </c>
    </row>
    <row r="142" spans="1:15" ht="24.95" customHeight="1">
      <c r="A142" s="87"/>
      <c r="B142" s="87"/>
      <c r="C142" s="88"/>
      <c r="D142" s="87"/>
      <c r="E142" s="86" t="e">
        <f>VLOOKUP(D142,Feuil2!$A$2:$B$57,2,FALSE)</f>
        <v>#N/A</v>
      </c>
      <c r="F142" s="86"/>
      <c r="G142" s="86"/>
      <c r="H142" s="88" t="e">
        <f>VLOOKUP(D142,Feuil3!$A$2:$B$57,2,FALSE)</f>
        <v>#N/A</v>
      </c>
      <c r="I142" s="87"/>
      <c r="J142" s="86"/>
      <c r="K142" s="86"/>
      <c r="L142" s="5" t="e">
        <f t="shared" si="0"/>
        <v>#N/A</v>
      </c>
      <c r="M142" s="5" t="e">
        <f t="shared" si="1"/>
        <v>#N/A</v>
      </c>
      <c r="N142" s="5" t="e">
        <f t="shared" si="2"/>
        <v>#N/A</v>
      </c>
      <c r="O142" s="5" t="e">
        <f t="shared" si="3"/>
        <v>#N/A</v>
      </c>
    </row>
    <row r="143" spans="1:15" ht="24.95" customHeight="1">
      <c r="A143" s="87"/>
      <c r="B143" s="87"/>
      <c r="C143" s="88"/>
      <c r="D143" s="87"/>
      <c r="E143" s="86" t="e">
        <f>VLOOKUP(D143,Feuil2!$A$2:$B$57,2,FALSE)</f>
        <v>#N/A</v>
      </c>
      <c r="F143" s="86"/>
      <c r="G143" s="86"/>
      <c r="H143" s="88" t="e">
        <f>VLOOKUP(D143,Feuil3!$A$2:$B$57,2,FALSE)</f>
        <v>#N/A</v>
      </c>
      <c r="I143" s="87"/>
      <c r="J143" s="86"/>
      <c r="K143" s="86"/>
      <c r="L143" s="5" t="e">
        <f t="shared" si="0"/>
        <v>#N/A</v>
      </c>
      <c r="M143" s="5" t="e">
        <f t="shared" si="1"/>
        <v>#N/A</v>
      </c>
      <c r="N143" s="5" t="e">
        <f t="shared" si="2"/>
        <v>#N/A</v>
      </c>
      <c r="O143" s="5" t="e">
        <f t="shared" si="3"/>
        <v>#N/A</v>
      </c>
    </row>
    <row r="144" spans="1:15" ht="24.95" customHeight="1">
      <c r="A144" s="87"/>
      <c r="B144" s="87"/>
      <c r="C144" s="88"/>
      <c r="D144" s="87"/>
      <c r="E144" s="86" t="e">
        <f>VLOOKUP(D144,Feuil2!$A$2:$B$57,2,FALSE)</f>
        <v>#N/A</v>
      </c>
      <c r="F144" s="86"/>
      <c r="G144" s="86"/>
      <c r="H144" s="88" t="e">
        <f>VLOOKUP(D144,Feuil3!$A$2:$B$57,2,FALSE)</f>
        <v>#N/A</v>
      </c>
      <c r="I144" s="87"/>
      <c r="J144" s="86"/>
      <c r="K144" s="86"/>
      <c r="L144" s="5" t="e">
        <f t="shared" si="0"/>
        <v>#N/A</v>
      </c>
      <c r="M144" s="5" t="e">
        <f t="shared" si="1"/>
        <v>#N/A</v>
      </c>
      <c r="N144" s="5" t="e">
        <f t="shared" si="2"/>
        <v>#N/A</v>
      </c>
      <c r="O144" s="5" t="e">
        <f t="shared" si="3"/>
        <v>#N/A</v>
      </c>
    </row>
    <row r="145" spans="1:15" ht="24.95" customHeight="1">
      <c r="A145" s="87"/>
      <c r="B145" s="87"/>
      <c r="C145" s="88"/>
      <c r="D145" s="87"/>
      <c r="E145" s="86" t="e">
        <f>VLOOKUP(D145,Feuil2!$A$2:$B$57,2,FALSE)</f>
        <v>#N/A</v>
      </c>
      <c r="F145" s="86"/>
      <c r="G145" s="86"/>
      <c r="H145" s="88" t="e">
        <f>VLOOKUP(D145,Feuil3!$A$2:$B$57,2,FALSE)</f>
        <v>#N/A</v>
      </c>
      <c r="I145" s="87"/>
      <c r="J145" s="86"/>
      <c r="K145" s="86"/>
      <c r="L145" s="5" t="e">
        <f t="shared" si="0"/>
        <v>#N/A</v>
      </c>
      <c r="M145" s="5" t="e">
        <f t="shared" si="1"/>
        <v>#N/A</v>
      </c>
      <c r="N145" s="5" t="e">
        <f t="shared" si="2"/>
        <v>#N/A</v>
      </c>
      <c r="O145" s="5" t="e">
        <f t="shared" si="3"/>
        <v>#N/A</v>
      </c>
    </row>
    <row r="146" spans="1:15" ht="24.95" customHeight="1">
      <c r="A146" s="87"/>
      <c r="B146" s="87"/>
      <c r="C146" s="88"/>
      <c r="D146" s="87"/>
      <c r="E146" s="86" t="e">
        <f>VLOOKUP(D146,Feuil2!$A$2:$B$57,2,FALSE)</f>
        <v>#N/A</v>
      </c>
      <c r="F146" s="86"/>
      <c r="G146" s="86"/>
      <c r="H146" s="88" t="e">
        <f>VLOOKUP(D146,Feuil3!$A$2:$B$57,2,FALSE)</f>
        <v>#N/A</v>
      </c>
      <c r="I146" s="87"/>
      <c r="J146" s="86"/>
      <c r="K146" s="86"/>
      <c r="L146" s="5" t="e">
        <f t="shared" si="0"/>
        <v>#N/A</v>
      </c>
      <c r="M146" s="5" t="e">
        <f t="shared" si="1"/>
        <v>#N/A</v>
      </c>
      <c r="N146" s="5" t="e">
        <f t="shared" si="2"/>
        <v>#N/A</v>
      </c>
      <c r="O146" s="5" t="e">
        <f t="shared" si="3"/>
        <v>#N/A</v>
      </c>
    </row>
    <row r="147" spans="1:15" ht="24.95" customHeight="1">
      <c r="A147" s="87"/>
      <c r="B147" s="87"/>
      <c r="C147" s="88"/>
      <c r="D147" s="87"/>
      <c r="E147" s="86" t="e">
        <f>VLOOKUP(D147,Feuil2!$A$2:$B$57,2,FALSE)</f>
        <v>#N/A</v>
      </c>
      <c r="F147" s="86"/>
      <c r="G147" s="86"/>
      <c r="H147" s="88" t="e">
        <f>VLOOKUP(D147,Feuil3!$A$2:$B$57,2,FALSE)</f>
        <v>#N/A</v>
      </c>
      <c r="I147" s="87"/>
      <c r="J147" s="86"/>
      <c r="K147" s="86"/>
      <c r="L147" s="5" t="e">
        <f t="shared" si="0"/>
        <v>#N/A</v>
      </c>
      <c r="M147" s="5" t="e">
        <f t="shared" si="1"/>
        <v>#N/A</v>
      </c>
      <c r="N147" s="5" t="e">
        <f t="shared" si="2"/>
        <v>#N/A</v>
      </c>
      <c r="O147" s="5" t="e">
        <f t="shared" si="3"/>
        <v>#N/A</v>
      </c>
    </row>
    <row r="148" spans="1:15" ht="24.95" customHeight="1">
      <c r="A148" s="87"/>
      <c r="B148" s="87"/>
      <c r="C148" s="88"/>
      <c r="D148" s="87"/>
      <c r="E148" s="86" t="e">
        <f>VLOOKUP(D148,Feuil2!$A$2:$B$57,2,FALSE)</f>
        <v>#N/A</v>
      </c>
      <c r="F148" s="86"/>
      <c r="G148" s="86"/>
      <c r="H148" s="88" t="e">
        <f>VLOOKUP(D148,Feuil3!$A$2:$B$57,2,FALSE)</f>
        <v>#N/A</v>
      </c>
      <c r="I148" s="87"/>
      <c r="J148" s="86"/>
      <c r="K148" s="86"/>
      <c r="L148" s="5" t="e">
        <f t="shared" si="0"/>
        <v>#N/A</v>
      </c>
      <c r="M148" s="5" t="e">
        <f t="shared" si="1"/>
        <v>#N/A</v>
      </c>
      <c r="N148" s="5" t="e">
        <f t="shared" si="2"/>
        <v>#N/A</v>
      </c>
      <c r="O148" s="5" t="e">
        <f t="shared" si="3"/>
        <v>#N/A</v>
      </c>
    </row>
    <row r="149" spans="1:15" ht="24.95" customHeight="1">
      <c r="A149" s="87"/>
      <c r="B149" s="87"/>
      <c r="C149" s="88"/>
      <c r="D149" s="87"/>
      <c r="E149" s="86" t="e">
        <f>VLOOKUP(D149,Feuil2!$A$2:$B$57,2,FALSE)</f>
        <v>#N/A</v>
      </c>
      <c r="F149" s="86"/>
      <c r="G149" s="86"/>
      <c r="H149" s="88" t="e">
        <f>VLOOKUP(D149,Feuil3!$A$2:$B$57,2,FALSE)</f>
        <v>#N/A</v>
      </c>
      <c r="I149" s="87"/>
      <c r="J149" s="86"/>
      <c r="K149" s="86"/>
      <c r="L149" s="5" t="e">
        <f t="shared" si="0"/>
        <v>#N/A</v>
      </c>
      <c r="M149" s="5" t="e">
        <f t="shared" si="1"/>
        <v>#N/A</v>
      </c>
      <c r="N149" s="5" t="e">
        <f t="shared" si="2"/>
        <v>#N/A</v>
      </c>
      <c r="O149" s="5" t="e">
        <f t="shared" si="3"/>
        <v>#N/A</v>
      </c>
    </row>
    <row r="150" spans="1:15" ht="24.95" customHeight="1">
      <c r="A150" s="87"/>
      <c r="B150" s="87"/>
      <c r="C150" s="88"/>
      <c r="D150" s="87"/>
      <c r="E150" s="86" t="e">
        <f>VLOOKUP(D150,Feuil2!$A$2:$B$57,2,FALSE)</f>
        <v>#N/A</v>
      </c>
      <c r="F150" s="86"/>
      <c r="G150" s="86"/>
      <c r="H150" s="88" t="e">
        <f>VLOOKUP(D150,Feuil3!$A$2:$B$57,2,FALSE)</f>
        <v>#N/A</v>
      </c>
      <c r="I150" s="87"/>
      <c r="J150" s="86"/>
      <c r="K150" s="86"/>
      <c r="L150" s="5" t="e">
        <f t="shared" si="0"/>
        <v>#N/A</v>
      </c>
      <c r="M150" s="5" t="e">
        <f t="shared" si="1"/>
        <v>#N/A</v>
      </c>
      <c r="N150" s="5" t="e">
        <f t="shared" si="2"/>
        <v>#N/A</v>
      </c>
      <c r="O150" s="5" t="e">
        <f t="shared" si="3"/>
        <v>#N/A</v>
      </c>
    </row>
    <row r="151" spans="1:15" ht="24.95" customHeight="1">
      <c r="A151" s="87"/>
      <c r="B151" s="87"/>
      <c r="C151" s="88"/>
      <c r="D151" s="87"/>
      <c r="E151" s="86" t="e">
        <f>VLOOKUP(D151,Feuil2!$A$2:$B$57,2,FALSE)</f>
        <v>#N/A</v>
      </c>
      <c r="F151" s="86"/>
      <c r="G151" s="86"/>
      <c r="H151" s="88" t="e">
        <f>VLOOKUP(D151,Feuil3!$A$2:$B$57,2,FALSE)</f>
        <v>#N/A</v>
      </c>
      <c r="I151" s="87"/>
      <c r="J151" s="86"/>
      <c r="K151" s="86"/>
      <c r="L151" s="5" t="e">
        <f t="shared" si="0"/>
        <v>#N/A</v>
      </c>
      <c r="M151" s="5" t="e">
        <f t="shared" si="1"/>
        <v>#N/A</v>
      </c>
      <c r="N151" s="5" t="e">
        <f t="shared" si="2"/>
        <v>#N/A</v>
      </c>
      <c r="O151" s="5" t="e">
        <f t="shared" si="3"/>
        <v>#N/A</v>
      </c>
    </row>
    <row r="152" spans="1:15" ht="24.95" customHeight="1">
      <c r="A152" s="87"/>
      <c r="B152" s="87"/>
      <c r="C152" s="88"/>
      <c r="D152" s="87"/>
      <c r="E152" s="86" t="e">
        <f>VLOOKUP(D152,Feuil2!$A$2:$B$57,2,FALSE)</f>
        <v>#N/A</v>
      </c>
      <c r="F152" s="86"/>
      <c r="G152" s="86"/>
      <c r="H152" s="88" t="e">
        <f>VLOOKUP(D152,Feuil3!$A$2:$B$57,2,FALSE)</f>
        <v>#N/A</v>
      </c>
      <c r="I152" s="87"/>
      <c r="J152" s="86"/>
      <c r="K152" s="86"/>
      <c r="L152" s="5" t="e">
        <f t="shared" si="0"/>
        <v>#N/A</v>
      </c>
      <c r="M152" s="5" t="e">
        <f t="shared" si="1"/>
        <v>#N/A</v>
      </c>
      <c r="N152" s="5" t="e">
        <f t="shared" si="2"/>
        <v>#N/A</v>
      </c>
      <c r="O152" s="5" t="e">
        <f t="shared" si="3"/>
        <v>#N/A</v>
      </c>
    </row>
    <row r="153" spans="1:15" ht="24.95" customHeight="1">
      <c r="A153" s="87"/>
      <c r="B153" s="87"/>
      <c r="C153" s="88"/>
      <c r="D153" s="87"/>
      <c r="E153" s="86" t="e">
        <f>VLOOKUP(D153,Feuil2!$A$2:$B$57,2,FALSE)</f>
        <v>#N/A</v>
      </c>
      <c r="F153" s="86"/>
      <c r="G153" s="86"/>
      <c r="H153" s="88" t="e">
        <f>VLOOKUP(D153,Feuil3!$A$2:$B$57,2,FALSE)</f>
        <v>#N/A</v>
      </c>
      <c r="I153" s="87"/>
      <c r="J153" s="86"/>
      <c r="K153" s="86"/>
      <c r="L153" s="5" t="e">
        <f t="shared" si="0"/>
        <v>#N/A</v>
      </c>
      <c r="M153" s="5" t="e">
        <f t="shared" si="1"/>
        <v>#N/A</v>
      </c>
      <c r="N153" s="5" t="e">
        <f t="shared" si="2"/>
        <v>#N/A</v>
      </c>
      <c r="O153" s="5" t="e">
        <f t="shared" si="3"/>
        <v>#N/A</v>
      </c>
    </row>
    <row r="154" spans="1:15" ht="24.95" customHeight="1">
      <c r="A154" s="87"/>
      <c r="B154" s="87"/>
      <c r="C154" s="88"/>
      <c r="D154" s="87"/>
      <c r="E154" s="86" t="e">
        <f>VLOOKUP(D154,Feuil2!$A$2:$B$57,2,FALSE)</f>
        <v>#N/A</v>
      </c>
      <c r="F154" s="86"/>
      <c r="G154" s="86"/>
      <c r="H154" s="88" t="e">
        <f>VLOOKUP(D154,Feuil3!$A$2:$B$57,2,FALSE)</f>
        <v>#N/A</v>
      </c>
      <c r="I154" s="87"/>
      <c r="J154" s="86"/>
      <c r="K154" s="86"/>
      <c r="L154" s="5" t="e">
        <f t="shared" si="0"/>
        <v>#N/A</v>
      </c>
      <c r="M154" s="5" t="e">
        <f t="shared" si="1"/>
        <v>#N/A</v>
      </c>
      <c r="N154" s="5" t="e">
        <f t="shared" si="2"/>
        <v>#N/A</v>
      </c>
      <c r="O154" s="5" t="e">
        <f t="shared" si="3"/>
        <v>#N/A</v>
      </c>
    </row>
    <row r="155" spans="1:15" ht="24.95" customHeight="1">
      <c r="A155" s="87"/>
      <c r="B155" s="87"/>
      <c r="C155" s="88"/>
      <c r="D155" s="87"/>
      <c r="E155" s="86" t="e">
        <f>VLOOKUP(D155,Feuil2!$A$2:$B$57,2,FALSE)</f>
        <v>#N/A</v>
      </c>
      <c r="F155" s="86"/>
      <c r="G155" s="86"/>
      <c r="H155" s="88" t="e">
        <f>VLOOKUP(D155,Feuil3!$A$2:$B$57,2,FALSE)</f>
        <v>#N/A</v>
      </c>
      <c r="I155" s="87"/>
      <c r="J155" s="86"/>
      <c r="K155" s="86"/>
      <c r="L155" s="5" t="e">
        <f t="shared" si="0"/>
        <v>#N/A</v>
      </c>
      <c r="M155" s="5" t="e">
        <f t="shared" si="1"/>
        <v>#N/A</v>
      </c>
      <c r="N155" s="5" t="e">
        <f t="shared" si="2"/>
        <v>#N/A</v>
      </c>
      <c r="O155" s="5" t="e">
        <f t="shared" si="3"/>
        <v>#N/A</v>
      </c>
    </row>
    <row r="156" spans="1:15" ht="24.95" customHeight="1">
      <c r="A156" s="87"/>
      <c r="B156" s="87"/>
      <c r="C156" s="88"/>
      <c r="D156" s="87"/>
      <c r="E156" s="86" t="e">
        <f>VLOOKUP(D156,Feuil2!$A$2:$B$57,2,FALSE)</f>
        <v>#N/A</v>
      </c>
      <c r="F156" s="86"/>
      <c r="G156" s="86"/>
      <c r="H156" s="88" t="e">
        <f>VLOOKUP(D156,Feuil3!$A$2:$B$57,2,FALSE)</f>
        <v>#N/A</v>
      </c>
      <c r="I156" s="87"/>
      <c r="J156" s="86"/>
      <c r="K156" s="86"/>
      <c r="L156" s="5" t="e">
        <f t="shared" si="0"/>
        <v>#N/A</v>
      </c>
      <c r="M156" s="5" t="e">
        <f t="shared" si="1"/>
        <v>#N/A</v>
      </c>
      <c r="N156" s="5" t="e">
        <f t="shared" si="2"/>
        <v>#N/A</v>
      </c>
      <c r="O156" s="5" t="e">
        <f t="shared" si="3"/>
        <v>#N/A</v>
      </c>
    </row>
    <row r="157" spans="1:15" ht="24.95" customHeight="1">
      <c r="A157" s="87"/>
      <c r="B157" s="87"/>
      <c r="C157" s="88"/>
      <c r="D157" s="87"/>
      <c r="E157" s="86" t="e">
        <f>VLOOKUP(D157,Feuil2!$A$2:$B$57,2,FALSE)</f>
        <v>#N/A</v>
      </c>
      <c r="F157" s="86"/>
      <c r="G157" s="86"/>
      <c r="H157" s="88" t="e">
        <f>VLOOKUP(D157,Feuil3!$A$2:$B$57,2,FALSE)</f>
        <v>#N/A</v>
      </c>
      <c r="I157" s="87"/>
      <c r="J157" s="86"/>
      <c r="K157" s="86"/>
      <c r="L157" s="5" t="e">
        <f t="shared" si="0"/>
        <v>#N/A</v>
      </c>
      <c r="M157" s="5" t="e">
        <f t="shared" si="1"/>
        <v>#N/A</v>
      </c>
      <c r="N157" s="5" t="e">
        <f t="shared" si="2"/>
        <v>#N/A</v>
      </c>
      <c r="O157" s="5" t="e">
        <f t="shared" si="3"/>
        <v>#N/A</v>
      </c>
    </row>
    <row r="158" spans="1:15" ht="24.95" customHeight="1">
      <c r="A158" s="87"/>
      <c r="B158" s="87"/>
      <c r="C158" s="88"/>
      <c r="D158" s="87"/>
      <c r="E158" s="86" t="e">
        <f>VLOOKUP(D158,Feuil2!$A$2:$B$57,2,FALSE)</f>
        <v>#N/A</v>
      </c>
      <c r="F158" s="86"/>
      <c r="G158" s="86"/>
      <c r="H158" s="88" t="e">
        <f>VLOOKUP(D158,Feuil3!$A$2:$B$57,2,FALSE)</f>
        <v>#N/A</v>
      </c>
      <c r="I158" s="87"/>
      <c r="J158" s="86"/>
      <c r="K158" s="86"/>
      <c r="L158" s="5" t="e">
        <f t="shared" si="0"/>
        <v>#N/A</v>
      </c>
      <c r="M158" s="5" t="e">
        <f t="shared" si="1"/>
        <v>#N/A</v>
      </c>
      <c r="N158" s="5" t="e">
        <f t="shared" si="2"/>
        <v>#N/A</v>
      </c>
      <c r="O158" s="5" t="e">
        <f t="shared" si="3"/>
        <v>#N/A</v>
      </c>
    </row>
    <row r="159" spans="1:15" ht="24.95" customHeight="1">
      <c r="A159" s="87"/>
      <c r="B159" s="87"/>
      <c r="C159" s="88"/>
      <c r="D159" s="87"/>
      <c r="E159" s="86" t="e">
        <f>VLOOKUP(D159,Feuil2!$A$2:$B$57,2,FALSE)</f>
        <v>#N/A</v>
      </c>
      <c r="F159" s="86"/>
      <c r="G159" s="86"/>
      <c r="H159" s="88" t="e">
        <f>VLOOKUP(D159,Feuil3!$A$2:$B$57,2,FALSE)</f>
        <v>#N/A</v>
      </c>
      <c r="I159" s="87"/>
      <c r="J159" s="86"/>
      <c r="K159" s="86"/>
      <c r="L159" s="5" t="e">
        <f t="shared" si="0"/>
        <v>#N/A</v>
      </c>
      <c r="M159" s="5" t="e">
        <f t="shared" si="1"/>
        <v>#N/A</v>
      </c>
      <c r="N159" s="5" t="e">
        <f t="shared" si="2"/>
        <v>#N/A</v>
      </c>
      <c r="O159" s="5" t="e">
        <f t="shared" si="3"/>
        <v>#N/A</v>
      </c>
    </row>
    <row r="160" spans="1:15" ht="24.95" customHeight="1">
      <c r="A160" s="87"/>
      <c r="B160" s="87"/>
      <c r="C160" s="88"/>
      <c r="D160" s="87"/>
      <c r="E160" s="86" t="e">
        <f>VLOOKUP(D160,Feuil2!$A$2:$B$57,2,FALSE)</f>
        <v>#N/A</v>
      </c>
      <c r="F160" s="86"/>
      <c r="G160" s="86"/>
      <c r="H160" s="88" t="e">
        <f>VLOOKUP(D160,Feuil3!$A$2:$B$57,2,FALSE)</f>
        <v>#N/A</v>
      </c>
      <c r="I160" s="87"/>
      <c r="J160" s="86"/>
      <c r="K160" s="86"/>
      <c r="L160" s="5" t="e">
        <f t="shared" si="0"/>
        <v>#N/A</v>
      </c>
      <c r="M160" s="5" t="e">
        <f t="shared" si="1"/>
        <v>#N/A</v>
      </c>
      <c r="N160" s="5" t="e">
        <f t="shared" si="2"/>
        <v>#N/A</v>
      </c>
      <c r="O160" s="5" t="e">
        <f t="shared" si="3"/>
        <v>#N/A</v>
      </c>
    </row>
    <row r="161" spans="1:15" ht="24.95" customHeight="1">
      <c r="A161" s="87"/>
      <c r="B161" s="87"/>
      <c r="C161" s="88"/>
      <c r="D161" s="87"/>
      <c r="E161" s="86" t="e">
        <f>VLOOKUP(D161,Feuil2!$A$2:$B$57,2,FALSE)</f>
        <v>#N/A</v>
      </c>
      <c r="F161" s="86"/>
      <c r="G161" s="86"/>
      <c r="H161" s="88" t="e">
        <f>VLOOKUP(D161,Feuil3!$A$2:$B$57,2,FALSE)</f>
        <v>#N/A</v>
      </c>
      <c r="I161" s="87"/>
      <c r="J161" s="86"/>
      <c r="K161" s="86"/>
      <c r="L161" s="5" t="e">
        <f t="shared" si="0"/>
        <v>#N/A</v>
      </c>
      <c r="M161" s="5" t="e">
        <f t="shared" si="1"/>
        <v>#N/A</v>
      </c>
      <c r="N161" s="5" t="e">
        <f t="shared" si="2"/>
        <v>#N/A</v>
      </c>
      <c r="O161" s="5" t="e">
        <f t="shared" si="3"/>
        <v>#N/A</v>
      </c>
    </row>
    <row r="162" spans="1:15" ht="24.95" customHeight="1">
      <c r="A162" s="87"/>
      <c r="B162" s="87"/>
      <c r="C162" s="88"/>
      <c r="D162" s="87"/>
      <c r="E162" s="86" t="e">
        <f>VLOOKUP(D162,Feuil2!$A$2:$B$57,2,FALSE)</f>
        <v>#N/A</v>
      </c>
      <c r="F162" s="86"/>
      <c r="G162" s="86"/>
      <c r="H162" s="88" t="e">
        <f>VLOOKUP(D162,Feuil3!$A$2:$B$57,2,FALSE)</f>
        <v>#N/A</v>
      </c>
      <c r="I162" s="87"/>
      <c r="J162" s="86"/>
      <c r="K162" s="86"/>
      <c r="L162" s="5" t="e">
        <f t="shared" si="0"/>
        <v>#N/A</v>
      </c>
      <c r="M162" s="5" t="e">
        <f t="shared" si="1"/>
        <v>#N/A</v>
      </c>
      <c r="N162" s="5" t="e">
        <f t="shared" si="2"/>
        <v>#N/A</v>
      </c>
      <c r="O162" s="5" t="e">
        <f t="shared" si="3"/>
        <v>#N/A</v>
      </c>
    </row>
    <row r="163" spans="1:15" ht="24.95" customHeight="1">
      <c r="A163" s="87"/>
      <c r="B163" s="87"/>
      <c r="C163" s="88"/>
      <c r="D163" s="87"/>
      <c r="E163" s="86" t="e">
        <f>VLOOKUP(D163,Feuil2!$A$2:$B$57,2,FALSE)</f>
        <v>#N/A</v>
      </c>
      <c r="F163" s="86"/>
      <c r="G163" s="86"/>
      <c r="H163" s="88" t="e">
        <f>VLOOKUP(D163,Feuil3!$A$2:$B$57,2,FALSE)</f>
        <v>#N/A</v>
      </c>
      <c r="I163" s="87"/>
      <c r="J163" s="86"/>
      <c r="K163" s="86"/>
      <c r="L163" s="5" t="e">
        <f t="shared" si="0"/>
        <v>#N/A</v>
      </c>
      <c r="M163" s="5" t="e">
        <f t="shared" si="1"/>
        <v>#N/A</v>
      </c>
      <c r="N163" s="5" t="e">
        <f t="shared" si="2"/>
        <v>#N/A</v>
      </c>
      <c r="O163" s="5" t="e">
        <f t="shared" si="3"/>
        <v>#N/A</v>
      </c>
    </row>
    <row r="164" spans="1:15" ht="24.95" customHeight="1">
      <c r="A164" s="87"/>
      <c r="B164" s="87"/>
      <c r="C164" s="88"/>
      <c r="D164" s="87"/>
      <c r="E164" s="86" t="e">
        <f>VLOOKUP(D164,Feuil2!$A$2:$B$57,2,FALSE)</f>
        <v>#N/A</v>
      </c>
      <c r="F164" s="86"/>
      <c r="G164" s="86"/>
      <c r="H164" s="88" t="e">
        <f>VLOOKUP(D164,Feuil3!$A$2:$B$57,2,FALSE)</f>
        <v>#N/A</v>
      </c>
      <c r="I164" s="87"/>
      <c r="J164" s="86"/>
      <c r="K164" s="86"/>
      <c r="L164" s="5" t="e">
        <f t="shared" si="0"/>
        <v>#N/A</v>
      </c>
      <c r="M164" s="5" t="e">
        <f t="shared" si="1"/>
        <v>#N/A</v>
      </c>
      <c r="N164" s="5" t="e">
        <f t="shared" si="2"/>
        <v>#N/A</v>
      </c>
      <c r="O164" s="5" t="e">
        <f t="shared" si="3"/>
        <v>#N/A</v>
      </c>
    </row>
    <row r="165" spans="1:15" ht="24.95" customHeight="1">
      <c r="A165" s="87"/>
      <c r="B165" s="87"/>
      <c r="C165" s="88"/>
      <c r="D165" s="87"/>
      <c r="E165" s="86" t="e">
        <f>VLOOKUP(D165,Feuil2!$A$2:$B$57,2,FALSE)</f>
        <v>#N/A</v>
      </c>
      <c r="F165" s="86"/>
      <c r="G165" s="86"/>
      <c r="H165" s="88" t="e">
        <f>VLOOKUP(D165,Feuil3!$A$2:$B$57,2,FALSE)</f>
        <v>#N/A</v>
      </c>
      <c r="I165" s="87"/>
      <c r="J165" s="86"/>
      <c r="K165" s="86"/>
      <c r="L165" s="5" t="e">
        <f t="shared" si="0"/>
        <v>#N/A</v>
      </c>
      <c r="M165" s="5" t="e">
        <f t="shared" si="1"/>
        <v>#N/A</v>
      </c>
      <c r="N165" s="5" t="e">
        <f t="shared" si="2"/>
        <v>#N/A</v>
      </c>
      <c r="O165" s="5" t="e">
        <f t="shared" si="3"/>
        <v>#N/A</v>
      </c>
    </row>
    <row r="166" spans="1:15" ht="24.95" customHeight="1">
      <c r="A166" s="87"/>
      <c r="B166" s="87"/>
      <c r="C166" s="88"/>
      <c r="D166" s="87"/>
      <c r="E166" s="86" t="e">
        <f>VLOOKUP(D166,Feuil2!$A$2:$B$57,2,FALSE)</f>
        <v>#N/A</v>
      </c>
      <c r="F166" s="86"/>
      <c r="G166" s="86"/>
      <c r="H166" s="88" t="e">
        <f>VLOOKUP(D166,Feuil3!$A$2:$B$57,2,FALSE)</f>
        <v>#N/A</v>
      </c>
      <c r="I166" s="87"/>
      <c r="J166" s="86"/>
      <c r="K166" s="86"/>
      <c r="L166" s="5" t="e">
        <f t="shared" si="0"/>
        <v>#N/A</v>
      </c>
      <c r="M166" s="5" t="e">
        <f t="shared" si="1"/>
        <v>#N/A</v>
      </c>
      <c r="N166" s="5" t="e">
        <f t="shared" si="2"/>
        <v>#N/A</v>
      </c>
      <c r="O166" s="5" t="e">
        <f t="shared" si="3"/>
        <v>#N/A</v>
      </c>
    </row>
    <row r="167" spans="1:15" ht="24.95" customHeight="1">
      <c r="A167" s="87"/>
      <c r="B167" s="87"/>
      <c r="C167" s="88"/>
      <c r="D167" s="87"/>
      <c r="E167" s="86" t="e">
        <f>VLOOKUP(D167,Feuil2!$A$2:$B$57,2,FALSE)</f>
        <v>#N/A</v>
      </c>
      <c r="F167" s="86"/>
      <c r="G167" s="86"/>
      <c r="H167" s="88" t="e">
        <f>VLOOKUP(D167,Feuil3!$A$2:$B$57,2,FALSE)</f>
        <v>#N/A</v>
      </c>
      <c r="I167" s="87"/>
      <c r="J167" s="86"/>
      <c r="K167" s="86"/>
      <c r="L167" s="5" t="e">
        <f t="shared" si="0"/>
        <v>#N/A</v>
      </c>
      <c r="M167" s="5" t="e">
        <f t="shared" si="1"/>
        <v>#N/A</v>
      </c>
      <c r="N167" s="5" t="e">
        <f t="shared" si="2"/>
        <v>#N/A</v>
      </c>
      <c r="O167" s="5" t="e">
        <f t="shared" si="3"/>
        <v>#N/A</v>
      </c>
    </row>
    <row r="168" spans="1:15" ht="24.95" customHeight="1">
      <c r="A168" s="87"/>
      <c r="B168" s="87"/>
      <c r="C168" s="88"/>
      <c r="D168" s="87"/>
      <c r="E168" s="86" t="e">
        <f>VLOOKUP(D168,Feuil2!$A$2:$B$57,2,FALSE)</f>
        <v>#N/A</v>
      </c>
      <c r="F168" s="86"/>
      <c r="G168" s="86"/>
      <c r="H168" s="88" t="e">
        <f>VLOOKUP(D168,Feuil3!$A$2:$B$57,2,FALSE)</f>
        <v>#N/A</v>
      </c>
      <c r="I168" s="87"/>
      <c r="J168" s="86"/>
      <c r="K168" s="86"/>
      <c r="L168" s="5" t="e">
        <f t="shared" si="0"/>
        <v>#N/A</v>
      </c>
      <c r="M168" s="5" t="e">
        <f t="shared" si="1"/>
        <v>#N/A</v>
      </c>
      <c r="N168" s="5" t="e">
        <f t="shared" si="2"/>
        <v>#N/A</v>
      </c>
      <c r="O168" s="5" t="e">
        <f t="shared" si="3"/>
        <v>#N/A</v>
      </c>
    </row>
    <row r="169" spans="1:15" ht="24.95" customHeight="1">
      <c r="A169" s="87"/>
      <c r="B169" s="87"/>
      <c r="C169" s="88"/>
      <c r="D169" s="87"/>
      <c r="E169" s="86" t="e">
        <f>VLOOKUP(D169,Feuil2!$A$2:$B$57,2,FALSE)</f>
        <v>#N/A</v>
      </c>
      <c r="F169" s="86"/>
      <c r="G169" s="86"/>
      <c r="H169" s="88" t="e">
        <f>VLOOKUP(D169,Feuil3!$A$2:$B$57,2,FALSE)</f>
        <v>#N/A</v>
      </c>
      <c r="I169" s="87"/>
      <c r="J169" s="86"/>
      <c r="K169" s="86"/>
      <c r="L169" s="5" t="e">
        <f t="shared" si="0"/>
        <v>#N/A</v>
      </c>
      <c r="M169" s="5" t="e">
        <f t="shared" si="1"/>
        <v>#N/A</v>
      </c>
      <c r="N169" s="5" t="e">
        <f t="shared" si="2"/>
        <v>#N/A</v>
      </c>
      <c r="O169" s="5" t="e">
        <f t="shared" si="3"/>
        <v>#N/A</v>
      </c>
    </row>
    <row r="170" spans="1:15" ht="24.95" customHeight="1">
      <c r="A170" s="87"/>
      <c r="B170" s="87"/>
      <c r="C170" s="88"/>
      <c r="D170" s="87"/>
      <c r="E170" s="86" t="e">
        <f>VLOOKUP(D170,Feuil2!$A$2:$B$57,2,FALSE)</f>
        <v>#N/A</v>
      </c>
      <c r="F170" s="86"/>
      <c r="G170" s="86"/>
      <c r="H170" s="88" t="e">
        <f>VLOOKUP(D170,Feuil3!$A$2:$B$57,2,FALSE)</f>
        <v>#N/A</v>
      </c>
      <c r="I170" s="87"/>
      <c r="J170" s="86"/>
      <c r="K170" s="86"/>
      <c r="L170" s="5" t="e">
        <f t="shared" si="0"/>
        <v>#N/A</v>
      </c>
      <c r="M170" s="5" t="e">
        <f t="shared" si="1"/>
        <v>#N/A</v>
      </c>
      <c r="N170" s="5" t="e">
        <f t="shared" si="2"/>
        <v>#N/A</v>
      </c>
      <c r="O170" s="5" t="e">
        <f t="shared" si="3"/>
        <v>#N/A</v>
      </c>
    </row>
    <row r="171" spans="1:15" ht="24.95" customHeight="1">
      <c r="A171" s="87"/>
      <c r="B171" s="87"/>
      <c r="C171" s="88"/>
      <c r="D171" s="87"/>
      <c r="E171" s="86" t="e">
        <f>VLOOKUP(D171,Feuil2!$A$2:$B$57,2,FALSE)</f>
        <v>#N/A</v>
      </c>
      <c r="F171" s="86"/>
      <c r="G171" s="86"/>
      <c r="H171" s="88" t="e">
        <f>VLOOKUP(D171,Feuil3!$A$2:$B$57,2,FALSE)</f>
        <v>#N/A</v>
      </c>
      <c r="I171" s="87"/>
      <c r="J171" s="86"/>
      <c r="K171" s="86"/>
      <c r="L171" s="5" t="e">
        <f t="shared" si="0"/>
        <v>#N/A</v>
      </c>
      <c r="M171" s="5" t="e">
        <f t="shared" si="1"/>
        <v>#N/A</v>
      </c>
      <c r="N171" s="5" t="e">
        <f t="shared" si="2"/>
        <v>#N/A</v>
      </c>
      <c r="O171" s="5" t="e">
        <f t="shared" si="3"/>
        <v>#N/A</v>
      </c>
    </row>
    <row r="172" spans="1:15" ht="24.95" customHeight="1">
      <c r="A172" s="87"/>
      <c r="B172" s="87"/>
      <c r="C172" s="88"/>
      <c r="D172" s="87"/>
      <c r="E172" s="86" t="e">
        <f>VLOOKUP(D172,Feuil2!$A$2:$B$57,2,FALSE)</f>
        <v>#N/A</v>
      </c>
      <c r="F172" s="86"/>
      <c r="G172" s="86"/>
      <c r="H172" s="88" t="e">
        <f>VLOOKUP(D172,Feuil3!$A$2:$B$57,2,FALSE)</f>
        <v>#N/A</v>
      </c>
      <c r="I172" s="87"/>
      <c r="J172" s="86"/>
      <c r="K172" s="86"/>
      <c r="L172" s="5" t="e">
        <f t="shared" si="0"/>
        <v>#N/A</v>
      </c>
      <c r="M172" s="5" t="e">
        <f t="shared" si="1"/>
        <v>#N/A</v>
      </c>
      <c r="N172" s="5" t="e">
        <f t="shared" si="2"/>
        <v>#N/A</v>
      </c>
      <c r="O172" s="5" t="e">
        <f t="shared" si="3"/>
        <v>#N/A</v>
      </c>
    </row>
    <row r="173" spans="1:15" ht="24.95" customHeight="1">
      <c r="A173" s="87"/>
      <c r="B173" s="87"/>
      <c r="C173" s="88"/>
      <c r="D173" s="87"/>
      <c r="E173" s="86" t="e">
        <f>VLOOKUP(D173,Feuil2!$A$2:$B$57,2,FALSE)</f>
        <v>#N/A</v>
      </c>
      <c r="F173" s="86"/>
      <c r="G173" s="86"/>
      <c r="H173" s="88" t="e">
        <f>VLOOKUP(D173,Feuil3!$A$2:$B$57,2,FALSE)</f>
        <v>#N/A</v>
      </c>
      <c r="I173" s="87"/>
      <c r="J173" s="86"/>
      <c r="K173" s="86"/>
      <c r="L173" s="5" t="e">
        <f t="shared" si="0"/>
        <v>#N/A</v>
      </c>
      <c r="M173" s="5" t="e">
        <f t="shared" si="1"/>
        <v>#N/A</v>
      </c>
      <c r="N173" s="5" t="e">
        <f t="shared" si="2"/>
        <v>#N/A</v>
      </c>
      <c r="O173" s="5" t="e">
        <f t="shared" si="3"/>
        <v>#N/A</v>
      </c>
    </row>
    <row r="174" spans="1:15" ht="24.95" customHeight="1">
      <c r="A174" s="87"/>
      <c r="B174" s="87"/>
      <c r="C174" s="88"/>
      <c r="D174" s="87"/>
      <c r="E174" s="86" t="e">
        <f>VLOOKUP(D174,Feuil2!$A$2:$B$57,2,FALSE)</f>
        <v>#N/A</v>
      </c>
      <c r="F174" s="86"/>
      <c r="G174" s="86"/>
      <c r="H174" s="88" t="e">
        <f>VLOOKUP(D174,Feuil3!$A$2:$B$57,2,FALSE)</f>
        <v>#N/A</v>
      </c>
      <c r="I174" s="87"/>
      <c r="J174" s="86"/>
      <c r="K174" s="86"/>
      <c r="L174" s="5" t="e">
        <f t="shared" si="0"/>
        <v>#N/A</v>
      </c>
      <c r="M174" s="5" t="e">
        <f t="shared" si="1"/>
        <v>#N/A</v>
      </c>
      <c r="N174" s="5" t="e">
        <f t="shared" si="2"/>
        <v>#N/A</v>
      </c>
      <c r="O174" s="5" t="e">
        <f t="shared" si="3"/>
        <v>#N/A</v>
      </c>
    </row>
    <row r="175" spans="1:15" ht="24.95" customHeight="1">
      <c r="A175" s="87"/>
      <c r="B175" s="87"/>
      <c r="C175" s="88"/>
      <c r="D175" s="87"/>
      <c r="E175" s="86" t="e">
        <f>VLOOKUP(D175,Feuil2!$A$2:$B$57,2,FALSE)</f>
        <v>#N/A</v>
      </c>
      <c r="F175" s="86"/>
      <c r="G175" s="86"/>
      <c r="H175" s="88" t="e">
        <f>VLOOKUP(D175,Feuil3!$A$2:$B$57,2,FALSE)</f>
        <v>#N/A</v>
      </c>
      <c r="I175" s="87"/>
      <c r="J175" s="86"/>
      <c r="K175" s="86"/>
      <c r="L175" s="5" t="e">
        <f t="shared" si="0"/>
        <v>#N/A</v>
      </c>
      <c r="M175" s="5" t="e">
        <f t="shared" si="1"/>
        <v>#N/A</v>
      </c>
      <c r="N175" s="5" t="e">
        <f t="shared" si="2"/>
        <v>#N/A</v>
      </c>
      <c r="O175" s="5" t="e">
        <f t="shared" si="3"/>
        <v>#N/A</v>
      </c>
    </row>
    <row r="176" spans="1:15" ht="24.95" customHeight="1">
      <c r="A176" s="87"/>
      <c r="B176" s="87"/>
      <c r="C176" s="88"/>
      <c r="D176" s="87"/>
      <c r="E176" s="86" t="e">
        <f>VLOOKUP(D176,Feuil2!$A$2:$B$57,2,FALSE)</f>
        <v>#N/A</v>
      </c>
      <c r="F176" s="86"/>
      <c r="G176" s="86"/>
      <c r="H176" s="88" t="e">
        <f>VLOOKUP(D176,Feuil3!$A$2:$B$57,2,FALSE)</f>
        <v>#N/A</v>
      </c>
      <c r="I176" s="87"/>
      <c r="J176" s="86"/>
      <c r="K176" s="86"/>
      <c r="L176" s="5" t="e">
        <f t="shared" si="0"/>
        <v>#N/A</v>
      </c>
      <c r="M176" s="5" t="e">
        <f t="shared" si="1"/>
        <v>#N/A</v>
      </c>
      <c r="N176" s="5" t="e">
        <f t="shared" si="2"/>
        <v>#N/A</v>
      </c>
      <c r="O176" s="5" t="e">
        <f t="shared" si="3"/>
        <v>#N/A</v>
      </c>
    </row>
    <row r="177" spans="1:15" ht="24.95" customHeight="1">
      <c r="A177" s="87"/>
      <c r="B177" s="87"/>
      <c r="C177" s="88"/>
      <c r="D177" s="87"/>
      <c r="E177" s="86" t="e">
        <f>VLOOKUP(D177,Feuil2!$A$2:$B$57,2,FALSE)</f>
        <v>#N/A</v>
      </c>
      <c r="F177" s="86"/>
      <c r="G177" s="86"/>
      <c r="H177" s="88" t="e">
        <f>VLOOKUP(D177,Feuil3!$A$2:$B$57,2,FALSE)</f>
        <v>#N/A</v>
      </c>
      <c r="I177" s="87"/>
      <c r="J177" s="86"/>
      <c r="K177" s="86"/>
      <c r="L177" s="5" t="e">
        <f t="shared" si="0"/>
        <v>#N/A</v>
      </c>
      <c r="M177" s="5" t="e">
        <f t="shared" si="1"/>
        <v>#N/A</v>
      </c>
      <c r="N177" s="5" t="e">
        <f t="shared" si="2"/>
        <v>#N/A</v>
      </c>
      <c r="O177" s="5" t="e">
        <f t="shared" si="3"/>
        <v>#N/A</v>
      </c>
    </row>
    <row r="178" spans="1:15" ht="24.95" customHeight="1">
      <c r="A178" s="87"/>
      <c r="B178" s="87"/>
      <c r="C178" s="88"/>
      <c r="D178" s="87"/>
      <c r="E178" s="86" t="e">
        <f>VLOOKUP(D178,Feuil2!$A$2:$B$57,2,FALSE)</f>
        <v>#N/A</v>
      </c>
      <c r="F178" s="86"/>
      <c r="G178" s="86"/>
      <c r="H178" s="88" t="e">
        <f>VLOOKUP(D178,Feuil3!$A$2:$B$57,2,FALSE)</f>
        <v>#N/A</v>
      </c>
      <c r="I178" s="87"/>
      <c r="J178" s="86"/>
      <c r="K178" s="86"/>
      <c r="L178" s="5" t="e">
        <f t="shared" si="0"/>
        <v>#N/A</v>
      </c>
      <c r="M178" s="5" t="e">
        <f t="shared" si="1"/>
        <v>#N/A</v>
      </c>
      <c r="N178" s="5" t="e">
        <f t="shared" si="2"/>
        <v>#N/A</v>
      </c>
      <c r="O178" s="5" t="e">
        <f t="shared" si="3"/>
        <v>#N/A</v>
      </c>
    </row>
    <row r="179" spans="1:15" ht="24.95" customHeight="1">
      <c r="A179" s="87"/>
      <c r="B179" s="87"/>
      <c r="C179" s="88"/>
      <c r="D179" s="87"/>
      <c r="E179" s="86" t="e">
        <f>VLOOKUP(D179,Feuil2!$A$2:$B$57,2,FALSE)</f>
        <v>#N/A</v>
      </c>
      <c r="F179" s="86"/>
      <c r="G179" s="86"/>
      <c r="H179" s="88" t="e">
        <f>VLOOKUP(D179,Feuil3!$A$2:$B$57,2,FALSE)</f>
        <v>#N/A</v>
      </c>
      <c r="I179" s="87"/>
      <c r="J179" s="86"/>
      <c r="K179" s="86"/>
      <c r="L179" s="5" t="e">
        <f t="shared" si="0"/>
        <v>#N/A</v>
      </c>
      <c r="M179" s="5" t="e">
        <f t="shared" si="1"/>
        <v>#N/A</v>
      </c>
      <c r="N179" s="5" t="e">
        <f t="shared" si="2"/>
        <v>#N/A</v>
      </c>
      <c r="O179" s="5" t="e">
        <f t="shared" si="3"/>
        <v>#N/A</v>
      </c>
    </row>
    <row r="180" spans="1:15" ht="24.95" customHeight="1">
      <c r="A180" s="87"/>
      <c r="B180" s="87"/>
      <c r="C180" s="88"/>
      <c r="D180" s="87"/>
      <c r="E180" s="86" t="e">
        <f>VLOOKUP(D180,Feuil2!$A$2:$B$57,2,FALSE)</f>
        <v>#N/A</v>
      </c>
      <c r="F180" s="86"/>
      <c r="G180" s="86"/>
      <c r="H180" s="88" t="e">
        <f>VLOOKUP(D180,Feuil3!$A$2:$B$57,2,FALSE)</f>
        <v>#N/A</v>
      </c>
      <c r="I180" s="87"/>
      <c r="J180" s="86"/>
      <c r="K180" s="86"/>
      <c r="L180" s="5" t="e">
        <f t="shared" si="0"/>
        <v>#N/A</v>
      </c>
      <c r="M180" s="5" t="e">
        <f t="shared" si="1"/>
        <v>#N/A</v>
      </c>
      <c r="N180" s="5" t="e">
        <f t="shared" si="2"/>
        <v>#N/A</v>
      </c>
      <c r="O180" s="5" t="e">
        <f t="shared" si="3"/>
        <v>#N/A</v>
      </c>
    </row>
    <row r="181" spans="1:15" ht="24.95" customHeight="1">
      <c r="A181" s="87"/>
      <c r="B181" s="87"/>
      <c r="C181" s="88"/>
      <c r="D181" s="87"/>
      <c r="E181" s="86" t="e">
        <f>VLOOKUP(D181,Feuil2!$A$2:$B$57,2,FALSE)</f>
        <v>#N/A</v>
      </c>
      <c r="F181" s="86"/>
      <c r="G181" s="86"/>
      <c r="H181" s="88" t="e">
        <f>VLOOKUP(D181,Feuil3!$A$2:$B$57,2,FALSE)</f>
        <v>#N/A</v>
      </c>
      <c r="I181" s="87"/>
      <c r="J181" s="86"/>
      <c r="K181" s="86"/>
      <c r="L181" s="5" t="e">
        <f t="shared" si="0"/>
        <v>#N/A</v>
      </c>
      <c r="M181" s="5" t="e">
        <f t="shared" si="1"/>
        <v>#N/A</v>
      </c>
      <c r="N181" s="5" t="e">
        <f t="shared" si="2"/>
        <v>#N/A</v>
      </c>
      <c r="O181" s="5" t="e">
        <f t="shared" si="3"/>
        <v>#N/A</v>
      </c>
    </row>
    <row r="182" spans="1:15" ht="24.95" customHeight="1">
      <c r="A182" s="87"/>
      <c r="B182" s="87"/>
      <c r="C182" s="88"/>
      <c r="D182" s="87"/>
      <c r="E182" s="86" t="e">
        <f>VLOOKUP(D182,Feuil2!$A$2:$B$57,2,FALSE)</f>
        <v>#N/A</v>
      </c>
      <c r="F182" s="86"/>
      <c r="G182" s="86"/>
      <c r="H182" s="88" t="e">
        <f>VLOOKUP(D182,Feuil3!$A$2:$B$57,2,FALSE)</f>
        <v>#N/A</v>
      </c>
      <c r="I182" s="87"/>
      <c r="J182" s="86"/>
      <c r="K182" s="86"/>
      <c r="L182" s="5" t="e">
        <f t="shared" si="0"/>
        <v>#N/A</v>
      </c>
      <c r="M182" s="5" t="e">
        <f t="shared" si="1"/>
        <v>#N/A</v>
      </c>
      <c r="N182" s="5" t="e">
        <f t="shared" si="2"/>
        <v>#N/A</v>
      </c>
      <c r="O182" s="5" t="e">
        <f t="shared" si="3"/>
        <v>#N/A</v>
      </c>
    </row>
    <row r="183" spans="1:15" ht="24.95" customHeight="1">
      <c r="A183" s="87"/>
      <c r="B183" s="87"/>
      <c r="C183" s="88"/>
      <c r="D183" s="87"/>
      <c r="E183" s="86" t="e">
        <f>VLOOKUP(D183,Feuil2!$A$2:$B$57,2,FALSE)</f>
        <v>#N/A</v>
      </c>
      <c r="F183" s="86"/>
      <c r="G183" s="86"/>
      <c r="H183" s="88" t="e">
        <f>VLOOKUP(D183,Feuil3!$A$2:$B$57,2,FALSE)</f>
        <v>#N/A</v>
      </c>
      <c r="I183" s="87"/>
      <c r="J183" s="86"/>
      <c r="K183" s="86"/>
      <c r="L183" s="5" t="e">
        <f t="shared" si="0"/>
        <v>#N/A</v>
      </c>
      <c r="M183" s="5" t="e">
        <f t="shared" si="1"/>
        <v>#N/A</v>
      </c>
      <c r="N183" s="5" t="e">
        <f t="shared" si="2"/>
        <v>#N/A</v>
      </c>
      <c r="O183" s="5" t="e">
        <f t="shared" si="3"/>
        <v>#N/A</v>
      </c>
    </row>
    <row r="184" spans="1:15" ht="24.95" customHeight="1">
      <c r="A184" s="87"/>
      <c r="B184" s="87"/>
      <c r="C184" s="88"/>
      <c r="D184" s="87"/>
      <c r="E184" s="86" t="e">
        <f>VLOOKUP(D184,Feuil2!$A$2:$B$57,2,FALSE)</f>
        <v>#N/A</v>
      </c>
      <c r="F184" s="86"/>
      <c r="G184" s="86"/>
      <c r="H184" s="88" t="e">
        <f>VLOOKUP(D184,Feuil3!$A$2:$B$57,2,FALSE)</f>
        <v>#N/A</v>
      </c>
      <c r="I184" s="87"/>
      <c r="J184" s="86"/>
      <c r="K184" s="86"/>
      <c r="L184" s="5" t="e">
        <f t="shared" si="0"/>
        <v>#N/A</v>
      </c>
      <c r="M184" s="5" t="e">
        <f t="shared" si="1"/>
        <v>#N/A</v>
      </c>
      <c r="N184" s="5" t="e">
        <f t="shared" si="2"/>
        <v>#N/A</v>
      </c>
      <c r="O184" s="5" t="e">
        <f t="shared" si="3"/>
        <v>#N/A</v>
      </c>
    </row>
    <row r="185" spans="1:15" ht="24.95" customHeight="1">
      <c r="A185" s="87"/>
      <c r="B185" s="87"/>
      <c r="C185" s="88"/>
      <c r="D185" s="87"/>
      <c r="E185" s="86" t="e">
        <f>VLOOKUP(D185,Feuil2!$A$2:$B$57,2,FALSE)</f>
        <v>#N/A</v>
      </c>
      <c r="F185" s="86"/>
      <c r="G185" s="86"/>
      <c r="H185" s="88" t="e">
        <f>VLOOKUP(D185,Feuil3!$A$2:$B$57,2,FALSE)</f>
        <v>#N/A</v>
      </c>
      <c r="I185" s="87"/>
      <c r="J185" s="86"/>
      <c r="K185" s="86"/>
      <c r="L185" s="5" t="e">
        <f t="shared" si="0"/>
        <v>#N/A</v>
      </c>
      <c r="M185" s="5" t="e">
        <f t="shared" si="1"/>
        <v>#N/A</v>
      </c>
      <c r="N185" s="5" t="e">
        <f t="shared" si="2"/>
        <v>#N/A</v>
      </c>
      <c r="O185" s="5" t="e">
        <f t="shared" si="3"/>
        <v>#N/A</v>
      </c>
    </row>
    <row r="186" spans="1:15" ht="24.95" customHeight="1">
      <c r="A186" s="87"/>
      <c r="B186" s="87"/>
      <c r="C186" s="88"/>
      <c r="D186" s="87"/>
      <c r="E186" s="86" t="e">
        <f>VLOOKUP(D186,Feuil2!$A$2:$B$57,2,FALSE)</f>
        <v>#N/A</v>
      </c>
      <c r="F186" s="86"/>
      <c r="G186" s="86"/>
      <c r="H186" s="88" t="e">
        <f>VLOOKUP(D186,Feuil3!$A$2:$B$57,2,FALSE)</f>
        <v>#N/A</v>
      </c>
      <c r="I186" s="87"/>
      <c r="J186" s="86"/>
      <c r="K186" s="86"/>
      <c r="L186" s="5" t="e">
        <f t="shared" si="0"/>
        <v>#N/A</v>
      </c>
      <c r="M186" s="5" t="e">
        <f t="shared" si="1"/>
        <v>#N/A</v>
      </c>
      <c r="N186" s="5" t="e">
        <f t="shared" si="2"/>
        <v>#N/A</v>
      </c>
      <c r="O186" s="5" t="e">
        <f t="shared" si="3"/>
        <v>#N/A</v>
      </c>
    </row>
    <row r="187" spans="1:15" ht="24.95" customHeight="1">
      <c r="A187" s="87"/>
      <c r="B187" s="87"/>
      <c r="C187" s="88"/>
      <c r="D187" s="87"/>
      <c r="E187" s="86" t="e">
        <f>VLOOKUP(D187,Feuil2!$A$2:$B$57,2,FALSE)</f>
        <v>#N/A</v>
      </c>
      <c r="F187" s="86"/>
      <c r="G187" s="86"/>
      <c r="H187" s="88" t="e">
        <f>VLOOKUP(D187,Feuil3!$A$2:$B$57,2,FALSE)</f>
        <v>#N/A</v>
      </c>
      <c r="I187" s="87"/>
      <c r="J187" s="86"/>
      <c r="K187" s="86"/>
      <c r="L187" s="5" t="e">
        <f t="shared" si="0"/>
        <v>#N/A</v>
      </c>
      <c r="M187" s="5" t="e">
        <f t="shared" si="1"/>
        <v>#N/A</v>
      </c>
      <c r="N187" s="5" t="e">
        <f t="shared" si="2"/>
        <v>#N/A</v>
      </c>
      <c r="O187" s="5" t="e">
        <f t="shared" si="3"/>
        <v>#N/A</v>
      </c>
    </row>
    <row r="188" spans="1:15" ht="24.95" customHeight="1">
      <c r="A188" s="87"/>
      <c r="B188" s="87"/>
      <c r="C188" s="88"/>
      <c r="D188" s="87"/>
      <c r="E188" s="86" t="e">
        <f>VLOOKUP(D188,Feuil2!$A$2:$B$57,2,FALSE)</f>
        <v>#N/A</v>
      </c>
      <c r="F188" s="86"/>
      <c r="G188" s="86"/>
      <c r="H188" s="88" t="e">
        <f>VLOOKUP(D188,Feuil3!$A$2:$B$57,2,FALSE)</f>
        <v>#N/A</v>
      </c>
      <c r="I188" s="87"/>
      <c r="J188" s="86"/>
      <c r="K188" s="86"/>
      <c r="L188" s="5" t="e">
        <f t="shared" si="0"/>
        <v>#N/A</v>
      </c>
      <c r="M188" s="5" t="e">
        <f t="shared" si="1"/>
        <v>#N/A</v>
      </c>
      <c r="N188" s="5" t="e">
        <f t="shared" si="2"/>
        <v>#N/A</v>
      </c>
      <c r="O188" s="5" t="e">
        <f t="shared" si="3"/>
        <v>#N/A</v>
      </c>
    </row>
    <row r="189" spans="1:15" ht="24.95" customHeight="1">
      <c r="A189" s="87"/>
      <c r="B189" s="87"/>
      <c r="C189" s="88"/>
      <c r="D189" s="87"/>
      <c r="E189" s="86" t="e">
        <f>VLOOKUP(D189,Feuil2!$A$2:$B$57,2,FALSE)</f>
        <v>#N/A</v>
      </c>
      <c r="F189" s="86"/>
      <c r="G189" s="86"/>
      <c r="H189" s="88" t="e">
        <f>VLOOKUP(D189,Feuil3!$A$2:$B$57,2,FALSE)</f>
        <v>#N/A</v>
      </c>
      <c r="I189" s="87"/>
      <c r="J189" s="86"/>
      <c r="K189" s="86"/>
      <c r="L189" s="5" t="e">
        <f t="shared" si="0"/>
        <v>#N/A</v>
      </c>
      <c r="M189" s="5" t="e">
        <f t="shared" si="1"/>
        <v>#N/A</v>
      </c>
      <c r="N189" s="5" t="e">
        <f t="shared" si="2"/>
        <v>#N/A</v>
      </c>
      <c r="O189" s="5" t="e">
        <f t="shared" si="3"/>
        <v>#N/A</v>
      </c>
    </row>
    <row r="190" spans="1:15" ht="24.95" customHeight="1">
      <c r="A190" s="87"/>
      <c r="B190" s="87"/>
      <c r="C190" s="88"/>
      <c r="D190" s="87"/>
      <c r="E190" s="86" t="e">
        <f>VLOOKUP(D190,Feuil2!$A$2:$B$57,2,FALSE)</f>
        <v>#N/A</v>
      </c>
      <c r="F190" s="86"/>
      <c r="G190" s="86"/>
      <c r="H190" s="88" t="e">
        <f>VLOOKUP(D190,Feuil3!$A$2:$B$57,2,FALSE)</f>
        <v>#N/A</v>
      </c>
      <c r="I190" s="87"/>
      <c r="J190" s="86"/>
      <c r="K190" s="86"/>
      <c r="L190" s="5" t="e">
        <f t="shared" si="0"/>
        <v>#N/A</v>
      </c>
      <c r="M190" s="5" t="e">
        <f t="shared" si="1"/>
        <v>#N/A</v>
      </c>
      <c r="N190" s="5" t="e">
        <f t="shared" si="2"/>
        <v>#N/A</v>
      </c>
      <c r="O190" s="5" t="e">
        <f t="shared" si="3"/>
        <v>#N/A</v>
      </c>
    </row>
    <row r="191" spans="1:15" ht="24.95" customHeight="1">
      <c r="A191" s="87"/>
      <c r="B191" s="87"/>
      <c r="C191" s="88"/>
      <c r="D191" s="87"/>
      <c r="E191" s="86" t="e">
        <f>VLOOKUP(D191,Feuil2!$A$2:$B$57,2,FALSE)</f>
        <v>#N/A</v>
      </c>
      <c r="F191" s="86"/>
      <c r="G191" s="86"/>
      <c r="H191" s="88" t="e">
        <f>VLOOKUP(D191,Feuil3!$A$2:$B$57,2,FALSE)</f>
        <v>#N/A</v>
      </c>
      <c r="I191" s="87"/>
      <c r="J191" s="86"/>
      <c r="K191" s="86"/>
      <c r="L191" s="5" t="e">
        <f t="shared" si="0"/>
        <v>#N/A</v>
      </c>
      <c r="M191" s="5" t="e">
        <f t="shared" si="1"/>
        <v>#N/A</v>
      </c>
      <c r="N191" s="5" t="e">
        <f t="shared" si="2"/>
        <v>#N/A</v>
      </c>
      <c r="O191" s="5" t="e">
        <f t="shared" si="3"/>
        <v>#N/A</v>
      </c>
    </row>
    <row r="192" spans="1:15" ht="24.95" customHeight="1">
      <c r="A192" s="87"/>
      <c r="B192" s="87"/>
      <c r="C192" s="88"/>
      <c r="D192" s="87"/>
      <c r="E192" s="86" t="e">
        <f>VLOOKUP(D192,Feuil2!$A$2:$B$57,2,FALSE)</f>
        <v>#N/A</v>
      </c>
      <c r="F192" s="86"/>
      <c r="G192" s="86"/>
      <c r="H192" s="88" t="e">
        <f>VLOOKUP(D192,Feuil3!$A$2:$B$57,2,FALSE)</f>
        <v>#N/A</v>
      </c>
      <c r="I192" s="87"/>
      <c r="J192" s="86"/>
      <c r="K192" s="86"/>
      <c r="L192" s="5" t="e">
        <f t="shared" si="0"/>
        <v>#N/A</v>
      </c>
      <c r="M192" s="5" t="e">
        <f t="shared" si="1"/>
        <v>#N/A</v>
      </c>
      <c r="N192" s="5" t="e">
        <f t="shared" si="2"/>
        <v>#N/A</v>
      </c>
      <c r="O192" s="5" t="e">
        <f t="shared" si="3"/>
        <v>#N/A</v>
      </c>
    </row>
    <row r="193" spans="1:15" ht="24.95" customHeight="1">
      <c r="A193" s="87"/>
      <c r="B193" s="87"/>
      <c r="C193" s="88"/>
      <c r="D193" s="87"/>
      <c r="E193" s="86" t="e">
        <f>VLOOKUP(D193,Feuil2!$A$2:$B$57,2,FALSE)</f>
        <v>#N/A</v>
      </c>
      <c r="F193" s="86"/>
      <c r="G193" s="86"/>
      <c r="H193" s="88" t="e">
        <f>VLOOKUP(D193,Feuil3!$A$2:$B$57,2,FALSE)</f>
        <v>#N/A</v>
      </c>
      <c r="I193" s="87"/>
      <c r="J193" s="86"/>
      <c r="K193" s="86"/>
      <c r="L193" s="5" t="e">
        <f t="shared" si="0"/>
        <v>#N/A</v>
      </c>
      <c r="M193" s="5" t="e">
        <f t="shared" si="1"/>
        <v>#N/A</v>
      </c>
      <c r="N193" s="5" t="e">
        <f t="shared" si="2"/>
        <v>#N/A</v>
      </c>
      <c r="O193" s="5" t="e">
        <f t="shared" si="3"/>
        <v>#N/A</v>
      </c>
    </row>
    <row r="194" spans="1:15" ht="24.95" customHeight="1">
      <c r="A194" s="87"/>
      <c r="B194" s="87"/>
      <c r="C194" s="88"/>
      <c r="D194" s="87"/>
      <c r="E194" s="86" t="e">
        <f>VLOOKUP(D194,Feuil2!$A$2:$B$57,2,FALSE)</f>
        <v>#N/A</v>
      </c>
      <c r="F194" s="86"/>
      <c r="G194" s="86"/>
      <c r="H194" s="88" t="e">
        <f>VLOOKUP(D194,Feuil3!$A$2:$B$57,2,FALSE)</f>
        <v>#N/A</v>
      </c>
      <c r="I194" s="87"/>
      <c r="J194" s="86"/>
      <c r="K194" s="86"/>
      <c r="L194" s="5" t="e">
        <f t="shared" si="0"/>
        <v>#N/A</v>
      </c>
      <c r="M194" s="5" t="e">
        <f t="shared" si="1"/>
        <v>#N/A</v>
      </c>
      <c r="N194" s="5" t="e">
        <f t="shared" si="2"/>
        <v>#N/A</v>
      </c>
      <c r="O194" s="5" t="e">
        <f t="shared" si="3"/>
        <v>#N/A</v>
      </c>
    </row>
    <row r="195" spans="1:15" ht="24.95" customHeight="1">
      <c r="A195" s="87"/>
      <c r="B195" s="87"/>
      <c r="C195" s="88"/>
      <c r="D195" s="87"/>
      <c r="E195" s="86" t="e">
        <f>VLOOKUP(D195,Feuil2!$A$2:$B$57,2,FALSE)</f>
        <v>#N/A</v>
      </c>
      <c r="F195" s="86"/>
      <c r="G195" s="86"/>
      <c r="H195" s="88" t="e">
        <f>VLOOKUP(D195,Feuil3!$A$2:$B$57,2,FALSE)</f>
        <v>#N/A</v>
      </c>
      <c r="I195" s="87"/>
      <c r="J195" s="86"/>
      <c r="K195" s="86"/>
      <c r="L195" s="5" t="e">
        <f t="shared" si="0"/>
        <v>#N/A</v>
      </c>
      <c r="M195" s="5" t="e">
        <f t="shared" si="1"/>
        <v>#N/A</v>
      </c>
      <c r="N195" s="5" t="e">
        <f t="shared" si="2"/>
        <v>#N/A</v>
      </c>
      <c r="O195" s="5" t="e">
        <f t="shared" si="3"/>
        <v>#N/A</v>
      </c>
    </row>
    <row r="196" spans="1:15" ht="24.95" customHeight="1">
      <c r="A196" s="87"/>
      <c r="B196" s="87"/>
      <c r="C196" s="88"/>
      <c r="D196" s="87"/>
      <c r="E196" s="86" t="e">
        <f>VLOOKUP(D196,Feuil2!$A$2:$B$57,2,FALSE)</f>
        <v>#N/A</v>
      </c>
      <c r="F196" s="86"/>
      <c r="G196" s="86"/>
      <c r="H196" s="88" t="e">
        <f>VLOOKUP(D196,Feuil3!$A$2:$B$57,2,FALSE)</f>
        <v>#N/A</v>
      </c>
      <c r="I196" s="87"/>
      <c r="J196" s="86"/>
      <c r="K196" s="86"/>
      <c r="L196" s="5" t="e">
        <f t="shared" si="0"/>
        <v>#N/A</v>
      </c>
      <c r="M196" s="5" t="e">
        <f t="shared" si="1"/>
        <v>#N/A</v>
      </c>
      <c r="N196" s="5" t="e">
        <f t="shared" si="2"/>
        <v>#N/A</v>
      </c>
      <c r="O196" s="5" t="e">
        <f t="shared" si="3"/>
        <v>#N/A</v>
      </c>
    </row>
    <row r="197" spans="1:15" ht="24.95" customHeight="1">
      <c r="A197" s="87"/>
      <c r="B197" s="87"/>
      <c r="C197" s="88"/>
      <c r="D197" s="87"/>
      <c r="E197" s="86" t="e">
        <f>VLOOKUP(D197,Feuil2!$A$2:$B$57,2,FALSE)</f>
        <v>#N/A</v>
      </c>
      <c r="F197" s="86"/>
      <c r="G197" s="86"/>
      <c r="H197" s="88" t="e">
        <f>VLOOKUP(D197,Feuil3!$A$2:$B$57,2,FALSE)</f>
        <v>#N/A</v>
      </c>
      <c r="I197" s="87"/>
      <c r="J197" s="86"/>
      <c r="K197" s="86"/>
      <c r="L197" s="5" t="e">
        <f t="shared" si="0"/>
        <v>#N/A</v>
      </c>
      <c r="M197" s="5" t="e">
        <f t="shared" si="1"/>
        <v>#N/A</v>
      </c>
      <c r="N197" s="5" t="e">
        <f t="shared" si="2"/>
        <v>#N/A</v>
      </c>
      <c r="O197" s="5" t="e">
        <f t="shared" si="3"/>
        <v>#N/A</v>
      </c>
    </row>
    <row r="198" spans="1:15" ht="24.95" customHeight="1">
      <c r="A198" s="87"/>
      <c r="B198" s="87"/>
      <c r="C198" s="88"/>
      <c r="D198" s="87"/>
      <c r="E198" s="86" t="e">
        <f>VLOOKUP(D198,Feuil2!$A$2:$B$57,2,FALSE)</f>
        <v>#N/A</v>
      </c>
      <c r="F198" s="86"/>
      <c r="G198" s="86"/>
      <c r="H198" s="88" t="e">
        <f>VLOOKUP(D198,Feuil3!$A$2:$B$57,2,FALSE)</f>
        <v>#N/A</v>
      </c>
      <c r="I198" s="87"/>
      <c r="J198" s="86"/>
      <c r="K198" s="86"/>
      <c r="L198" s="5" t="e">
        <f t="shared" si="0"/>
        <v>#N/A</v>
      </c>
      <c r="M198" s="5" t="e">
        <f t="shared" si="1"/>
        <v>#N/A</v>
      </c>
      <c r="N198" s="5" t="e">
        <f t="shared" si="2"/>
        <v>#N/A</v>
      </c>
      <c r="O198" s="5" t="e">
        <f t="shared" si="3"/>
        <v>#N/A</v>
      </c>
    </row>
    <row r="199" spans="1:15" ht="24.95" customHeight="1">
      <c r="A199" s="87"/>
      <c r="B199" s="87"/>
      <c r="C199" s="88"/>
      <c r="D199" s="87"/>
      <c r="E199" s="86" t="e">
        <f>VLOOKUP(D199,Feuil2!$A$2:$B$57,2,FALSE)</f>
        <v>#N/A</v>
      </c>
      <c r="F199" s="86"/>
      <c r="G199" s="86"/>
      <c r="H199" s="88" t="e">
        <f>VLOOKUP(D199,Feuil3!$A$2:$B$57,2,FALSE)</f>
        <v>#N/A</v>
      </c>
      <c r="I199" s="87"/>
      <c r="J199" s="86"/>
      <c r="K199" s="86"/>
      <c r="L199" s="5" t="e">
        <f t="shared" si="0"/>
        <v>#N/A</v>
      </c>
      <c r="M199" s="5" t="e">
        <f t="shared" si="1"/>
        <v>#N/A</v>
      </c>
      <c r="N199" s="5" t="e">
        <f t="shared" si="2"/>
        <v>#N/A</v>
      </c>
      <c r="O199" s="5" t="e">
        <f t="shared" si="3"/>
        <v>#N/A</v>
      </c>
    </row>
    <row r="200" spans="1:15" ht="24.95" customHeight="1">
      <c r="A200" s="87"/>
      <c r="B200" s="87"/>
      <c r="C200" s="88"/>
      <c r="D200" s="87"/>
      <c r="E200" s="86" t="e">
        <f>VLOOKUP(D200,Feuil2!$A$2:$B$57,2,FALSE)</f>
        <v>#N/A</v>
      </c>
      <c r="F200" s="86"/>
      <c r="G200" s="86"/>
      <c r="H200" s="88" t="e">
        <f>VLOOKUP(D200,Feuil3!$A$2:$B$57,2,FALSE)</f>
        <v>#N/A</v>
      </c>
      <c r="I200" s="87"/>
      <c r="J200" s="86"/>
      <c r="K200" s="86"/>
      <c r="L200" s="5" t="e">
        <f t="shared" si="0"/>
        <v>#N/A</v>
      </c>
      <c r="M200" s="5" t="e">
        <f t="shared" si="1"/>
        <v>#N/A</v>
      </c>
      <c r="N200" s="5" t="e">
        <f t="shared" si="2"/>
        <v>#N/A</v>
      </c>
      <c r="O200" s="5" t="e">
        <f t="shared" si="3"/>
        <v>#N/A</v>
      </c>
    </row>
    <row r="201" spans="1:15" ht="24.95" customHeight="1">
      <c r="A201" s="87"/>
      <c r="B201" s="87"/>
      <c r="C201" s="88"/>
      <c r="D201" s="87"/>
      <c r="E201" s="86" t="e">
        <f>VLOOKUP(D201,Feuil2!$A$2:$B$57,2,FALSE)</f>
        <v>#N/A</v>
      </c>
      <c r="F201" s="86"/>
      <c r="G201" s="86"/>
      <c r="H201" s="88" t="e">
        <f>VLOOKUP(D201,Feuil3!$A$2:$B$57,2,FALSE)</f>
        <v>#N/A</v>
      </c>
      <c r="I201" s="87"/>
      <c r="J201" s="86"/>
      <c r="K201" s="86"/>
      <c r="L201" s="5" t="e">
        <f t="shared" si="0"/>
        <v>#N/A</v>
      </c>
      <c r="M201" s="5" t="e">
        <f t="shared" si="1"/>
        <v>#N/A</v>
      </c>
      <c r="N201" s="5" t="e">
        <f t="shared" si="2"/>
        <v>#N/A</v>
      </c>
      <c r="O201" s="5" t="e">
        <f t="shared" si="3"/>
        <v>#N/A</v>
      </c>
    </row>
    <row r="202" spans="1:15" ht="24.95" customHeight="1">
      <c r="A202" s="87"/>
      <c r="B202" s="87"/>
      <c r="C202" s="88"/>
      <c r="D202" s="87"/>
      <c r="E202" s="86" t="e">
        <f>VLOOKUP(D202,Feuil2!$A$2:$B$57,2,FALSE)</f>
        <v>#N/A</v>
      </c>
      <c r="F202" s="86"/>
      <c r="G202" s="86"/>
      <c r="H202" s="88" t="e">
        <f>VLOOKUP(D202,Feuil3!$A$2:$B$57,2,FALSE)</f>
        <v>#N/A</v>
      </c>
      <c r="I202" s="87"/>
      <c r="J202" s="86"/>
      <c r="K202" s="86"/>
      <c r="L202" s="5" t="e">
        <f t="shared" si="0"/>
        <v>#N/A</v>
      </c>
      <c r="M202" s="5" t="e">
        <f t="shared" si="1"/>
        <v>#N/A</v>
      </c>
      <c r="N202" s="5" t="e">
        <f t="shared" si="2"/>
        <v>#N/A</v>
      </c>
      <c r="O202" s="5" t="e">
        <f t="shared" si="3"/>
        <v>#N/A</v>
      </c>
    </row>
    <row r="203" spans="1:15" ht="24.95" customHeight="1">
      <c r="A203" s="87"/>
      <c r="B203" s="87"/>
      <c r="C203" s="88"/>
      <c r="D203" s="87"/>
      <c r="E203" s="86" t="e">
        <f>VLOOKUP(D203,Feuil2!$A$2:$B$57,2,FALSE)</f>
        <v>#N/A</v>
      </c>
      <c r="F203" s="86"/>
      <c r="G203" s="86"/>
      <c r="H203" s="88" t="e">
        <f>VLOOKUP(D203,Feuil3!$A$2:$B$57,2,FALSE)</f>
        <v>#N/A</v>
      </c>
      <c r="I203" s="87"/>
      <c r="J203" s="86"/>
      <c r="K203" s="86"/>
      <c r="L203" s="5" t="e">
        <f t="shared" si="0"/>
        <v>#N/A</v>
      </c>
      <c r="M203" s="5" t="e">
        <f t="shared" si="1"/>
        <v>#N/A</v>
      </c>
      <c r="N203" s="5" t="e">
        <f t="shared" si="2"/>
        <v>#N/A</v>
      </c>
      <c r="O203" s="5" t="e">
        <f t="shared" si="3"/>
        <v>#N/A</v>
      </c>
    </row>
    <row r="204" spans="1:15" ht="24.95" customHeight="1">
      <c r="A204" s="87"/>
      <c r="B204" s="87"/>
      <c r="C204" s="88"/>
      <c r="D204" s="87"/>
      <c r="E204" s="86" t="e">
        <f>VLOOKUP(D204,Feuil2!$A$2:$B$57,2,FALSE)</f>
        <v>#N/A</v>
      </c>
      <c r="F204" s="86"/>
      <c r="G204" s="86"/>
      <c r="H204" s="88" t="e">
        <f>VLOOKUP(D204,Feuil3!$A$2:$B$57,2,FALSE)</f>
        <v>#N/A</v>
      </c>
      <c r="I204" s="87"/>
      <c r="J204" s="86"/>
      <c r="K204" s="86"/>
      <c r="L204" s="5" t="e">
        <f t="shared" si="0"/>
        <v>#N/A</v>
      </c>
      <c r="M204" s="5" t="e">
        <f t="shared" si="1"/>
        <v>#N/A</v>
      </c>
      <c r="N204" s="5" t="e">
        <f t="shared" si="2"/>
        <v>#N/A</v>
      </c>
      <c r="O204" s="5" t="e">
        <f t="shared" si="3"/>
        <v>#N/A</v>
      </c>
    </row>
    <row r="205" spans="1:15" ht="24.95" customHeight="1">
      <c r="A205" s="87"/>
      <c r="B205" s="87"/>
      <c r="C205" s="88"/>
      <c r="D205" s="87"/>
      <c r="E205" s="86" t="e">
        <f>VLOOKUP(D205,Feuil2!$A$2:$B$57,2,FALSE)</f>
        <v>#N/A</v>
      </c>
      <c r="F205" s="86"/>
      <c r="G205" s="86"/>
      <c r="H205" s="88" t="e">
        <f>VLOOKUP(D205,Feuil3!$A$2:$B$57,2,FALSE)</f>
        <v>#N/A</v>
      </c>
      <c r="I205" s="87"/>
      <c r="J205" s="86"/>
      <c r="K205" s="86"/>
      <c r="L205" s="5" t="e">
        <f t="shared" si="0"/>
        <v>#N/A</v>
      </c>
      <c r="M205" s="5" t="e">
        <f t="shared" si="1"/>
        <v>#N/A</v>
      </c>
      <c r="N205" s="5" t="e">
        <f t="shared" si="2"/>
        <v>#N/A</v>
      </c>
      <c r="O205" s="5" t="e">
        <f t="shared" si="3"/>
        <v>#N/A</v>
      </c>
    </row>
    <row r="206" spans="1:15" ht="24.95" customHeight="1">
      <c r="A206" s="87"/>
      <c r="B206" s="87"/>
      <c r="C206" s="88"/>
      <c r="D206" s="87"/>
      <c r="E206" s="86" t="e">
        <f>VLOOKUP(D206,Feuil2!$A$2:$B$57,2,FALSE)</f>
        <v>#N/A</v>
      </c>
      <c r="F206" s="86"/>
      <c r="G206" s="86"/>
      <c r="H206" s="88" t="e">
        <f>VLOOKUP(D206,Feuil3!$A$2:$B$57,2,FALSE)</f>
        <v>#N/A</v>
      </c>
      <c r="I206" s="87"/>
      <c r="J206" s="86"/>
      <c r="K206" s="86"/>
      <c r="L206" s="5" t="e">
        <f t="shared" si="0"/>
        <v>#N/A</v>
      </c>
      <c r="M206" s="5" t="e">
        <f t="shared" si="1"/>
        <v>#N/A</v>
      </c>
      <c r="N206" s="5" t="e">
        <f t="shared" si="2"/>
        <v>#N/A</v>
      </c>
      <c r="O206" s="5" t="e">
        <f t="shared" si="3"/>
        <v>#N/A</v>
      </c>
    </row>
    <row r="207" spans="1:15" ht="24.95" customHeight="1">
      <c r="A207" s="87"/>
      <c r="B207" s="87"/>
      <c r="C207" s="88"/>
      <c r="D207" s="87"/>
      <c r="E207" s="86" t="e">
        <f>VLOOKUP(D207,Feuil2!$A$2:$B$57,2,FALSE)</f>
        <v>#N/A</v>
      </c>
      <c r="F207" s="86"/>
      <c r="G207" s="86"/>
      <c r="H207" s="88" t="e">
        <f>VLOOKUP(D207,Feuil3!$A$2:$B$57,2,FALSE)</f>
        <v>#N/A</v>
      </c>
      <c r="I207" s="87"/>
      <c r="J207" s="86"/>
      <c r="K207" s="86"/>
      <c r="L207" s="5" t="e">
        <f t="shared" si="0"/>
        <v>#N/A</v>
      </c>
      <c r="M207" s="5" t="e">
        <f t="shared" si="1"/>
        <v>#N/A</v>
      </c>
      <c r="N207" s="5" t="e">
        <f t="shared" si="2"/>
        <v>#N/A</v>
      </c>
      <c r="O207" s="5" t="e">
        <f t="shared" si="3"/>
        <v>#N/A</v>
      </c>
    </row>
    <row r="208" spans="1:15" ht="24.95" customHeight="1">
      <c r="A208" s="87"/>
      <c r="B208" s="87"/>
      <c r="C208" s="88"/>
      <c r="D208" s="87"/>
      <c r="E208" s="86" t="e">
        <f>VLOOKUP(D208,Feuil2!$A$2:$B$57,2,FALSE)</f>
        <v>#N/A</v>
      </c>
      <c r="F208" s="86"/>
      <c r="G208" s="86"/>
      <c r="H208" s="88" t="e">
        <f>VLOOKUP(D208,Feuil3!$A$2:$B$57,2,FALSE)</f>
        <v>#N/A</v>
      </c>
      <c r="I208" s="87"/>
      <c r="J208" s="86"/>
      <c r="K208" s="86"/>
      <c r="L208" s="5" t="e">
        <f t="shared" si="0"/>
        <v>#N/A</v>
      </c>
      <c r="M208" s="5" t="e">
        <f t="shared" si="1"/>
        <v>#N/A</v>
      </c>
      <c r="N208" s="5" t="e">
        <f t="shared" si="2"/>
        <v>#N/A</v>
      </c>
      <c r="O208" s="5" t="e">
        <f t="shared" si="3"/>
        <v>#N/A</v>
      </c>
    </row>
    <row r="209" spans="1:15" ht="24.95" customHeight="1">
      <c r="A209" s="87"/>
      <c r="B209" s="87"/>
      <c r="C209" s="88"/>
      <c r="D209" s="87"/>
      <c r="E209" s="86" t="e">
        <f>VLOOKUP(D209,Feuil2!$A$2:$B$57,2,FALSE)</f>
        <v>#N/A</v>
      </c>
      <c r="F209" s="86"/>
      <c r="G209" s="86"/>
      <c r="H209" s="88" t="e">
        <f>VLOOKUP(D209,Feuil3!$A$2:$B$57,2,FALSE)</f>
        <v>#N/A</v>
      </c>
      <c r="I209" s="87"/>
      <c r="J209" s="86"/>
      <c r="K209" s="86"/>
      <c r="L209" s="5" t="e">
        <f t="shared" si="0"/>
        <v>#N/A</v>
      </c>
      <c r="M209" s="5" t="e">
        <f t="shared" si="1"/>
        <v>#N/A</v>
      </c>
      <c r="N209" s="5" t="e">
        <f t="shared" si="2"/>
        <v>#N/A</v>
      </c>
      <c r="O209" s="5" t="e">
        <f t="shared" si="3"/>
        <v>#N/A</v>
      </c>
    </row>
    <row r="210" spans="1:15" ht="24.95" customHeight="1">
      <c r="A210" s="87"/>
      <c r="B210" s="87"/>
      <c r="C210" s="88"/>
      <c r="D210" s="87"/>
      <c r="E210" s="86" t="e">
        <f>VLOOKUP(D210,Feuil2!$A$2:$B$57,2,FALSE)</f>
        <v>#N/A</v>
      </c>
      <c r="F210" s="86"/>
      <c r="G210" s="86"/>
      <c r="H210" s="88" t="e">
        <f>VLOOKUP(D210,Feuil3!$A$2:$B$57,2,FALSE)</f>
        <v>#N/A</v>
      </c>
      <c r="I210" s="87"/>
      <c r="J210" s="86"/>
      <c r="K210" s="86"/>
      <c r="L210" s="5" t="e">
        <f t="shared" si="0"/>
        <v>#N/A</v>
      </c>
      <c r="M210" s="5" t="e">
        <f t="shared" si="1"/>
        <v>#N/A</v>
      </c>
      <c r="N210" s="5" t="e">
        <f t="shared" si="2"/>
        <v>#N/A</v>
      </c>
      <c r="O210" s="5" t="e">
        <f t="shared" si="3"/>
        <v>#N/A</v>
      </c>
    </row>
    <row r="211" spans="1:15" ht="24.95" customHeight="1">
      <c r="A211" s="87"/>
      <c r="B211" s="87"/>
      <c r="C211" s="88"/>
      <c r="D211" s="87"/>
      <c r="E211" s="86" t="e">
        <f>VLOOKUP(D211,Feuil2!$A$2:$B$57,2,FALSE)</f>
        <v>#N/A</v>
      </c>
      <c r="F211" s="86"/>
      <c r="G211" s="86"/>
      <c r="H211" s="88" t="e">
        <f>VLOOKUP(D211,Feuil3!$A$2:$B$57,2,FALSE)</f>
        <v>#N/A</v>
      </c>
      <c r="I211" s="87"/>
      <c r="J211" s="86"/>
      <c r="K211" s="86"/>
      <c r="L211" s="5" t="e">
        <f t="shared" si="0"/>
        <v>#N/A</v>
      </c>
      <c r="M211" s="5" t="e">
        <f t="shared" si="1"/>
        <v>#N/A</v>
      </c>
      <c r="N211" s="5" t="e">
        <f t="shared" si="2"/>
        <v>#N/A</v>
      </c>
      <c r="O211" s="5" t="e">
        <f t="shared" si="3"/>
        <v>#N/A</v>
      </c>
    </row>
    <row r="212" spans="1:15" ht="24.95" customHeight="1">
      <c r="A212" s="87"/>
      <c r="B212" s="87"/>
      <c r="C212" s="88"/>
      <c r="D212" s="87"/>
      <c r="E212" s="86" t="e">
        <f>VLOOKUP(D212,Feuil2!$A$2:$B$57,2,FALSE)</f>
        <v>#N/A</v>
      </c>
      <c r="F212" s="86"/>
      <c r="G212" s="86"/>
      <c r="H212" s="88" t="e">
        <f>VLOOKUP(D212,Feuil3!$A$2:$B$57,2,FALSE)</f>
        <v>#N/A</v>
      </c>
      <c r="I212" s="87"/>
      <c r="J212" s="86"/>
      <c r="K212" s="86"/>
      <c r="L212" s="5" t="e">
        <f t="shared" si="0"/>
        <v>#N/A</v>
      </c>
      <c r="M212" s="5" t="e">
        <f t="shared" si="1"/>
        <v>#N/A</v>
      </c>
      <c r="N212" s="5" t="e">
        <f t="shared" si="2"/>
        <v>#N/A</v>
      </c>
      <c r="O212" s="5" t="e">
        <f t="shared" si="3"/>
        <v>#N/A</v>
      </c>
    </row>
    <row r="213" spans="1:15" ht="24.95" customHeight="1">
      <c r="A213" s="87"/>
      <c r="B213" s="87"/>
      <c r="C213" s="88"/>
      <c r="D213" s="87"/>
      <c r="E213" s="86" t="e">
        <f>VLOOKUP(D213,Feuil2!$A$2:$B$57,2,FALSE)</f>
        <v>#N/A</v>
      </c>
      <c r="F213" s="86"/>
      <c r="G213" s="86"/>
      <c r="H213" s="88" t="e">
        <f>VLOOKUP(D213,Feuil3!$A$2:$B$57,2,FALSE)</f>
        <v>#N/A</v>
      </c>
      <c r="I213" s="87"/>
      <c r="J213" s="86"/>
      <c r="K213" s="86"/>
      <c r="L213" s="5" t="e">
        <f t="shared" si="0"/>
        <v>#N/A</v>
      </c>
      <c r="M213" s="5" t="e">
        <f t="shared" si="1"/>
        <v>#N/A</v>
      </c>
      <c r="N213" s="5" t="e">
        <f t="shared" si="2"/>
        <v>#N/A</v>
      </c>
      <c r="O213" s="5" t="e">
        <f t="shared" si="3"/>
        <v>#N/A</v>
      </c>
    </row>
    <row r="214" spans="1:15" ht="24.95" customHeight="1">
      <c r="A214" s="87"/>
      <c r="B214" s="87"/>
      <c r="C214" s="88"/>
      <c r="D214" s="87"/>
      <c r="E214" s="86" t="e">
        <f>VLOOKUP(D214,Feuil2!$A$2:$B$57,2,FALSE)</f>
        <v>#N/A</v>
      </c>
      <c r="F214" s="86"/>
      <c r="G214" s="86"/>
      <c r="H214" s="88" t="e">
        <f>VLOOKUP(D214,Feuil3!$A$2:$B$57,2,FALSE)</f>
        <v>#N/A</v>
      </c>
      <c r="I214" s="87"/>
      <c r="J214" s="86"/>
      <c r="K214" s="86"/>
      <c r="L214" s="5" t="e">
        <f t="shared" si="0"/>
        <v>#N/A</v>
      </c>
      <c r="M214" s="5" t="e">
        <f t="shared" si="1"/>
        <v>#N/A</v>
      </c>
      <c r="N214" s="5" t="e">
        <f t="shared" si="2"/>
        <v>#N/A</v>
      </c>
      <c r="O214" s="5" t="e">
        <f t="shared" si="3"/>
        <v>#N/A</v>
      </c>
    </row>
    <row r="215" spans="1:15" ht="24.95" customHeight="1">
      <c r="A215" s="87"/>
      <c r="B215" s="87"/>
      <c r="C215" s="88"/>
      <c r="D215" s="87"/>
      <c r="E215" s="86" t="e">
        <f>VLOOKUP(D215,Feuil2!$A$2:$B$57,2,FALSE)</f>
        <v>#N/A</v>
      </c>
      <c r="F215" s="86"/>
      <c r="G215" s="86"/>
      <c r="H215" s="88" t="e">
        <f>VLOOKUP(D215,Feuil3!$A$2:$B$57,2,FALSE)</f>
        <v>#N/A</v>
      </c>
      <c r="I215" s="87"/>
      <c r="J215" s="86"/>
      <c r="K215" s="86"/>
      <c r="L215" s="5" t="e">
        <f t="shared" si="0"/>
        <v>#N/A</v>
      </c>
      <c r="M215" s="5" t="e">
        <f t="shared" si="1"/>
        <v>#N/A</v>
      </c>
      <c r="N215" s="5" t="e">
        <f t="shared" si="2"/>
        <v>#N/A</v>
      </c>
      <c r="O215" s="5" t="e">
        <f t="shared" si="3"/>
        <v>#N/A</v>
      </c>
    </row>
    <row r="216" spans="1:15" ht="24.95" customHeight="1">
      <c r="A216" s="87"/>
      <c r="B216" s="87"/>
      <c r="C216" s="88"/>
      <c r="D216" s="87"/>
      <c r="E216" s="86" t="e">
        <f>VLOOKUP(D216,Feuil2!$A$2:$B$57,2,FALSE)</f>
        <v>#N/A</v>
      </c>
      <c r="F216" s="86"/>
      <c r="G216" s="86"/>
      <c r="H216" s="88" t="e">
        <f>VLOOKUP(D216,Feuil3!$A$2:$B$57,2,FALSE)</f>
        <v>#N/A</v>
      </c>
      <c r="I216" s="87"/>
      <c r="J216" s="86"/>
      <c r="K216" s="86"/>
      <c r="L216" s="5" t="e">
        <f t="shared" si="0"/>
        <v>#N/A</v>
      </c>
      <c r="M216" s="5" t="e">
        <f t="shared" si="1"/>
        <v>#N/A</v>
      </c>
      <c r="N216" s="5" t="e">
        <f t="shared" si="2"/>
        <v>#N/A</v>
      </c>
      <c r="O216" s="5" t="e">
        <f t="shared" si="3"/>
        <v>#N/A</v>
      </c>
    </row>
    <row r="217" spans="1:15" ht="24.95" customHeight="1">
      <c r="A217" s="87"/>
      <c r="B217" s="87"/>
      <c r="C217" s="88"/>
      <c r="D217" s="87"/>
      <c r="E217" s="86" t="e">
        <f>VLOOKUP(D217,Feuil2!$A$2:$B$57,2,FALSE)</f>
        <v>#N/A</v>
      </c>
      <c r="F217" s="86"/>
      <c r="G217" s="86"/>
      <c r="H217" s="88" t="e">
        <f>VLOOKUP(D217,Feuil3!$A$2:$B$57,2,FALSE)</f>
        <v>#N/A</v>
      </c>
      <c r="I217" s="87"/>
      <c r="J217" s="86"/>
      <c r="K217" s="86"/>
      <c r="L217" s="5" t="e">
        <f t="shared" si="0"/>
        <v>#N/A</v>
      </c>
      <c r="M217" s="5" t="e">
        <f t="shared" si="1"/>
        <v>#N/A</v>
      </c>
      <c r="N217" s="5" t="e">
        <f t="shared" si="2"/>
        <v>#N/A</v>
      </c>
      <c r="O217" s="5" t="e">
        <f t="shared" si="3"/>
        <v>#N/A</v>
      </c>
    </row>
    <row r="218" spans="1:15" ht="24.95" customHeight="1">
      <c r="A218" s="87"/>
      <c r="B218" s="87"/>
      <c r="C218" s="88"/>
      <c r="D218" s="87"/>
      <c r="E218" s="86" t="e">
        <f>VLOOKUP(D218,Feuil2!$A$2:$B$57,2,FALSE)</f>
        <v>#N/A</v>
      </c>
      <c r="F218" s="86"/>
      <c r="G218" s="86"/>
      <c r="H218" s="88" t="e">
        <f>VLOOKUP(D218,Feuil3!$A$2:$B$57,2,FALSE)</f>
        <v>#N/A</v>
      </c>
      <c r="I218" s="87"/>
      <c r="J218" s="86"/>
      <c r="K218" s="86"/>
      <c r="L218" s="5" t="e">
        <f t="shared" si="0"/>
        <v>#N/A</v>
      </c>
      <c r="M218" s="5" t="e">
        <f t="shared" si="1"/>
        <v>#N/A</v>
      </c>
      <c r="N218" s="5" t="e">
        <f t="shared" si="2"/>
        <v>#N/A</v>
      </c>
      <c r="O218" s="5" t="e">
        <f t="shared" si="3"/>
        <v>#N/A</v>
      </c>
    </row>
    <row r="219" spans="1:15" ht="24.95" customHeight="1">
      <c r="A219" s="87"/>
      <c r="B219" s="87"/>
      <c r="C219" s="88"/>
      <c r="D219" s="87"/>
      <c r="E219" s="86" t="e">
        <f>VLOOKUP(D219,Feuil2!$A$2:$B$57,2,FALSE)</f>
        <v>#N/A</v>
      </c>
      <c r="F219" s="86"/>
      <c r="G219" s="86"/>
      <c r="H219" s="88" t="e">
        <f>VLOOKUP(D219,Feuil3!$A$2:$B$57,2,FALSE)</f>
        <v>#N/A</v>
      </c>
      <c r="I219" s="87"/>
      <c r="J219" s="86"/>
      <c r="K219" s="86"/>
      <c r="L219" s="5" t="e">
        <f t="shared" si="0"/>
        <v>#N/A</v>
      </c>
      <c r="M219" s="5" t="e">
        <f t="shared" si="1"/>
        <v>#N/A</v>
      </c>
      <c r="N219" s="5" t="e">
        <f t="shared" si="2"/>
        <v>#N/A</v>
      </c>
      <c r="O219" s="5" t="e">
        <f t="shared" si="3"/>
        <v>#N/A</v>
      </c>
    </row>
    <row r="220" spans="1:15" ht="24.95" customHeight="1">
      <c r="A220" s="87"/>
      <c r="B220" s="87"/>
      <c r="C220" s="88"/>
      <c r="D220" s="87"/>
      <c r="E220" s="86" t="e">
        <f>VLOOKUP(D220,Feuil2!$A$2:$B$57,2,FALSE)</f>
        <v>#N/A</v>
      </c>
      <c r="F220" s="86"/>
      <c r="G220" s="86"/>
      <c r="H220" s="88" t="e">
        <f>VLOOKUP(D220,Feuil3!$A$2:$B$57,2,FALSE)</f>
        <v>#N/A</v>
      </c>
      <c r="I220" s="87"/>
      <c r="J220" s="86"/>
      <c r="K220" s="86"/>
      <c r="L220" s="5" t="e">
        <f t="shared" si="0"/>
        <v>#N/A</v>
      </c>
      <c r="M220" s="5" t="e">
        <f t="shared" si="1"/>
        <v>#N/A</v>
      </c>
      <c r="N220" s="5" t="e">
        <f t="shared" si="2"/>
        <v>#N/A</v>
      </c>
      <c r="O220" s="5" t="e">
        <f t="shared" si="3"/>
        <v>#N/A</v>
      </c>
    </row>
    <row r="221" spans="1:15" ht="24.95" customHeight="1">
      <c r="A221" s="87"/>
      <c r="B221" s="87"/>
      <c r="C221" s="88"/>
      <c r="D221" s="87"/>
      <c r="E221" s="86" t="e">
        <f>VLOOKUP(D221,Feuil2!$A$2:$B$57,2,FALSE)</f>
        <v>#N/A</v>
      </c>
      <c r="F221" s="86"/>
      <c r="G221" s="86"/>
      <c r="H221" s="88" t="e">
        <f>VLOOKUP(D221,Feuil3!$A$2:$B$57,2,FALSE)</f>
        <v>#N/A</v>
      </c>
      <c r="I221" s="87"/>
      <c r="J221" s="86"/>
      <c r="K221" s="86"/>
      <c r="L221" s="5" t="e">
        <f t="shared" si="0"/>
        <v>#N/A</v>
      </c>
      <c r="M221" s="5" t="e">
        <f t="shared" si="1"/>
        <v>#N/A</v>
      </c>
      <c r="N221" s="5" t="e">
        <f t="shared" si="2"/>
        <v>#N/A</v>
      </c>
      <c r="O221" s="5" t="e">
        <f t="shared" si="3"/>
        <v>#N/A</v>
      </c>
    </row>
    <row r="222" spans="1:15" ht="24.95" customHeight="1">
      <c r="A222" s="87"/>
      <c r="B222" s="87"/>
      <c r="C222" s="88"/>
      <c r="D222" s="87"/>
      <c r="E222" s="86" t="e">
        <f>VLOOKUP(D222,Feuil2!$A$2:$B$57,2,FALSE)</f>
        <v>#N/A</v>
      </c>
      <c r="F222" s="86"/>
      <c r="G222" s="86"/>
      <c r="H222" s="88" t="e">
        <f>VLOOKUP(D222,Feuil3!$A$2:$B$57,2,FALSE)</f>
        <v>#N/A</v>
      </c>
      <c r="I222" s="87"/>
      <c r="J222" s="86"/>
      <c r="K222" s="86"/>
      <c r="L222" s="5" t="e">
        <f t="shared" si="0"/>
        <v>#N/A</v>
      </c>
      <c r="M222" s="5" t="e">
        <f t="shared" si="1"/>
        <v>#N/A</v>
      </c>
      <c r="N222" s="5" t="e">
        <f t="shared" si="2"/>
        <v>#N/A</v>
      </c>
      <c r="O222" s="5" t="e">
        <f t="shared" si="3"/>
        <v>#N/A</v>
      </c>
    </row>
    <row r="223" spans="1:15" ht="24.95" customHeight="1">
      <c r="A223" s="87"/>
      <c r="B223" s="87"/>
      <c r="C223" s="88"/>
      <c r="D223" s="87"/>
      <c r="E223" s="86" t="e">
        <f>VLOOKUP(D223,Feuil2!$A$2:$B$57,2,FALSE)</f>
        <v>#N/A</v>
      </c>
      <c r="F223" s="86"/>
      <c r="G223" s="86"/>
      <c r="H223" s="88" t="e">
        <f>VLOOKUP(D223,Feuil3!$A$2:$B$57,2,FALSE)</f>
        <v>#N/A</v>
      </c>
      <c r="I223" s="87"/>
      <c r="J223" s="86"/>
      <c r="K223" s="86"/>
      <c r="L223" s="5" t="e">
        <f t="shared" si="0"/>
        <v>#N/A</v>
      </c>
      <c r="M223" s="5" t="e">
        <f t="shared" si="1"/>
        <v>#N/A</v>
      </c>
      <c r="N223" s="5" t="e">
        <f t="shared" si="2"/>
        <v>#N/A</v>
      </c>
      <c r="O223" s="5" t="e">
        <f t="shared" si="3"/>
        <v>#N/A</v>
      </c>
    </row>
    <row r="224" spans="1:15" ht="24.95" customHeight="1">
      <c r="A224" s="87"/>
      <c r="B224" s="87"/>
      <c r="C224" s="88"/>
      <c r="D224" s="87"/>
      <c r="E224" s="86" t="e">
        <f>VLOOKUP(D224,Feuil2!$A$2:$B$57,2,FALSE)</f>
        <v>#N/A</v>
      </c>
      <c r="F224" s="86"/>
      <c r="G224" s="86"/>
      <c r="H224" s="88" t="e">
        <f>VLOOKUP(D224,Feuil3!$A$2:$B$57,2,FALSE)</f>
        <v>#N/A</v>
      </c>
      <c r="I224" s="87"/>
      <c r="J224" s="86"/>
      <c r="K224" s="86"/>
      <c r="L224" s="5" t="e">
        <f t="shared" si="0"/>
        <v>#N/A</v>
      </c>
      <c r="M224" s="5" t="e">
        <f t="shared" si="1"/>
        <v>#N/A</v>
      </c>
      <c r="N224" s="5" t="e">
        <f t="shared" si="2"/>
        <v>#N/A</v>
      </c>
      <c r="O224" s="5" t="e">
        <f t="shared" si="3"/>
        <v>#N/A</v>
      </c>
    </row>
    <row r="225" spans="1:15" ht="24.95" customHeight="1">
      <c r="A225" s="87"/>
      <c r="B225" s="87"/>
      <c r="C225" s="88"/>
      <c r="D225" s="87"/>
      <c r="E225" s="86" t="e">
        <f>VLOOKUP(D225,Feuil2!$A$2:$B$57,2,FALSE)</f>
        <v>#N/A</v>
      </c>
      <c r="F225" s="86"/>
      <c r="G225" s="86"/>
      <c r="H225" s="88" t="e">
        <f>VLOOKUP(D225,Feuil3!$A$2:$B$57,2,FALSE)</f>
        <v>#N/A</v>
      </c>
      <c r="I225" s="87"/>
      <c r="J225" s="86"/>
      <c r="K225" s="86"/>
      <c r="L225" s="5" t="e">
        <f t="shared" si="0"/>
        <v>#N/A</v>
      </c>
      <c r="M225" s="5" t="e">
        <f t="shared" si="1"/>
        <v>#N/A</v>
      </c>
      <c r="N225" s="5" t="e">
        <f t="shared" si="2"/>
        <v>#N/A</v>
      </c>
      <c r="O225" s="5" t="e">
        <f t="shared" si="3"/>
        <v>#N/A</v>
      </c>
    </row>
    <row r="226" spans="1:15" ht="24.95" customHeight="1">
      <c r="A226" s="87"/>
      <c r="B226" s="87"/>
      <c r="C226" s="88"/>
      <c r="D226" s="87"/>
      <c r="E226" s="86" t="e">
        <f>VLOOKUP(D226,Feuil2!$A$2:$B$57,2,FALSE)</f>
        <v>#N/A</v>
      </c>
      <c r="F226" s="86"/>
      <c r="G226" s="86"/>
      <c r="H226" s="88" t="e">
        <f>VLOOKUP(D226,Feuil3!$A$2:$B$57,2,FALSE)</f>
        <v>#N/A</v>
      </c>
      <c r="I226" s="87"/>
      <c r="J226" s="86"/>
      <c r="K226" s="86"/>
      <c r="L226" s="5" t="e">
        <f t="shared" si="0"/>
        <v>#N/A</v>
      </c>
      <c r="M226" s="5" t="e">
        <f t="shared" si="1"/>
        <v>#N/A</v>
      </c>
      <c r="N226" s="5" t="e">
        <f t="shared" si="2"/>
        <v>#N/A</v>
      </c>
      <c r="O226" s="5" t="e">
        <f t="shared" si="3"/>
        <v>#N/A</v>
      </c>
    </row>
    <row r="227" spans="1:15" ht="24.95" customHeight="1">
      <c r="A227" s="87"/>
      <c r="B227" s="87"/>
      <c r="C227" s="88"/>
      <c r="D227" s="87"/>
      <c r="E227" s="86" t="e">
        <f>VLOOKUP(D227,Feuil2!$A$2:$B$57,2,FALSE)</f>
        <v>#N/A</v>
      </c>
      <c r="F227" s="86"/>
      <c r="G227" s="86"/>
      <c r="H227" s="88" t="e">
        <f>VLOOKUP(D227,Feuil3!$A$2:$B$57,2,FALSE)</f>
        <v>#N/A</v>
      </c>
      <c r="I227" s="87"/>
      <c r="J227" s="86"/>
      <c r="K227" s="86"/>
      <c r="L227" s="5" t="e">
        <f t="shared" si="0"/>
        <v>#N/A</v>
      </c>
      <c r="M227" s="5" t="e">
        <f t="shared" si="1"/>
        <v>#N/A</v>
      </c>
      <c r="N227" s="5" t="e">
        <f t="shared" si="2"/>
        <v>#N/A</v>
      </c>
      <c r="O227" s="5" t="e">
        <f t="shared" si="3"/>
        <v>#N/A</v>
      </c>
    </row>
    <row r="228" spans="1:15" ht="24.95" customHeight="1">
      <c r="A228" s="87"/>
      <c r="B228" s="87"/>
      <c r="C228" s="88"/>
      <c r="D228" s="87"/>
      <c r="E228" s="86" t="e">
        <f>VLOOKUP(D228,Feuil2!$A$2:$B$57,2,FALSE)</f>
        <v>#N/A</v>
      </c>
      <c r="F228" s="86"/>
      <c r="G228" s="86"/>
      <c r="H228" s="88" t="e">
        <f>VLOOKUP(D228,Feuil3!$A$2:$B$57,2,FALSE)</f>
        <v>#N/A</v>
      </c>
      <c r="I228" s="87"/>
      <c r="J228" s="86"/>
      <c r="K228" s="86"/>
      <c r="L228" s="5" t="e">
        <f t="shared" si="0"/>
        <v>#N/A</v>
      </c>
      <c r="M228" s="5" t="e">
        <f t="shared" si="1"/>
        <v>#N/A</v>
      </c>
      <c r="N228" s="5" t="e">
        <f t="shared" si="2"/>
        <v>#N/A</v>
      </c>
      <c r="O228" s="5" t="e">
        <f t="shared" si="3"/>
        <v>#N/A</v>
      </c>
    </row>
    <row r="229" spans="1:15" ht="24.95" customHeight="1">
      <c r="A229" s="87"/>
      <c r="B229" s="87"/>
      <c r="C229" s="88"/>
      <c r="D229" s="87"/>
      <c r="E229" s="86" t="e">
        <f>VLOOKUP(D229,Feuil2!$A$2:$B$57,2,FALSE)</f>
        <v>#N/A</v>
      </c>
      <c r="F229" s="86"/>
      <c r="G229" s="86"/>
      <c r="H229" s="88" t="e">
        <f>VLOOKUP(D229,Feuil3!$A$2:$B$57,2,FALSE)</f>
        <v>#N/A</v>
      </c>
      <c r="I229" s="87"/>
      <c r="J229" s="86"/>
      <c r="K229" s="86"/>
      <c r="L229" s="5" t="e">
        <f t="shared" si="0"/>
        <v>#N/A</v>
      </c>
      <c r="M229" s="5" t="e">
        <f t="shared" si="1"/>
        <v>#N/A</v>
      </c>
      <c r="N229" s="5" t="e">
        <f t="shared" si="2"/>
        <v>#N/A</v>
      </c>
      <c r="O229" s="5" t="e">
        <f t="shared" si="3"/>
        <v>#N/A</v>
      </c>
    </row>
    <row r="230" spans="1:15" ht="24.95" customHeight="1">
      <c r="A230" s="87"/>
      <c r="B230" s="87"/>
      <c r="C230" s="88"/>
      <c r="D230" s="87"/>
      <c r="E230" s="86" t="e">
        <f>VLOOKUP(D230,Feuil2!$A$2:$B$57,2,FALSE)</f>
        <v>#N/A</v>
      </c>
      <c r="F230" s="86"/>
      <c r="G230" s="86"/>
      <c r="H230" s="88" t="e">
        <f>VLOOKUP(D230,Feuil3!$A$2:$B$57,2,FALSE)</f>
        <v>#N/A</v>
      </c>
      <c r="I230" s="87"/>
      <c r="J230" s="86"/>
      <c r="K230" s="86"/>
      <c r="L230" s="5" t="e">
        <f t="shared" si="0"/>
        <v>#N/A</v>
      </c>
      <c r="M230" s="5" t="e">
        <f t="shared" si="1"/>
        <v>#N/A</v>
      </c>
      <c r="N230" s="5" t="e">
        <f t="shared" si="2"/>
        <v>#N/A</v>
      </c>
      <c r="O230" s="5" t="e">
        <f t="shared" si="3"/>
        <v>#N/A</v>
      </c>
    </row>
    <row r="231" spans="1:15" ht="24.95" customHeight="1">
      <c r="A231" s="87"/>
      <c r="B231" s="87"/>
      <c r="C231" s="88"/>
      <c r="D231" s="87"/>
      <c r="E231" s="86" t="e">
        <f>VLOOKUP(D231,Feuil2!$A$2:$B$57,2,FALSE)</f>
        <v>#N/A</v>
      </c>
      <c r="F231" s="86"/>
      <c r="G231" s="86"/>
      <c r="H231" s="88" t="e">
        <f>VLOOKUP(D231,Feuil3!$A$2:$B$57,2,FALSE)</f>
        <v>#N/A</v>
      </c>
      <c r="I231" s="87"/>
      <c r="J231" s="86"/>
      <c r="K231" s="86"/>
      <c r="L231" s="5" t="e">
        <f t="shared" si="0"/>
        <v>#N/A</v>
      </c>
      <c r="M231" s="5" t="e">
        <f t="shared" si="1"/>
        <v>#N/A</v>
      </c>
      <c r="N231" s="5" t="e">
        <f t="shared" si="2"/>
        <v>#N/A</v>
      </c>
      <c r="O231" s="5" t="e">
        <f t="shared" si="3"/>
        <v>#N/A</v>
      </c>
    </row>
    <row r="232" spans="1:15" ht="24.95" customHeight="1">
      <c r="A232" s="87"/>
      <c r="B232" s="87"/>
      <c r="C232" s="88"/>
      <c r="D232" s="87"/>
      <c r="E232" s="86" t="e">
        <f>VLOOKUP(D232,Feuil2!$A$2:$B$57,2,FALSE)</f>
        <v>#N/A</v>
      </c>
      <c r="F232" s="86"/>
      <c r="G232" s="86"/>
      <c r="H232" s="88" t="e">
        <f>VLOOKUP(D232,Feuil3!$A$2:$B$57,2,FALSE)</f>
        <v>#N/A</v>
      </c>
      <c r="I232" s="87"/>
      <c r="J232" s="86"/>
      <c r="K232" s="86"/>
      <c r="L232" s="5" t="e">
        <f t="shared" si="0"/>
        <v>#N/A</v>
      </c>
      <c r="M232" s="5" t="e">
        <f t="shared" si="1"/>
        <v>#N/A</v>
      </c>
      <c r="N232" s="5" t="e">
        <f t="shared" si="2"/>
        <v>#N/A</v>
      </c>
      <c r="O232" s="5" t="e">
        <f t="shared" si="3"/>
        <v>#N/A</v>
      </c>
    </row>
    <row r="233" spans="1:15" ht="24.95" customHeight="1">
      <c r="A233" s="87"/>
      <c r="B233" s="87"/>
      <c r="C233" s="88"/>
      <c r="D233" s="87"/>
      <c r="E233" s="86" t="e">
        <f>VLOOKUP(D233,Feuil2!$A$2:$B$57,2,FALSE)</f>
        <v>#N/A</v>
      </c>
      <c r="F233" s="86"/>
      <c r="G233" s="86"/>
      <c r="H233" s="88" t="e">
        <f>VLOOKUP(D233,Feuil3!$A$2:$B$57,2,FALSE)</f>
        <v>#N/A</v>
      </c>
      <c r="I233" s="87"/>
      <c r="J233" s="86"/>
      <c r="K233" s="86"/>
      <c r="L233" s="5" t="e">
        <f t="shared" si="0"/>
        <v>#N/A</v>
      </c>
      <c r="M233" s="5" t="e">
        <f t="shared" si="1"/>
        <v>#N/A</v>
      </c>
      <c r="N233" s="5" t="e">
        <f t="shared" si="2"/>
        <v>#N/A</v>
      </c>
      <c r="O233" s="5" t="e">
        <f t="shared" si="3"/>
        <v>#N/A</v>
      </c>
    </row>
    <row r="234" spans="1:15" ht="24.95" customHeight="1">
      <c r="A234" s="87"/>
      <c r="B234" s="87"/>
      <c r="C234" s="88"/>
      <c r="D234" s="87"/>
      <c r="E234" s="86" t="e">
        <f>VLOOKUP(D234,Feuil2!$A$2:$B$57,2,FALSE)</f>
        <v>#N/A</v>
      </c>
      <c r="F234" s="86"/>
      <c r="G234" s="86"/>
      <c r="H234" s="88" t="e">
        <f>VLOOKUP(D234,Feuil3!$A$2:$B$57,2,FALSE)</f>
        <v>#N/A</v>
      </c>
      <c r="I234" s="87"/>
      <c r="J234" s="86"/>
      <c r="K234" s="86"/>
      <c r="L234" s="5" t="e">
        <f t="shared" si="0"/>
        <v>#N/A</v>
      </c>
      <c r="M234" s="5" t="e">
        <f t="shared" si="1"/>
        <v>#N/A</v>
      </c>
      <c r="N234" s="5" t="e">
        <f t="shared" si="2"/>
        <v>#N/A</v>
      </c>
      <c r="O234" s="5" t="e">
        <f t="shared" si="3"/>
        <v>#N/A</v>
      </c>
    </row>
    <row r="235" spans="1:15" ht="24.95" customHeight="1">
      <c r="A235" s="87"/>
      <c r="B235" s="87"/>
      <c r="C235" s="88"/>
      <c r="D235" s="87"/>
      <c r="E235" s="86" t="e">
        <f>VLOOKUP(D235,Feuil2!$A$2:$B$57,2,FALSE)</f>
        <v>#N/A</v>
      </c>
      <c r="F235" s="86"/>
      <c r="G235" s="86"/>
      <c r="H235" s="88" t="e">
        <f>VLOOKUP(D235,Feuil3!$A$2:$B$57,2,FALSE)</f>
        <v>#N/A</v>
      </c>
      <c r="I235" s="87"/>
      <c r="J235" s="86"/>
      <c r="K235" s="86"/>
      <c r="L235" s="5" t="e">
        <f t="shared" si="0"/>
        <v>#N/A</v>
      </c>
      <c r="M235" s="5" t="e">
        <f t="shared" si="1"/>
        <v>#N/A</v>
      </c>
      <c r="N235" s="5" t="e">
        <f t="shared" si="2"/>
        <v>#N/A</v>
      </c>
      <c r="O235" s="5" t="e">
        <f t="shared" si="3"/>
        <v>#N/A</v>
      </c>
    </row>
    <row r="236" spans="1:15" ht="24.95" customHeight="1">
      <c r="A236" s="87"/>
      <c r="B236" s="87"/>
      <c r="C236" s="88"/>
      <c r="D236" s="87"/>
      <c r="E236" s="86" t="e">
        <f>VLOOKUP(D236,Feuil2!$A$2:$B$57,2,FALSE)</f>
        <v>#N/A</v>
      </c>
      <c r="F236" s="86"/>
      <c r="G236" s="86"/>
      <c r="H236" s="88" t="e">
        <f>VLOOKUP(D236,Feuil3!$A$2:$B$57,2,FALSE)</f>
        <v>#N/A</v>
      </c>
      <c r="I236" s="87"/>
      <c r="J236" s="86"/>
      <c r="K236" s="86"/>
      <c r="L236" s="5" t="e">
        <f t="shared" si="0"/>
        <v>#N/A</v>
      </c>
      <c r="M236" s="5" t="e">
        <f t="shared" si="1"/>
        <v>#N/A</v>
      </c>
      <c r="N236" s="5" t="e">
        <f t="shared" si="2"/>
        <v>#N/A</v>
      </c>
      <c r="O236" s="5" t="e">
        <f t="shared" si="3"/>
        <v>#N/A</v>
      </c>
    </row>
    <row r="237" spans="1:15" ht="24.95" customHeight="1">
      <c r="A237" s="87"/>
      <c r="B237" s="87"/>
      <c r="C237" s="88"/>
      <c r="D237" s="87"/>
      <c r="E237" s="86" t="e">
        <f>VLOOKUP(D237,Feuil2!$A$2:$B$57,2,FALSE)</f>
        <v>#N/A</v>
      </c>
      <c r="F237" s="86"/>
      <c r="G237" s="86"/>
      <c r="H237" s="88" t="e">
        <f>VLOOKUP(D237,Feuil3!$A$2:$B$57,2,FALSE)</f>
        <v>#N/A</v>
      </c>
      <c r="I237" s="87"/>
      <c r="J237" s="86"/>
      <c r="K237" s="86"/>
      <c r="L237" s="5" t="e">
        <f t="shared" si="0"/>
        <v>#N/A</v>
      </c>
      <c r="M237" s="5" t="e">
        <f t="shared" si="1"/>
        <v>#N/A</v>
      </c>
      <c r="N237" s="5" t="e">
        <f t="shared" si="2"/>
        <v>#N/A</v>
      </c>
      <c r="O237" s="5" t="e">
        <f t="shared" si="3"/>
        <v>#N/A</v>
      </c>
    </row>
    <row r="238" spans="1:15" ht="24.95" customHeight="1">
      <c r="A238" s="87"/>
      <c r="B238" s="87"/>
      <c r="C238" s="88"/>
      <c r="D238" s="87"/>
      <c r="E238" s="86" t="e">
        <f>VLOOKUP(D238,Feuil2!$A$2:$B$57,2,FALSE)</f>
        <v>#N/A</v>
      </c>
      <c r="F238" s="86"/>
      <c r="G238" s="86"/>
      <c r="H238" s="88" t="e">
        <f>VLOOKUP(D238,Feuil3!$A$2:$B$57,2,FALSE)</f>
        <v>#N/A</v>
      </c>
      <c r="I238" s="87"/>
      <c r="J238" s="86"/>
      <c r="K238" s="86"/>
      <c r="L238" s="5" t="e">
        <f t="shared" si="0"/>
        <v>#N/A</v>
      </c>
      <c r="M238" s="5" t="e">
        <f t="shared" si="1"/>
        <v>#N/A</v>
      </c>
      <c r="N238" s="5" t="e">
        <f t="shared" si="2"/>
        <v>#N/A</v>
      </c>
      <c r="O238" s="5" t="e">
        <f t="shared" si="3"/>
        <v>#N/A</v>
      </c>
    </row>
    <row r="239" spans="1:15" ht="24.95" customHeight="1">
      <c r="A239" s="87"/>
      <c r="B239" s="87"/>
      <c r="C239" s="88"/>
      <c r="D239" s="87"/>
      <c r="E239" s="86" t="e">
        <f>VLOOKUP(D239,Feuil2!$A$2:$B$57,2,FALSE)</f>
        <v>#N/A</v>
      </c>
      <c r="F239" s="86"/>
      <c r="G239" s="86"/>
      <c r="H239" s="88" t="e">
        <f>VLOOKUP(D239,Feuil3!$A$2:$B$57,2,FALSE)</f>
        <v>#N/A</v>
      </c>
      <c r="I239" s="87"/>
      <c r="J239" s="86"/>
      <c r="K239" s="86"/>
      <c r="L239" s="5" t="e">
        <f t="shared" si="0"/>
        <v>#N/A</v>
      </c>
      <c r="M239" s="5" t="e">
        <f t="shared" si="1"/>
        <v>#N/A</v>
      </c>
      <c r="N239" s="5" t="e">
        <f t="shared" si="2"/>
        <v>#N/A</v>
      </c>
      <c r="O239" s="5" t="e">
        <f t="shared" si="3"/>
        <v>#N/A</v>
      </c>
    </row>
    <row r="240" spans="1:15" ht="24.95" customHeight="1">
      <c r="A240" s="87"/>
      <c r="B240" s="87"/>
      <c r="C240" s="88"/>
      <c r="D240" s="87"/>
      <c r="E240" s="86" t="e">
        <f>VLOOKUP(D240,Feuil2!$A$2:$B$57,2,FALSE)</f>
        <v>#N/A</v>
      </c>
      <c r="F240" s="86"/>
      <c r="G240" s="86"/>
      <c r="H240" s="88" t="e">
        <f>VLOOKUP(D240,Feuil3!$A$2:$B$57,2,FALSE)</f>
        <v>#N/A</v>
      </c>
      <c r="I240" s="87"/>
      <c r="J240" s="86"/>
      <c r="K240" s="86"/>
      <c r="L240" s="5" t="e">
        <f t="shared" si="0"/>
        <v>#N/A</v>
      </c>
      <c r="M240" s="5" t="e">
        <f t="shared" si="1"/>
        <v>#N/A</v>
      </c>
      <c r="N240" s="5" t="e">
        <f t="shared" si="2"/>
        <v>#N/A</v>
      </c>
      <c r="O240" s="5" t="e">
        <f t="shared" si="3"/>
        <v>#N/A</v>
      </c>
    </row>
    <row r="241" spans="1:15" ht="24.95" customHeight="1">
      <c r="A241" s="87"/>
      <c r="B241" s="87"/>
      <c r="C241" s="88"/>
      <c r="D241" s="87"/>
      <c r="E241" s="86" t="e">
        <f>VLOOKUP(D241,Feuil2!$A$2:$B$57,2,FALSE)</f>
        <v>#N/A</v>
      </c>
      <c r="F241" s="86"/>
      <c r="G241" s="86"/>
      <c r="H241" s="88" t="e">
        <f>VLOOKUP(D241,Feuil3!$A$2:$B$57,2,FALSE)</f>
        <v>#N/A</v>
      </c>
      <c r="I241" s="87"/>
      <c r="J241" s="86"/>
      <c r="K241" s="86"/>
      <c r="L241" s="5" t="e">
        <f t="shared" si="0"/>
        <v>#N/A</v>
      </c>
      <c r="M241" s="5" t="e">
        <f t="shared" si="1"/>
        <v>#N/A</v>
      </c>
      <c r="N241" s="5" t="e">
        <f t="shared" si="2"/>
        <v>#N/A</v>
      </c>
      <c r="O241" s="5" t="e">
        <f t="shared" si="3"/>
        <v>#N/A</v>
      </c>
    </row>
    <row r="242" spans="1:15" ht="24.95" customHeight="1">
      <c r="A242" s="87"/>
      <c r="B242" s="87"/>
      <c r="C242" s="88"/>
      <c r="D242" s="87"/>
      <c r="E242" s="86" t="e">
        <f>VLOOKUP(D242,Feuil2!$A$2:$B$57,2,FALSE)</f>
        <v>#N/A</v>
      </c>
      <c r="F242" s="86"/>
      <c r="G242" s="86"/>
      <c r="H242" s="88" t="e">
        <f>VLOOKUP(D242,Feuil3!$A$2:$B$57,2,FALSE)</f>
        <v>#N/A</v>
      </c>
      <c r="I242" s="87"/>
      <c r="J242" s="86"/>
      <c r="K242" s="86"/>
      <c r="L242" s="5" t="e">
        <f t="shared" si="0"/>
        <v>#N/A</v>
      </c>
      <c r="M242" s="5" t="e">
        <f t="shared" si="1"/>
        <v>#N/A</v>
      </c>
      <c r="N242" s="5" t="e">
        <f t="shared" si="2"/>
        <v>#N/A</v>
      </c>
      <c r="O242" s="5" t="e">
        <f t="shared" si="3"/>
        <v>#N/A</v>
      </c>
    </row>
    <row r="243" spans="1:15" ht="24.95" customHeight="1">
      <c r="A243" s="87"/>
      <c r="B243" s="87"/>
      <c r="C243" s="88"/>
      <c r="D243" s="87"/>
      <c r="E243" s="86" t="e">
        <f>VLOOKUP(D243,Feuil2!$A$2:$B$57,2,FALSE)</f>
        <v>#N/A</v>
      </c>
      <c r="F243" s="86"/>
      <c r="G243" s="86"/>
      <c r="H243" s="88" t="e">
        <f>VLOOKUP(D243,Feuil3!$A$2:$B$57,2,FALSE)</f>
        <v>#N/A</v>
      </c>
      <c r="I243" s="87"/>
      <c r="J243" s="86"/>
      <c r="K243" s="86"/>
      <c r="L243" s="5" t="e">
        <f t="shared" si="0"/>
        <v>#N/A</v>
      </c>
      <c r="M243" s="5" t="e">
        <f t="shared" si="1"/>
        <v>#N/A</v>
      </c>
      <c r="N243" s="5" t="e">
        <f t="shared" si="2"/>
        <v>#N/A</v>
      </c>
      <c r="O243" s="5" t="e">
        <f t="shared" si="3"/>
        <v>#N/A</v>
      </c>
    </row>
    <row r="244" spans="1:15" ht="24.95" customHeight="1">
      <c r="A244" s="87"/>
      <c r="B244" s="87"/>
      <c r="C244" s="88"/>
      <c r="D244" s="87"/>
      <c r="E244" s="86" t="e">
        <f>VLOOKUP(D244,Feuil2!$A$2:$B$57,2,FALSE)</f>
        <v>#N/A</v>
      </c>
      <c r="F244" s="86"/>
      <c r="G244" s="86"/>
      <c r="H244" s="88" t="e">
        <f>VLOOKUP(D244,Feuil3!$A$2:$B$57,2,FALSE)</f>
        <v>#N/A</v>
      </c>
      <c r="I244" s="87"/>
      <c r="J244" s="86"/>
      <c r="K244" s="86"/>
      <c r="L244" s="5" t="e">
        <f t="shared" si="0"/>
        <v>#N/A</v>
      </c>
      <c r="M244" s="5" t="e">
        <f t="shared" si="1"/>
        <v>#N/A</v>
      </c>
      <c r="N244" s="5" t="e">
        <f t="shared" si="2"/>
        <v>#N/A</v>
      </c>
      <c r="O244" s="5" t="e">
        <f t="shared" si="3"/>
        <v>#N/A</v>
      </c>
    </row>
    <row r="245" spans="1:15" ht="24.95" customHeight="1">
      <c r="A245" s="87"/>
      <c r="B245" s="87"/>
      <c r="C245" s="88"/>
      <c r="D245" s="87"/>
      <c r="E245" s="86" t="e">
        <f>VLOOKUP(D245,Feuil2!$A$2:$B$57,2,FALSE)</f>
        <v>#N/A</v>
      </c>
      <c r="F245" s="86"/>
      <c r="G245" s="86"/>
      <c r="H245" s="88" t="e">
        <f>VLOOKUP(D245,Feuil3!$A$2:$B$57,2,FALSE)</f>
        <v>#N/A</v>
      </c>
      <c r="I245" s="87"/>
      <c r="J245" s="86"/>
      <c r="K245" s="86"/>
      <c r="L245" s="5" t="e">
        <f t="shared" si="0"/>
        <v>#N/A</v>
      </c>
      <c r="M245" s="5" t="e">
        <f t="shared" si="1"/>
        <v>#N/A</v>
      </c>
      <c r="N245" s="5" t="e">
        <f t="shared" si="2"/>
        <v>#N/A</v>
      </c>
      <c r="O245" s="5" t="e">
        <f t="shared" si="3"/>
        <v>#N/A</v>
      </c>
    </row>
    <row r="246" spans="1:15" ht="24.95" customHeight="1">
      <c r="A246" s="87"/>
      <c r="B246" s="87"/>
      <c r="C246" s="88"/>
      <c r="D246" s="87"/>
      <c r="E246" s="86" t="e">
        <f>VLOOKUP(D246,Feuil2!$A$2:$B$57,2,FALSE)</f>
        <v>#N/A</v>
      </c>
      <c r="F246" s="86"/>
      <c r="G246" s="86"/>
      <c r="H246" s="88" t="e">
        <f>VLOOKUP(D246,Feuil3!$A$2:$B$57,2,FALSE)</f>
        <v>#N/A</v>
      </c>
      <c r="I246" s="87"/>
      <c r="J246" s="86"/>
      <c r="K246" s="86"/>
      <c r="L246" s="5" t="e">
        <f t="shared" si="0"/>
        <v>#N/A</v>
      </c>
      <c r="M246" s="5" t="e">
        <f t="shared" si="1"/>
        <v>#N/A</v>
      </c>
      <c r="N246" s="5" t="e">
        <f t="shared" si="2"/>
        <v>#N/A</v>
      </c>
      <c r="O246" s="5" t="e">
        <f t="shared" si="3"/>
        <v>#N/A</v>
      </c>
    </row>
    <row r="247" spans="1:15" ht="24.95" customHeight="1">
      <c r="A247" s="87"/>
      <c r="B247" s="87"/>
      <c r="C247" s="88"/>
      <c r="D247" s="87"/>
      <c r="E247" s="86" t="e">
        <f>VLOOKUP(D247,Feuil2!$A$2:$B$57,2,FALSE)</f>
        <v>#N/A</v>
      </c>
      <c r="F247" s="86"/>
      <c r="G247" s="86"/>
      <c r="H247" s="88" t="e">
        <f>VLOOKUP(D247,Feuil3!$A$2:$B$57,2,FALSE)</f>
        <v>#N/A</v>
      </c>
      <c r="I247" s="87"/>
      <c r="J247" s="86"/>
      <c r="K247" s="86"/>
      <c r="L247" s="5" t="e">
        <f t="shared" si="0"/>
        <v>#N/A</v>
      </c>
      <c r="M247" s="5" t="e">
        <f t="shared" si="1"/>
        <v>#N/A</v>
      </c>
      <c r="N247" s="5" t="e">
        <f t="shared" si="2"/>
        <v>#N/A</v>
      </c>
      <c r="O247" s="5" t="e">
        <f t="shared" si="3"/>
        <v>#N/A</v>
      </c>
    </row>
    <row r="248" spans="1:15" ht="24.95" customHeight="1">
      <c r="A248" s="87"/>
      <c r="B248" s="87"/>
      <c r="C248" s="88"/>
      <c r="D248" s="87"/>
      <c r="E248" s="86" t="e">
        <f>VLOOKUP(D248,Feuil2!$A$2:$B$57,2,FALSE)</f>
        <v>#N/A</v>
      </c>
      <c r="F248" s="86"/>
      <c r="G248" s="86"/>
      <c r="H248" s="88" t="e">
        <f>VLOOKUP(D248,Feuil3!$A$2:$B$57,2,FALSE)</f>
        <v>#N/A</v>
      </c>
      <c r="I248" s="87"/>
      <c r="J248" s="86"/>
      <c r="K248" s="86"/>
      <c r="L248" s="5" t="e">
        <f t="shared" si="0"/>
        <v>#N/A</v>
      </c>
      <c r="M248" s="5" t="e">
        <f t="shared" si="1"/>
        <v>#N/A</v>
      </c>
      <c r="N248" s="5" t="e">
        <f t="shared" si="2"/>
        <v>#N/A</v>
      </c>
      <c r="O248" s="5" t="e">
        <f t="shared" si="3"/>
        <v>#N/A</v>
      </c>
    </row>
    <row r="249" spans="1:15" ht="24.95" customHeight="1">
      <c r="A249" s="87"/>
      <c r="B249" s="87"/>
      <c r="C249" s="88"/>
      <c r="D249" s="87"/>
      <c r="E249" s="86" t="e">
        <f>VLOOKUP(D249,Feuil2!$A$2:$B$57,2,FALSE)</f>
        <v>#N/A</v>
      </c>
      <c r="F249" s="86"/>
      <c r="G249" s="86"/>
      <c r="H249" s="88" t="e">
        <f>VLOOKUP(D249,Feuil3!$A$2:$B$57,2,FALSE)</f>
        <v>#N/A</v>
      </c>
      <c r="I249" s="87"/>
      <c r="J249" s="86"/>
      <c r="K249" s="86"/>
      <c r="L249" s="5" t="e">
        <f t="shared" si="0"/>
        <v>#N/A</v>
      </c>
      <c r="M249" s="5" t="e">
        <f t="shared" si="1"/>
        <v>#N/A</v>
      </c>
      <c r="N249" s="5" t="e">
        <f t="shared" si="2"/>
        <v>#N/A</v>
      </c>
      <c r="O249" s="5" t="e">
        <f t="shared" si="3"/>
        <v>#N/A</v>
      </c>
    </row>
    <row r="250" spans="1:15" ht="24.95" customHeight="1">
      <c r="A250" s="87"/>
      <c r="B250" s="87"/>
      <c r="C250" s="88"/>
      <c r="D250" s="87"/>
      <c r="E250" s="86" t="e">
        <f>VLOOKUP(D250,Feuil2!$A$2:$B$57,2,FALSE)</f>
        <v>#N/A</v>
      </c>
      <c r="F250" s="86"/>
      <c r="G250" s="86"/>
      <c r="H250" s="88" t="e">
        <f>VLOOKUP(D250,Feuil3!$A$2:$B$57,2,FALSE)</f>
        <v>#N/A</v>
      </c>
      <c r="I250" s="87"/>
      <c r="J250" s="86"/>
      <c r="K250" s="86"/>
      <c r="L250" s="5" t="e">
        <f t="shared" si="0"/>
        <v>#N/A</v>
      </c>
      <c r="M250" s="5" t="e">
        <f t="shared" si="1"/>
        <v>#N/A</v>
      </c>
      <c r="N250" s="5" t="e">
        <f t="shared" si="2"/>
        <v>#N/A</v>
      </c>
      <c r="O250" s="5" t="e">
        <f t="shared" si="3"/>
        <v>#N/A</v>
      </c>
    </row>
    <row r="251" spans="1:15" ht="24.95" customHeight="1">
      <c r="A251" s="87"/>
      <c r="B251" s="87"/>
      <c r="C251" s="88"/>
      <c r="D251" s="87"/>
      <c r="E251" s="86" t="e">
        <f>VLOOKUP(D251,Feuil2!$A$2:$B$57,2,FALSE)</f>
        <v>#N/A</v>
      </c>
      <c r="F251" s="86"/>
      <c r="G251" s="86"/>
      <c r="H251" s="88" t="e">
        <f>VLOOKUP(D251,Feuil3!$A$2:$B$57,2,FALSE)</f>
        <v>#N/A</v>
      </c>
      <c r="I251" s="87"/>
      <c r="J251" s="86"/>
      <c r="K251" s="86"/>
      <c r="L251" s="5" t="e">
        <f t="shared" si="0"/>
        <v>#N/A</v>
      </c>
      <c r="M251" s="5" t="e">
        <f t="shared" si="1"/>
        <v>#N/A</v>
      </c>
      <c r="N251" s="5" t="e">
        <f t="shared" si="2"/>
        <v>#N/A</v>
      </c>
      <c r="O251" s="5" t="e">
        <f t="shared" si="3"/>
        <v>#N/A</v>
      </c>
    </row>
    <row r="252" spans="1:15" ht="24.95" customHeight="1">
      <c r="A252" s="87"/>
      <c r="B252" s="87"/>
      <c r="C252" s="88"/>
      <c r="D252" s="87"/>
      <c r="E252" s="86" t="e">
        <f>VLOOKUP(D252,Feuil2!$A$2:$B$57,2,FALSE)</f>
        <v>#N/A</v>
      </c>
      <c r="F252" s="86"/>
      <c r="G252" s="86"/>
      <c r="H252" s="88" t="e">
        <f>VLOOKUP(D252,Feuil3!$A$2:$B$57,2,FALSE)</f>
        <v>#N/A</v>
      </c>
      <c r="I252" s="87"/>
      <c r="J252" s="86"/>
      <c r="K252" s="86"/>
      <c r="L252" s="5" t="e">
        <f t="shared" si="0"/>
        <v>#N/A</v>
      </c>
      <c r="M252" s="5" t="e">
        <f t="shared" si="1"/>
        <v>#N/A</v>
      </c>
      <c r="N252" s="5" t="e">
        <f t="shared" si="2"/>
        <v>#N/A</v>
      </c>
      <c r="O252" s="5" t="e">
        <f t="shared" si="3"/>
        <v>#N/A</v>
      </c>
    </row>
    <row r="253" spans="1:15" ht="24.95" customHeight="1">
      <c r="A253" s="87"/>
      <c r="B253" s="87"/>
      <c r="C253" s="88"/>
      <c r="D253" s="87"/>
      <c r="E253" s="86" t="e">
        <f>VLOOKUP(D253,Feuil2!$A$2:$B$57,2,FALSE)</f>
        <v>#N/A</v>
      </c>
      <c r="F253" s="86"/>
      <c r="G253" s="86"/>
      <c r="H253" s="88" t="e">
        <f>VLOOKUP(D253,Feuil3!$A$2:$B$57,2,FALSE)</f>
        <v>#N/A</v>
      </c>
      <c r="I253" s="87"/>
      <c r="J253" s="86"/>
      <c r="K253" s="86"/>
      <c r="L253" s="5" t="e">
        <f t="shared" si="0"/>
        <v>#N/A</v>
      </c>
      <c r="M253" s="5" t="e">
        <f t="shared" si="1"/>
        <v>#N/A</v>
      </c>
      <c r="N253" s="5" t="e">
        <f t="shared" si="2"/>
        <v>#N/A</v>
      </c>
      <c r="O253" s="5" t="e">
        <f t="shared" si="3"/>
        <v>#N/A</v>
      </c>
    </row>
    <row r="254" spans="1:15" ht="24.95" customHeight="1">
      <c r="A254" s="87"/>
      <c r="B254" s="87"/>
      <c r="C254" s="88"/>
      <c r="D254" s="87"/>
      <c r="E254" s="86" t="e">
        <f>VLOOKUP(D254,Feuil2!$A$2:$B$57,2,FALSE)</f>
        <v>#N/A</v>
      </c>
      <c r="F254" s="86"/>
      <c r="G254" s="86"/>
      <c r="H254" s="88" t="e">
        <f>VLOOKUP(D254,Feuil3!$A$2:$B$57,2,FALSE)</f>
        <v>#N/A</v>
      </c>
      <c r="I254" s="87"/>
      <c r="J254" s="86"/>
      <c r="K254" s="86"/>
      <c r="L254" s="5" t="e">
        <f t="shared" si="0"/>
        <v>#N/A</v>
      </c>
      <c r="M254" s="5" t="e">
        <f t="shared" si="1"/>
        <v>#N/A</v>
      </c>
      <c r="N254" s="5" t="e">
        <f t="shared" si="2"/>
        <v>#N/A</v>
      </c>
      <c r="O254" s="5" t="e">
        <f t="shared" si="3"/>
        <v>#N/A</v>
      </c>
    </row>
    <row r="255" spans="1:15" ht="24.95" customHeight="1">
      <c r="A255" s="87"/>
      <c r="B255" s="87"/>
      <c r="C255" s="88"/>
      <c r="D255" s="87"/>
      <c r="E255" s="86" t="e">
        <f>VLOOKUP(D255,Feuil2!$A$2:$B$57,2,FALSE)</f>
        <v>#N/A</v>
      </c>
      <c r="F255" s="86"/>
      <c r="G255" s="86"/>
      <c r="H255" s="88" t="e">
        <f>VLOOKUP(D255,Feuil3!$A$2:$B$57,2,FALSE)</f>
        <v>#N/A</v>
      </c>
      <c r="I255" s="87"/>
      <c r="J255" s="86"/>
      <c r="K255" s="86"/>
      <c r="L255" s="5" t="e">
        <f t="shared" si="0"/>
        <v>#N/A</v>
      </c>
      <c r="M255" s="5" t="e">
        <f t="shared" si="1"/>
        <v>#N/A</v>
      </c>
      <c r="N255" s="5" t="e">
        <f t="shared" si="2"/>
        <v>#N/A</v>
      </c>
      <c r="O255" s="5" t="e">
        <f t="shared" si="3"/>
        <v>#N/A</v>
      </c>
    </row>
    <row r="256" spans="1:15" ht="24.95" customHeight="1">
      <c r="A256" s="87"/>
      <c r="B256" s="87"/>
      <c r="C256" s="88"/>
      <c r="D256" s="87"/>
      <c r="E256" s="86" t="e">
        <f>VLOOKUP(D256,Feuil2!$A$2:$B$57,2,FALSE)</f>
        <v>#N/A</v>
      </c>
      <c r="F256" s="86"/>
      <c r="G256" s="86"/>
      <c r="H256" s="88" t="e">
        <f>VLOOKUP(D256,Feuil3!$A$2:$B$57,2,FALSE)</f>
        <v>#N/A</v>
      </c>
      <c r="I256" s="87"/>
      <c r="J256" s="86"/>
      <c r="K256" s="86"/>
      <c r="L256" s="5" t="e">
        <f t="shared" si="0"/>
        <v>#N/A</v>
      </c>
      <c r="M256" s="5" t="e">
        <f t="shared" si="1"/>
        <v>#N/A</v>
      </c>
      <c r="N256" s="5" t="e">
        <f t="shared" si="2"/>
        <v>#N/A</v>
      </c>
      <c r="O256" s="5" t="e">
        <f t="shared" si="3"/>
        <v>#N/A</v>
      </c>
    </row>
    <row r="257" spans="1:15" ht="24.95" customHeight="1">
      <c r="A257" s="87"/>
      <c r="B257" s="87"/>
      <c r="C257" s="88"/>
      <c r="D257" s="87"/>
      <c r="E257" s="86" t="e">
        <f>VLOOKUP(D257,Feuil2!$A$2:$B$57,2,FALSE)</f>
        <v>#N/A</v>
      </c>
      <c r="F257" s="86"/>
      <c r="G257" s="86"/>
      <c r="H257" s="88" t="e">
        <f>VLOOKUP(D257,Feuil3!$A$2:$B$57,2,FALSE)</f>
        <v>#N/A</v>
      </c>
      <c r="I257" s="87"/>
      <c r="J257" s="86"/>
      <c r="K257" s="86"/>
      <c r="L257" s="5" t="e">
        <f t="shared" si="0"/>
        <v>#N/A</v>
      </c>
      <c r="M257" s="5" t="e">
        <f t="shared" si="1"/>
        <v>#N/A</v>
      </c>
      <c r="N257" s="5" t="e">
        <f t="shared" si="2"/>
        <v>#N/A</v>
      </c>
      <c r="O257" s="5" t="e">
        <f t="shared" si="3"/>
        <v>#N/A</v>
      </c>
    </row>
    <row r="258" spans="1:15" ht="24.95" customHeight="1">
      <c r="A258" s="87"/>
      <c r="B258" s="87"/>
      <c r="C258" s="88"/>
      <c r="D258" s="87"/>
      <c r="E258" s="86" t="e">
        <f>VLOOKUP(D258,Feuil2!$A$2:$B$57,2,FALSE)</f>
        <v>#N/A</v>
      </c>
      <c r="F258" s="86"/>
      <c r="G258" s="86"/>
      <c r="H258" s="88" t="e">
        <f>VLOOKUP(D258,Feuil3!$A$2:$B$57,2,FALSE)</f>
        <v>#N/A</v>
      </c>
      <c r="I258" s="87"/>
      <c r="J258" s="86"/>
      <c r="K258" s="86"/>
      <c r="L258" s="5" t="e">
        <f t="shared" si="0"/>
        <v>#N/A</v>
      </c>
      <c r="M258" s="5" t="e">
        <f t="shared" si="1"/>
        <v>#N/A</v>
      </c>
      <c r="N258" s="5" t="e">
        <f t="shared" si="2"/>
        <v>#N/A</v>
      </c>
      <c r="O258" s="5" t="e">
        <f t="shared" si="3"/>
        <v>#N/A</v>
      </c>
    </row>
    <row r="259" spans="1:15" ht="24.95" customHeight="1">
      <c r="A259" s="87"/>
      <c r="B259" s="87"/>
      <c r="C259" s="88"/>
      <c r="D259" s="87"/>
      <c r="E259" s="86" t="e">
        <f>VLOOKUP(D259,Feuil2!$A$2:$B$57,2,FALSE)</f>
        <v>#N/A</v>
      </c>
      <c r="F259" s="86"/>
      <c r="G259" s="86"/>
      <c r="H259" s="88" t="e">
        <f>VLOOKUP(D259,Feuil3!$A$2:$B$57,2,FALSE)</f>
        <v>#N/A</v>
      </c>
      <c r="I259" s="87"/>
      <c r="J259" s="86"/>
      <c r="K259" s="86"/>
      <c r="L259" s="5" t="e">
        <f t="shared" si="0"/>
        <v>#N/A</v>
      </c>
      <c r="M259" s="5" t="e">
        <f t="shared" si="1"/>
        <v>#N/A</v>
      </c>
      <c r="N259" s="5" t="e">
        <f t="shared" si="2"/>
        <v>#N/A</v>
      </c>
      <c r="O259" s="5" t="e">
        <f t="shared" si="3"/>
        <v>#N/A</v>
      </c>
    </row>
    <row r="260" spans="1:15" ht="24.95" customHeight="1">
      <c r="A260" s="87"/>
      <c r="B260" s="87"/>
      <c r="C260" s="88"/>
      <c r="D260" s="87"/>
      <c r="E260" s="86" t="e">
        <f>VLOOKUP(D260,Feuil2!$A$2:$B$57,2,FALSE)</f>
        <v>#N/A</v>
      </c>
      <c r="F260" s="86"/>
      <c r="G260" s="86"/>
      <c r="H260" s="88" t="e">
        <f>VLOOKUP(D260,Feuil3!$A$2:$B$57,2,FALSE)</f>
        <v>#N/A</v>
      </c>
      <c r="I260" s="87"/>
      <c r="J260" s="86"/>
      <c r="K260" s="86"/>
      <c r="L260" s="5" t="e">
        <f t="shared" ref="L260:L296" si="4">VLOOKUP($E260,Code,2,FALSE)</f>
        <v>#N/A</v>
      </c>
      <c r="M260" s="5" t="e">
        <f t="shared" ref="M260:M296" si="5">VLOOKUP($E260,Code,3,FALSE)</f>
        <v>#N/A</v>
      </c>
      <c r="N260" s="5" t="e">
        <f t="shared" ref="N260:N296" si="6">VLOOKUP($E260,Code,4,FALSE)</f>
        <v>#N/A</v>
      </c>
      <c r="O260" s="5" t="e">
        <f t="shared" ref="O260:O296" si="7">VLOOKUP($E260,Code,5,FALSE)</f>
        <v>#N/A</v>
      </c>
    </row>
    <row r="261" spans="1:15" ht="24.95" customHeight="1">
      <c r="A261" s="87"/>
      <c r="B261" s="87"/>
      <c r="C261" s="88"/>
      <c r="D261" s="87"/>
      <c r="E261" s="86" t="e">
        <f>VLOOKUP(D261,Feuil2!$A$2:$B$57,2,FALSE)</f>
        <v>#N/A</v>
      </c>
      <c r="F261" s="86"/>
      <c r="G261" s="86"/>
      <c r="H261" s="88" t="e">
        <f>VLOOKUP(D261,Feuil3!$A$2:$B$57,2,FALSE)</f>
        <v>#N/A</v>
      </c>
      <c r="I261" s="87"/>
      <c r="J261" s="86"/>
      <c r="K261" s="86"/>
      <c r="L261" s="5" t="e">
        <f t="shared" si="4"/>
        <v>#N/A</v>
      </c>
      <c r="M261" s="5" t="e">
        <f t="shared" si="5"/>
        <v>#N/A</v>
      </c>
      <c r="N261" s="5" t="e">
        <f t="shared" si="6"/>
        <v>#N/A</v>
      </c>
      <c r="O261" s="5" t="e">
        <f t="shared" si="7"/>
        <v>#N/A</v>
      </c>
    </row>
    <row r="262" spans="1:15" ht="24.95" customHeight="1">
      <c r="A262" s="87"/>
      <c r="B262" s="87"/>
      <c r="C262" s="88"/>
      <c r="D262" s="87"/>
      <c r="E262" s="86" t="e">
        <f>VLOOKUP(D262,Feuil2!$A$2:$B$57,2,FALSE)</f>
        <v>#N/A</v>
      </c>
      <c r="F262" s="86"/>
      <c r="G262" s="86"/>
      <c r="H262" s="88" t="e">
        <f>VLOOKUP(D262,Feuil3!$A$2:$B$57,2,FALSE)</f>
        <v>#N/A</v>
      </c>
      <c r="I262" s="87"/>
      <c r="J262" s="86"/>
      <c r="K262" s="86"/>
      <c r="L262" s="5" t="e">
        <f t="shared" si="4"/>
        <v>#N/A</v>
      </c>
      <c r="M262" s="5" t="e">
        <f t="shared" si="5"/>
        <v>#N/A</v>
      </c>
      <c r="N262" s="5" t="e">
        <f t="shared" si="6"/>
        <v>#N/A</v>
      </c>
      <c r="O262" s="5" t="e">
        <f t="shared" si="7"/>
        <v>#N/A</v>
      </c>
    </row>
    <row r="263" spans="1:15" ht="24.95" customHeight="1">
      <c r="A263" s="87"/>
      <c r="B263" s="87"/>
      <c r="C263" s="88"/>
      <c r="D263" s="87"/>
      <c r="E263" s="86" t="e">
        <f>VLOOKUP(D263,Feuil2!$A$2:$B$57,2,FALSE)</f>
        <v>#N/A</v>
      </c>
      <c r="F263" s="86"/>
      <c r="G263" s="86"/>
      <c r="H263" s="88" t="e">
        <f>VLOOKUP(D263,Feuil3!$A$2:$B$57,2,FALSE)</f>
        <v>#N/A</v>
      </c>
      <c r="I263" s="87"/>
      <c r="J263" s="86"/>
      <c r="K263" s="86"/>
      <c r="L263" s="5" t="e">
        <f t="shared" si="4"/>
        <v>#N/A</v>
      </c>
      <c r="M263" s="5" t="e">
        <f t="shared" si="5"/>
        <v>#N/A</v>
      </c>
      <c r="N263" s="5" t="e">
        <f t="shared" si="6"/>
        <v>#N/A</v>
      </c>
      <c r="O263" s="5" t="e">
        <f t="shared" si="7"/>
        <v>#N/A</v>
      </c>
    </row>
    <row r="264" spans="1:15" ht="24.95" customHeight="1">
      <c r="A264" s="87"/>
      <c r="B264" s="87"/>
      <c r="C264" s="88"/>
      <c r="D264" s="87"/>
      <c r="E264" s="86" t="e">
        <f>VLOOKUP(D264,Feuil2!$A$2:$B$57,2,FALSE)</f>
        <v>#N/A</v>
      </c>
      <c r="F264" s="86"/>
      <c r="G264" s="86"/>
      <c r="H264" s="88" t="e">
        <f>VLOOKUP(D264,Feuil3!$A$2:$B$57,2,FALSE)</f>
        <v>#N/A</v>
      </c>
      <c r="I264" s="87"/>
      <c r="J264" s="86"/>
      <c r="K264" s="86"/>
      <c r="L264" s="5" t="e">
        <f t="shared" si="4"/>
        <v>#N/A</v>
      </c>
      <c r="M264" s="5" t="e">
        <f t="shared" si="5"/>
        <v>#N/A</v>
      </c>
      <c r="N264" s="5" t="e">
        <f t="shared" si="6"/>
        <v>#N/A</v>
      </c>
      <c r="O264" s="5" t="e">
        <f t="shared" si="7"/>
        <v>#N/A</v>
      </c>
    </row>
    <row r="265" spans="1:15" ht="24.95" customHeight="1">
      <c r="A265" s="87"/>
      <c r="B265" s="87"/>
      <c r="C265" s="88"/>
      <c r="D265" s="87"/>
      <c r="E265" s="86" t="e">
        <f>VLOOKUP(D265,Feuil2!$A$2:$B$57,2,FALSE)</f>
        <v>#N/A</v>
      </c>
      <c r="F265" s="86"/>
      <c r="G265" s="86"/>
      <c r="H265" s="88" t="e">
        <f>VLOOKUP(D265,Feuil3!$A$2:$B$57,2,FALSE)</f>
        <v>#N/A</v>
      </c>
      <c r="I265" s="87"/>
      <c r="J265" s="86"/>
      <c r="K265" s="86"/>
      <c r="L265" s="5" t="e">
        <f t="shared" si="4"/>
        <v>#N/A</v>
      </c>
      <c r="M265" s="5" t="e">
        <f t="shared" si="5"/>
        <v>#N/A</v>
      </c>
      <c r="N265" s="5" t="e">
        <f t="shared" si="6"/>
        <v>#N/A</v>
      </c>
      <c r="O265" s="5" t="e">
        <f t="shared" si="7"/>
        <v>#N/A</v>
      </c>
    </row>
    <row r="266" spans="1:15" ht="24.95" customHeight="1">
      <c r="A266" s="87"/>
      <c r="B266" s="87"/>
      <c r="C266" s="88"/>
      <c r="D266" s="87"/>
      <c r="E266" s="86" t="e">
        <f>VLOOKUP(D266,Feuil2!$A$2:$B$57,2,FALSE)</f>
        <v>#N/A</v>
      </c>
      <c r="F266" s="86"/>
      <c r="G266" s="86"/>
      <c r="H266" s="88" t="e">
        <f>VLOOKUP(D266,Feuil3!$A$2:$B$57,2,FALSE)</f>
        <v>#N/A</v>
      </c>
      <c r="I266" s="87"/>
      <c r="J266" s="86"/>
      <c r="K266" s="86"/>
      <c r="L266" s="5" t="e">
        <f t="shared" si="4"/>
        <v>#N/A</v>
      </c>
      <c r="M266" s="5" t="e">
        <f t="shared" si="5"/>
        <v>#N/A</v>
      </c>
      <c r="N266" s="5" t="e">
        <f t="shared" si="6"/>
        <v>#N/A</v>
      </c>
      <c r="O266" s="5" t="e">
        <f t="shared" si="7"/>
        <v>#N/A</v>
      </c>
    </row>
    <row r="267" spans="1:15" ht="24.95" customHeight="1">
      <c r="A267" s="87"/>
      <c r="B267" s="87"/>
      <c r="C267" s="88"/>
      <c r="D267" s="87"/>
      <c r="E267" s="86" t="e">
        <f>VLOOKUP(D267,Feuil2!$A$2:$B$57,2,FALSE)</f>
        <v>#N/A</v>
      </c>
      <c r="F267" s="86"/>
      <c r="G267" s="86"/>
      <c r="H267" s="88" t="e">
        <f>VLOOKUP(D267,Feuil3!$A$2:$B$57,2,FALSE)</f>
        <v>#N/A</v>
      </c>
      <c r="I267" s="87"/>
      <c r="J267" s="86"/>
      <c r="K267" s="86"/>
      <c r="L267" s="5" t="e">
        <f t="shared" si="4"/>
        <v>#N/A</v>
      </c>
      <c r="M267" s="5" t="e">
        <f t="shared" si="5"/>
        <v>#N/A</v>
      </c>
      <c r="N267" s="5" t="e">
        <f t="shared" si="6"/>
        <v>#N/A</v>
      </c>
      <c r="O267" s="5" t="e">
        <f t="shared" si="7"/>
        <v>#N/A</v>
      </c>
    </row>
    <row r="268" spans="1:15" ht="24.95" customHeight="1">
      <c r="A268" s="87"/>
      <c r="B268" s="87"/>
      <c r="C268" s="88"/>
      <c r="D268" s="87"/>
      <c r="E268" s="86" t="e">
        <f>VLOOKUP(D268,Feuil2!$A$2:$B$57,2,FALSE)</f>
        <v>#N/A</v>
      </c>
      <c r="F268" s="86"/>
      <c r="G268" s="86"/>
      <c r="H268" s="88" t="e">
        <f>VLOOKUP(D268,Feuil3!$A$2:$B$57,2,FALSE)</f>
        <v>#N/A</v>
      </c>
      <c r="I268" s="87"/>
      <c r="J268" s="86"/>
      <c r="K268" s="86"/>
      <c r="L268" s="5" t="e">
        <f t="shared" si="4"/>
        <v>#N/A</v>
      </c>
      <c r="M268" s="5" t="e">
        <f t="shared" si="5"/>
        <v>#N/A</v>
      </c>
      <c r="N268" s="5" t="e">
        <f t="shared" si="6"/>
        <v>#N/A</v>
      </c>
      <c r="O268" s="5" t="e">
        <f t="shared" si="7"/>
        <v>#N/A</v>
      </c>
    </row>
    <row r="269" spans="1:15" ht="24.95" customHeight="1">
      <c r="A269" s="87"/>
      <c r="B269" s="87"/>
      <c r="C269" s="88"/>
      <c r="D269" s="87"/>
      <c r="E269" s="86" t="e">
        <f>VLOOKUP(D269,Feuil2!$A$2:$B$57,2,FALSE)</f>
        <v>#N/A</v>
      </c>
      <c r="F269" s="86"/>
      <c r="G269" s="86"/>
      <c r="H269" s="88" t="e">
        <f>VLOOKUP(D269,Feuil3!$A$2:$B$57,2,FALSE)</f>
        <v>#N/A</v>
      </c>
      <c r="I269" s="87"/>
      <c r="J269" s="86"/>
      <c r="K269" s="86"/>
      <c r="L269" s="5" t="e">
        <f t="shared" si="4"/>
        <v>#N/A</v>
      </c>
      <c r="M269" s="5" t="e">
        <f t="shared" si="5"/>
        <v>#N/A</v>
      </c>
      <c r="N269" s="5" t="e">
        <f t="shared" si="6"/>
        <v>#N/A</v>
      </c>
      <c r="O269" s="5" t="e">
        <f t="shared" si="7"/>
        <v>#N/A</v>
      </c>
    </row>
    <row r="270" spans="1:15" ht="24.95" customHeight="1">
      <c r="A270" s="87"/>
      <c r="B270" s="87"/>
      <c r="C270" s="88"/>
      <c r="D270" s="87"/>
      <c r="E270" s="86" t="e">
        <f>VLOOKUP(D270,Feuil2!$A$2:$B$57,2,FALSE)</f>
        <v>#N/A</v>
      </c>
      <c r="F270" s="86"/>
      <c r="G270" s="86"/>
      <c r="H270" s="88" t="e">
        <f>VLOOKUP(D270,Feuil3!$A$2:$B$57,2,FALSE)</f>
        <v>#N/A</v>
      </c>
      <c r="I270" s="87"/>
      <c r="J270" s="86"/>
      <c r="K270" s="86"/>
      <c r="L270" s="5" t="e">
        <f t="shared" si="4"/>
        <v>#N/A</v>
      </c>
      <c r="M270" s="5" t="e">
        <f t="shared" si="5"/>
        <v>#N/A</v>
      </c>
      <c r="N270" s="5" t="e">
        <f t="shared" si="6"/>
        <v>#N/A</v>
      </c>
      <c r="O270" s="5" t="e">
        <f t="shared" si="7"/>
        <v>#N/A</v>
      </c>
    </row>
    <row r="271" spans="1:15" ht="24.95" customHeight="1">
      <c r="A271" s="87"/>
      <c r="B271" s="87"/>
      <c r="C271" s="88"/>
      <c r="D271" s="87"/>
      <c r="E271" s="86" t="e">
        <f>VLOOKUP(D271,Feuil2!$A$2:$B$57,2,FALSE)</f>
        <v>#N/A</v>
      </c>
      <c r="F271" s="86"/>
      <c r="G271" s="86"/>
      <c r="H271" s="88" t="e">
        <f>VLOOKUP(D271,Feuil3!$A$2:$B$57,2,FALSE)</f>
        <v>#N/A</v>
      </c>
      <c r="I271" s="87"/>
      <c r="J271" s="86"/>
      <c r="K271" s="86"/>
      <c r="L271" s="5" t="e">
        <f t="shared" si="4"/>
        <v>#N/A</v>
      </c>
      <c r="M271" s="5" t="e">
        <f t="shared" si="5"/>
        <v>#N/A</v>
      </c>
      <c r="N271" s="5" t="e">
        <f t="shared" si="6"/>
        <v>#N/A</v>
      </c>
      <c r="O271" s="5" t="e">
        <f t="shared" si="7"/>
        <v>#N/A</v>
      </c>
    </row>
    <row r="272" spans="1:15" ht="24.95" customHeight="1">
      <c r="A272" s="87"/>
      <c r="B272" s="87"/>
      <c r="C272" s="88"/>
      <c r="D272" s="87"/>
      <c r="E272" s="86" t="e">
        <f>VLOOKUP(D272,Feuil2!$A$2:$B$57,2,FALSE)</f>
        <v>#N/A</v>
      </c>
      <c r="F272" s="86"/>
      <c r="G272" s="86"/>
      <c r="H272" s="88" t="e">
        <f>VLOOKUP(D272,Feuil3!$A$2:$B$57,2,FALSE)</f>
        <v>#N/A</v>
      </c>
      <c r="I272" s="87"/>
      <c r="J272" s="86"/>
      <c r="K272" s="86"/>
      <c r="L272" s="5" t="e">
        <f t="shared" si="4"/>
        <v>#N/A</v>
      </c>
      <c r="M272" s="5" t="e">
        <f t="shared" si="5"/>
        <v>#N/A</v>
      </c>
      <c r="N272" s="5" t="e">
        <f t="shared" si="6"/>
        <v>#N/A</v>
      </c>
      <c r="O272" s="5" t="e">
        <f t="shared" si="7"/>
        <v>#N/A</v>
      </c>
    </row>
    <row r="273" spans="1:15" ht="24.95" customHeight="1">
      <c r="A273" s="87"/>
      <c r="B273" s="87"/>
      <c r="C273" s="88"/>
      <c r="D273" s="87"/>
      <c r="E273" s="86" t="e">
        <f>VLOOKUP(D273,Feuil2!$A$2:$B$57,2,FALSE)</f>
        <v>#N/A</v>
      </c>
      <c r="F273" s="86"/>
      <c r="G273" s="86"/>
      <c r="H273" s="88" t="e">
        <f>VLOOKUP(D273,Feuil3!$A$2:$B$57,2,FALSE)</f>
        <v>#N/A</v>
      </c>
      <c r="I273" s="87"/>
      <c r="J273" s="86"/>
      <c r="K273" s="86"/>
      <c r="L273" s="5" t="e">
        <f t="shared" si="4"/>
        <v>#N/A</v>
      </c>
      <c r="M273" s="5" t="e">
        <f t="shared" si="5"/>
        <v>#N/A</v>
      </c>
      <c r="N273" s="5" t="e">
        <f t="shared" si="6"/>
        <v>#N/A</v>
      </c>
      <c r="O273" s="5" t="e">
        <f t="shared" si="7"/>
        <v>#N/A</v>
      </c>
    </row>
    <row r="274" spans="1:15" ht="24.95" customHeight="1">
      <c r="A274" s="87"/>
      <c r="B274" s="87"/>
      <c r="C274" s="88"/>
      <c r="D274" s="87"/>
      <c r="E274" s="86" t="e">
        <f>VLOOKUP(D274,Feuil2!$A$2:$B$57,2,FALSE)</f>
        <v>#N/A</v>
      </c>
      <c r="F274" s="86"/>
      <c r="G274" s="86"/>
      <c r="H274" s="88" t="e">
        <f>VLOOKUP(D274,Feuil3!$A$2:$B$57,2,FALSE)</f>
        <v>#N/A</v>
      </c>
      <c r="I274" s="87"/>
      <c r="J274" s="86"/>
      <c r="K274" s="86"/>
      <c r="L274" s="5" t="e">
        <f t="shared" si="4"/>
        <v>#N/A</v>
      </c>
      <c r="M274" s="5" t="e">
        <f t="shared" si="5"/>
        <v>#N/A</v>
      </c>
      <c r="N274" s="5" t="e">
        <f t="shared" si="6"/>
        <v>#N/A</v>
      </c>
      <c r="O274" s="5" t="e">
        <f t="shared" si="7"/>
        <v>#N/A</v>
      </c>
    </row>
    <row r="275" spans="1:15" ht="24.95" customHeight="1">
      <c r="A275" s="87"/>
      <c r="B275" s="87"/>
      <c r="C275" s="88"/>
      <c r="D275" s="87"/>
      <c r="E275" s="86" t="e">
        <f>VLOOKUP(D275,Feuil2!$A$2:$B$57,2,FALSE)</f>
        <v>#N/A</v>
      </c>
      <c r="F275" s="86"/>
      <c r="G275" s="86"/>
      <c r="H275" s="88" t="e">
        <f>VLOOKUP(D275,Feuil3!$A$2:$B$57,2,FALSE)</f>
        <v>#N/A</v>
      </c>
      <c r="I275" s="87"/>
      <c r="J275" s="86"/>
      <c r="K275" s="86"/>
      <c r="L275" s="5" t="e">
        <f t="shared" si="4"/>
        <v>#N/A</v>
      </c>
      <c r="M275" s="5" t="e">
        <f t="shared" si="5"/>
        <v>#N/A</v>
      </c>
      <c r="N275" s="5" t="e">
        <f t="shared" si="6"/>
        <v>#N/A</v>
      </c>
      <c r="O275" s="5" t="e">
        <f t="shared" si="7"/>
        <v>#N/A</v>
      </c>
    </row>
    <row r="276" spans="1:15" ht="24.95" customHeight="1">
      <c r="A276" s="87"/>
      <c r="B276" s="87"/>
      <c r="C276" s="88"/>
      <c r="D276" s="87"/>
      <c r="E276" s="86" t="e">
        <f>VLOOKUP(D276,Feuil2!$A$2:$B$57,2,FALSE)</f>
        <v>#N/A</v>
      </c>
      <c r="F276" s="86"/>
      <c r="G276" s="86"/>
      <c r="H276" s="88" t="e">
        <f>VLOOKUP(D276,Feuil3!$A$2:$B$57,2,FALSE)</f>
        <v>#N/A</v>
      </c>
      <c r="I276" s="87"/>
      <c r="J276" s="86"/>
      <c r="K276" s="86"/>
      <c r="L276" s="5" t="e">
        <f t="shared" si="4"/>
        <v>#N/A</v>
      </c>
      <c r="M276" s="5" t="e">
        <f t="shared" si="5"/>
        <v>#N/A</v>
      </c>
      <c r="N276" s="5" t="e">
        <f t="shared" si="6"/>
        <v>#N/A</v>
      </c>
      <c r="O276" s="5" t="e">
        <f t="shared" si="7"/>
        <v>#N/A</v>
      </c>
    </row>
    <row r="277" spans="1:15" ht="24.95" customHeight="1">
      <c r="A277" s="87"/>
      <c r="B277" s="87"/>
      <c r="C277" s="88"/>
      <c r="D277" s="87"/>
      <c r="E277" s="86" t="e">
        <f>VLOOKUP(D277,Feuil2!$A$2:$B$57,2,FALSE)</f>
        <v>#N/A</v>
      </c>
      <c r="F277" s="86"/>
      <c r="G277" s="86"/>
      <c r="H277" s="88" t="e">
        <f>VLOOKUP(D277,Feuil3!$A$2:$B$57,2,FALSE)</f>
        <v>#N/A</v>
      </c>
      <c r="I277" s="87"/>
      <c r="J277" s="86"/>
      <c r="K277" s="86"/>
      <c r="L277" s="5" t="e">
        <f t="shared" si="4"/>
        <v>#N/A</v>
      </c>
      <c r="M277" s="5" t="e">
        <f t="shared" si="5"/>
        <v>#N/A</v>
      </c>
      <c r="N277" s="5" t="e">
        <f t="shared" si="6"/>
        <v>#N/A</v>
      </c>
      <c r="O277" s="5" t="e">
        <f t="shared" si="7"/>
        <v>#N/A</v>
      </c>
    </row>
    <row r="278" spans="1:15" ht="24.95" customHeight="1">
      <c r="A278" s="87"/>
      <c r="B278" s="87"/>
      <c r="C278" s="88"/>
      <c r="D278" s="87"/>
      <c r="E278" s="86" t="e">
        <f>VLOOKUP(D278,Feuil2!$A$2:$B$57,2,FALSE)</f>
        <v>#N/A</v>
      </c>
      <c r="F278" s="86"/>
      <c r="G278" s="86"/>
      <c r="H278" s="88" t="e">
        <f>VLOOKUP(D278,Feuil3!$A$2:$B$57,2,FALSE)</f>
        <v>#N/A</v>
      </c>
      <c r="I278" s="87"/>
      <c r="J278" s="86"/>
      <c r="K278" s="86"/>
      <c r="L278" s="5" t="e">
        <f t="shared" si="4"/>
        <v>#N/A</v>
      </c>
      <c r="M278" s="5" t="e">
        <f t="shared" si="5"/>
        <v>#N/A</v>
      </c>
      <c r="N278" s="5" t="e">
        <f t="shared" si="6"/>
        <v>#N/A</v>
      </c>
      <c r="O278" s="5" t="e">
        <f t="shared" si="7"/>
        <v>#N/A</v>
      </c>
    </row>
    <row r="279" spans="1:15" ht="24.95" customHeight="1">
      <c r="A279" s="87"/>
      <c r="B279" s="87"/>
      <c r="C279" s="88"/>
      <c r="D279" s="87"/>
      <c r="E279" s="86" t="e">
        <f>VLOOKUP(D279,Feuil2!$A$2:$B$57,2,FALSE)</f>
        <v>#N/A</v>
      </c>
      <c r="F279" s="86"/>
      <c r="G279" s="86"/>
      <c r="H279" s="88" t="e">
        <f>VLOOKUP(D279,Feuil3!$A$2:$B$57,2,FALSE)</f>
        <v>#N/A</v>
      </c>
      <c r="I279" s="87"/>
      <c r="J279" s="86"/>
      <c r="K279" s="86"/>
      <c r="L279" s="5" t="e">
        <f t="shared" si="4"/>
        <v>#N/A</v>
      </c>
      <c r="M279" s="5" t="e">
        <f t="shared" si="5"/>
        <v>#N/A</v>
      </c>
      <c r="N279" s="5" t="e">
        <f t="shared" si="6"/>
        <v>#N/A</v>
      </c>
      <c r="O279" s="5" t="e">
        <f t="shared" si="7"/>
        <v>#N/A</v>
      </c>
    </row>
    <row r="280" spans="1:15" ht="24.95" customHeight="1">
      <c r="A280" s="87"/>
      <c r="B280" s="87"/>
      <c r="C280" s="88"/>
      <c r="D280" s="87"/>
      <c r="E280" s="86" t="e">
        <f>VLOOKUP(D280,Feuil2!$A$2:$B$57,2,FALSE)</f>
        <v>#N/A</v>
      </c>
      <c r="F280" s="86"/>
      <c r="G280" s="86"/>
      <c r="H280" s="88" t="e">
        <f>VLOOKUP(D280,Feuil3!$A$2:$B$57,2,FALSE)</f>
        <v>#N/A</v>
      </c>
      <c r="I280" s="87"/>
      <c r="J280" s="86"/>
      <c r="K280" s="86"/>
      <c r="L280" s="5" t="e">
        <f t="shared" si="4"/>
        <v>#N/A</v>
      </c>
      <c r="M280" s="5" t="e">
        <f t="shared" si="5"/>
        <v>#N/A</v>
      </c>
      <c r="N280" s="5" t="e">
        <f t="shared" si="6"/>
        <v>#N/A</v>
      </c>
      <c r="O280" s="5" t="e">
        <f t="shared" si="7"/>
        <v>#N/A</v>
      </c>
    </row>
    <row r="281" spans="1:15" ht="24.95" customHeight="1">
      <c r="A281" s="87"/>
      <c r="B281" s="87"/>
      <c r="C281" s="88"/>
      <c r="D281" s="87"/>
      <c r="E281" s="86" t="e">
        <f>VLOOKUP(D281,Feuil2!$A$2:$B$57,2,FALSE)</f>
        <v>#N/A</v>
      </c>
      <c r="F281" s="86"/>
      <c r="G281" s="86"/>
      <c r="H281" s="88" t="e">
        <f>VLOOKUP(D281,Feuil3!$A$2:$B$57,2,FALSE)</f>
        <v>#N/A</v>
      </c>
      <c r="I281" s="87"/>
      <c r="J281" s="86"/>
      <c r="K281" s="86"/>
      <c r="L281" s="5" t="e">
        <f t="shared" si="4"/>
        <v>#N/A</v>
      </c>
      <c r="M281" s="5" t="e">
        <f t="shared" si="5"/>
        <v>#N/A</v>
      </c>
      <c r="N281" s="5" t="e">
        <f t="shared" si="6"/>
        <v>#N/A</v>
      </c>
      <c r="O281" s="5" t="e">
        <f t="shared" si="7"/>
        <v>#N/A</v>
      </c>
    </row>
    <row r="282" spans="1:15" ht="24.95" customHeight="1">
      <c r="A282" s="87"/>
      <c r="B282" s="87"/>
      <c r="C282" s="88"/>
      <c r="D282" s="87"/>
      <c r="E282" s="86" t="e">
        <f>VLOOKUP(D282,Feuil2!$A$2:$B$57,2,FALSE)</f>
        <v>#N/A</v>
      </c>
      <c r="F282" s="86"/>
      <c r="G282" s="86"/>
      <c r="H282" s="88" t="e">
        <f>VLOOKUP(D282,Feuil3!$A$2:$B$57,2,FALSE)</f>
        <v>#N/A</v>
      </c>
      <c r="I282" s="87"/>
      <c r="J282" s="86"/>
      <c r="K282" s="86"/>
      <c r="L282" s="5" t="e">
        <f t="shared" si="4"/>
        <v>#N/A</v>
      </c>
      <c r="M282" s="5" t="e">
        <f t="shared" si="5"/>
        <v>#N/A</v>
      </c>
      <c r="N282" s="5" t="e">
        <f t="shared" si="6"/>
        <v>#N/A</v>
      </c>
      <c r="O282" s="5" t="e">
        <f t="shared" si="7"/>
        <v>#N/A</v>
      </c>
    </row>
    <row r="283" spans="1:15" ht="24.95" customHeight="1">
      <c r="A283" s="87"/>
      <c r="B283" s="87"/>
      <c r="C283" s="88"/>
      <c r="D283" s="87"/>
      <c r="E283" s="86" t="e">
        <f>VLOOKUP(D283,Feuil2!$A$2:$B$57,2,FALSE)</f>
        <v>#N/A</v>
      </c>
      <c r="F283" s="86"/>
      <c r="G283" s="86"/>
      <c r="H283" s="88" t="e">
        <f>VLOOKUP(D283,Feuil3!$A$2:$B$57,2,FALSE)</f>
        <v>#N/A</v>
      </c>
      <c r="I283" s="87"/>
      <c r="J283" s="86"/>
      <c r="K283" s="86"/>
      <c r="L283" s="5" t="e">
        <f t="shared" si="4"/>
        <v>#N/A</v>
      </c>
      <c r="M283" s="5" t="e">
        <f t="shared" si="5"/>
        <v>#N/A</v>
      </c>
      <c r="N283" s="5" t="e">
        <f t="shared" si="6"/>
        <v>#N/A</v>
      </c>
      <c r="O283" s="5" t="e">
        <f t="shared" si="7"/>
        <v>#N/A</v>
      </c>
    </row>
    <row r="284" spans="1:15" ht="24.95" customHeight="1">
      <c r="A284" s="87"/>
      <c r="B284" s="87"/>
      <c r="C284" s="88"/>
      <c r="D284" s="87"/>
      <c r="E284" s="86" t="e">
        <f>VLOOKUP(D284,Feuil2!$A$2:$B$57,2,FALSE)</f>
        <v>#N/A</v>
      </c>
      <c r="F284" s="86"/>
      <c r="G284" s="86"/>
      <c r="H284" s="88" t="e">
        <f>VLOOKUP(D284,Feuil3!$A$2:$B$57,2,FALSE)</f>
        <v>#N/A</v>
      </c>
      <c r="I284" s="87"/>
      <c r="J284" s="86"/>
      <c r="K284" s="86"/>
      <c r="L284" s="5" t="e">
        <f t="shared" si="4"/>
        <v>#N/A</v>
      </c>
      <c r="M284" s="5" t="e">
        <f t="shared" si="5"/>
        <v>#N/A</v>
      </c>
      <c r="N284" s="5" t="e">
        <f t="shared" si="6"/>
        <v>#N/A</v>
      </c>
      <c r="O284" s="5" t="e">
        <f t="shared" si="7"/>
        <v>#N/A</v>
      </c>
    </row>
    <row r="285" spans="1:15" ht="24.95" customHeight="1">
      <c r="A285" s="87"/>
      <c r="B285" s="87"/>
      <c r="C285" s="88"/>
      <c r="D285" s="87"/>
      <c r="E285" s="86" t="e">
        <f>VLOOKUP(D285,Feuil2!$A$2:$B$57,2,FALSE)</f>
        <v>#N/A</v>
      </c>
      <c r="F285" s="86"/>
      <c r="G285" s="86"/>
      <c r="H285" s="88" t="e">
        <f>VLOOKUP(D285,Feuil3!$A$2:$B$57,2,FALSE)</f>
        <v>#N/A</v>
      </c>
      <c r="I285" s="87"/>
      <c r="J285" s="86"/>
      <c r="K285" s="86"/>
      <c r="L285" s="5" t="e">
        <f t="shared" si="4"/>
        <v>#N/A</v>
      </c>
      <c r="M285" s="5" t="e">
        <f t="shared" si="5"/>
        <v>#N/A</v>
      </c>
      <c r="N285" s="5" t="e">
        <f t="shared" si="6"/>
        <v>#N/A</v>
      </c>
      <c r="O285" s="5" t="e">
        <f t="shared" si="7"/>
        <v>#N/A</v>
      </c>
    </row>
    <row r="286" spans="1:15" ht="24.95" customHeight="1">
      <c r="A286" s="87"/>
      <c r="B286" s="87"/>
      <c r="C286" s="88"/>
      <c r="D286" s="87"/>
      <c r="E286" s="86" t="e">
        <f>VLOOKUP(D286,Feuil2!$A$2:$B$57,2,FALSE)</f>
        <v>#N/A</v>
      </c>
      <c r="F286" s="86"/>
      <c r="G286" s="86"/>
      <c r="H286" s="88" t="e">
        <f>VLOOKUP(D286,Feuil3!$A$2:$B$57,2,FALSE)</f>
        <v>#N/A</v>
      </c>
      <c r="I286" s="87"/>
      <c r="J286" s="86"/>
      <c r="K286" s="86"/>
      <c r="L286" s="5" t="e">
        <f t="shared" si="4"/>
        <v>#N/A</v>
      </c>
      <c r="M286" s="5" t="e">
        <f t="shared" si="5"/>
        <v>#N/A</v>
      </c>
      <c r="N286" s="5" t="e">
        <f t="shared" si="6"/>
        <v>#N/A</v>
      </c>
      <c r="O286" s="5" t="e">
        <f t="shared" si="7"/>
        <v>#N/A</v>
      </c>
    </row>
    <row r="287" spans="1:15" ht="24.95" customHeight="1">
      <c r="A287" s="87"/>
      <c r="B287" s="87"/>
      <c r="C287" s="88"/>
      <c r="D287" s="87"/>
      <c r="E287" s="86" t="e">
        <f>VLOOKUP(D287,Feuil2!$A$2:$B$57,2,FALSE)</f>
        <v>#N/A</v>
      </c>
      <c r="F287" s="86"/>
      <c r="G287" s="86"/>
      <c r="H287" s="88" t="e">
        <f>VLOOKUP(D287,Feuil3!$A$2:$B$57,2,FALSE)</f>
        <v>#N/A</v>
      </c>
      <c r="I287" s="87"/>
      <c r="J287" s="86"/>
      <c r="K287" s="86"/>
      <c r="L287" s="5" t="e">
        <f t="shared" si="4"/>
        <v>#N/A</v>
      </c>
      <c r="M287" s="5" t="e">
        <f t="shared" si="5"/>
        <v>#N/A</v>
      </c>
      <c r="N287" s="5" t="e">
        <f t="shared" si="6"/>
        <v>#N/A</v>
      </c>
      <c r="O287" s="5" t="e">
        <f t="shared" si="7"/>
        <v>#N/A</v>
      </c>
    </row>
    <row r="288" spans="1:15" ht="24.95" customHeight="1">
      <c r="A288" s="87"/>
      <c r="B288" s="87"/>
      <c r="C288" s="88"/>
      <c r="D288" s="87"/>
      <c r="E288" s="86" t="e">
        <f>VLOOKUP(D288,Feuil2!$A$2:$B$57,2,FALSE)</f>
        <v>#N/A</v>
      </c>
      <c r="F288" s="86"/>
      <c r="G288" s="86"/>
      <c r="H288" s="88" t="e">
        <f>VLOOKUP(D288,Feuil3!$A$2:$B$57,2,FALSE)</f>
        <v>#N/A</v>
      </c>
      <c r="I288" s="87"/>
      <c r="J288" s="86"/>
      <c r="K288" s="86"/>
      <c r="L288" s="5" t="e">
        <f t="shared" si="4"/>
        <v>#N/A</v>
      </c>
      <c r="M288" s="5" t="e">
        <f t="shared" si="5"/>
        <v>#N/A</v>
      </c>
      <c r="N288" s="5" t="e">
        <f t="shared" si="6"/>
        <v>#N/A</v>
      </c>
      <c r="O288" s="5" t="e">
        <f t="shared" si="7"/>
        <v>#N/A</v>
      </c>
    </row>
    <row r="289" spans="1:15" ht="24.95" customHeight="1">
      <c r="A289" s="87"/>
      <c r="B289" s="87"/>
      <c r="C289" s="88"/>
      <c r="D289" s="87"/>
      <c r="E289" s="86" t="e">
        <f>VLOOKUP(D289,Feuil2!$A$2:$B$57,2,FALSE)</f>
        <v>#N/A</v>
      </c>
      <c r="F289" s="86"/>
      <c r="G289" s="86"/>
      <c r="H289" s="88" t="e">
        <f>VLOOKUP(D289,Feuil3!$A$2:$B$57,2,FALSE)</f>
        <v>#N/A</v>
      </c>
      <c r="I289" s="87"/>
      <c r="J289" s="86"/>
      <c r="K289" s="86"/>
      <c r="L289" s="5" t="e">
        <f t="shared" si="4"/>
        <v>#N/A</v>
      </c>
      <c r="M289" s="5" t="e">
        <f t="shared" si="5"/>
        <v>#N/A</v>
      </c>
      <c r="N289" s="5" t="e">
        <f t="shared" si="6"/>
        <v>#N/A</v>
      </c>
      <c r="O289" s="5" t="e">
        <f t="shared" si="7"/>
        <v>#N/A</v>
      </c>
    </row>
    <row r="290" spans="1:15" ht="24.95" customHeight="1">
      <c r="A290" s="87"/>
      <c r="B290" s="87"/>
      <c r="C290" s="88"/>
      <c r="D290" s="87"/>
      <c r="E290" s="86" t="e">
        <f>VLOOKUP(D290,Feuil2!$A$2:$B$57,2,FALSE)</f>
        <v>#N/A</v>
      </c>
      <c r="F290" s="86"/>
      <c r="G290" s="86"/>
      <c r="H290" s="88" t="e">
        <f>VLOOKUP(D290,Feuil3!$A$2:$B$57,2,FALSE)</f>
        <v>#N/A</v>
      </c>
      <c r="I290" s="87"/>
      <c r="J290" s="86"/>
      <c r="K290" s="86"/>
      <c r="L290" s="5" t="e">
        <f t="shared" si="4"/>
        <v>#N/A</v>
      </c>
      <c r="M290" s="5" t="e">
        <f t="shared" si="5"/>
        <v>#N/A</v>
      </c>
      <c r="N290" s="5" t="e">
        <f t="shared" si="6"/>
        <v>#N/A</v>
      </c>
      <c r="O290" s="5" t="e">
        <f t="shared" si="7"/>
        <v>#N/A</v>
      </c>
    </row>
    <row r="291" spans="1:15" ht="24.95" customHeight="1">
      <c r="A291" s="87"/>
      <c r="B291" s="87"/>
      <c r="C291" s="88"/>
      <c r="D291" s="87"/>
      <c r="E291" s="86" t="e">
        <f>VLOOKUP(D291,Feuil2!$A$2:$B$57,2,FALSE)</f>
        <v>#N/A</v>
      </c>
      <c r="F291" s="86"/>
      <c r="G291" s="86"/>
      <c r="H291" s="88" t="e">
        <f>VLOOKUP(D291,Feuil3!$A$2:$B$57,2,FALSE)</f>
        <v>#N/A</v>
      </c>
      <c r="I291" s="87"/>
      <c r="J291" s="86"/>
      <c r="K291" s="86"/>
      <c r="L291" s="5" t="e">
        <f t="shared" si="4"/>
        <v>#N/A</v>
      </c>
      <c r="M291" s="5" t="e">
        <f t="shared" si="5"/>
        <v>#N/A</v>
      </c>
      <c r="N291" s="5" t="e">
        <f t="shared" si="6"/>
        <v>#N/A</v>
      </c>
      <c r="O291" s="5" t="e">
        <f t="shared" si="7"/>
        <v>#N/A</v>
      </c>
    </row>
    <row r="292" spans="1:15" ht="24.95" customHeight="1">
      <c r="A292" s="87"/>
      <c r="B292" s="87"/>
      <c r="C292" s="88"/>
      <c r="D292" s="87"/>
      <c r="E292" s="86" t="e">
        <f>VLOOKUP(D292,Feuil2!$A$2:$B$57,2,FALSE)</f>
        <v>#N/A</v>
      </c>
      <c r="F292" s="86"/>
      <c r="G292" s="86"/>
      <c r="H292" s="88" t="e">
        <f>VLOOKUP(D292,Feuil3!$A$2:$B$57,2,FALSE)</f>
        <v>#N/A</v>
      </c>
      <c r="I292" s="87"/>
      <c r="J292" s="86"/>
      <c r="K292" s="86"/>
      <c r="L292" s="5" t="e">
        <f t="shared" si="4"/>
        <v>#N/A</v>
      </c>
      <c r="M292" s="5" t="e">
        <f t="shared" si="5"/>
        <v>#N/A</v>
      </c>
      <c r="N292" s="5" t="e">
        <f t="shared" si="6"/>
        <v>#N/A</v>
      </c>
      <c r="O292" s="5" t="e">
        <f t="shared" si="7"/>
        <v>#N/A</v>
      </c>
    </row>
    <row r="293" spans="1:15" ht="24.95" customHeight="1">
      <c r="A293" s="87"/>
      <c r="B293" s="87"/>
      <c r="C293" s="88"/>
      <c r="D293" s="87"/>
      <c r="E293" s="86" t="e">
        <f>VLOOKUP(D293,Feuil2!$A$2:$B$57,2,FALSE)</f>
        <v>#N/A</v>
      </c>
      <c r="F293" s="86"/>
      <c r="G293" s="86"/>
      <c r="H293" s="88" t="e">
        <f>VLOOKUP(D293,Feuil3!$A$2:$B$57,2,FALSE)</f>
        <v>#N/A</v>
      </c>
      <c r="I293" s="87"/>
      <c r="J293" s="86"/>
      <c r="K293" s="86"/>
      <c r="L293" s="5" t="e">
        <f t="shared" si="4"/>
        <v>#N/A</v>
      </c>
      <c r="M293" s="5" t="e">
        <f t="shared" si="5"/>
        <v>#N/A</v>
      </c>
      <c r="N293" s="5" t="e">
        <f t="shared" si="6"/>
        <v>#N/A</v>
      </c>
      <c r="O293" s="5" t="e">
        <f t="shared" si="7"/>
        <v>#N/A</v>
      </c>
    </row>
    <row r="294" spans="1:15" ht="24.95" customHeight="1">
      <c r="A294" s="87"/>
      <c r="B294" s="87"/>
      <c r="C294" s="88"/>
      <c r="D294" s="87"/>
      <c r="E294" s="86" t="e">
        <f>VLOOKUP(D294,Feuil2!$A$2:$B$57,2,FALSE)</f>
        <v>#N/A</v>
      </c>
      <c r="F294" s="86"/>
      <c r="G294" s="86"/>
      <c r="H294" s="88" t="e">
        <f>VLOOKUP(D294,Feuil3!$A$2:$B$57,2,FALSE)</f>
        <v>#N/A</v>
      </c>
      <c r="I294" s="87"/>
      <c r="J294" s="86"/>
      <c r="K294" s="86"/>
      <c r="L294" s="5" t="e">
        <f t="shared" si="4"/>
        <v>#N/A</v>
      </c>
      <c r="M294" s="5" t="e">
        <f t="shared" si="5"/>
        <v>#N/A</v>
      </c>
      <c r="N294" s="5" t="e">
        <f t="shared" si="6"/>
        <v>#N/A</v>
      </c>
      <c r="O294" s="5" t="e">
        <f t="shared" si="7"/>
        <v>#N/A</v>
      </c>
    </row>
    <row r="295" spans="1:15" ht="24.95" customHeight="1">
      <c r="A295" s="87"/>
      <c r="B295" s="87"/>
      <c r="C295" s="88"/>
      <c r="D295" s="87"/>
      <c r="E295" s="86" t="e">
        <f>VLOOKUP(D295,Feuil2!$A$2:$B$57,2,FALSE)</f>
        <v>#N/A</v>
      </c>
      <c r="F295" s="86"/>
      <c r="G295" s="86"/>
      <c r="H295" s="88" t="e">
        <f>VLOOKUP(D295,Feuil3!$A$2:$B$57,2,FALSE)</f>
        <v>#N/A</v>
      </c>
      <c r="I295" s="87"/>
      <c r="J295" s="86"/>
      <c r="K295" s="86"/>
      <c r="L295" s="5" t="e">
        <f t="shared" si="4"/>
        <v>#N/A</v>
      </c>
      <c r="M295" s="5" t="e">
        <f t="shared" si="5"/>
        <v>#N/A</v>
      </c>
      <c r="N295" s="5" t="e">
        <f t="shared" si="6"/>
        <v>#N/A</v>
      </c>
      <c r="O295" s="5" t="e">
        <f t="shared" si="7"/>
        <v>#N/A</v>
      </c>
    </row>
    <row r="296" spans="1:15" ht="24.95" customHeight="1">
      <c r="A296" s="87"/>
      <c r="B296" s="87"/>
      <c r="C296" s="88"/>
      <c r="D296" s="87"/>
      <c r="E296" s="86" t="e">
        <f>VLOOKUP(D296,Feuil2!$A$2:$B$57,2,FALSE)</f>
        <v>#N/A</v>
      </c>
      <c r="F296" s="86"/>
      <c r="G296" s="86"/>
      <c r="H296" s="88" t="e">
        <f>VLOOKUP(D296,Feuil3!$A$2:$B$57,2,FALSE)</f>
        <v>#N/A</v>
      </c>
      <c r="I296" s="87"/>
      <c r="J296" s="86"/>
      <c r="K296" s="86"/>
      <c r="L296" s="5" t="e">
        <f t="shared" si="4"/>
        <v>#N/A</v>
      </c>
      <c r="M296" s="5" t="e">
        <f t="shared" si="5"/>
        <v>#N/A</v>
      </c>
      <c r="N296" s="5" t="e">
        <f t="shared" si="6"/>
        <v>#N/A</v>
      </c>
      <c r="O296" s="5" t="e">
        <f t="shared" si="7"/>
        <v>#N/A</v>
      </c>
    </row>
    <row r="297" spans="1:15" ht="24.95" customHeight="1">
      <c r="A297" s="87"/>
      <c r="B297" s="87"/>
      <c r="C297" s="88"/>
      <c r="D297" s="87"/>
      <c r="E297" s="86" t="e">
        <f>VLOOKUP(D297,Feuil2!$A$2:$B$57,2,FALSE)</f>
        <v>#N/A</v>
      </c>
      <c r="F297" s="86"/>
      <c r="G297" s="86"/>
      <c r="H297" s="88" t="e">
        <f>VLOOKUP(D297,Feuil3!$A$2:$B$57,2,FALSE)</f>
        <v>#N/A</v>
      </c>
      <c r="I297" s="87"/>
      <c r="J297" s="86"/>
      <c r="K297" s="86"/>
      <c r="L297" s="5" t="e">
        <f t="shared" si="0"/>
        <v>#N/A</v>
      </c>
      <c r="M297" s="5" t="e">
        <f t="shared" si="1"/>
        <v>#N/A</v>
      </c>
      <c r="N297" s="5" t="e">
        <f t="shared" si="2"/>
        <v>#N/A</v>
      </c>
      <c r="O297" s="5" t="e">
        <f t="shared" si="3"/>
        <v>#N/A</v>
      </c>
    </row>
    <row r="298" spans="1:15" ht="24.95" customHeight="1">
      <c r="A298" s="87"/>
      <c r="B298" s="87"/>
      <c r="C298" s="88"/>
      <c r="D298" s="87"/>
      <c r="E298" s="86" t="e">
        <f>VLOOKUP(D298,Feuil2!$A$2:$B$57,2,FALSE)</f>
        <v>#N/A</v>
      </c>
      <c r="F298" s="86"/>
      <c r="G298" s="86"/>
      <c r="H298" s="88" t="e">
        <f>VLOOKUP(D298,Feuil3!$A$2:$B$57,2,FALSE)</f>
        <v>#N/A</v>
      </c>
      <c r="I298" s="87"/>
      <c r="J298" s="86"/>
      <c r="K298" s="86"/>
      <c r="L298" s="5" t="e">
        <f t="shared" si="0"/>
        <v>#N/A</v>
      </c>
      <c r="M298" s="5" t="e">
        <f t="shared" si="1"/>
        <v>#N/A</v>
      </c>
      <c r="N298" s="5" t="e">
        <f t="shared" si="2"/>
        <v>#N/A</v>
      </c>
      <c r="O298" s="5" t="e">
        <f t="shared" si="3"/>
        <v>#N/A</v>
      </c>
    </row>
    <row r="299" spans="1:15" ht="24.95" customHeight="1">
      <c r="A299" s="87"/>
      <c r="B299" s="87"/>
      <c r="C299" s="88"/>
      <c r="D299" s="87"/>
      <c r="E299" s="86" t="e">
        <f>VLOOKUP(D299,Feuil2!$A$2:$B$57,2,FALSE)</f>
        <v>#N/A</v>
      </c>
      <c r="F299" s="86"/>
      <c r="G299" s="86"/>
      <c r="H299" s="88" t="e">
        <f>VLOOKUP(D299,Feuil3!$A$2:$B$57,2,FALSE)</f>
        <v>#N/A</v>
      </c>
      <c r="I299" s="87"/>
      <c r="J299" s="86"/>
      <c r="K299" s="86"/>
      <c r="L299" s="5" t="e">
        <f t="shared" si="0"/>
        <v>#N/A</v>
      </c>
      <c r="M299" s="5" t="e">
        <f t="shared" si="1"/>
        <v>#N/A</v>
      </c>
      <c r="N299" s="5" t="e">
        <f t="shared" si="2"/>
        <v>#N/A</v>
      </c>
      <c r="O299" s="5" t="e">
        <f t="shared" si="3"/>
        <v>#N/A</v>
      </c>
    </row>
    <row r="300" spans="1:15" ht="24.95" customHeight="1">
      <c r="A300" s="87"/>
      <c r="B300" s="87"/>
      <c r="C300" s="88"/>
      <c r="D300" s="87"/>
      <c r="E300" s="86" t="e">
        <f>VLOOKUP(D300,Feuil2!$A$2:$B$57,2,FALSE)</f>
        <v>#N/A</v>
      </c>
      <c r="F300" s="86"/>
      <c r="G300" s="86"/>
      <c r="H300" s="88" t="e">
        <f>VLOOKUP(D300,Feuil3!$A$2:$B$57,2,FALSE)</f>
        <v>#N/A</v>
      </c>
      <c r="I300" s="87"/>
      <c r="J300" s="86"/>
      <c r="K300" s="86"/>
      <c r="L300" s="5" t="e">
        <f t="shared" si="0"/>
        <v>#N/A</v>
      </c>
      <c r="M300" s="5" t="e">
        <f t="shared" si="1"/>
        <v>#N/A</v>
      </c>
      <c r="N300" s="5" t="e">
        <f t="shared" si="2"/>
        <v>#N/A</v>
      </c>
      <c r="O300" s="5" t="e">
        <f t="shared" si="3"/>
        <v>#N/A</v>
      </c>
    </row>
    <row r="301" spans="1:15">
      <c r="A301" s="26"/>
      <c r="B301" s="26"/>
      <c r="C301" s="26"/>
      <c r="D301" s="26"/>
      <c r="E301" s="26"/>
      <c r="F301" s="93"/>
      <c r="G301" s="26"/>
      <c r="H301" s="26"/>
      <c r="I301" s="26"/>
      <c r="J301" s="26"/>
      <c r="K301" s="26"/>
    </row>
    <row r="302" spans="1:15">
      <c r="A302" s="26"/>
      <c r="B302" s="26"/>
      <c r="C302" s="26"/>
      <c r="D302" s="26"/>
      <c r="E302" s="26"/>
      <c r="F302" s="93"/>
      <c r="G302" s="26"/>
      <c r="H302" s="26"/>
      <c r="I302" s="26"/>
      <c r="J302" s="26"/>
      <c r="K302" s="26"/>
    </row>
    <row r="303" spans="1:15">
      <c r="A303" s="26"/>
      <c r="B303" s="26"/>
      <c r="C303" s="26"/>
      <c r="D303" s="26"/>
      <c r="E303" s="26"/>
      <c r="F303" s="93"/>
      <c r="G303" s="26"/>
      <c r="H303" s="26"/>
      <c r="I303" s="26"/>
      <c r="J303" s="26"/>
      <c r="K303" s="26"/>
    </row>
    <row r="304" spans="1:15">
      <c r="A304" s="26"/>
      <c r="B304" s="26"/>
      <c r="C304" s="26"/>
      <c r="D304" s="26"/>
      <c r="E304" s="26"/>
      <c r="F304" s="93"/>
      <c r="G304" s="26"/>
      <c r="H304" s="26"/>
      <c r="I304" s="26"/>
      <c r="J304" s="26"/>
      <c r="K304" s="26"/>
    </row>
    <row r="305" spans="1:11">
      <c r="A305" s="26"/>
      <c r="B305" s="26"/>
      <c r="C305" s="26"/>
      <c r="D305" s="26"/>
      <c r="E305" s="26"/>
      <c r="F305" s="93"/>
      <c r="G305" s="26"/>
      <c r="H305" s="26"/>
      <c r="I305" s="26"/>
      <c r="J305" s="26"/>
      <c r="K305" s="26"/>
    </row>
    <row r="306" spans="1:11">
      <c r="A306" s="26"/>
      <c r="B306" s="26"/>
      <c r="C306" s="26"/>
      <c r="D306" s="26"/>
      <c r="E306" s="26"/>
      <c r="F306" s="93"/>
      <c r="G306" s="26"/>
      <c r="H306" s="26"/>
      <c r="I306" s="26"/>
      <c r="J306" s="26"/>
      <c r="K306" s="26"/>
    </row>
    <row r="307" spans="1:11">
      <c r="A307" s="26"/>
      <c r="B307" s="26"/>
      <c r="C307" s="26"/>
      <c r="D307" s="26"/>
      <c r="E307" s="26"/>
      <c r="F307" s="93"/>
      <c r="G307" s="26"/>
      <c r="H307" s="26"/>
      <c r="I307" s="26"/>
      <c r="J307" s="26"/>
      <c r="K307" s="26"/>
    </row>
    <row r="308" spans="1:11">
      <c r="A308" s="26"/>
      <c r="B308" s="26"/>
      <c r="C308" s="26"/>
      <c r="D308" s="26"/>
      <c r="E308" s="26"/>
      <c r="F308" s="93"/>
      <c r="G308" s="26"/>
      <c r="H308" s="26"/>
      <c r="I308" s="26"/>
      <c r="J308" s="26"/>
      <c r="K308" s="26"/>
    </row>
    <row r="309" spans="1:11">
      <c r="A309" s="26"/>
      <c r="B309" s="26"/>
      <c r="C309" s="26"/>
      <c r="D309" s="26"/>
      <c r="E309" s="26"/>
      <c r="F309" s="93"/>
      <c r="G309" s="26"/>
      <c r="H309" s="26"/>
      <c r="I309" s="26"/>
      <c r="J309" s="26"/>
      <c r="K309" s="26"/>
    </row>
    <row r="310" spans="1:11">
      <c r="A310" s="26"/>
      <c r="B310" s="26"/>
      <c r="C310" s="26"/>
      <c r="D310" s="26"/>
      <c r="E310" s="26"/>
      <c r="F310" s="93"/>
      <c r="G310" s="26"/>
      <c r="H310" s="26"/>
      <c r="I310" s="26"/>
      <c r="J310" s="26"/>
      <c r="K310" s="26"/>
    </row>
    <row r="311" spans="1:11">
      <c r="A311" s="26"/>
      <c r="B311" s="26"/>
      <c r="C311" s="26"/>
      <c r="D311" s="26"/>
      <c r="E311" s="26"/>
      <c r="F311" s="93"/>
      <c r="G311" s="26"/>
      <c r="H311" s="26"/>
      <c r="I311" s="26"/>
      <c r="J311" s="26"/>
      <c r="K311" s="26"/>
    </row>
    <row r="312" spans="1:11">
      <c r="A312" s="26"/>
      <c r="B312" s="26"/>
      <c r="C312" s="26"/>
      <c r="D312" s="26"/>
      <c r="E312" s="26"/>
      <c r="F312" s="93"/>
      <c r="G312" s="26"/>
      <c r="H312" s="26"/>
      <c r="I312" s="26"/>
      <c r="J312" s="26"/>
      <c r="K312" s="26"/>
    </row>
    <row r="313" spans="1:11">
      <c r="A313" s="26"/>
      <c r="B313" s="26"/>
      <c r="C313" s="26"/>
      <c r="D313" s="26"/>
      <c r="E313" s="26"/>
      <c r="F313" s="93"/>
      <c r="G313" s="26"/>
      <c r="H313" s="26"/>
      <c r="I313" s="26"/>
      <c r="J313" s="26"/>
      <c r="K313" s="26"/>
    </row>
    <row r="314" spans="1:11">
      <c r="A314" s="26"/>
      <c r="B314" s="26"/>
      <c r="C314" s="26"/>
      <c r="D314" s="26"/>
      <c r="E314" s="26"/>
      <c r="F314" s="93"/>
      <c r="G314" s="26"/>
      <c r="H314" s="26"/>
      <c r="I314" s="26"/>
      <c r="J314" s="26"/>
      <c r="K314" s="26"/>
    </row>
    <row r="315" spans="1:11">
      <c r="A315" s="26"/>
      <c r="B315" s="26"/>
      <c r="C315" s="26"/>
      <c r="D315" s="26"/>
      <c r="E315" s="26"/>
      <c r="F315" s="93"/>
      <c r="G315" s="26"/>
      <c r="H315" s="26"/>
      <c r="I315" s="26"/>
      <c r="J315" s="26"/>
      <c r="K315" s="26"/>
    </row>
    <row r="316" spans="1:11">
      <c r="A316" s="26"/>
      <c r="B316" s="26"/>
      <c r="C316" s="26"/>
      <c r="D316" s="26"/>
      <c r="E316" s="26"/>
      <c r="F316" s="93"/>
      <c r="G316" s="26"/>
      <c r="H316" s="26"/>
      <c r="I316" s="26"/>
      <c r="J316" s="26"/>
      <c r="K316" s="26"/>
    </row>
    <row r="317" spans="1:11">
      <c r="A317" s="26"/>
      <c r="B317" s="26"/>
      <c r="C317" s="26"/>
      <c r="D317" s="26"/>
      <c r="E317" s="26"/>
      <c r="F317" s="93"/>
      <c r="G317" s="26"/>
      <c r="H317" s="26"/>
      <c r="I317" s="26"/>
      <c r="J317" s="26"/>
      <c r="K317" s="26"/>
    </row>
    <row r="318" spans="1:11">
      <c r="A318" s="26"/>
      <c r="B318" s="26"/>
      <c r="C318" s="26"/>
      <c r="D318" s="26"/>
      <c r="E318" s="26"/>
      <c r="F318" s="93"/>
      <c r="G318" s="26"/>
      <c r="H318" s="26"/>
      <c r="I318" s="26"/>
      <c r="J318" s="26"/>
      <c r="K318" s="26"/>
    </row>
    <row r="319" spans="1:11">
      <c r="A319" s="26"/>
      <c r="B319" s="26"/>
      <c r="C319" s="26"/>
      <c r="D319" s="26"/>
      <c r="E319" s="26"/>
      <c r="F319" s="93"/>
      <c r="G319" s="26"/>
      <c r="H319" s="26"/>
      <c r="I319" s="26"/>
      <c r="J319" s="26"/>
      <c r="K319" s="26"/>
    </row>
    <row r="320" spans="1:11">
      <c r="A320" s="26"/>
      <c r="B320" s="26"/>
      <c r="C320" s="26"/>
      <c r="D320" s="26"/>
      <c r="E320" s="26"/>
      <c r="F320" s="93"/>
      <c r="G320" s="26"/>
      <c r="H320" s="26"/>
      <c r="I320" s="26"/>
      <c r="J320" s="26"/>
      <c r="K320" s="26"/>
    </row>
    <row r="321" spans="1:11">
      <c r="A321" s="26"/>
      <c r="B321" s="26"/>
      <c r="C321" s="26"/>
      <c r="D321" s="26"/>
      <c r="E321" s="26"/>
      <c r="F321" s="93"/>
      <c r="G321" s="26"/>
      <c r="H321" s="26"/>
      <c r="I321" s="26"/>
      <c r="J321" s="26"/>
      <c r="K321" s="26"/>
    </row>
    <row r="322" spans="1:11">
      <c r="A322" s="26"/>
      <c r="B322" s="26"/>
      <c r="C322" s="26"/>
      <c r="D322" s="26"/>
      <c r="E322" s="26"/>
      <c r="F322" s="93"/>
      <c r="G322" s="26"/>
      <c r="H322" s="26"/>
      <c r="I322" s="26"/>
      <c r="J322" s="26"/>
      <c r="K322" s="26"/>
    </row>
    <row r="323" spans="1:11">
      <c r="A323" s="26"/>
      <c r="B323" s="26"/>
      <c r="C323" s="26"/>
      <c r="D323" s="26"/>
      <c r="E323" s="26"/>
      <c r="F323" s="93"/>
      <c r="G323" s="26"/>
      <c r="H323" s="26"/>
      <c r="I323" s="26"/>
      <c r="J323" s="26"/>
      <c r="K323" s="26"/>
    </row>
    <row r="324" spans="1:11">
      <c r="A324" s="26"/>
      <c r="B324" s="26"/>
      <c r="C324" s="26"/>
      <c r="D324" s="26"/>
      <c r="E324" s="26"/>
      <c r="F324" s="93"/>
      <c r="G324" s="26"/>
      <c r="H324" s="26"/>
      <c r="I324" s="26"/>
      <c r="J324" s="26"/>
      <c r="K324" s="26"/>
    </row>
    <row r="325" spans="1:11">
      <c r="A325" s="26"/>
      <c r="B325" s="26"/>
      <c r="C325" s="26"/>
      <c r="D325" s="26"/>
      <c r="E325" s="26"/>
      <c r="F325" s="93"/>
      <c r="G325" s="26"/>
      <c r="H325" s="26"/>
      <c r="I325" s="26"/>
      <c r="J325" s="26"/>
      <c r="K325" s="26"/>
    </row>
    <row r="326" spans="1:11">
      <c r="A326" s="26"/>
      <c r="B326" s="26"/>
      <c r="C326" s="26"/>
      <c r="D326" s="26"/>
      <c r="E326" s="26"/>
      <c r="F326" s="93"/>
      <c r="G326" s="26"/>
      <c r="H326" s="26"/>
      <c r="I326" s="26"/>
      <c r="J326" s="26"/>
      <c r="K326" s="26"/>
    </row>
    <row r="327" spans="1:11">
      <c r="A327" s="26"/>
      <c r="B327" s="26"/>
      <c r="C327" s="26"/>
      <c r="D327" s="26"/>
      <c r="E327" s="26"/>
      <c r="F327" s="93"/>
      <c r="G327" s="26"/>
      <c r="H327" s="26"/>
      <c r="I327" s="26"/>
      <c r="J327" s="26"/>
      <c r="K327" s="26"/>
    </row>
    <row r="328" spans="1:11">
      <c r="A328" s="26"/>
      <c r="B328" s="26"/>
      <c r="C328" s="26"/>
      <c r="D328" s="26"/>
      <c r="E328" s="26"/>
      <c r="F328" s="93"/>
      <c r="G328" s="26"/>
      <c r="H328" s="26"/>
      <c r="I328" s="26"/>
      <c r="J328" s="26"/>
      <c r="K328" s="26"/>
    </row>
    <row r="329" spans="1:11">
      <c r="A329" s="26"/>
      <c r="B329" s="26"/>
      <c r="C329" s="26"/>
      <c r="D329" s="26"/>
      <c r="E329" s="26"/>
      <c r="F329" s="93"/>
      <c r="G329" s="26"/>
      <c r="H329" s="26"/>
      <c r="I329" s="26"/>
      <c r="J329" s="26"/>
      <c r="K329" s="26"/>
    </row>
    <row r="330" spans="1:11">
      <c r="A330" s="26"/>
      <c r="B330" s="26"/>
      <c r="C330" s="26"/>
      <c r="D330" s="26"/>
      <c r="E330" s="26"/>
      <c r="F330" s="93"/>
      <c r="G330" s="26"/>
      <c r="H330" s="26"/>
      <c r="I330" s="26"/>
      <c r="J330" s="26"/>
      <c r="K330" s="26"/>
    </row>
    <row r="331" spans="1:11">
      <c r="A331" s="26"/>
      <c r="B331" s="26"/>
      <c r="C331" s="26"/>
      <c r="D331" s="26"/>
      <c r="E331" s="26"/>
      <c r="F331" s="93"/>
      <c r="G331" s="26"/>
      <c r="H331" s="26"/>
      <c r="I331" s="26"/>
      <c r="J331" s="26"/>
      <c r="K331" s="26"/>
    </row>
    <row r="332" spans="1:11">
      <c r="A332" s="26"/>
      <c r="B332" s="26"/>
      <c r="C332" s="26"/>
      <c r="D332" s="26"/>
      <c r="E332" s="26"/>
      <c r="F332" s="93"/>
      <c r="G332" s="26"/>
      <c r="H332" s="26"/>
      <c r="I332" s="26"/>
      <c r="J332" s="26"/>
      <c r="K332" s="26"/>
    </row>
    <row r="333" spans="1:11">
      <c r="A333" s="26"/>
      <c r="B333" s="26"/>
      <c r="C333" s="26"/>
      <c r="D333" s="26"/>
      <c r="E333" s="26"/>
      <c r="F333" s="93"/>
      <c r="G333" s="26"/>
      <c r="H333" s="26"/>
      <c r="I333" s="26"/>
      <c r="J333" s="26"/>
      <c r="K333" s="26"/>
    </row>
    <row r="334" spans="1:11">
      <c r="A334" s="26"/>
      <c r="B334" s="26"/>
      <c r="C334" s="26"/>
      <c r="D334" s="26"/>
      <c r="E334" s="26"/>
      <c r="F334" s="93"/>
      <c r="G334" s="26"/>
      <c r="H334" s="26"/>
      <c r="I334" s="26"/>
      <c r="J334" s="26"/>
      <c r="K334" s="26"/>
    </row>
    <row r="335" spans="1:11">
      <c r="A335" s="26"/>
      <c r="B335" s="26"/>
      <c r="C335" s="26"/>
      <c r="D335" s="26"/>
      <c r="E335" s="26"/>
      <c r="F335" s="93"/>
      <c r="G335" s="26"/>
      <c r="H335" s="26"/>
      <c r="I335" s="26"/>
      <c r="J335" s="26"/>
      <c r="K335" s="26"/>
    </row>
    <row r="336" spans="1:11">
      <c r="A336" s="26"/>
      <c r="B336" s="26"/>
      <c r="C336" s="26"/>
      <c r="D336" s="26"/>
      <c r="E336" s="26"/>
      <c r="F336" s="93"/>
      <c r="G336" s="26"/>
      <c r="H336" s="26"/>
      <c r="I336" s="26"/>
      <c r="J336" s="26"/>
      <c r="K336" s="26"/>
    </row>
    <row r="337" spans="1:11">
      <c r="A337" s="26"/>
      <c r="B337" s="26"/>
      <c r="C337" s="26"/>
      <c r="D337" s="26"/>
      <c r="E337" s="26"/>
      <c r="F337" s="93"/>
      <c r="G337" s="26"/>
      <c r="H337" s="26"/>
      <c r="I337" s="26"/>
      <c r="J337" s="26"/>
      <c r="K337" s="26"/>
    </row>
    <row r="338" spans="1:11">
      <c r="A338" s="26"/>
      <c r="B338" s="26"/>
      <c r="C338" s="26"/>
      <c r="D338" s="26"/>
      <c r="E338" s="26"/>
      <c r="F338" s="93"/>
      <c r="G338" s="26"/>
      <c r="H338" s="26"/>
      <c r="I338" s="26"/>
      <c r="J338" s="26"/>
      <c r="K338" s="26"/>
    </row>
    <row r="339" spans="1:11">
      <c r="A339" s="26"/>
      <c r="B339" s="26"/>
      <c r="C339" s="26"/>
      <c r="D339" s="26"/>
      <c r="E339" s="26"/>
      <c r="F339" s="93"/>
      <c r="G339" s="26"/>
      <c r="H339" s="26"/>
      <c r="I339" s="26"/>
      <c r="J339" s="26"/>
      <c r="K339" s="26"/>
    </row>
    <row r="340" spans="1:11">
      <c r="A340" s="26"/>
      <c r="B340" s="26"/>
      <c r="C340" s="26"/>
      <c r="D340" s="26"/>
      <c r="E340" s="26"/>
      <c r="F340" s="93"/>
      <c r="G340" s="26"/>
      <c r="H340" s="26"/>
      <c r="I340" s="26"/>
      <c r="J340" s="26"/>
      <c r="K340" s="26"/>
    </row>
    <row r="341" spans="1:11">
      <c r="A341" s="26"/>
      <c r="B341" s="26"/>
      <c r="C341" s="26"/>
      <c r="D341" s="26"/>
      <c r="E341" s="26"/>
      <c r="F341" s="93"/>
      <c r="G341" s="26"/>
      <c r="H341" s="26"/>
      <c r="I341" s="26"/>
      <c r="J341" s="26"/>
      <c r="K341" s="26"/>
    </row>
    <row r="342" spans="1:11">
      <c r="A342" s="26"/>
      <c r="B342" s="26"/>
      <c r="C342" s="26"/>
      <c r="D342" s="26"/>
      <c r="E342" s="26"/>
      <c r="F342" s="93"/>
      <c r="G342" s="26"/>
      <c r="H342" s="26"/>
      <c r="I342" s="26"/>
      <c r="J342" s="26"/>
      <c r="K342" s="26"/>
    </row>
    <row r="343" spans="1:11">
      <c r="A343" s="26"/>
      <c r="B343" s="26"/>
      <c r="C343" s="26"/>
      <c r="D343" s="26"/>
      <c r="E343" s="26"/>
      <c r="F343" s="93"/>
      <c r="G343" s="26"/>
      <c r="H343" s="26"/>
      <c r="I343" s="26"/>
      <c r="J343" s="26"/>
      <c r="K343" s="26"/>
    </row>
    <row r="344" spans="1:11">
      <c r="A344" s="26"/>
      <c r="B344" s="26"/>
      <c r="C344" s="26"/>
      <c r="D344" s="26"/>
      <c r="E344" s="26"/>
      <c r="F344" s="93"/>
      <c r="G344" s="26"/>
      <c r="H344" s="26"/>
      <c r="I344" s="26"/>
      <c r="J344" s="26"/>
      <c r="K344" s="26"/>
    </row>
    <row r="345" spans="1:11">
      <c r="A345" s="26"/>
      <c r="B345" s="26"/>
      <c r="C345" s="26"/>
      <c r="D345" s="26"/>
      <c r="E345" s="26"/>
      <c r="F345" s="93"/>
      <c r="G345" s="26"/>
      <c r="H345" s="26"/>
      <c r="I345" s="26"/>
      <c r="J345" s="26"/>
      <c r="K345" s="26"/>
    </row>
    <row r="346" spans="1:11">
      <c r="A346" s="26"/>
      <c r="B346" s="26"/>
      <c r="C346" s="26"/>
      <c r="D346" s="26"/>
      <c r="E346" s="26"/>
      <c r="F346" s="93"/>
      <c r="G346" s="26"/>
      <c r="H346" s="26"/>
      <c r="I346" s="26"/>
      <c r="J346" s="26"/>
      <c r="K346" s="26"/>
    </row>
    <row r="347" spans="1:11">
      <c r="A347" s="26"/>
      <c r="B347" s="26"/>
      <c r="C347" s="26"/>
      <c r="D347" s="26"/>
      <c r="E347" s="26"/>
      <c r="F347" s="93"/>
      <c r="G347" s="26"/>
      <c r="H347" s="26"/>
      <c r="I347" s="26"/>
      <c r="J347" s="26"/>
      <c r="K347" s="26"/>
    </row>
    <row r="348" spans="1:11">
      <c r="A348" s="26"/>
      <c r="B348" s="26"/>
      <c r="C348" s="26"/>
      <c r="D348" s="26"/>
      <c r="E348" s="26"/>
      <c r="F348" s="93"/>
      <c r="G348" s="26"/>
      <c r="H348" s="26"/>
      <c r="I348" s="26"/>
      <c r="J348" s="26"/>
      <c r="K348" s="26"/>
    </row>
    <row r="349" spans="1:11">
      <c r="A349" s="26"/>
      <c r="B349" s="26"/>
      <c r="C349" s="26"/>
      <c r="D349" s="26"/>
      <c r="E349" s="26"/>
      <c r="F349" s="93"/>
      <c r="G349" s="26"/>
      <c r="H349" s="26"/>
      <c r="I349" s="26"/>
      <c r="J349" s="26"/>
      <c r="K349" s="26"/>
    </row>
    <row r="350" spans="1:11">
      <c r="A350" s="26"/>
      <c r="B350" s="26"/>
      <c r="C350" s="26"/>
      <c r="D350" s="26"/>
      <c r="E350" s="26"/>
      <c r="F350" s="93"/>
      <c r="G350" s="26"/>
      <c r="H350" s="26"/>
      <c r="I350" s="26"/>
      <c r="J350" s="26"/>
      <c r="K350" s="26"/>
    </row>
    <row r="351" spans="1:11">
      <c r="A351" s="26"/>
      <c r="B351" s="26"/>
      <c r="C351" s="26"/>
      <c r="D351" s="26"/>
      <c r="E351" s="26"/>
      <c r="F351" s="93"/>
      <c r="G351" s="26"/>
      <c r="H351" s="26"/>
      <c r="I351" s="26"/>
      <c r="J351" s="26"/>
      <c r="K351" s="26"/>
    </row>
    <row r="352" spans="1:11">
      <c r="A352" s="26"/>
      <c r="B352" s="26"/>
      <c r="C352" s="26"/>
      <c r="D352" s="26"/>
      <c r="E352" s="26"/>
      <c r="F352" s="93"/>
      <c r="G352" s="26"/>
      <c r="H352" s="26"/>
      <c r="I352" s="26"/>
      <c r="J352" s="26"/>
      <c r="K352" s="26"/>
    </row>
    <row r="353" spans="1:11">
      <c r="A353" s="26"/>
      <c r="B353" s="26"/>
      <c r="C353" s="26"/>
      <c r="D353" s="26"/>
      <c r="E353" s="26"/>
      <c r="F353" s="93"/>
      <c r="G353" s="26"/>
      <c r="H353" s="26"/>
      <c r="I353" s="26"/>
      <c r="J353" s="26"/>
      <c r="K353" s="26"/>
    </row>
    <row r="354" spans="1:11">
      <c r="A354" s="26"/>
      <c r="B354" s="26"/>
      <c r="C354" s="26"/>
      <c r="D354" s="26"/>
      <c r="E354" s="26"/>
      <c r="F354" s="93"/>
      <c r="G354" s="26"/>
      <c r="H354" s="26"/>
      <c r="I354" s="26"/>
      <c r="J354" s="26"/>
      <c r="K354" s="26"/>
    </row>
    <row r="355" spans="1:11">
      <c r="A355" s="26"/>
      <c r="B355" s="26"/>
      <c r="C355" s="26"/>
      <c r="D355" s="26"/>
      <c r="E355" s="26"/>
      <c r="F355" s="93"/>
      <c r="G355" s="26"/>
      <c r="H355" s="26"/>
      <c r="I355" s="26"/>
      <c r="J355" s="26"/>
      <c r="K355" s="26"/>
    </row>
    <row r="356" spans="1:11">
      <c r="A356" s="26"/>
      <c r="B356" s="26"/>
      <c r="C356" s="26"/>
      <c r="D356" s="26"/>
      <c r="E356" s="26"/>
      <c r="F356" s="93"/>
      <c r="G356" s="26"/>
      <c r="H356" s="26"/>
      <c r="I356" s="26"/>
      <c r="J356" s="26"/>
      <c r="K356" s="26"/>
    </row>
    <row r="357" spans="1:11">
      <c r="A357" s="26"/>
      <c r="B357" s="26"/>
      <c r="C357" s="26"/>
      <c r="D357" s="26"/>
      <c r="E357" s="26"/>
      <c r="F357" s="93"/>
      <c r="G357" s="26"/>
      <c r="H357" s="26"/>
      <c r="I357" s="26"/>
      <c r="J357" s="26"/>
      <c r="K357" s="26"/>
    </row>
    <row r="358" spans="1:11">
      <c r="A358" s="26"/>
      <c r="B358" s="26"/>
      <c r="C358" s="26"/>
      <c r="D358" s="26"/>
      <c r="E358" s="26"/>
      <c r="F358" s="93"/>
      <c r="G358" s="26"/>
      <c r="H358" s="26"/>
      <c r="I358" s="26"/>
      <c r="J358" s="26"/>
      <c r="K358" s="26"/>
    </row>
    <row r="359" spans="1:11">
      <c r="A359" s="26"/>
      <c r="B359" s="26"/>
      <c r="C359" s="26"/>
      <c r="D359" s="26"/>
      <c r="E359" s="26"/>
      <c r="F359" s="93"/>
      <c r="G359" s="26"/>
      <c r="H359" s="26"/>
      <c r="I359" s="26"/>
      <c r="J359" s="26"/>
      <c r="K359" s="26"/>
    </row>
    <row r="360" spans="1:11">
      <c r="A360" s="26"/>
      <c r="B360" s="26"/>
      <c r="C360" s="26"/>
      <c r="D360" s="26"/>
      <c r="E360" s="26"/>
      <c r="F360" s="93"/>
      <c r="G360" s="26"/>
      <c r="H360" s="26"/>
      <c r="I360" s="26"/>
      <c r="J360" s="26"/>
      <c r="K360" s="26"/>
    </row>
    <row r="361" spans="1:11">
      <c r="A361" s="26"/>
      <c r="B361" s="26"/>
      <c r="C361" s="26"/>
      <c r="D361" s="26"/>
      <c r="E361" s="26"/>
      <c r="F361" s="93"/>
      <c r="G361" s="26"/>
      <c r="H361" s="26"/>
      <c r="I361" s="26"/>
      <c r="J361" s="26"/>
      <c r="K361" s="26"/>
    </row>
    <row r="362" spans="1:11">
      <c r="A362" s="26"/>
      <c r="B362" s="26"/>
      <c r="C362" s="26"/>
      <c r="D362" s="26"/>
      <c r="E362" s="26"/>
      <c r="F362" s="93"/>
      <c r="G362" s="26"/>
      <c r="H362" s="26"/>
      <c r="I362" s="26"/>
      <c r="J362" s="26"/>
      <c r="K362" s="26"/>
    </row>
    <row r="363" spans="1:11">
      <c r="A363" s="26"/>
      <c r="B363" s="26"/>
      <c r="C363" s="26"/>
      <c r="D363" s="26"/>
      <c r="E363" s="26"/>
      <c r="F363" s="93"/>
      <c r="G363" s="26"/>
      <c r="H363" s="26"/>
      <c r="I363" s="26"/>
      <c r="J363" s="26"/>
      <c r="K363" s="26"/>
    </row>
    <row r="364" spans="1:11">
      <c r="A364" s="26"/>
      <c r="B364" s="26"/>
      <c r="C364" s="26"/>
      <c r="D364" s="26"/>
      <c r="E364" s="26"/>
      <c r="F364" s="93"/>
      <c r="G364" s="26"/>
      <c r="H364" s="26"/>
      <c r="I364" s="26"/>
      <c r="J364" s="26"/>
      <c r="K364" s="26"/>
    </row>
    <row r="365" spans="1:11">
      <c r="A365" s="26"/>
      <c r="B365" s="26"/>
      <c r="C365" s="26"/>
      <c r="D365" s="26"/>
      <c r="E365" s="26"/>
      <c r="F365" s="93"/>
      <c r="G365" s="26"/>
      <c r="H365" s="26"/>
      <c r="I365" s="26"/>
      <c r="J365" s="26"/>
      <c r="K365" s="26"/>
    </row>
    <row r="366" spans="1:11">
      <c r="A366" s="26"/>
      <c r="B366" s="26"/>
      <c r="C366" s="26"/>
      <c r="D366" s="26"/>
      <c r="E366" s="26"/>
      <c r="F366" s="93"/>
      <c r="G366" s="26"/>
      <c r="H366" s="26"/>
      <c r="I366" s="26"/>
      <c r="J366" s="26"/>
      <c r="K366" s="26"/>
    </row>
    <row r="367" spans="1:11">
      <c r="A367" s="26"/>
      <c r="B367" s="26"/>
      <c r="C367" s="26"/>
      <c r="D367" s="26"/>
      <c r="E367" s="26"/>
      <c r="F367" s="93"/>
      <c r="G367" s="26"/>
      <c r="H367" s="26"/>
      <c r="I367" s="26"/>
      <c r="J367" s="26"/>
      <c r="K367" s="26"/>
    </row>
    <row r="368" spans="1:11">
      <c r="A368" s="26"/>
      <c r="B368" s="26"/>
      <c r="C368" s="26"/>
      <c r="D368" s="26"/>
      <c r="E368" s="26"/>
      <c r="F368" s="93"/>
      <c r="G368" s="26"/>
      <c r="H368" s="26"/>
      <c r="I368" s="26"/>
      <c r="J368" s="26"/>
      <c r="K368" s="26"/>
    </row>
    <row r="369" spans="1:11">
      <c r="A369" s="26"/>
      <c r="B369" s="26"/>
      <c r="C369" s="26"/>
      <c r="D369" s="26"/>
      <c r="E369" s="26"/>
      <c r="F369" s="93"/>
      <c r="G369" s="26"/>
      <c r="H369" s="26"/>
      <c r="I369" s="26"/>
      <c r="J369" s="26"/>
      <c r="K369" s="26"/>
    </row>
    <row r="370" spans="1:11">
      <c r="A370" s="26"/>
      <c r="B370" s="26"/>
      <c r="C370" s="26"/>
      <c r="D370" s="26"/>
      <c r="E370" s="26"/>
      <c r="F370" s="93"/>
      <c r="G370" s="26"/>
      <c r="H370" s="26"/>
      <c r="I370" s="26"/>
      <c r="J370" s="26"/>
      <c r="K370" s="26"/>
    </row>
    <row r="371" spans="1:11">
      <c r="A371" s="26"/>
      <c r="B371" s="26"/>
      <c r="C371" s="26"/>
      <c r="D371" s="26"/>
      <c r="E371" s="26"/>
      <c r="F371" s="93"/>
      <c r="G371" s="26"/>
      <c r="H371" s="26"/>
      <c r="I371" s="26"/>
      <c r="J371" s="26"/>
      <c r="K371" s="26"/>
    </row>
    <row r="372" spans="1:11">
      <c r="A372" s="26"/>
      <c r="B372" s="26"/>
      <c r="C372" s="26"/>
      <c r="D372" s="26"/>
      <c r="E372" s="26"/>
      <c r="F372" s="93"/>
      <c r="G372" s="26"/>
      <c r="H372" s="26"/>
      <c r="I372" s="26"/>
      <c r="J372" s="26"/>
      <c r="K372" s="26"/>
    </row>
    <row r="373" spans="1:11">
      <c r="A373" s="26"/>
      <c r="B373" s="26"/>
      <c r="C373" s="26"/>
      <c r="D373" s="26"/>
      <c r="E373" s="26"/>
      <c r="F373" s="93"/>
      <c r="G373" s="26"/>
      <c r="H373" s="26"/>
      <c r="I373" s="26"/>
      <c r="J373" s="26"/>
      <c r="K373" s="26"/>
    </row>
    <row r="374" spans="1:11">
      <c r="A374" s="26"/>
      <c r="B374" s="26"/>
      <c r="C374" s="26"/>
      <c r="D374" s="26"/>
      <c r="E374" s="26"/>
      <c r="F374" s="93"/>
      <c r="G374" s="26"/>
      <c r="H374" s="26"/>
      <c r="I374" s="26"/>
      <c r="J374" s="26"/>
      <c r="K374" s="26"/>
    </row>
    <row r="375" spans="1:11">
      <c r="A375" s="26"/>
      <c r="B375" s="26"/>
      <c r="C375" s="26"/>
      <c r="D375" s="26"/>
      <c r="E375" s="26"/>
      <c r="F375" s="93"/>
      <c r="G375" s="26"/>
      <c r="H375" s="26"/>
      <c r="I375" s="26"/>
      <c r="J375" s="26"/>
      <c r="K375" s="26"/>
    </row>
    <row r="376" spans="1:11">
      <c r="A376" s="26"/>
      <c r="B376" s="26"/>
      <c r="C376" s="26"/>
      <c r="D376" s="26"/>
      <c r="E376" s="26"/>
      <c r="F376" s="93"/>
      <c r="G376" s="26"/>
      <c r="H376" s="26"/>
      <c r="I376" s="26"/>
      <c r="J376" s="26"/>
      <c r="K376" s="26"/>
    </row>
    <row r="377" spans="1:11">
      <c r="A377" s="26"/>
      <c r="B377" s="26"/>
      <c r="C377" s="26"/>
      <c r="D377" s="26"/>
      <c r="E377" s="26"/>
      <c r="F377" s="93"/>
      <c r="G377" s="26"/>
      <c r="H377" s="26"/>
      <c r="I377" s="26"/>
      <c r="J377" s="26"/>
      <c r="K377" s="26"/>
    </row>
    <row r="378" spans="1:11">
      <c r="A378" s="26"/>
      <c r="B378" s="26"/>
      <c r="C378" s="26"/>
      <c r="D378" s="26"/>
      <c r="E378" s="26"/>
      <c r="F378" s="93"/>
      <c r="G378" s="26"/>
      <c r="H378" s="26"/>
      <c r="I378" s="26"/>
      <c r="J378" s="26"/>
      <c r="K378" s="26"/>
    </row>
    <row r="379" spans="1:11">
      <c r="A379" s="26"/>
      <c r="B379" s="26"/>
      <c r="C379" s="26"/>
      <c r="D379" s="26"/>
      <c r="E379" s="26"/>
      <c r="F379" s="93"/>
      <c r="G379" s="26"/>
      <c r="H379" s="26"/>
      <c r="I379" s="26"/>
      <c r="J379" s="26"/>
      <c r="K379" s="26"/>
    </row>
    <row r="380" spans="1:11">
      <c r="A380" s="26"/>
      <c r="B380" s="26"/>
      <c r="C380" s="26"/>
      <c r="D380" s="26"/>
      <c r="E380" s="26"/>
      <c r="F380" s="93"/>
      <c r="G380" s="26"/>
      <c r="H380" s="26"/>
      <c r="I380" s="26"/>
      <c r="J380" s="26"/>
      <c r="K380" s="26"/>
    </row>
    <row r="381" spans="1:11">
      <c r="A381" s="26"/>
      <c r="B381" s="26"/>
      <c r="C381" s="26"/>
      <c r="D381" s="26"/>
      <c r="E381" s="26"/>
      <c r="F381" s="93"/>
      <c r="G381" s="26"/>
      <c r="H381" s="26"/>
      <c r="I381" s="26"/>
      <c r="J381" s="26"/>
      <c r="K381" s="26"/>
    </row>
    <row r="382" spans="1:11">
      <c r="A382" s="26"/>
      <c r="B382" s="26"/>
      <c r="C382" s="26"/>
      <c r="D382" s="26"/>
      <c r="E382" s="26"/>
      <c r="F382" s="93"/>
      <c r="G382" s="26"/>
      <c r="H382" s="26"/>
      <c r="I382" s="26"/>
      <c r="J382" s="26"/>
      <c r="K382" s="26"/>
    </row>
    <row r="383" spans="1:11">
      <c r="A383" s="26"/>
      <c r="B383" s="26"/>
      <c r="C383" s="26"/>
      <c r="D383" s="26"/>
      <c r="E383" s="26"/>
      <c r="F383" s="93"/>
      <c r="G383" s="26"/>
      <c r="H383" s="26"/>
      <c r="I383" s="26"/>
      <c r="J383" s="26"/>
      <c r="K383" s="26"/>
    </row>
    <row r="384" spans="1:11">
      <c r="A384" s="26"/>
      <c r="B384" s="26"/>
      <c r="C384" s="26"/>
      <c r="D384" s="26"/>
      <c r="E384" s="26"/>
      <c r="F384" s="93"/>
      <c r="G384" s="26"/>
      <c r="H384" s="26"/>
      <c r="I384" s="26"/>
      <c r="J384" s="26"/>
      <c r="K384" s="26"/>
    </row>
    <row r="385" spans="1:11">
      <c r="A385" s="26"/>
      <c r="B385" s="26"/>
      <c r="C385" s="26"/>
      <c r="D385" s="26"/>
      <c r="E385" s="26"/>
      <c r="F385" s="93"/>
      <c r="G385" s="26"/>
      <c r="H385" s="26"/>
      <c r="I385" s="26"/>
      <c r="J385" s="26"/>
      <c r="K385" s="26"/>
    </row>
    <row r="386" spans="1:11">
      <c r="A386" s="26"/>
      <c r="B386" s="26"/>
      <c r="C386" s="26"/>
      <c r="D386" s="26"/>
      <c r="E386" s="26"/>
      <c r="F386" s="93"/>
      <c r="G386" s="26"/>
      <c r="H386" s="26"/>
      <c r="I386" s="26"/>
      <c r="J386" s="26"/>
      <c r="K386" s="26"/>
    </row>
    <row r="387" spans="1:11">
      <c r="A387" s="26"/>
      <c r="B387" s="26"/>
      <c r="C387" s="26"/>
      <c r="D387" s="26"/>
      <c r="E387" s="26"/>
      <c r="F387" s="93"/>
      <c r="G387" s="26"/>
      <c r="H387" s="26"/>
      <c r="I387" s="26"/>
      <c r="J387" s="26"/>
      <c r="K387" s="26"/>
    </row>
    <row r="388" spans="1:11">
      <c r="A388" s="26"/>
      <c r="B388" s="26"/>
      <c r="C388" s="26"/>
      <c r="D388" s="26"/>
      <c r="E388" s="26"/>
      <c r="F388" s="93"/>
      <c r="G388" s="26"/>
      <c r="H388" s="26"/>
      <c r="I388" s="26"/>
      <c r="J388" s="26"/>
      <c r="K388" s="26"/>
    </row>
    <row r="389" spans="1:11">
      <c r="A389" s="26"/>
      <c r="B389" s="26"/>
      <c r="C389" s="26"/>
      <c r="D389" s="26"/>
      <c r="E389" s="26"/>
      <c r="F389" s="93"/>
      <c r="G389" s="26"/>
      <c r="H389" s="26"/>
      <c r="I389" s="26"/>
      <c r="J389" s="26"/>
      <c r="K389" s="26"/>
    </row>
    <row r="390" spans="1:11">
      <c r="A390" s="26"/>
      <c r="B390" s="26"/>
      <c r="C390" s="26"/>
      <c r="D390" s="26"/>
      <c r="E390" s="26"/>
      <c r="F390" s="93"/>
      <c r="G390" s="26"/>
      <c r="H390" s="26"/>
      <c r="I390" s="26"/>
      <c r="J390" s="26"/>
      <c r="K390" s="26"/>
    </row>
    <row r="391" spans="1:11">
      <c r="A391" s="26"/>
      <c r="B391" s="26"/>
      <c r="C391" s="26"/>
      <c r="D391" s="26"/>
      <c r="E391" s="26"/>
      <c r="F391" s="93"/>
      <c r="G391" s="26"/>
      <c r="H391" s="26"/>
      <c r="I391" s="26"/>
      <c r="J391" s="26"/>
      <c r="K391" s="26"/>
    </row>
    <row r="392" spans="1:11">
      <c r="A392" s="26"/>
      <c r="B392" s="26"/>
      <c r="C392" s="26"/>
      <c r="D392" s="26"/>
      <c r="E392" s="26"/>
      <c r="F392" s="93"/>
      <c r="G392" s="26"/>
      <c r="H392" s="26"/>
      <c r="I392" s="26"/>
      <c r="J392" s="26"/>
      <c r="K392" s="26"/>
    </row>
    <row r="393" spans="1:11">
      <c r="A393" s="26"/>
      <c r="B393" s="26"/>
      <c r="C393" s="26"/>
      <c r="D393" s="26"/>
      <c r="E393" s="26"/>
      <c r="F393" s="93"/>
      <c r="G393" s="26"/>
      <c r="H393" s="26"/>
      <c r="I393" s="26"/>
      <c r="J393" s="26"/>
      <c r="K393" s="26"/>
    </row>
    <row r="394" spans="1:11">
      <c r="A394" s="26"/>
      <c r="B394" s="26"/>
      <c r="C394" s="26"/>
      <c r="D394" s="26"/>
      <c r="E394" s="26"/>
      <c r="F394" s="93"/>
      <c r="G394" s="26"/>
      <c r="H394" s="26"/>
      <c r="I394" s="26"/>
      <c r="J394" s="26"/>
      <c r="K394" s="26"/>
    </row>
    <row r="395" spans="1:11">
      <c r="A395" s="26"/>
      <c r="B395" s="26"/>
      <c r="C395" s="26"/>
      <c r="D395" s="26"/>
      <c r="E395" s="26"/>
      <c r="F395" s="93"/>
      <c r="G395" s="26"/>
      <c r="H395" s="26"/>
      <c r="I395" s="26"/>
      <c r="J395" s="26"/>
      <c r="K395" s="26"/>
    </row>
    <row r="396" spans="1:11">
      <c r="A396" s="26"/>
      <c r="B396" s="26"/>
      <c r="C396" s="26"/>
      <c r="D396" s="26"/>
      <c r="E396" s="26"/>
      <c r="F396" s="93"/>
      <c r="G396" s="26"/>
      <c r="H396" s="26"/>
      <c r="I396" s="26"/>
      <c r="J396" s="26"/>
      <c r="K396" s="26"/>
    </row>
    <row r="397" spans="1:11">
      <c r="A397" s="26"/>
      <c r="B397" s="26"/>
      <c r="C397" s="26"/>
      <c r="D397" s="26"/>
      <c r="E397" s="26"/>
      <c r="F397" s="93"/>
      <c r="G397" s="26"/>
      <c r="H397" s="26"/>
      <c r="I397" s="26"/>
      <c r="J397" s="26"/>
      <c r="K397" s="26"/>
    </row>
    <row r="398" spans="1:11">
      <c r="A398" s="26"/>
      <c r="B398" s="26"/>
      <c r="C398" s="26"/>
      <c r="D398" s="26"/>
      <c r="E398" s="26"/>
      <c r="F398" s="93"/>
      <c r="G398" s="26"/>
      <c r="H398" s="26"/>
      <c r="I398" s="26"/>
      <c r="J398" s="26"/>
      <c r="K398" s="26"/>
    </row>
    <row r="399" spans="1:11">
      <c r="A399" s="26"/>
      <c r="B399" s="26"/>
      <c r="C399" s="26"/>
      <c r="D399" s="26"/>
      <c r="E399" s="26"/>
      <c r="F399" s="93"/>
      <c r="G399" s="26"/>
      <c r="H399" s="26"/>
      <c r="I399" s="26"/>
      <c r="J399" s="26"/>
      <c r="K399" s="26"/>
    </row>
    <row r="400" spans="1:11">
      <c r="A400" s="26"/>
      <c r="B400" s="26"/>
      <c r="C400" s="26"/>
      <c r="D400" s="26"/>
      <c r="E400" s="26"/>
      <c r="F400" s="93"/>
      <c r="G400" s="26"/>
      <c r="H400" s="26"/>
      <c r="I400" s="26"/>
      <c r="J400" s="26"/>
      <c r="K400" s="26"/>
    </row>
    <row r="401" spans="1:11">
      <c r="A401" s="26"/>
      <c r="B401" s="26"/>
      <c r="C401" s="26"/>
      <c r="D401" s="26"/>
      <c r="E401" s="26"/>
      <c r="F401" s="93"/>
      <c r="G401" s="26"/>
      <c r="H401" s="26"/>
      <c r="I401" s="26"/>
      <c r="J401" s="26"/>
      <c r="K401" s="26"/>
    </row>
    <row r="402" spans="1:11">
      <c r="A402" s="26"/>
      <c r="B402" s="26"/>
      <c r="C402" s="26"/>
      <c r="D402" s="26"/>
      <c r="E402" s="26"/>
      <c r="F402" s="93"/>
      <c r="G402" s="26"/>
      <c r="H402" s="26"/>
      <c r="I402" s="26"/>
      <c r="J402" s="26"/>
      <c r="K402" s="26"/>
    </row>
    <row r="403" spans="1:11">
      <c r="A403" s="26"/>
      <c r="B403" s="26"/>
      <c r="C403" s="26"/>
      <c r="D403" s="26"/>
      <c r="E403" s="26"/>
      <c r="F403" s="93"/>
      <c r="G403" s="26"/>
      <c r="H403" s="26"/>
      <c r="I403" s="26"/>
      <c r="J403" s="26"/>
      <c r="K403" s="26"/>
    </row>
    <row r="404" spans="1:11">
      <c r="A404" s="26"/>
      <c r="B404" s="26"/>
      <c r="C404" s="26"/>
      <c r="D404" s="26"/>
      <c r="E404" s="26"/>
      <c r="F404" s="93"/>
      <c r="G404" s="26"/>
      <c r="H404" s="26"/>
      <c r="I404" s="26"/>
      <c r="J404" s="26"/>
      <c r="K404" s="26"/>
    </row>
    <row r="405" spans="1:11">
      <c r="A405" s="26"/>
      <c r="B405" s="26"/>
      <c r="C405" s="26"/>
      <c r="D405" s="26"/>
      <c r="E405" s="26"/>
      <c r="F405" s="93"/>
      <c r="G405" s="26"/>
      <c r="H405" s="26"/>
      <c r="I405" s="26"/>
      <c r="J405" s="26"/>
      <c r="K405" s="26"/>
    </row>
    <row r="406" spans="1:11">
      <c r="A406" s="26"/>
      <c r="B406" s="26"/>
      <c r="C406" s="26"/>
      <c r="D406" s="26"/>
      <c r="E406" s="26"/>
      <c r="F406" s="93"/>
      <c r="G406" s="26"/>
      <c r="H406" s="26"/>
      <c r="I406" s="26"/>
      <c r="J406" s="26"/>
      <c r="K406" s="26"/>
    </row>
    <row r="407" spans="1:11">
      <c r="A407" s="26"/>
      <c r="B407" s="26"/>
      <c r="C407" s="26"/>
      <c r="D407" s="26"/>
      <c r="E407" s="26"/>
      <c r="F407" s="93"/>
      <c r="G407" s="26"/>
      <c r="H407" s="26"/>
      <c r="I407" s="26"/>
      <c r="J407" s="26"/>
      <c r="K407" s="26"/>
    </row>
    <row r="408" spans="1:11">
      <c r="A408" s="26"/>
      <c r="B408" s="26"/>
      <c r="C408" s="26"/>
      <c r="D408" s="26"/>
      <c r="E408" s="26"/>
      <c r="F408" s="93"/>
      <c r="G408" s="26"/>
      <c r="H408" s="26"/>
      <c r="I408" s="26"/>
      <c r="J408" s="26"/>
      <c r="K408" s="26"/>
    </row>
    <row r="409" spans="1:11">
      <c r="A409" s="26"/>
      <c r="B409" s="26"/>
      <c r="C409" s="26"/>
      <c r="D409" s="26"/>
      <c r="E409" s="26"/>
      <c r="F409" s="93"/>
      <c r="G409" s="26"/>
      <c r="H409" s="26"/>
      <c r="I409" s="26"/>
      <c r="J409" s="26"/>
      <c r="K409" s="26"/>
    </row>
    <row r="410" spans="1:11">
      <c r="A410" s="26"/>
      <c r="B410" s="26"/>
      <c r="C410" s="26"/>
      <c r="D410" s="26"/>
      <c r="E410" s="26"/>
      <c r="F410" s="93"/>
      <c r="G410" s="26"/>
      <c r="H410" s="26"/>
      <c r="I410" s="26"/>
      <c r="J410" s="26"/>
      <c r="K410" s="26"/>
    </row>
    <row r="411" spans="1:11">
      <c r="A411" s="26"/>
      <c r="B411" s="26"/>
      <c r="C411" s="26"/>
      <c r="D411" s="26"/>
      <c r="E411" s="26"/>
      <c r="F411" s="93"/>
      <c r="G411" s="26"/>
      <c r="H411" s="26"/>
      <c r="I411" s="26"/>
      <c r="J411" s="26"/>
      <c r="K411" s="26"/>
    </row>
    <row r="412" spans="1:11">
      <c r="A412" s="26"/>
      <c r="B412" s="26"/>
      <c r="C412" s="26"/>
      <c r="D412" s="26"/>
      <c r="E412" s="26"/>
      <c r="F412" s="93"/>
      <c r="G412" s="26"/>
      <c r="H412" s="26"/>
      <c r="I412" s="26"/>
      <c r="J412" s="26"/>
      <c r="K412" s="26"/>
    </row>
    <row r="413" spans="1:11">
      <c r="A413" s="26"/>
      <c r="B413" s="26"/>
      <c r="C413" s="26"/>
      <c r="D413" s="26"/>
      <c r="E413" s="26"/>
      <c r="F413" s="93"/>
      <c r="G413" s="26"/>
      <c r="H413" s="26"/>
      <c r="I413" s="26"/>
      <c r="J413" s="26"/>
      <c r="K413" s="26"/>
    </row>
    <row r="414" spans="1:11">
      <c r="A414" s="26"/>
      <c r="B414" s="26"/>
      <c r="C414" s="26"/>
      <c r="D414" s="26"/>
      <c r="E414" s="26"/>
      <c r="F414" s="93"/>
      <c r="G414" s="26"/>
      <c r="H414" s="26"/>
      <c r="I414" s="26"/>
      <c r="J414" s="26"/>
      <c r="K414" s="26"/>
    </row>
    <row r="415" spans="1:11">
      <c r="A415" s="26"/>
      <c r="B415" s="26"/>
      <c r="C415" s="26"/>
      <c r="D415" s="26"/>
      <c r="E415" s="26"/>
      <c r="F415" s="93"/>
      <c r="G415" s="26"/>
      <c r="H415" s="26"/>
      <c r="I415" s="26"/>
      <c r="J415" s="26"/>
      <c r="K415" s="26"/>
    </row>
    <row r="416" spans="1:11">
      <c r="A416" s="26"/>
      <c r="B416" s="26"/>
      <c r="C416" s="26"/>
      <c r="D416" s="26"/>
      <c r="E416" s="26"/>
      <c r="F416" s="93"/>
      <c r="G416" s="26"/>
      <c r="H416" s="26"/>
      <c r="I416" s="26"/>
      <c r="J416" s="26"/>
      <c r="K416" s="26"/>
    </row>
    <row r="417" spans="1:11">
      <c r="A417" s="26"/>
      <c r="B417" s="26"/>
      <c r="C417" s="26"/>
      <c r="D417" s="26"/>
      <c r="E417" s="26"/>
      <c r="F417" s="93"/>
      <c r="G417" s="26"/>
      <c r="H417" s="26"/>
      <c r="I417" s="26"/>
      <c r="J417" s="26"/>
      <c r="K417" s="26"/>
    </row>
    <row r="418" spans="1:11">
      <c r="A418" s="26"/>
      <c r="B418" s="26"/>
      <c r="C418" s="26"/>
      <c r="D418" s="26"/>
      <c r="E418" s="26"/>
      <c r="F418" s="93"/>
      <c r="G418" s="26"/>
      <c r="H418" s="26"/>
      <c r="I418" s="26"/>
      <c r="J418" s="26"/>
      <c r="K418" s="26"/>
    </row>
    <row r="419" spans="1:11">
      <c r="A419" s="26"/>
      <c r="B419" s="26"/>
      <c r="C419" s="26"/>
      <c r="D419" s="26"/>
      <c r="E419" s="26"/>
      <c r="F419" s="93"/>
      <c r="G419" s="26"/>
      <c r="H419" s="26"/>
      <c r="I419" s="26"/>
      <c r="J419" s="26"/>
      <c r="K419" s="26"/>
    </row>
    <row r="420" spans="1:11">
      <c r="A420" s="26"/>
      <c r="B420" s="26"/>
      <c r="C420" s="26"/>
      <c r="D420" s="26"/>
      <c r="E420" s="26"/>
      <c r="F420" s="93"/>
      <c r="G420" s="26"/>
      <c r="H420" s="26"/>
      <c r="I420" s="26"/>
      <c r="J420" s="26"/>
      <c r="K420" s="26"/>
    </row>
    <row r="421" spans="1:11">
      <c r="A421" s="26"/>
      <c r="B421" s="26"/>
      <c r="C421" s="26"/>
      <c r="D421" s="26"/>
      <c r="E421" s="26"/>
      <c r="F421" s="93"/>
      <c r="G421" s="26"/>
      <c r="H421" s="26"/>
      <c r="I421" s="26"/>
      <c r="J421" s="26"/>
      <c r="K421" s="26"/>
    </row>
    <row r="422" spans="1:11">
      <c r="A422" s="26"/>
      <c r="B422" s="26"/>
      <c r="C422" s="26"/>
      <c r="D422" s="26"/>
      <c r="E422" s="26"/>
      <c r="F422" s="93"/>
      <c r="G422" s="26"/>
      <c r="H422" s="26"/>
      <c r="I422" s="26"/>
      <c r="J422" s="26"/>
      <c r="K422" s="26"/>
    </row>
    <row r="423" spans="1:11">
      <c r="A423" s="26"/>
      <c r="B423" s="26"/>
      <c r="C423" s="26"/>
      <c r="D423" s="26"/>
      <c r="E423" s="26"/>
      <c r="F423" s="93"/>
      <c r="G423" s="26"/>
      <c r="H423" s="26"/>
      <c r="I423" s="26"/>
      <c r="J423" s="26"/>
      <c r="K423" s="26"/>
    </row>
    <row r="424" spans="1:11">
      <c r="A424" s="26"/>
      <c r="B424" s="26"/>
      <c r="C424" s="26"/>
      <c r="D424" s="26"/>
      <c r="E424" s="26"/>
      <c r="F424" s="93"/>
      <c r="G424" s="26"/>
      <c r="H424" s="26"/>
      <c r="I424" s="26"/>
      <c r="J424" s="26"/>
      <c r="K424" s="26"/>
    </row>
    <row r="425" spans="1:11">
      <c r="A425" s="26"/>
      <c r="B425" s="26"/>
      <c r="C425" s="26"/>
      <c r="D425" s="26"/>
      <c r="E425" s="26"/>
      <c r="F425" s="93"/>
      <c r="G425" s="26"/>
      <c r="H425" s="26"/>
      <c r="I425" s="26"/>
      <c r="J425" s="26"/>
      <c r="K425" s="26"/>
    </row>
    <row r="426" spans="1:11">
      <c r="A426" s="26"/>
      <c r="B426" s="26"/>
      <c r="C426" s="26"/>
      <c r="D426" s="26"/>
      <c r="E426" s="26"/>
      <c r="F426" s="93"/>
      <c r="G426" s="26"/>
      <c r="H426" s="26"/>
      <c r="I426" s="26"/>
      <c r="J426" s="26"/>
      <c r="K426" s="26"/>
    </row>
    <row r="427" spans="1:11">
      <c r="A427" s="26"/>
      <c r="B427" s="26"/>
      <c r="C427" s="26"/>
      <c r="D427" s="26"/>
      <c r="E427" s="26"/>
      <c r="F427" s="93"/>
      <c r="G427" s="26"/>
      <c r="H427" s="26"/>
      <c r="I427" s="26"/>
      <c r="J427" s="26"/>
      <c r="K427" s="26"/>
    </row>
    <row r="428" spans="1:11">
      <c r="A428" s="26"/>
      <c r="B428" s="26"/>
      <c r="C428" s="26"/>
      <c r="D428" s="26"/>
      <c r="E428" s="26"/>
      <c r="F428" s="93"/>
      <c r="G428" s="26"/>
      <c r="H428" s="26"/>
      <c r="I428" s="26"/>
      <c r="J428" s="26"/>
      <c r="K428" s="26"/>
    </row>
    <row r="429" spans="1:11">
      <c r="A429" s="26"/>
      <c r="B429" s="26"/>
      <c r="C429" s="26"/>
      <c r="D429" s="26"/>
      <c r="E429" s="26"/>
      <c r="F429" s="93"/>
      <c r="G429" s="26"/>
      <c r="H429" s="26"/>
      <c r="I429" s="26"/>
      <c r="J429" s="26"/>
      <c r="K429" s="26"/>
    </row>
    <row r="430" spans="1:11">
      <c r="A430" s="26"/>
      <c r="B430" s="26"/>
      <c r="C430" s="26"/>
      <c r="D430" s="26"/>
      <c r="E430" s="26"/>
      <c r="F430" s="93"/>
      <c r="G430" s="26"/>
      <c r="H430" s="26"/>
      <c r="I430" s="26"/>
      <c r="J430" s="26"/>
      <c r="K430" s="26"/>
    </row>
    <row r="431" spans="1:11">
      <c r="A431" s="26"/>
      <c r="B431" s="26"/>
      <c r="C431" s="26"/>
      <c r="D431" s="26"/>
      <c r="E431" s="26"/>
      <c r="F431" s="93"/>
      <c r="G431" s="26"/>
      <c r="H431" s="26"/>
      <c r="I431" s="26"/>
      <c r="J431" s="26"/>
      <c r="K431" s="26"/>
    </row>
    <row r="432" spans="1:11">
      <c r="A432" s="26"/>
      <c r="B432" s="26"/>
      <c r="C432" s="26"/>
      <c r="D432" s="26"/>
      <c r="E432" s="26"/>
      <c r="F432" s="93"/>
      <c r="G432" s="26"/>
      <c r="H432" s="26"/>
      <c r="I432" s="26"/>
      <c r="J432" s="26"/>
      <c r="K432" s="26"/>
    </row>
    <row r="433" spans="1:11">
      <c r="A433" s="26"/>
      <c r="B433" s="26"/>
      <c r="C433" s="26"/>
      <c r="D433" s="26"/>
      <c r="E433" s="26"/>
      <c r="F433" s="93"/>
      <c r="G433" s="26"/>
      <c r="H433" s="26"/>
      <c r="I433" s="26"/>
      <c r="J433" s="26"/>
      <c r="K433" s="26"/>
    </row>
    <row r="434" spans="1:11">
      <c r="A434" s="26"/>
      <c r="B434" s="26"/>
      <c r="C434" s="26"/>
      <c r="D434" s="26"/>
      <c r="E434" s="26"/>
      <c r="F434" s="93"/>
      <c r="G434" s="26"/>
      <c r="H434" s="26"/>
      <c r="I434" s="26"/>
      <c r="J434" s="26"/>
      <c r="K434" s="26"/>
    </row>
    <row r="435" spans="1:11">
      <c r="A435" s="26"/>
      <c r="B435" s="26"/>
      <c r="C435" s="26"/>
      <c r="D435" s="26"/>
      <c r="E435" s="26"/>
      <c r="F435" s="93"/>
      <c r="G435" s="26"/>
      <c r="H435" s="26"/>
      <c r="I435" s="26"/>
      <c r="J435" s="26"/>
      <c r="K435" s="26"/>
    </row>
    <row r="436" spans="1:11">
      <c r="A436" s="26"/>
      <c r="B436" s="26"/>
      <c r="C436" s="26"/>
      <c r="D436" s="26"/>
      <c r="E436" s="26"/>
      <c r="F436" s="93"/>
      <c r="G436" s="26"/>
      <c r="H436" s="26"/>
      <c r="I436" s="26"/>
      <c r="J436" s="26"/>
      <c r="K436" s="26"/>
    </row>
    <row r="437" spans="1:11">
      <c r="A437" s="26"/>
      <c r="B437" s="26"/>
      <c r="C437" s="26"/>
      <c r="D437" s="26"/>
      <c r="E437" s="26"/>
      <c r="F437" s="93"/>
      <c r="G437" s="26"/>
      <c r="H437" s="26"/>
      <c r="I437" s="26"/>
      <c r="J437" s="26"/>
      <c r="K437" s="26"/>
    </row>
    <row r="438" spans="1:11">
      <c r="A438" s="26"/>
      <c r="B438" s="26"/>
      <c r="C438" s="26"/>
      <c r="D438" s="26"/>
      <c r="E438" s="26"/>
      <c r="F438" s="93"/>
      <c r="G438" s="26"/>
      <c r="H438" s="26"/>
      <c r="I438" s="26"/>
      <c r="J438" s="26"/>
      <c r="K438" s="26"/>
    </row>
    <row r="439" spans="1:11">
      <c r="A439" s="26"/>
      <c r="B439" s="26"/>
      <c r="C439" s="26"/>
      <c r="D439" s="26"/>
      <c r="E439" s="26"/>
      <c r="F439" s="93"/>
      <c r="G439" s="26"/>
      <c r="H439" s="26"/>
      <c r="I439" s="26"/>
      <c r="J439" s="26"/>
      <c r="K439" s="26"/>
    </row>
    <row r="440" spans="1:11">
      <c r="A440" s="26"/>
      <c r="B440" s="26"/>
      <c r="C440" s="26"/>
      <c r="D440" s="26"/>
      <c r="E440" s="26"/>
      <c r="F440" s="93"/>
      <c r="G440" s="26"/>
      <c r="H440" s="26"/>
      <c r="I440" s="26"/>
      <c r="J440" s="26"/>
      <c r="K440" s="26"/>
    </row>
    <row r="441" spans="1:11">
      <c r="A441" s="26"/>
      <c r="B441" s="26"/>
      <c r="C441" s="26"/>
      <c r="D441" s="26"/>
      <c r="E441" s="26"/>
      <c r="F441" s="93"/>
      <c r="G441" s="26"/>
      <c r="H441" s="26"/>
      <c r="I441" s="26"/>
      <c r="J441" s="26"/>
      <c r="K441" s="26"/>
    </row>
    <row r="442" spans="1:11">
      <c r="A442" s="26"/>
      <c r="B442" s="26"/>
      <c r="C442" s="26"/>
      <c r="D442" s="26"/>
      <c r="E442" s="26"/>
      <c r="F442" s="93"/>
      <c r="G442" s="26"/>
      <c r="H442" s="26"/>
      <c r="I442" s="26"/>
      <c r="J442" s="26"/>
      <c r="K442" s="26"/>
    </row>
    <row r="443" spans="1:11">
      <c r="A443" s="26"/>
      <c r="B443" s="26"/>
      <c r="C443" s="26"/>
      <c r="D443" s="26"/>
      <c r="E443" s="26"/>
      <c r="F443" s="93"/>
      <c r="G443" s="26"/>
      <c r="H443" s="26"/>
      <c r="I443" s="26"/>
      <c r="J443" s="26"/>
      <c r="K443" s="26"/>
    </row>
    <row r="444" spans="1:11">
      <c r="A444" s="26"/>
      <c r="B444" s="26"/>
      <c r="C444" s="26"/>
      <c r="D444" s="26"/>
      <c r="E444" s="26"/>
      <c r="F444" s="93"/>
      <c r="G444" s="26"/>
      <c r="H444" s="26"/>
      <c r="I444" s="26"/>
      <c r="J444" s="26"/>
      <c r="K444" s="26"/>
    </row>
    <row r="445" spans="1:11">
      <c r="A445" s="26"/>
      <c r="B445" s="26"/>
      <c r="C445" s="26"/>
      <c r="D445" s="26"/>
      <c r="E445" s="26"/>
      <c r="F445" s="93"/>
      <c r="G445" s="26"/>
      <c r="H445" s="26"/>
      <c r="I445" s="26"/>
      <c r="J445" s="26"/>
      <c r="K445" s="26"/>
    </row>
    <row r="446" spans="1:11">
      <c r="A446" s="26"/>
      <c r="B446" s="26"/>
      <c r="C446" s="26"/>
      <c r="D446" s="26"/>
      <c r="E446" s="26"/>
      <c r="F446" s="93"/>
      <c r="G446" s="26"/>
      <c r="H446" s="26"/>
      <c r="I446" s="26"/>
      <c r="J446" s="26"/>
      <c r="K446" s="26"/>
    </row>
    <row r="447" spans="1:11">
      <c r="A447" s="26"/>
      <c r="B447" s="26"/>
      <c r="C447" s="26"/>
      <c r="D447" s="26"/>
      <c r="E447" s="26"/>
      <c r="F447" s="93"/>
      <c r="G447" s="26"/>
      <c r="H447" s="26"/>
      <c r="I447" s="26"/>
      <c r="J447" s="26"/>
      <c r="K447" s="26"/>
    </row>
    <row r="448" spans="1:11">
      <c r="A448" s="26"/>
      <c r="B448" s="26"/>
      <c r="C448" s="26"/>
      <c r="D448" s="26"/>
      <c r="E448" s="26"/>
      <c r="F448" s="93"/>
      <c r="G448" s="26"/>
      <c r="H448" s="26"/>
      <c r="I448" s="26"/>
      <c r="J448" s="26"/>
      <c r="K448" s="26"/>
    </row>
    <row r="449" spans="1:11">
      <c r="A449" s="26"/>
      <c r="B449" s="26"/>
      <c r="C449" s="26"/>
      <c r="D449" s="26"/>
      <c r="E449" s="26"/>
      <c r="F449" s="93"/>
      <c r="G449" s="26"/>
      <c r="H449" s="26"/>
      <c r="I449" s="26"/>
      <c r="J449" s="26"/>
      <c r="K449" s="26"/>
    </row>
    <row r="450" spans="1:11">
      <c r="A450" s="26"/>
      <c r="B450" s="26"/>
      <c r="C450" s="26"/>
      <c r="D450" s="26"/>
      <c r="E450" s="26"/>
      <c r="F450" s="93"/>
      <c r="G450" s="26"/>
      <c r="H450" s="26"/>
      <c r="I450" s="26"/>
      <c r="J450" s="26"/>
      <c r="K450" s="26"/>
    </row>
    <row r="451" spans="1:11">
      <c r="A451" s="26"/>
      <c r="B451" s="26"/>
      <c r="C451" s="26"/>
      <c r="D451" s="26"/>
      <c r="E451" s="26"/>
      <c r="F451" s="93"/>
      <c r="G451" s="26"/>
      <c r="H451" s="26"/>
      <c r="I451" s="26"/>
      <c r="J451" s="26"/>
      <c r="K451" s="26"/>
    </row>
    <row r="452" spans="1:11">
      <c r="A452" s="26"/>
      <c r="B452" s="26"/>
      <c r="C452" s="26"/>
      <c r="D452" s="26"/>
      <c r="E452" s="26"/>
      <c r="F452" s="93"/>
      <c r="G452" s="26"/>
      <c r="H452" s="26"/>
      <c r="I452" s="26"/>
      <c r="J452" s="26"/>
      <c r="K452" s="26"/>
    </row>
    <row r="453" spans="1:11">
      <c r="A453" s="26"/>
      <c r="B453" s="26"/>
      <c r="C453" s="26"/>
      <c r="D453" s="26"/>
      <c r="E453" s="26"/>
      <c r="F453" s="93"/>
      <c r="G453" s="26"/>
      <c r="H453" s="26"/>
      <c r="I453" s="26"/>
      <c r="J453" s="26"/>
      <c r="K453" s="26"/>
    </row>
    <row r="454" spans="1:11">
      <c r="A454" s="26"/>
      <c r="B454" s="26"/>
      <c r="C454" s="26"/>
      <c r="D454" s="26"/>
      <c r="E454" s="26"/>
      <c r="F454" s="93"/>
      <c r="G454" s="26"/>
      <c r="H454" s="26"/>
      <c r="I454" s="26"/>
      <c r="J454" s="26"/>
      <c r="K454" s="26"/>
    </row>
    <row r="455" spans="1:11">
      <c r="A455" s="26"/>
      <c r="B455" s="26"/>
      <c r="C455" s="26"/>
      <c r="D455" s="26"/>
      <c r="E455" s="26"/>
      <c r="F455" s="93"/>
      <c r="G455" s="26"/>
      <c r="H455" s="26"/>
      <c r="I455" s="26"/>
      <c r="J455" s="26"/>
      <c r="K455" s="26"/>
    </row>
    <row r="456" spans="1:11">
      <c r="A456" s="26"/>
      <c r="B456" s="26"/>
      <c r="C456" s="26"/>
      <c r="D456" s="26"/>
      <c r="E456" s="26"/>
      <c r="F456" s="93"/>
      <c r="G456" s="26"/>
      <c r="H456" s="26"/>
      <c r="I456" s="26"/>
      <c r="J456" s="26"/>
      <c r="K456" s="26"/>
    </row>
    <row r="457" spans="1:11">
      <c r="A457" s="26"/>
      <c r="B457" s="26"/>
      <c r="C457" s="26"/>
      <c r="D457" s="26"/>
      <c r="E457" s="26"/>
      <c r="F457" s="93"/>
      <c r="G457" s="26"/>
      <c r="H457" s="26"/>
      <c r="I457" s="26"/>
      <c r="J457" s="26"/>
      <c r="K457" s="26"/>
    </row>
    <row r="458" spans="1:11">
      <c r="A458" s="26"/>
      <c r="B458" s="26"/>
      <c r="C458" s="26"/>
      <c r="D458" s="26"/>
      <c r="E458" s="26"/>
      <c r="F458" s="93"/>
      <c r="G458" s="26"/>
      <c r="H458" s="26"/>
      <c r="I458" s="26"/>
      <c r="J458" s="26"/>
      <c r="K458" s="26"/>
    </row>
    <row r="459" spans="1:11">
      <c r="A459" s="26"/>
      <c r="B459" s="26"/>
      <c r="C459" s="26"/>
      <c r="D459" s="26"/>
      <c r="E459" s="26"/>
      <c r="F459" s="93"/>
      <c r="G459" s="26"/>
      <c r="H459" s="26"/>
      <c r="I459" s="26"/>
      <c r="J459" s="26"/>
      <c r="K459" s="26"/>
    </row>
    <row r="460" spans="1:11">
      <c r="A460" s="26"/>
      <c r="B460" s="26"/>
      <c r="C460" s="26"/>
      <c r="D460" s="26"/>
      <c r="E460" s="26"/>
      <c r="F460" s="93"/>
      <c r="G460" s="26"/>
      <c r="H460" s="26"/>
      <c r="I460" s="26"/>
      <c r="J460" s="26"/>
      <c r="K460" s="26"/>
    </row>
    <row r="461" spans="1:11">
      <c r="A461" s="26"/>
      <c r="B461" s="26"/>
      <c r="C461" s="26"/>
      <c r="D461" s="26"/>
      <c r="E461" s="26"/>
      <c r="F461" s="93"/>
      <c r="G461" s="26"/>
      <c r="H461" s="26"/>
      <c r="I461" s="26"/>
      <c r="J461" s="26"/>
      <c r="K461" s="26"/>
    </row>
    <row r="462" spans="1:11">
      <c r="A462" s="26"/>
      <c r="B462" s="26"/>
      <c r="C462" s="26"/>
      <c r="D462" s="26"/>
      <c r="E462" s="26"/>
      <c r="F462" s="93"/>
      <c r="G462" s="26"/>
      <c r="H462" s="26"/>
      <c r="I462" s="26"/>
      <c r="J462" s="26"/>
      <c r="K462" s="26"/>
    </row>
    <row r="463" spans="1:11">
      <c r="A463" s="26"/>
      <c r="B463" s="26"/>
      <c r="C463" s="26"/>
      <c r="D463" s="26"/>
      <c r="E463" s="26"/>
      <c r="F463" s="93"/>
      <c r="G463" s="26"/>
      <c r="H463" s="26"/>
      <c r="I463" s="26"/>
      <c r="J463" s="26"/>
      <c r="K463" s="26"/>
    </row>
    <row r="464" spans="1:11">
      <c r="A464" s="26"/>
      <c r="B464" s="26"/>
      <c r="C464" s="26"/>
      <c r="D464" s="26"/>
      <c r="E464" s="26"/>
      <c r="F464" s="93"/>
      <c r="G464" s="26"/>
      <c r="H464" s="26"/>
      <c r="I464" s="26"/>
      <c r="J464" s="26"/>
      <c r="K464" s="26"/>
    </row>
    <row r="465" spans="1:11">
      <c r="A465" s="26"/>
      <c r="B465" s="26"/>
      <c r="C465" s="26"/>
      <c r="D465" s="26"/>
      <c r="E465" s="26"/>
      <c r="F465" s="93"/>
      <c r="G465" s="26"/>
      <c r="H465" s="26"/>
      <c r="I465" s="26"/>
      <c r="J465" s="26"/>
      <c r="K465" s="26"/>
    </row>
    <row r="466" spans="1:11">
      <c r="A466" s="26"/>
      <c r="B466" s="26"/>
      <c r="C466" s="26"/>
      <c r="D466" s="26"/>
      <c r="E466" s="26"/>
      <c r="F466" s="93"/>
      <c r="G466" s="26"/>
      <c r="H466" s="26"/>
      <c r="I466" s="26"/>
      <c r="J466" s="26"/>
      <c r="K466" s="26"/>
    </row>
    <row r="467" spans="1:11">
      <c r="A467" s="26"/>
      <c r="B467" s="26"/>
      <c r="C467" s="26"/>
      <c r="D467" s="26"/>
      <c r="E467" s="26"/>
      <c r="F467" s="93"/>
      <c r="G467" s="26"/>
      <c r="H467" s="26"/>
      <c r="I467" s="26"/>
      <c r="J467" s="26"/>
      <c r="K467" s="26"/>
    </row>
    <row r="468" spans="1:11">
      <c r="A468" s="26"/>
      <c r="B468" s="26"/>
      <c r="C468" s="26"/>
      <c r="D468" s="26"/>
      <c r="E468" s="26"/>
      <c r="F468" s="93"/>
      <c r="G468" s="26"/>
      <c r="H468" s="26"/>
      <c r="I468" s="26"/>
      <c r="J468" s="26"/>
      <c r="K468" s="26"/>
    </row>
    <row r="469" spans="1:11">
      <c r="A469" s="26"/>
      <c r="B469" s="26"/>
      <c r="C469" s="26"/>
      <c r="D469" s="26"/>
      <c r="E469" s="26"/>
      <c r="F469" s="93"/>
      <c r="G469" s="26"/>
      <c r="H469" s="26"/>
      <c r="I469" s="26"/>
      <c r="J469" s="26"/>
      <c r="K469" s="26"/>
    </row>
    <row r="470" spans="1:11">
      <c r="A470" s="26"/>
      <c r="B470" s="26"/>
      <c r="C470" s="26"/>
      <c r="D470" s="26"/>
      <c r="E470" s="26"/>
      <c r="F470" s="93"/>
      <c r="G470" s="26"/>
      <c r="H470" s="26"/>
      <c r="I470" s="26"/>
      <c r="J470" s="26"/>
      <c r="K470" s="26"/>
    </row>
    <row r="471" spans="1:11">
      <c r="A471" s="26"/>
      <c r="B471" s="26"/>
      <c r="C471" s="26"/>
      <c r="D471" s="26"/>
      <c r="E471" s="26"/>
      <c r="F471" s="93"/>
      <c r="G471" s="26"/>
      <c r="H471" s="26"/>
      <c r="I471" s="26"/>
      <c r="J471" s="26"/>
      <c r="K471" s="26"/>
    </row>
    <row r="472" spans="1:11">
      <c r="A472" s="26"/>
      <c r="B472" s="26"/>
      <c r="C472" s="26"/>
      <c r="D472" s="26"/>
      <c r="E472" s="26"/>
      <c r="F472" s="93"/>
      <c r="G472" s="26"/>
      <c r="H472" s="26"/>
      <c r="I472" s="26"/>
      <c r="J472" s="26"/>
      <c r="K472" s="26"/>
    </row>
    <row r="473" spans="1:11">
      <c r="A473" s="26"/>
      <c r="B473" s="26"/>
      <c r="C473" s="26"/>
      <c r="D473" s="26"/>
      <c r="E473" s="26"/>
      <c r="F473" s="93"/>
      <c r="G473" s="26"/>
      <c r="H473" s="26"/>
      <c r="I473" s="26"/>
      <c r="J473" s="26"/>
      <c r="K473" s="26"/>
    </row>
    <row r="474" spans="1:11">
      <c r="A474" s="26"/>
      <c r="B474" s="26"/>
      <c r="C474" s="26"/>
      <c r="D474" s="26"/>
      <c r="E474" s="26"/>
      <c r="F474" s="93"/>
      <c r="G474" s="26"/>
      <c r="H474" s="26"/>
      <c r="I474" s="26"/>
      <c r="J474" s="26"/>
      <c r="K474" s="26"/>
    </row>
    <row r="475" spans="1:11">
      <c r="A475" s="26"/>
      <c r="B475" s="26"/>
      <c r="C475" s="26"/>
      <c r="D475" s="26"/>
      <c r="E475" s="26"/>
      <c r="F475" s="93"/>
      <c r="G475" s="26"/>
      <c r="H475" s="26"/>
      <c r="I475" s="26"/>
      <c r="J475" s="26"/>
      <c r="K475" s="26"/>
    </row>
    <row r="476" spans="1:11">
      <c r="A476" s="26"/>
      <c r="B476" s="26"/>
      <c r="C476" s="26"/>
      <c r="D476" s="26"/>
      <c r="E476" s="26"/>
      <c r="F476" s="93"/>
      <c r="G476" s="26"/>
      <c r="H476" s="26"/>
      <c r="I476" s="26"/>
      <c r="J476" s="26"/>
      <c r="K476" s="26"/>
    </row>
    <row r="477" spans="1:11">
      <c r="A477" s="26"/>
      <c r="B477" s="26"/>
      <c r="C477" s="26"/>
      <c r="D477" s="26"/>
      <c r="E477" s="26"/>
      <c r="F477" s="93"/>
      <c r="G477" s="26"/>
      <c r="H477" s="26"/>
      <c r="I477" s="26"/>
      <c r="J477" s="26"/>
      <c r="K477" s="26"/>
    </row>
    <row r="478" spans="1:11">
      <c r="A478" s="26"/>
      <c r="B478" s="26"/>
      <c r="C478" s="26"/>
      <c r="D478" s="26"/>
      <c r="E478" s="26"/>
      <c r="F478" s="93"/>
      <c r="G478" s="26"/>
      <c r="H478" s="26"/>
      <c r="I478" s="26"/>
      <c r="J478" s="26"/>
      <c r="K478" s="26"/>
    </row>
    <row r="479" spans="1:11">
      <c r="A479" s="26"/>
      <c r="B479" s="26"/>
      <c r="C479" s="26"/>
      <c r="D479" s="26"/>
      <c r="E479" s="26"/>
      <c r="F479" s="93"/>
      <c r="G479" s="26"/>
      <c r="H479" s="26"/>
      <c r="I479" s="26"/>
      <c r="J479" s="26"/>
      <c r="K479" s="26"/>
    </row>
    <row r="480" spans="1:11">
      <c r="A480" s="26"/>
      <c r="B480" s="26"/>
      <c r="C480" s="26"/>
      <c r="D480" s="26"/>
      <c r="E480" s="26"/>
      <c r="F480" s="93"/>
      <c r="G480" s="26"/>
      <c r="H480" s="26"/>
      <c r="I480" s="26"/>
      <c r="J480" s="26"/>
      <c r="K480" s="26"/>
    </row>
    <row r="481" spans="1:11">
      <c r="A481" s="26"/>
      <c r="B481" s="26"/>
      <c r="C481" s="26"/>
      <c r="D481" s="26"/>
      <c r="E481" s="26"/>
      <c r="F481" s="93"/>
      <c r="G481" s="26"/>
      <c r="H481" s="26"/>
      <c r="I481" s="26"/>
      <c r="J481" s="26"/>
      <c r="K481" s="26"/>
    </row>
    <row r="482" spans="1:11">
      <c r="A482" s="26"/>
      <c r="B482" s="26"/>
      <c r="C482" s="26"/>
      <c r="D482" s="26"/>
      <c r="E482" s="26"/>
      <c r="F482" s="93"/>
      <c r="G482" s="26"/>
      <c r="H482" s="26"/>
      <c r="I482" s="26"/>
      <c r="J482" s="26"/>
      <c r="K482" s="26"/>
    </row>
    <row r="483" spans="1:11">
      <c r="A483" s="26"/>
      <c r="B483" s="26"/>
      <c r="C483" s="26"/>
      <c r="D483" s="26"/>
      <c r="E483" s="26"/>
      <c r="F483" s="93"/>
      <c r="G483" s="26"/>
      <c r="H483" s="26"/>
      <c r="I483" s="26"/>
      <c r="J483" s="26"/>
      <c r="K483" s="26"/>
    </row>
    <row r="484" spans="1:11">
      <c r="A484" s="26"/>
      <c r="B484" s="26"/>
      <c r="C484" s="26"/>
      <c r="D484" s="26"/>
      <c r="E484" s="26"/>
      <c r="F484" s="93"/>
      <c r="G484" s="26"/>
      <c r="H484" s="26"/>
      <c r="I484" s="26"/>
      <c r="J484" s="26"/>
      <c r="K484" s="26"/>
    </row>
    <row r="485" spans="1:11">
      <c r="A485" s="26"/>
      <c r="B485" s="26"/>
      <c r="C485" s="26"/>
      <c r="D485" s="26"/>
      <c r="E485" s="26"/>
      <c r="F485" s="93"/>
      <c r="G485" s="26"/>
      <c r="H485" s="26"/>
      <c r="I485" s="26"/>
      <c r="J485" s="26"/>
      <c r="K485" s="26"/>
    </row>
    <row r="486" spans="1:11">
      <c r="A486" s="26"/>
      <c r="B486" s="26"/>
      <c r="C486" s="26"/>
      <c r="D486" s="26"/>
      <c r="E486" s="26"/>
      <c r="F486" s="93"/>
      <c r="G486" s="26"/>
      <c r="H486" s="26"/>
      <c r="I486" s="26"/>
      <c r="J486" s="26"/>
      <c r="K486" s="26"/>
    </row>
    <row r="487" spans="1:11">
      <c r="A487" s="26"/>
      <c r="B487" s="26"/>
      <c r="C487" s="26"/>
      <c r="D487" s="26"/>
      <c r="E487" s="26"/>
      <c r="F487" s="93"/>
      <c r="G487" s="26"/>
      <c r="H487" s="26"/>
      <c r="I487" s="26"/>
      <c r="J487" s="26"/>
      <c r="K487" s="26"/>
    </row>
    <row r="488" spans="1:11">
      <c r="A488" s="26"/>
      <c r="B488" s="26"/>
      <c r="C488" s="26"/>
      <c r="D488" s="26"/>
      <c r="E488" s="26"/>
      <c r="F488" s="93"/>
      <c r="G488" s="26"/>
      <c r="H488" s="26"/>
      <c r="I488" s="26"/>
      <c r="J488" s="26"/>
      <c r="K488" s="26"/>
    </row>
    <row r="489" spans="1:11">
      <c r="A489" s="26"/>
      <c r="B489" s="26"/>
      <c r="C489" s="26"/>
      <c r="D489" s="26"/>
      <c r="E489" s="26"/>
      <c r="F489" s="93"/>
      <c r="G489" s="26"/>
      <c r="H489" s="26"/>
      <c r="I489" s="26"/>
      <c r="J489" s="26"/>
      <c r="K489" s="26"/>
    </row>
    <row r="490" spans="1:11">
      <c r="A490" s="26"/>
      <c r="B490" s="26"/>
      <c r="C490" s="26"/>
      <c r="D490" s="26"/>
      <c r="E490" s="26"/>
      <c r="F490" s="93"/>
      <c r="G490" s="26"/>
      <c r="H490" s="26"/>
      <c r="I490" s="26"/>
      <c r="J490" s="26"/>
      <c r="K490" s="26"/>
    </row>
    <row r="491" spans="1:11">
      <c r="A491" s="26"/>
      <c r="B491" s="26"/>
      <c r="C491" s="26"/>
      <c r="D491" s="26"/>
      <c r="E491" s="26"/>
      <c r="F491" s="93"/>
      <c r="G491" s="26"/>
      <c r="H491" s="26"/>
      <c r="I491" s="26"/>
      <c r="J491" s="26"/>
      <c r="K491" s="26"/>
    </row>
    <row r="492" spans="1:11">
      <c r="A492" s="26"/>
      <c r="B492" s="26"/>
      <c r="C492" s="26"/>
      <c r="D492" s="26"/>
      <c r="E492" s="26"/>
      <c r="F492" s="93"/>
      <c r="G492" s="26"/>
      <c r="H492" s="26"/>
      <c r="I492" s="26"/>
      <c r="J492" s="26"/>
      <c r="K492" s="26"/>
    </row>
    <row r="493" spans="1:11">
      <c r="A493" s="26"/>
      <c r="B493" s="26"/>
      <c r="C493" s="26"/>
      <c r="D493" s="26"/>
      <c r="E493" s="26"/>
      <c r="F493" s="93"/>
      <c r="G493" s="26"/>
      <c r="H493" s="26"/>
      <c r="I493" s="26"/>
      <c r="J493" s="26"/>
      <c r="K493" s="26"/>
    </row>
    <row r="494" spans="1:11">
      <c r="A494" s="26"/>
      <c r="B494" s="26"/>
      <c r="C494" s="26"/>
      <c r="D494" s="26"/>
      <c r="E494" s="26"/>
      <c r="F494" s="93"/>
      <c r="G494" s="26"/>
      <c r="H494" s="26"/>
      <c r="I494" s="26"/>
      <c r="J494" s="26"/>
      <c r="K494" s="26"/>
    </row>
    <row r="495" spans="1:11">
      <c r="A495" s="26"/>
      <c r="B495" s="26"/>
      <c r="C495" s="26"/>
      <c r="D495" s="26"/>
      <c r="E495" s="26"/>
      <c r="F495" s="93"/>
      <c r="G495" s="26"/>
      <c r="H495" s="26"/>
      <c r="I495" s="26"/>
      <c r="J495" s="26"/>
      <c r="K495" s="26"/>
    </row>
    <row r="496" spans="1:11">
      <c r="A496" s="26"/>
      <c r="B496" s="26"/>
      <c r="C496" s="26"/>
      <c r="D496" s="26"/>
      <c r="E496" s="26"/>
      <c r="F496" s="93"/>
      <c r="G496" s="26"/>
      <c r="H496" s="26"/>
      <c r="I496" s="26"/>
      <c r="J496" s="26"/>
      <c r="K496" s="26"/>
    </row>
    <row r="497" spans="1:11">
      <c r="A497" s="26"/>
      <c r="B497" s="26"/>
      <c r="C497" s="26"/>
      <c r="D497" s="26"/>
      <c r="E497" s="26"/>
      <c r="F497" s="93"/>
      <c r="G497" s="26"/>
      <c r="H497" s="26"/>
      <c r="I497" s="26"/>
      <c r="J497" s="26"/>
      <c r="K497" s="26"/>
    </row>
    <row r="498" spans="1:11">
      <c r="A498" s="26"/>
      <c r="B498" s="26"/>
      <c r="C498" s="26"/>
      <c r="D498" s="26"/>
      <c r="E498" s="26"/>
      <c r="F498" s="93"/>
      <c r="G498" s="26"/>
      <c r="H498" s="26"/>
      <c r="I498" s="26"/>
      <c r="J498" s="26"/>
      <c r="K498" s="26"/>
    </row>
    <row r="499" spans="1:11">
      <c r="A499" s="26"/>
      <c r="B499" s="26"/>
      <c r="C499" s="26"/>
      <c r="D499" s="26"/>
      <c r="E499" s="26"/>
      <c r="F499" s="93"/>
      <c r="G499" s="26"/>
      <c r="H499" s="26"/>
      <c r="I499" s="26"/>
      <c r="J499" s="26"/>
      <c r="K499" s="26"/>
    </row>
    <row r="500" spans="1:11">
      <c r="A500" s="26"/>
      <c r="B500" s="26"/>
      <c r="C500" s="26"/>
      <c r="D500" s="26"/>
      <c r="E500" s="26"/>
      <c r="F500" s="93"/>
      <c r="G500" s="26"/>
      <c r="H500" s="26"/>
      <c r="I500" s="26"/>
      <c r="J500" s="26"/>
      <c r="K500" s="26"/>
    </row>
    <row r="501" spans="1:11">
      <c r="A501" s="26"/>
      <c r="B501" s="26"/>
      <c r="C501" s="26"/>
      <c r="D501" s="26"/>
      <c r="E501" s="26"/>
      <c r="F501" s="93"/>
      <c r="G501" s="26"/>
      <c r="H501" s="26"/>
      <c r="I501" s="26"/>
      <c r="J501" s="26"/>
      <c r="K501" s="26"/>
    </row>
    <row r="502" spans="1:11">
      <c r="A502" s="26"/>
      <c r="B502" s="26"/>
      <c r="C502" s="26"/>
      <c r="D502" s="26"/>
      <c r="E502" s="26"/>
      <c r="F502" s="93"/>
      <c r="G502" s="26"/>
      <c r="H502" s="26"/>
      <c r="I502" s="26"/>
      <c r="J502" s="26"/>
      <c r="K502" s="26"/>
    </row>
    <row r="503" spans="1:11">
      <c r="A503" s="26"/>
      <c r="B503" s="26"/>
      <c r="C503" s="26"/>
      <c r="D503" s="26"/>
      <c r="E503" s="26"/>
      <c r="F503" s="93"/>
      <c r="G503" s="26"/>
      <c r="H503" s="26"/>
      <c r="I503" s="26"/>
      <c r="J503" s="26"/>
      <c r="K503" s="26"/>
    </row>
    <row r="504" spans="1:11">
      <c r="A504" s="26"/>
      <c r="B504" s="26"/>
      <c r="C504" s="26"/>
      <c r="D504" s="26"/>
      <c r="E504" s="26"/>
      <c r="F504" s="93"/>
      <c r="G504" s="26"/>
      <c r="H504" s="26"/>
      <c r="I504" s="26"/>
      <c r="J504" s="26"/>
      <c r="K504" s="26"/>
    </row>
    <row r="505" spans="1:11">
      <c r="A505" s="26"/>
      <c r="B505" s="26"/>
      <c r="C505" s="26"/>
      <c r="D505" s="26"/>
      <c r="E505" s="26"/>
      <c r="F505" s="93"/>
      <c r="G505" s="26"/>
      <c r="H505" s="26"/>
      <c r="I505" s="26"/>
      <c r="J505" s="26"/>
      <c r="K505" s="26"/>
    </row>
    <row r="506" spans="1:11">
      <c r="A506" s="26"/>
      <c r="B506" s="26"/>
      <c r="C506" s="26"/>
      <c r="D506" s="26"/>
      <c r="E506" s="26"/>
      <c r="F506" s="93"/>
      <c r="G506" s="26"/>
      <c r="H506" s="26"/>
      <c r="I506" s="26"/>
      <c r="J506" s="26"/>
      <c r="K506" s="26"/>
    </row>
    <row r="507" spans="1:11">
      <c r="A507" s="26"/>
      <c r="B507" s="26"/>
      <c r="C507" s="26"/>
      <c r="D507" s="26"/>
      <c r="E507" s="26"/>
      <c r="F507" s="93"/>
      <c r="G507" s="26"/>
      <c r="H507" s="26"/>
      <c r="I507" s="26"/>
      <c r="J507" s="26"/>
      <c r="K507" s="26"/>
    </row>
    <row r="508" spans="1:11">
      <c r="A508" s="26"/>
      <c r="B508" s="26"/>
      <c r="C508" s="26"/>
      <c r="D508" s="26"/>
      <c r="E508" s="26"/>
      <c r="F508" s="93"/>
      <c r="G508" s="26"/>
      <c r="H508" s="26"/>
      <c r="I508" s="26"/>
      <c r="J508" s="26"/>
      <c r="K508" s="26"/>
    </row>
    <row r="509" spans="1:11">
      <c r="A509" s="26"/>
      <c r="B509" s="26"/>
      <c r="C509" s="26"/>
      <c r="D509" s="26"/>
      <c r="E509" s="26"/>
      <c r="F509" s="93"/>
      <c r="G509" s="26"/>
      <c r="H509" s="26"/>
      <c r="I509" s="26"/>
      <c r="J509" s="26"/>
      <c r="K509" s="26"/>
    </row>
    <row r="510" spans="1:11">
      <c r="A510" s="26"/>
      <c r="B510" s="26"/>
      <c r="C510" s="26"/>
      <c r="D510" s="26"/>
      <c r="E510" s="26"/>
      <c r="F510" s="93"/>
      <c r="G510" s="26"/>
      <c r="H510" s="26"/>
      <c r="I510" s="26"/>
      <c r="J510" s="26"/>
      <c r="K510" s="26"/>
    </row>
    <row r="511" spans="1:11">
      <c r="A511" s="26"/>
      <c r="B511" s="26"/>
      <c r="C511" s="26"/>
      <c r="D511" s="26"/>
      <c r="E511" s="26"/>
      <c r="F511" s="93"/>
      <c r="G511" s="26"/>
      <c r="H511" s="26"/>
      <c r="I511" s="26"/>
      <c r="J511" s="26"/>
      <c r="K511" s="26"/>
    </row>
    <row r="512" spans="1:11">
      <c r="A512" s="26"/>
      <c r="B512" s="26"/>
      <c r="C512" s="26"/>
      <c r="D512" s="26"/>
      <c r="E512" s="26"/>
      <c r="F512" s="93"/>
      <c r="G512" s="26"/>
      <c r="H512" s="26"/>
      <c r="I512" s="26"/>
      <c r="J512" s="26"/>
      <c r="K512" s="26"/>
    </row>
    <row r="513" spans="1:11">
      <c r="A513" s="26"/>
      <c r="B513" s="26"/>
      <c r="C513" s="26"/>
      <c r="D513" s="26"/>
      <c r="E513" s="26"/>
      <c r="F513" s="93"/>
      <c r="G513" s="26"/>
      <c r="H513" s="26"/>
      <c r="I513" s="26"/>
      <c r="J513" s="26"/>
      <c r="K513" s="26"/>
    </row>
    <row r="514" spans="1:11">
      <c r="A514" s="26"/>
      <c r="B514" s="26"/>
      <c r="C514" s="26"/>
      <c r="D514" s="26"/>
      <c r="E514" s="26"/>
      <c r="F514" s="93"/>
      <c r="G514" s="26"/>
      <c r="H514" s="26"/>
      <c r="I514" s="26"/>
      <c r="J514" s="26"/>
      <c r="K514" s="26"/>
    </row>
    <row r="515" spans="1:11">
      <c r="A515" s="26"/>
      <c r="B515" s="26"/>
      <c r="C515" s="26"/>
      <c r="D515" s="26"/>
      <c r="E515" s="26"/>
      <c r="F515" s="93"/>
      <c r="G515" s="26"/>
      <c r="H515" s="26"/>
      <c r="I515" s="26"/>
      <c r="J515" s="26"/>
      <c r="K515" s="26"/>
    </row>
    <row r="516" spans="1:11">
      <c r="A516" s="26"/>
      <c r="B516" s="26"/>
      <c r="C516" s="26"/>
      <c r="D516" s="26"/>
      <c r="E516" s="26"/>
      <c r="F516" s="93"/>
      <c r="G516" s="26"/>
      <c r="H516" s="26"/>
      <c r="I516" s="26"/>
      <c r="J516" s="26"/>
      <c r="K516" s="26"/>
    </row>
    <row r="517" spans="1:11">
      <c r="A517" s="26"/>
      <c r="B517" s="26"/>
      <c r="C517" s="26"/>
      <c r="D517" s="26"/>
      <c r="E517" s="26"/>
      <c r="F517" s="93"/>
      <c r="G517" s="26"/>
      <c r="H517" s="26"/>
      <c r="I517" s="26"/>
      <c r="J517" s="26"/>
      <c r="K517" s="26"/>
    </row>
    <row r="518" spans="1:11">
      <c r="A518" s="26"/>
      <c r="B518" s="26"/>
      <c r="C518" s="26"/>
      <c r="D518" s="26"/>
      <c r="E518" s="26"/>
      <c r="F518" s="93"/>
      <c r="G518" s="26"/>
      <c r="H518" s="26"/>
      <c r="I518" s="26"/>
      <c r="J518" s="26"/>
      <c r="K518" s="26"/>
    </row>
    <row r="519" spans="1:11">
      <c r="A519" s="26"/>
      <c r="B519" s="26"/>
      <c r="C519" s="26"/>
      <c r="D519" s="26"/>
      <c r="E519" s="26"/>
      <c r="F519" s="93"/>
      <c r="G519" s="26"/>
      <c r="H519" s="26"/>
      <c r="I519" s="26"/>
      <c r="J519" s="26"/>
      <c r="K519" s="26"/>
    </row>
    <row r="520" spans="1:11">
      <c r="A520" s="26"/>
      <c r="B520" s="26"/>
      <c r="C520" s="26"/>
      <c r="D520" s="26"/>
      <c r="E520" s="26"/>
      <c r="F520" s="93"/>
      <c r="G520" s="26"/>
      <c r="H520" s="26"/>
      <c r="I520" s="26"/>
      <c r="J520" s="26"/>
      <c r="K520" s="26"/>
    </row>
    <row r="521" spans="1:11">
      <c r="A521" s="26"/>
      <c r="B521" s="26"/>
      <c r="C521" s="26"/>
      <c r="D521" s="26"/>
      <c r="E521" s="26"/>
      <c r="F521" s="93"/>
      <c r="G521" s="26"/>
      <c r="H521" s="26"/>
      <c r="I521" s="26"/>
      <c r="J521" s="26"/>
      <c r="K521" s="26"/>
    </row>
    <row r="522" spans="1:11">
      <c r="A522" s="26"/>
      <c r="B522" s="26"/>
      <c r="C522" s="26"/>
      <c r="D522" s="26"/>
      <c r="E522" s="26"/>
      <c r="F522" s="93"/>
      <c r="G522" s="26"/>
      <c r="H522" s="26"/>
      <c r="I522" s="26"/>
      <c r="J522" s="26"/>
      <c r="K522" s="26"/>
    </row>
    <row r="523" spans="1:11">
      <c r="A523" s="26"/>
      <c r="B523" s="26"/>
      <c r="C523" s="26"/>
      <c r="D523" s="26"/>
      <c r="E523" s="26"/>
      <c r="F523" s="93"/>
      <c r="G523" s="26"/>
      <c r="H523" s="26"/>
      <c r="I523" s="26"/>
      <c r="J523" s="26"/>
      <c r="K523" s="26"/>
    </row>
    <row r="524" spans="1:11">
      <c r="A524" s="26"/>
      <c r="B524" s="26"/>
      <c r="C524" s="26"/>
      <c r="D524" s="26"/>
      <c r="E524" s="26"/>
      <c r="F524" s="93"/>
      <c r="G524" s="26"/>
      <c r="H524" s="26"/>
      <c r="I524" s="26"/>
      <c r="J524" s="26"/>
      <c r="K524" s="26"/>
    </row>
    <row r="525" spans="1:11">
      <c r="A525" s="26"/>
      <c r="B525" s="26"/>
      <c r="C525" s="26"/>
      <c r="D525" s="26"/>
      <c r="E525" s="26"/>
      <c r="F525" s="93"/>
      <c r="G525" s="26"/>
      <c r="H525" s="26"/>
      <c r="I525" s="26"/>
      <c r="J525" s="26"/>
      <c r="K525" s="26"/>
    </row>
    <row r="526" spans="1:11">
      <c r="A526" s="26"/>
      <c r="B526" s="26"/>
      <c r="C526" s="26"/>
      <c r="D526" s="26"/>
      <c r="E526" s="26"/>
      <c r="F526" s="93"/>
      <c r="G526" s="26"/>
      <c r="H526" s="26"/>
      <c r="I526" s="26"/>
      <c r="J526" s="26"/>
      <c r="K526" s="26"/>
    </row>
    <row r="527" spans="1:11">
      <c r="A527" s="26"/>
      <c r="B527" s="26"/>
      <c r="C527" s="26"/>
      <c r="D527" s="26"/>
      <c r="E527" s="26"/>
      <c r="F527" s="93"/>
      <c r="G527" s="26"/>
      <c r="H527" s="26"/>
      <c r="I527" s="26"/>
      <c r="J527" s="26"/>
      <c r="K527" s="26"/>
    </row>
    <row r="528" spans="1:11">
      <c r="A528" s="26"/>
      <c r="B528" s="26"/>
      <c r="C528" s="26"/>
      <c r="D528" s="26"/>
      <c r="E528" s="26"/>
      <c r="F528" s="93"/>
      <c r="G528" s="26"/>
      <c r="H528" s="26"/>
      <c r="I528" s="26"/>
      <c r="J528" s="26"/>
      <c r="K528" s="26"/>
    </row>
    <row r="529" spans="1:11">
      <c r="A529" s="26"/>
      <c r="B529" s="26"/>
      <c r="C529" s="26"/>
      <c r="D529" s="26"/>
      <c r="E529" s="26"/>
      <c r="F529" s="93"/>
      <c r="G529" s="26"/>
      <c r="H529" s="26"/>
      <c r="I529" s="26"/>
      <c r="J529" s="26"/>
      <c r="K529" s="26"/>
    </row>
    <row r="530" spans="1:11">
      <c r="A530" s="26"/>
      <c r="B530" s="26"/>
      <c r="C530" s="26"/>
      <c r="D530" s="26"/>
      <c r="E530" s="26"/>
      <c r="F530" s="93"/>
      <c r="G530" s="26"/>
      <c r="H530" s="26"/>
      <c r="I530" s="26"/>
      <c r="J530" s="26"/>
      <c r="K530" s="26"/>
    </row>
    <row r="531" spans="1:11">
      <c r="A531" s="26"/>
      <c r="B531" s="26"/>
      <c r="C531" s="26"/>
      <c r="D531" s="26"/>
      <c r="E531" s="26"/>
      <c r="F531" s="93"/>
      <c r="G531" s="26"/>
      <c r="H531" s="26"/>
      <c r="I531" s="26"/>
      <c r="J531" s="26"/>
      <c r="K531" s="26"/>
    </row>
    <row r="532" spans="1:11">
      <c r="A532" s="26"/>
      <c r="B532" s="26"/>
      <c r="C532" s="26"/>
      <c r="D532" s="26"/>
      <c r="E532" s="26"/>
      <c r="F532" s="93"/>
      <c r="G532" s="26"/>
      <c r="H532" s="26"/>
      <c r="I532" s="26"/>
      <c r="J532" s="26"/>
      <c r="K532" s="26"/>
    </row>
    <row r="533" spans="1:11">
      <c r="A533" s="26"/>
      <c r="B533" s="26"/>
      <c r="C533" s="26"/>
      <c r="D533" s="26"/>
      <c r="E533" s="26"/>
      <c r="F533" s="93"/>
      <c r="G533" s="26"/>
      <c r="H533" s="26"/>
      <c r="I533" s="26"/>
      <c r="J533" s="26"/>
      <c r="K533" s="26"/>
    </row>
    <row r="534" spans="1:11">
      <c r="A534" s="26"/>
      <c r="B534" s="26"/>
      <c r="C534" s="26"/>
      <c r="D534" s="26"/>
      <c r="E534" s="26"/>
      <c r="F534" s="93"/>
      <c r="G534" s="26"/>
      <c r="H534" s="26"/>
      <c r="I534" s="26"/>
      <c r="J534" s="26"/>
      <c r="K534" s="26"/>
    </row>
    <row r="535" spans="1:11">
      <c r="A535" s="26"/>
      <c r="B535" s="26"/>
      <c r="C535" s="26"/>
      <c r="D535" s="26"/>
      <c r="E535" s="26"/>
      <c r="F535" s="93"/>
      <c r="G535" s="26"/>
      <c r="H535" s="26"/>
      <c r="I535" s="26"/>
      <c r="J535" s="26"/>
      <c r="K535" s="26"/>
    </row>
    <row r="536" spans="1:11">
      <c r="A536" s="26"/>
      <c r="B536" s="26"/>
      <c r="C536" s="26"/>
      <c r="D536" s="26"/>
      <c r="E536" s="26"/>
      <c r="F536" s="93"/>
      <c r="G536" s="26"/>
      <c r="H536" s="26"/>
      <c r="I536" s="26"/>
      <c r="J536" s="26"/>
      <c r="K536" s="26"/>
    </row>
    <row r="537" spans="1:11">
      <c r="A537" s="26"/>
      <c r="B537" s="26"/>
      <c r="C537" s="26"/>
      <c r="D537" s="26"/>
      <c r="E537" s="26"/>
      <c r="F537" s="93"/>
      <c r="G537" s="26"/>
      <c r="H537" s="26"/>
      <c r="I537" s="26"/>
      <c r="J537" s="26"/>
      <c r="K537" s="26"/>
    </row>
    <row r="538" spans="1:11">
      <c r="A538" s="26"/>
      <c r="B538" s="26"/>
      <c r="C538" s="26"/>
      <c r="D538" s="26"/>
      <c r="E538" s="26"/>
      <c r="F538" s="93"/>
      <c r="G538" s="26"/>
      <c r="H538" s="26"/>
      <c r="I538" s="26"/>
      <c r="J538" s="26"/>
      <c r="K538" s="26"/>
    </row>
    <row r="539" spans="1:11">
      <c r="A539" s="26"/>
      <c r="B539" s="26"/>
      <c r="C539" s="26"/>
      <c r="D539" s="26"/>
      <c r="E539" s="26"/>
      <c r="F539" s="93"/>
      <c r="G539" s="26"/>
      <c r="H539" s="26"/>
      <c r="I539" s="26"/>
      <c r="J539" s="26"/>
      <c r="K539" s="26"/>
    </row>
    <row r="540" spans="1:11">
      <c r="A540" s="26"/>
      <c r="B540" s="26"/>
      <c r="C540" s="26"/>
      <c r="D540" s="26"/>
      <c r="E540" s="26"/>
      <c r="F540" s="93"/>
      <c r="G540" s="26"/>
      <c r="H540" s="26"/>
      <c r="I540" s="26"/>
      <c r="J540" s="26"/>
      <c r="K540" s="26"/>
    </row>
    <row r="541" spans="1:11">
      <c r="A541" s="26"/>
      <c r="B541" s="26"/>
      <c r="C541" s="26"/>
      <c r="D541" s="26"/>
      <c r="E541" s="26"/>
      <c r="F541" s="93"/>
      <c r="G541" s="26"/>
      <c r="H541" s="26"/>
      <c r="I541" s="26"/>
      <c r="J541" s="26"/>
      <c r="K541" s="26"/>
    </row>
    <row r="542" spans="1:11">
      <c r="A542" s="26"/>
      <c r="B542" s="26"/>
      <c r="C542" s="26"/>
      <c r="D542" s="26"/>
      <c r="E542" s="26"/>
      <c r="F542" s="93"/>
      <c r="G542" s="26"/>
      <c r="H542" s="26"/>
      <c r="I542" s="26"/>
      <c r="J542" s="26"/>
      <c r="K542" s="26"/>
    </row>
    <row r="543" spans="1:11">
      <c r="A543" s="26"/>
      <c r="B543" s="26"/>
      <c r="C543" s="26"/>
      <c r="D543" s="26"/>
      <c r="E543" s="26"/>
      <c r="F543" s="93"/>
      <c r="G543" s="26"/>
      <c r="H543" s="26"/>
      <c r="I543" s="26"/>
      <c r="J543" s="26"/>
      <c r="K543" s="26"/>
    </row>
    <row r="544" spans="1:11">
      <c r="A544" s="26"/>
      <c r="B544" s="26"/>
      <c r="C544" s="26"/>
      <c r="D544" s="26"/>
      <c r="E544" s="26"/>
      <c r="F544" s="93"/>
      <c r="G544" s="26"/>
      <c r="H544" s="26"/>
      <c r="I544" s="26"/>
      <c r="J544" s="26"/>
      <c r="K544" s="26"/>
    </row>
    <row r="545" spans="1:11">
      <c r="A545" s="26"/>
      <c r="B545" s="26"/>
      <c r="C545" s="26"/>
      <c r="D545" s="26"/>
      <c r="E545" s="26"/>
      <c r="F545" s="93"/>
      <c r="G545" s="26"/>
      <c r="H545" s="26"/>
      <c r="I545" s="26"/>
      <c r="J545" s="26"/>
      <c r="K545" s="26"/>
    </row>
    <row r="546" spans="1:11">
      <c r="A546" s="26"/>
      <c r="B546" s="26"/>
      <c r="C546" s="26"/>
      <c r="D546" s="26"/>
      <c r="E546" s="26"/>
      <c r="F546" s="93"/>
      <c r="G546" s="26"/>
      <c r="H546" s="26"/>
      <c r="I546" s="26"/>
      <c r="J546" s="26"/>
      <c r="K546" s="26"/>
    </row>
    <row r="547" spans="1:11">
      <c r="A547" s="26"/>
      <c r="B547" s="26"/>
      <c r="C547" s="26"/>
      <c r="D547" s="26"/>
      <c r="E547" s="26"/>
      <c r="F547" s="93"/>
      <c r="G547" s="26"/>
      <c r="H547" s="26"/>
      <c r="I547" s="26"/>
      <c r="J547" s="26"/>
      <c r="K547" s="26"/>
    </row>
    <row r="548" spans="1:11">
      <c r="A548" s="26"/>
      <c r="B548" s="26"/>
      <c r="C548" s="26"/>
      <c r="D548" s="26"/>
      <c r="E548" s="26"/>
      <c r="F548" s="93"/>
      <c r="G548" s="26"/>
      <c r="H548" s="26"/>
      <c r="I548" s="26"/>
      <c r="J548" s="26"/>
      <c r="K548" s="26"/>
    </row>
    <row r="549" spans="1:11">
      <c r="A549" s="26"/>
      <c r="B549" s="26"/>
      <c r="C549" s="26"/>
      <c r="D549" s="26"/>
      <c r="E549" s="26"/>
      <c r="F549" s="93"/>
      <c r="G549" s="26"/>
      <c r="H549" s="26"/>
      <c r="I549" s="26"/>
      <c r="J549" s="26"/>
      <c r="K549" s="26"/>
    </row>
    <row r="550" spans="1:11">
      <c r="A550" s="26"/>
      <c r="B550" s="26"/>
      <c r="C550" s="26"/>
      <c r="D550" s="26"/>
      <c r="E550" s="26"/>
      <c r="F550" s="93"/>
      <c r="G550" s="26"/>
      <c r="H550" s="26"/>
      <c r="I550" s="26"/>
      <c r="J550" s="26"/>
      <c r="K550" s="26"/>
    </row>
    <row r="551" spans="1:11">
      <c r="A551" s="26"/>
      <c r="B551" s="26"/>
      <c r="C551" s="26"/>
      <c r="D551" s="26"/>
      <c r="E551" s="26"/>
      <c r="F551" s="93"/>
      <c r="G551" s="26"/>
      <c r="H551" s="26"/>
      <c r="I551" s="26"/>
      <c r="J551" s="26"/>
      <c r="K551" s="26"/>
    </row>
    <row r="552" spans="1:11">
      <c r="A552" s="26"/>
      <c r="B552" s="26"/>
      <c r="C552" s="26"/>
      <c r="D552" s="26"/>
      <c r="E552" s="26"/>
      <c r="F552" s="93"/>
      <c r="G552" s="26"/>
      <c r="H552" s="26"/>
      <c r="I552" s="26"/>
      <c r="J552" s="26"/>
      <c r="K552" s="26"/>
    </row>
    <row r="553" spans="1:11">
      <c r="A553" s="26"/>
      <c r="B553" s="26"/>
      <c r="C553" s="26"/>
      <c r="D553" s="26"/>
      <c r="E553" s="26"/>
      <c r="F553" s="93"/>
      <c r="G553" s="26"/>
      <c r="H553" s="26"/>
      <c r="I553" s="26"/>
      <c r="J553" s="26"/>
      <c r="K553" s="26"/>
    </row>
    <row r="554" spans="1:11">
      <c r="A554" s="26"/>
      <c r="B554" s="26"/>
      <c r="C554" s="26"/>
      <c r="D554" s="26"/>
      <c r="E554" s="26"/>
      <c r="F554" s="93"/>
      <c r="G554" s="26"/>
      <c r="H554" s="26"/>
      <c r="I554" s="26"/>
      <c r="J554" s="26"/>
      <c r="K554" s="26"/>
    </row>
    <row r="555" spans="1:11">
      <c r="A555" s="26"/>
      <c r="B555" s="26"/>
      <c r="C555" s="26"/>
      <c r="D555" s="26"/>
      <c r="E555" s="26"/>
      <c r="F555" s="93"/>
      <c r="G555" s="26"/>
      <c r="H555" s="26"/>
      <c r="I555" s="26"/>
      <c r="J555" s="26"/>
      <c r="K555" s="26"/>
    </row>
    <row r="556" spans="1:11">
      <c r="A556" s="26"/>
      <c r="B556" s="26"/>
      <c r="C556" s="26"/>
      <c r="D556" s="26"/>
      <c r="E556" s="26"/>
      <c r="F556" s="93"/>
      <c r="G556" s="26"/>
      <c r="H556" s="26"/>
      <c r="I556" s="26"/>
      <c r="J556" s="26"/>
      <c r="K556" s="26"/>
    </row>
    <row r="557" spans="1:11">
      <c r="A557" s="26"/>
      <c r="B557" s="26"/>
      <c r="C557" s="26"/>
      <c r="D557" s="26"/>
      <c r="E557" s="26"/>
      <c r="F557" s="93"/>
      <c r="G557" s="26"/>
      <c r="H557" s="26"/>
      <c r="I557" s="26"/>
      <c r="J557" s="26"/>
      <c r="K557" s="26"/>
    </row>
    <row r="558" spans="1:11">
      <c r="A558" s="26"/>
      <c r="B558" s="26"/>
      <c r="C558" s="26"/>
      <c r="D558" s="26"/>
      <c r="E558" s="26"/>
      <c r="F558" s="93"/>
      <c r="G558" s="26"/>
      <c r="H558" s="26"/>
      <c r="I558" s="26"/>
      <c r="J558" s="26"/>
      <c r="K558" s="26"/>
    </row>
    <row r="559" spans="1:11">
      <c r="A559" s="26"/>
      <c r="B559" s="26"/>
      <c r="C559" s="26"/>
      <c r="D559" s="26"/>
      <c r="E559" s="26"/>
      <c r="F559" s="93"/>
      <c r="G559" s="26"/>
      <c r="H559" s="26"/>
      <c r="I559" s="26"/>
      <c r="J559" s="26"/>
      <c r="K559" s="26"/>
    </row>
    <row r="560" spans="1:11">
      <c r="A560" s="26"/>
      <c r="B560" s="26"/>
      <c r="C560" s="26"/>
      <c r="D560" s="26"/>
      <c r="E560" s="26"/>
      <c r="F560" s="93"/>
      <c r="G560" s="26"/>
      <c r="H560" s="26"/>
      <c r="I560" s="26"/>
      <c r="J560" s="26"/>
      <c r="K560" s="26"/>
    </row>
    <row r="561" spans="1:11">
      <c r="A561" s="26"/>
      <c r="B561" s="26"/>
      <c r="C561" s="26"/>
      <c r="D561" s="26"/>
      <c r="E561" s="26"/>
      <c r="F561" s="93"/>
      <c r="G561" s="26"/>
      <c r="H561" s="26"/>
      <c r="I561" s="26"/>
      <c r="J561" s="26"/>
      <c r="K561" s="26"/>
    </row>
    <row r="562" spans="1:11">
      <c r="A562" s="26"/>
      <c r="B562" s="26"/>
      <c r="C562" s="26"/>
      <c r="D562" s="26"/>
      <c r="E562" s="26"/>
      <c r="F562" s="93"/>
      <c r="G562" s="26"/>
      <c r="H562" s="26"/>
      <c r="I562" s="26"/>
      <c r="J562" s="26"/>
      <c r="K562" s="26"/>
    </row>
    <row r="563" spans="1:11">
      <c r="A563" s="26"/>
      <c r="B563" s="26"/>
      <c r="C563" s="26"/>
      <c r="D563" s="26"/>
      <c r="E563" s="26"/>
      <c r="F563" s="93"/>
      <c r="G563" s="26"/>
      <c r="H563" s="26"/>
      <c r="I563" s="26"/>
      <c r="J563" s="26"/>
      <c r="K563" s="26"/>
    </row>
    <row r="564" spans="1:11">
      <c r="A564" s="26"/>
      <c r="B564" s="26"/>
      <c r="C564" s="26"/>
      <c r="D564" s="26"/>
      <c r="E564" s="26"/>
      <c r="F564" s="93"/>
      <c r="G564" s="26"/>
      <c r="H564" s="26"/>
      <c r="I564" s="26"/>
      <c r="J564" s="26"/>
      <c r="K564" s="26"/>
    </row>
    <row r="565" spans="1:11">
      <c r="A565" s="26"/>
      <c r="B565" s="26"/>
      <c r="C565" s="26"/>
      <c r="D565" s="26"/>
      <c r="E565" s="26"/>
      <c r="F565" s="93"/>
      <c r="G565" s="26"/>
      <c r="H565" s="26"/>
      <c r="I565" s="26"/>
      <c r="J565" s="26"/>
      <c r="K565" s="26"/>
    </row>
    <row r="566" spans="1:11">
      <c r="A566" s="26"/>
      <c r="B566" s="26"/>
      <c r="C566" s="26"/>
      <c r="D566" s="26"/>
      <c r="E566" s="26"/>
      <c r="F566" s="93"/>
      <c r="G566" s="26"/>
      <c r="H566" s="26"/>
      <c r="I566" s="26"/>
      <c r="J566" s="26"/>
      <c r="K566" s="26"/>
    </row>
    <row r="567" spans="1:11">
      <c r="A567" s="26"/>
      <c r="B567" s="26"/>
      <c r="C567" s="26"/>
      <c r="D567" s="26"/>
      <c r="E567" s="26"/>
      <c r="F567" s="93"/>
      <c r="G567" s="26"/>
      <c r="H567" s="26"/>
      <c r="I567" s="26"/>
      <c r="J567" s="26"/>
      <c r="K567" s="26"/>
    </row>
    <row r="568" spans="1:11">
      <c r="A568" s="26"/>
      <c r="B568" s="26"/>
      <c r="C568" s="26"/>
      <c r="D568" s="26"/>
      <c r="E568" s="26"/>
      <c r="F568" s="93"/>
      <c r="G568" s="26"/>
      <c r="H568" s="26"/>
      <c r="I568" s="26"/>
      <c r="J568" s="26"/>
      <c r="K568" s="26"/>
    </row>
    <row r="569" spans="1:11">
      <c r="A569" s="26"/>
      <c r="B569" s="26"/>
      <c r="C569" s="26"/>
      <c r="D569" s="26"/>
      <c r="E569" s="26"/>
      <c r="F569" s="93"/>
      <c r="G569" s="26"/>
      <c r="H569" s="26"/>
      <c r="I569" s="26"/>
      <c r="J569" s="26"/>
      <c r="K569" s="26"/>
    </row>
    <row r="570" spans="1:11">
      <c r="A570" s="26"/>
      <c r="B570" s="26"/>
      <c r="C570" s="26"/>
      <c r="D570" s="26"/>
      <c r="E570" s="26"/>
      <c r="F570" s="93"/>
      <c r="G570" s="26"/>
      <c r="H570" s="26"/>
      <c r="I570" s="26"/>
      <c r="J570" s="26"/>
      <c r="K570" s="26"/>
    </row>
    <row r="571" spans="1:11">
      <c r="A571" s="26"/>
      <c r="B571" s="26"/>
      <c r="C571" s="26"/>
      <c r="D571" s="26"/>
      <c r="E571" s="26"/>
      <c r="F571" s="93"/>
      <c r="G571" s="26"/>
      <c r="H571" s="26"/>
      <c r="I571" s="26"/>
      <c r="J571" s="26"/>
      <c r="K571" s="26"/>
    </row>
    <row r="572" spans="1:11">
      <c r="A572" s="26"/>
      <c r="B572" s="26"/>
      <c r="C572" s="26"/>
      <c r="D572" s="26"/>
      <c r="E572" s="26"/>
      <c r="F572" s="93"/>
      <c r="G572" s="26"/>
      <c r="H572" s="26"/>
      <c r="I572" s="26"/>
      <c r="J572" s="26"/>
      <c r="K572" s="26"/>
    </row>
    <row r="573" spans="1:11">
      <c r="A573" s="26"/>
      <c r="B573" s="26"/>
      <c r="C573" s="26"/>
      <c r="D573" s="26"/>
      <c r="E573" s="26"/>
      <c r="F573" s="93"/>
      <c r="G573" s="26"/>
      <c r="H573" s="26"/>
      <c r="I573" s="26"/>
      <c r="J573" s="26"/>
      <c r="K573" s="26"/>
    </row>
    <row r="574" spans="1:11">
      <c r="A574" s="26"/>
      <c r="B574" s="26"/>
      <c r="C574" s="26"/>
      <c r="D574" s="26"/>
      <c r="E574" s="26"/>
      <c r="F574" s="93"/>
      <c r="G574" s="26"/>
      <c r="H574" s="26"/>
      <c r="I574" s="26"/>
      <c r="J574" s="26"/>
      <c r="K574" s="26"/>
    </row>
    <row r="575" spans="1:11">
      <c r="A575" s="26"/>
      <c r="B575" s="26"/>
      <c r="C575" s="26"/>
      <c r="D575" s="26"/>
      <c r="E575" s="26"/>
      <c r="F575" s="93"/>
      <c r="G575" s="26"/>
      <c r="H575" s="26"/>
      <c r="I575" s="26"/>
      <c r="J575" s="26"/>
      <c r="K575" s="26"/>
    </row>
    <row r="576" spans="1:11">
      <c r="A576" s="26"/>
      <c r="B576" s="26"/>
      <c r="C576" s="26"/>
      <c r="D576" s="26"/>
      <c r="E576" s="26"/>
      <c r="F576" s="93"/>
      <c r="G576" s="26"/>
      <c r="H576" s="26"/>
      <c r="I576" s="26"/>
      <c r="J576" s="26"/>
      <c r="K576" s="26"/>
    </row>
    <row r="577" spans="1:11">
      <c r="A577" s="26"/>
      <c r="B577" s="26"/>
      <c r="C577" s="26"/>
      <c r="D577" s="26"/>
      <c r="E577" s="26"/>
      <c r="F577" s="93"/>
      <c r="G577" s="26"/>
      <c r="H577" s="26"/>
      <c r="I577" s="26"/>
      <c r="J577" s="26"/>
      <c r="K577" s="26"/>
    </row>
    <row r="578" spans="1:11">
      <c r="A578" s="26"/>
      <c r="B578" s="26"/>
      <c r="C578" s="26"/>
      <c r="D578" s="26"/>
      <c r="E578" s="26"/>
      <c r="F578" s="93"/>
      <c r="G578" s="26"/>
      <c r="H578" s="26"/>
      <c r="I578" s="26"/>
      <c r="J578" s="26"/>
      <c r="K578" s="26"/>
    </row>
    <row r="579" spans="1:11">
      <c r="A579" s="26"/>
      <c r="B579" s="26"/>
      <c r="C579" s="26"/>
      <c r="D579" s="26"/>
      <c r="E579" s="26"/>
      <c r="F579" s="93"/>
      <c r="G579" s="26"/>
      <c r="H579" s="26"/>
      <c r="I579" s="26"/>
      <c r="J579" s="26"/>
      <c r="K579" s="26"/>
    </row>
    <row r="580" spans="1:11">
      <c r="A580" s="26"/>
      <c r="B580" s="26"/>
      <c r="C580" s="26"/>
      <c r="D580" s="26"/>
      <c r="E580" s="26"/>
      <c r="F580" s="93"/>
      <c r="G580" s="26"/>
      <c r="H580" s="26"/>
      <c r="I580" s="26"/>
      <c r="J580" s="26"/>
      <c r="K580" s="26"/>
    </row>
    <row r="581" spans="1:11">
      <c r="A581" s="26"/>
      <c r="B581" s="26"/>
      <c r="C581" s="26"/>
      <c r="D581" s="26"/>
      <c r="E581" s="26"/>
      <c r="F581" s="93"/>
      <c r="G581" s="26"/>
      <c r="H581" s="26"/>
      <c r="I581" s="26"/>
      <c r="J581" s="26"/>
      <c r="K581" s="26"/>
    </row>
    <row r="582" spans="1:11">
      <c r="A582" s="26"/>
      <c r="B582" s="26"/>
      <c r="C582" s="26"/>
      <c r="D582" s="26"/>
      <c r="E582" s="26"/>
      <c r="F582" s="93"/>
      <c r="G582" s="26"/>
      <c r="H582" s="26"/>
      <c r="I582" s="26"/>
      <c r="J582" s="26"/>
      <c r="K582" s="26"/>
    </row>
    <row r="583" spans="1:11">
      <c r="A583" s="26"/>
      <c r="B583" s="26"/>
      <c r="C583" s="26"/>
      <c r="D583" s="26"/>
      <c r="E583" s="26"/>
      <c r="F583" s="93"/>
      <c r="G583" s="26"/>
      <c r="H583" s="26"/>
      <c r="I583" s="26"/>
      <c r="J583" s="26"/>
      <c r="K583" s="26"/>
    </row>
    <row r="584" spans="1:11">
      <c r="A584" s="26"/>
      <c r="B584" s="26"/>
      <c r="C584" s="26"/>
      <c r="D584" s="26"/>
      <c r="E584" s="26"/>
      <c r="F584" s="93"/>
      <c r="G584" s="26"/>
      <c r="H584" s="26"/>
      <c r="I584" s="26"/>
      <c r="J584" s="26"/>
      <c r="K584" s="26"/>
    </row>
    <row r="585" spans="1:11">
      <c r="A585" s="26"/>
      <c r="B585" s="26"/>
      <c r="C585" s="26"/>
      <c r="D585" s="26"/>
      <c r="E585" s="26"/>
      <c r="F585" s="93"/>
      <c r="G585" s="26"/>
      <c r="H585" s="26"/>
      <c r="I585" s="26"/>
      <c r="J585" s="26"/>
      <c r="K585" s="26"/>
    </row>
    <row r="586" spans="1:11">
      <c r="A586" s="26"/>
      <c r="B586" s="26"/>
      <c r="C586" s="26"/>
      <c r="D586" s="26"/>
      <c r="E586" s="26"/>
      <c r="F586" s="93"/>
      <c r="G586" s="26"/>
      <c r="H586" s="26"/>
      <c r="I586" s="26"/>
      <c r="J586" s="26"/>
      <c r="K586" s="26"/>
    </row>
    <row r="587" spans="1:11">
      <c r="A587" s="26"/>
      <c r="B587" s="26"/>
      <c r="C587" s="26"/>
      <c r="D587" s="26"/>
      <c r="E587" s="26"/>
      <c r="F587" s="93"/>
      <c r="G587" s="26"/>
      <c r="H587" s="26"/>
      <c r="I587" s="26"/>
      <c r="J587" s="26"/>
      <c r="K587" s="26"/>
    </row>
    <row r="588" spans="1:11">
      <c r="A588" s="26"/>
      <c r="B588" s="26"/>
      <c r="C588" s="26"/>
      <c r="D588" s="26"/>
      <c r="E588" s="26"/>
      <c r="F588" s="93"/>
      <c r="G588" s="26"/>
      <c r="H588" s="26"/>
      <c r="I588" s="26"/>
      <c r="J588" s="26"/>
      <c r="K588" s="26"/>
    </row>
    <row r="589" spans="1:11">
      <c r="A589" s="26"/>
      <c r="B589" s="26"/>
      <c r="C589" s="26"/>
      <c r="D589" s="26"/>
      <c r="E589" s="26"/>
      <c r="F589" s="93"/>
      <c r="G589" s="26"/>
      <c r="H589" s="26"/>
      <c r="I589" s="26"/>
      <c r="J589" s="26"/>
      <c r="K589" s="26"/>
    </row>
    <row r="590" spans="1:11">
      <c r="A590" s="26"/>
      <c r="B590" s="26"/>
      <c r="C590" s="26"/>
      <c r="D590" s="26"/>
      <c r="E590" s="26"/>
      <c r="F590" s="93"/>
      <c r="G590" s="26"/>
      <c r="H590" s="26"/>
      <c r="I590" s="26"/>
      <c r="J590" s="26"/>
      <c r="K590" s="26"/>
    </row>
    <row r="591" spans="1:11">
      <c r="A591" s="26"/>
      <c r="B591" s="26"/>
      <c r="C591" s="26"/>
      <c r="D591" s="26"/>
      <c r="E591" s="26"/>
      <c r="F591" s="93"/>
      <c r="G591" s="26"/>
      <c r="H591" s="26"/>
      <c r="I591" s="26"/>
      <c r="J591" s="26"/>
      <c r="K591" s="26"/>
    </row>
    <row r="592" spans="1:11">
      <c r="A592" s="26"/>
      <c r="B592" s="26"/>
      <c r="C592" s="26"/>
      <c r="D592" s="26"/>
      <c r="E592" s="26"/>
      <c r="F592" s="93"/>
      <c r="G592" s="26"/>
      <c r="H592" s="26"/>
      <c r="I592" s="26"/>
      <c r="J592" s="26"/>
      <c r="K592" s="26"/>
    </row>
    <row r="593" spans="1:11">
      <c r="A593" s="26"/>
      <c r="B593" s="26"/>
      <c r="C593" s="26"/>
      <c r="D593" s="26"/>
      <c r="E593" s="26"/>
      <c r="F593" s="93"/>
      <c r="G593" s="26"/>
      <c r="H593" s="26"/>
      <c r="I593" s="26"/>
      <c r="J593" s="26"/>
      <c r="K593" s="26"/>
    </row>
    <row r="594" spans="1:11">
      <c r="A594" s="26"/>
      <c r="B594" s="26"/>
      <c r="C594" s="26"/>
      <c r="D594" s="26"/>
      <c r="E594" s="26"/>
      <c r="F594" s="93"/>
      <c r="G594" s="26"/>
      <c r="H594" s="26"/>
      <c r="I594" s="26"/>
      <c r="J594" s="26"/>
      <c r="K594" s="26"/>
    </row>
    <row r="595" spans="1:11">
      <c r="A595" s="26"/>
      <c r="B595" s="26"/>
      <c r="C595" s="26"/>
      <c r="D595" s="26"/>
      <c r="E595" s="26"/>
      <c r="F595" s="93"/>
      <c r="G595" s="26"/>
      <c r="H595" s="26"/>
      <c r="I595" s="26"/>
      <c r="J595" s="26"/>
      <c r="K595" s="26"/>
    </row>
    <row r="596" spans="1:11">
      <c r="A596" s="26"/>
      <c r="B596" s="26"/>
      <c r="C596" s="26"/>
      <c r="D596" s="26"/>
      <c r="E596" s="26"/>
      <c r="F596" s="93"/>
      <c r="G596" s="26"/>
      <c r="H596" s="26"/>
      <c r="I596" s="26"/>
      <c r="J596" s="26"/>
      <c r="K596" s="26"/>
    </row>
    <row r="597" spans="1:11">
      <c r="A597" s="26"/>
      <c r="B597" s="26"/>
      <c r="C597" s="26"/>
      <c r="D597" s="26"/>
      <c r="E597" s="26"/>
      <c r="F597" s="93"/>
      <c r="G597" s="26"/>
      <c r="H597" s="26"/>
      <c r="I597" s="26"/>
      <c r="J597" s="26"/>
      <c r="K597" s="26"/>
    </row>
    <row r="598" spans="1:11">
      <c r="A598" s="26"/>
      <c r="B598" s="26"/>
      <c r="C598" s="26"/>
      <c r="D598" s="26"/>
      <c r="E598" s="26"/>
      <c r="F598" s="93"/>
      <c r="G598" s="26"/>
      <c r="H598" s="26"/>
      <c r="I598" s="26"/>
      <c r="J598" s="26"/>
      <c r="K598" s="26"/>
    </row>
    <row r="599" spans="1:11">
      <c r="A599" s="26"/>
      <c r="B599" s="26"/>
      <c r="C599" s="26"/>
      <c r="D599" s="26"/>
      <c r="E599" s="26"/>
      <c r="F599" s="93"/>
      <c r="G599" s="26"/>
      <c r="H599" s="26"/>
      <c r="I599" s="26"/>
      <c r="J599" s="26"/>
      <c r="K599" s="26"/>
    </row>
    <row r="600" spans="1:11">
      <c r="A600" s="26"/>
      <c r="B600" s="26"/>
      <c r="C600" s="26"/>
      <c r="D600" s="26"/>
      <c r="E600" s="26"/>
      <c r="F600" s="93"/>
      <c r="G600" s="26"/>
      <c r="H600" s="26"/>
      <c r="I600" s="26"/>
      <c r="J600" s="26"/>
      <c r="K600" s="26"/>
    </row>
    <row r="601" spans="1:11">
      <c r="A601" s="26"/>
      <c r="B601" s="26"/>
      <c r="C601" s="26"/>
      <c r="D601" s="26"/>
      <c r="E601" s="26"/>
      <c r="F601" s="93"/>
      <c r="G601" s="26"/>
      <c r="H601" s="26"/>
      <c r="I601" s="26"/>
      <c r="J601" s="26"/>
      <c r="K601" s="26"/>
    </row>
    <row r="602" spans="1:11">
      <c r="A602" s="26"/>
      <c r="B602" s="26"/>
      <c r="C602" s="26"/>
      <c r="D602" s="26"/>
      <c r="E602" s="26"/>
      <c r="F602" s="93"/>
      <c r="G602" s="26"/>
      <c r="H602" s="26"/>
      <c r="I602" s="26"/>
      <c r="J602" s="26"/>
      <c r="K602" s="26"/>
    </row>
    <row r="603" spans="1:11">
      <c r="A603" s="26"/>
      <c r="B603" s="26"/>
      <c r="C603" s="26"/>
      <c r="D603" s="26"/>
      <c r="E603" s="26"/>
      <c r="F603" s="93"/>
      <c r="G603" s="26"/>
      <c r="H603" s="26"/>
      <c r="I603" s="26"/>
      <c r="J603" s="26"/>
      <c r="K603" s="26"/>
    </row>
    <row r="604" spans="1:11">
      <c r="A604" s="26"/>
      <c r="B604" s="26"/>
      <c r="C604" s="26"/>
      <c r="D604" s="26"/>
      <c r="E604" s="26"/>
      <c r="F604" s="93"/>
      <c r="G604" s="26"/>
      <c r="H604" s="26"/>
      <c r="I604" s="26"/>
      <c r="J604" s="26"/>
      <c r="K604" s="26"/>
    </row>
    <row r="605" spans="1:11">
      <c r="A605" s="26"/>
      <c r="B605" s="26"/>
      <c r="C605" s="26"/>
      <c r="D605" s="26"/>
      <c r="E605" s="26"/>
      <c r="F605" s="93"/>
      <c r="G605" s="26"/>
      <c r="H605" s="26"/>
      <c r="I605" s="26"/>
      <c r="J605" s="26"/>
      <c r="K605" s="26"/>
    </row>
    <row r="606" spans="1:11">
      <c r="A606" s="26"/>
      <c r="B606" s="26"/>
      <c r="C606" s="26"/>
      <c r="D606" s="26"/>
      <c r="E606" s="26"/>
      <c r="F606" s="93"/>
      <c r="G606" s="26"/>
      <c r="H606" s="26"/>
      <c r="I606" s="26"/>
      <c r="J606" s="26"/>
      <c r="K606" s="26"/>
    </row>
    <row r="607" spans="1:11">
      <c r="A607" s="26"/>
      <c r="B607" s="26"/>
      <c r="C607" s="26"/>
      <c r="D607" s="26"/>
      <c r="E607" s="26"/>
      <c r="F607" s="93"/>
      <c r="G607" s="26"/>
      <c r="H607" s="26"/>
      <c r="I607" s="26"/>
      <c r="J607" s="26"/>
      <c r="K607" s="26"/>
    </row>
    <row r="608" spans="1:11">
      <c r="A608" s="26"/>
      <c r="B608" s="26"/>
      <c r="C608" s="26"/>
      <c r="D608" s="26"/>
      <c r="E608" s="26"/>
      <c r="F608" s="93"/>
      <c r="G608" s="26"/>
      <c r="H608" s="26"/>
      <c r="I608" s="26"/>
      <c r="J608" s="26"/>
      <c r="K608" s="26"/>
    </row>
    <row r="609" spans="1:11">
      <c r="A609" s="26"/>
      <c r="B609" s="26"/>
      <c r="C609" s="26"/>
      <c r="D609" s="26"/>
      <c r="E609" s="26"/>
      <c r="F609" s="93"/>
      <c r="G609" s="26"/>
      <c r="H609" s="26"/>
      <c r="I609" s="26"/>
      <c r="J609" s="26"/>
      <c r="K609" s="26"/>
    </row>
    <row r="610" spans="1:11">
      <c r="A610" s="26"/>
      <c r="B610" s="26"/>
      <c r="C610" s="26"/>
      <c r="D610" s="26"/>
      <c r="E610" s="26"/>
      <c r="F610" s="93"/>
      <c r="G610" s="26"/>
      <c r="H610" s="26"/>
      <c r="I610" s="26"/>
      <c r="J610" s="26"/>
      <c r="K610" s="26"/>
    </row>
    <row r="611" spans="1:11">
      <c r="A611" s="26"/>
      <c r="B611" s="26"/>
      <c r="C611" s="26"/>
      <c r="D611" s="26"/>
      <c r="E611" s="26"/>
      <c r="F611" s="93"/>
      <c r="G611" s="26"/>
      <c r="H611" s="26"/>
      <c r="I611" s="26"/>
      <c r="J611" s="26"/>
      <c r="K611" s="26"/>
    </row>
    <row r="612" spans="1:11">
      <c r="A612" s="26"/>
      <c r="B612" s="26"/>
      <c r="C612" s="26"/>
      <c r="D612" s="26"/>
      <c r="E612" s="26"/>
      <c r="F612" s="93"/>
      <c r="G612" s="26"/>
      <c r="H612" s="26"/>
      <c r="I612" s="26"/>
      <c r="J612" s="26"/>
      <c r="K612" s="26"/>
    </row>
    <row r="613" spans="1:11">
      <c r="A613" s="26"/>
      <c r="B613" s="26"/>
      <c r="C613" s="26"/>
      <c r="D613" s="26"/>
      <c r="E613" s="26"/>
      <c r="F613" s="93"/>
      <c r="G613" s="26"/>
      <c r="H613" s="26"/>
      <c r="I613" s="26"/>
      <c r="J613" s="26"/>
      <c r="K613" s="26"/>
    </row>
    <row r="614" spans="1:11">
      <c r="A614" s="26"/>
      <c r="B614" s="26"/>
      <c r="C614" s="26"/>
      <c r="D614" s="26"/>
      <c r="E614" s="26"/>
      <c r="F614" s="93"/>
      <c r="G614" s="26"/>
      <c r="H614" s="26"/>
      <c r="I614" s="26"/>
      <c r="J614" s="26"/>
      <c r="K614" s="26"/>
    </row>
    <row r="615" spans="1:11">
      <c r="A615" s="26"/>
      <c r="B615" s="26"/>
      <c r="C615" s="26"/>
      <c r="D615" s="26"/>
      <c r="E615" s="26"/>
      <c r="F615" s="93"/>
      <c r="G615" s="26"/>
      <c r="H615" s="26"/>
      <c r="I615" s="26"/>
      <c r="J615" s="26"/>
      <c r="K615" s="26"/>
    </row>
    <row r="616" spans="1:11">
      <c r="A616" s="26"/>
      <c r="B616" s="26"/>
      <c r="C616" s="26"/>
      <c r="D616" s="26"/>
      <c r="E616" s="26"/>
      <c r="F616" s="93"/>
      <c r="G616" s="26"/>
      <c r="H616" s="26"/>
      <c r="I616" s="26"/>
      <c r="J616" s="26"/>
      <c r="K616" s="26"/>
    </row>
    <row r="617" spans="1:11">
      <c r="A617" s="26"/>
      <c r="B617" s="26"/>
      <c r="C617" s="26"/>
      <c r="D617" s="26"/>
      <c r="E617" s="26"/>
      <c r="F617" s="93"/>
      <c r="G617" s="26"/>
      <c r="H617" s="26"/>
      <c r="I617" s="26"/>
      <c r="J617" s="26"/>
      <c r="K617" s="26"/>
    </row>
    <row r="618" spans="1:11">
      <c r="A618" s="26"/>
      <c r="B618" s="26"/>
      <c r="C618" s="26"/>
      <c r="D618" s="26"/>
      <c r="E618" s="26"/>
      <c r="F618" s="93"/>
      <c r="G618" s="26"/>
      <c r="H618" s="26"/>
      <c r="I618" s="26"/>
      <c r="J618" s="26"/>
      <c r="K618" s="26"/>
    </row>
    <row r="619" spans="1:11">
      <c r="A619" s="26"/>
      <c r="B619" s="26"/>
      <c r="C619" s="26"/>
      <c r="D619" s="26"/>
      <c r="E619" s="26"/>
      <c r="F619" s="93"/>
      <c r="G619" s="26"/>
      <c r="H619" s="26"/>
      <c r="I619" s="26"/>
      <c r="J619" s="26"/>
      <c r="K619" s="26"/>
    </row>
    <row r="620" spans="1:11">
      <c r="A620" s="26"/>
      <c r="B620" s="26"/>
      <c r="C620" s="26"/>
      <c r="D620" s="26"/>
      <c r="E620" s="26"/>
      <c r="F620" s="93"/>
      <c r="G620" s="26"/>
      <c r="H620" s="26"/>
      <c r="I620" s="26"/>
      <c r="J620" s="26"/>
      <c r="K620" s="26"/>
    </row>
    <row r="621" spans="1:11">
      <c r="A621" s="26"/>
      <c r="B621" s="26"/>
      <c r="C621" s="26"/>
      <c r="D621" s="26"/>
      <c r="E621" s="26"/>
      <c r="F621" s="93"/>
      <c r="G621" s="26"/>
      <c r="H621" s="26"/>
      <c r="I621" s="26"/>
      <c r="J621" s="26"/>
      <c r="K621" s="26"/>
    </row>
    <row r="622" spans="1:11">
      <c r="A622" s="26"/>
      <c r="B622" s="26"/>
      <c r="C622" s="26"/>
      <c r="D622" s="26"/>
      <c r="E622" s="26"/>
      <c r="F622" s="93"/>
      <c r="G622" s="26"/>
      <c r="H622" s="26"/>
      <c r="I622" s="26"/>
      <c r="J622" s="26"/>
      <c r="K622" s="26"/>
    </row>
    <row r="623" spans="1:11">
      <c r="A623" s="26"/>
      <c r="B623" s="26"/>
      <c r="C623" s="26"/>
      <c r="D623" s="26"/>
      <c r="E623" s="26"/>
      <c r="F623" s="93"/>
      <c r="G623" s="26"/>
      <c r="H623" s="26"/>
      <c r="I623" s="26"/>
      <c r="J623" s="26"/>
      <c r="K623" s="26"/>
    </row>
    <row r="624" spans="1:11">
      <c r="A624" s="26"/>
      <c r="B624" s="26"/>
      <c r="C624" s="26"/>
      <c r="D624" s="26"/>
      <c r="E624" s="26"/>
      <c r="F624" s="93"/>
      <c r="G624" s="26"/>
      <c r="H624" s="26"/>
      <c r="I624" s="26"/>
      <c r="J624" s="26"/>
      <c r="K624" s="26"/>
    </row>
    <row r="625" spans="1:11">
      <c r="A625" s="26"/>
      <c r="B625" s="26"/>
      <c r="C625" s="26"/>
      <c r="D625" s="26"/>
      <c r="E625" s="26"/>
      <c r="F625" s="93"/>
      <c r="G625" s="26"/>
      <c r="H625" s="26"/>
      <c r="I625" s="26"/>
      <c r="J625" s="26"/>
      <c r="K625" s="26"/>
    </row>
    <row r="626" spans="1:11">
      <c r="A626" s="26"/>
      <c r="B626" s="26"/>
      <c r="C626" s="26"/>
      <c r="D626" s="26"/>
      <c r="E626" s="26"/>
      <c r="F626" s="93"/>
      <c r="G626" s="26"/>
      <c r="H626" s="26"/>
      <c r="I626" s="26"/>
      <c r="J626" s="26"/>
      <c r="K626" s="26"/>
    </row>
    <row r="627" spans="1:11">
      <c r="A627" s="26"/>
      <c r="B627" s="26"/>
      <c r="C627" s="26"/>
      <c r="D627" s="26"/>
      <c r="E627" s="26"/>
      <c r="F627" s="93"/>
      <c r="G627" s="26"/>
      <c r="H627" s="26"/>
      <c r="I627" s="26"/>
      <c r="J627" s="26"/>
      <c r="K627" s="26"/>
    </row>
    <row r="628" spans="1:11">
      <c r="A628" s="26"/>
      <c r="B628" s="26"/>
      <c r="C628" s="26"/>
      <c r="D628" s="26"/>
      <c r="E628" s="26"/>
      <c r="F628" s="93"/>
      <c r="G628" s="26"/>
      <c r="H628" s="26"/>
      <c r="I628" s="26"/>
      <c r="J628" s="26"/>
      <c r="K628" s="26"/>
    </row>
    <row r="629" spans="1:11">
      <c r="A629" s="26"/>
      <c r="B629" s="26"/>
      <c r="C629" s="26"/>
      <c r="D629" s="26"/>
      <c r="E629" s="26"/>
      <c r="F629" s="93"/>
      <c r="G629" s="26"/>
      <c r="H629" s="26"/>
      <c r="I629" s="26"/>
      <c r="J629" s="26"/>
      <c r="K629" s="26"/>
    </row>
    <row r="630" spans="1:11">
      <c r="A630" s="26"/>
      <c r="B630" s="26"/>
      <c r="C630" s="26"/>
      <c r="D630" s="26"/>
      <c r="E630" s="26"/>
      <c r="F630" s="93"/>
      <c r="G630" s="26"/>
      <c r="H630" s="26"/>
      <c r="I630" s="26"/>
      <c r="J630" s="26"/>
      <c r="K630" s="26"/>
    </row>
    <row r="631" spans="1:11">
      <c r="A631" s="26"/>
      <c r="B631" s="26"/>
      <c r="C631" s="26"/>
      <c r="D631" s="26"/>
      <c r="E631" s="26"/>
      <c r="F631" s="93"/>
      <c r="G631" s="26"/>
      <c r="H631" s="26"/>
      <c r="I631" s="26"/>
      <c r="J631" s="26"/>
      <c r="K631" s="26"/>
    </row>
    <row r="632" spans="1:11">
      <c r="A632" s="26"/>
      <c r="B632" s="26"/>
      <c r="C632" s="26"/>
      <c r="D632" s="26"/>
      <c r="E632" s="26"/>
      <c r="F632" s="93"/>
      <c r="G632" s="26"/>
      <c r="H632" s="26"/>
      <c r="I632" s="26"/>
      <c r="J632" s="26"/>
      <c r="K632" s="26"/>
    </row>
    <row r="633" spans="1:11">
      <c r="A633" s="26"/>
      <c r="B633" s="26"/>
      <c r="C633" s="26"/>
      <c r="D633" s="26"/>
      <c r="E633" s="26"/>
      <c r="F633" s="93"/>
      <c r="G633" s="26"/>
      <c r="H633" s="26"/>
      <c r="I633" s="26"/>
      <c r="J633" s="26"/>
      <c r="K633" s="26"/>
    </row>
    <row r="634" spans="1:11">
      <c r="A634" s="26"/>
      <c r="B634" s="26"/>
      <c r="C634" s="26"/>
      <c r="D634" s="26"/>
      <c r="E634" s="26"/>
      <c r="F634" s="93"/>
      <c r="G634" s="26"/>
      <c r="H634" s="26"/>
      <c r="I634" s="26"/>
      <c r="J634" s="26"/>
      <c r="K634" s="26"/>
    </row>
    <row r="635" spans="1:11">
      <c r="A635" s="26"/>
      <c r="B635" s="26"/>
      <c r="C635" s="26"/>
      <c r="D635" s="26"/>
      <c r="E635" s="26"/>
      <c r="F635" s="93"/>
      <c r="G635" s="26"/>
      <c r="H635" s="26"/>
      <c r="I635" s="26"/>
      <c r="J635" s="26"/>
      <c r="K635" s="26"/>
    </row>
    <row r="636" spans="1:11">
      <c r="A636" s="26"/>
      <c r="B636" s="26"/>
      <c r="C636" s="26"/>
      <c r="D636" s="26"/>
      <c r="E636" s="26"/>
      <c r="F636" s="93"/>
      <c r="G636" s="26"/>
      <c r="H636" s="26"/>
      <c r="I636" s="26"/>
      <c r="J636" s="26"/>
      <c r="K636" s="26"/>
    </row>
    <row r="637" spans="1:11">
      <c r="A637" s="26"/>
      <c r="B637" s="26"/>
      <c r="C637" s="26"/>
      <c r="D637" s="26"/>
      <c r="E637" s="26"/>
      <c r="F637" s="93"/>
      <c r="G637" s="26"/>
      <c r="H637" s="26"/>
      <c r="I637" s="26"/>
      <c r="J637" s="26"/>
      <c r="K637" s="26"/>
    </row>
    <row r="638" spans="1:11">
      <c r="A638" s="26"/>
      <c r="B638" s="26"/>
      <c r="C638" s="26"/>
      <c r="D638" s="26"/>
      <c r="E638" s="26"/>
      <c r="F638" s="93"/>
      <c r="G638" s="26"/>
      <c r="H638" s="26"/>
      <c r="I638" s="26"/>
      <c r="J638" s="26"/>
      <c r="K638" s="26"/>
    </row>
    <row r="639" spans="1:11">
      <c r="A639" s="26"/>
      <c r="B639" s="26"/>
      <c r="C639" s="26"/>
      <c r="D639" s="26"/>
      <c r="E639" s="26"/>
      <c r="F639" s="93"/>
      <c r="G639" s="26"/>
      <c r="H639" s="26"/>
      <c r="I639" s="26"/>
      <c r="J639" s="26"/>
      <c r="K639" s="26"/>
    </row>
    <row r="640" spans="1:11">
      <c r="A640" s="26"/>
      <c r="B640" s="26"/>
      <c r="C640" s="26"/>
      <c r="D640" s="26"/>
      <c r="E640" s="26"/>
      <c r="F640" s="93"/>
      <c r="G640" s="26"/>
      <c r="H640" s="26"/>
      <c r="I640" s="26"/>
      <c r="J640" s="26"/>
      <c r="K640" s="26"/>
    </row>
    <row r="641" spans="1:11">
      <c r="A641" s="26"/>
      <c r="B641" s="26"/>
      <c r="C641" s="26"/>
      <c r="D641" s="26"/>
      <c r="E641" s="26"/>
      <c r="F641" s="93"/>
      <c r="G641" s="26"/>
      <c r="H641" s="26"/>
      <c r="I641" s="26"/>
      <c r="J641" s="26"/>
      <c r="K641" s="26"/>
    </row>
    <row r="642" spans="1:11">
      <c r="A642" s="26"/>
      <c r="B642" s="26"/>
      <c r="C642" s="26"/>
      <c r="D642" s="26"/>
      <c r="E642" s="26"/>
      <c r="F642" s="93"/>
      <c r="G642" s="26"/>
      <c r="H642" s="26"/>
      <c r="I642" s="26"/>
      <c r="J642" s="26"/>
      <c r="K642" s="26"/>
    </row>
    <row r="643" spans="1:11">
      <c r="A643" s="26"/>
      <c r="B643" s="26"/>
      <c r="C643" s="26"/>
      <c r="D643" s="26"/>
      <c r="E643" s="26"/>
      <c r="F643" s="93"/>
      <c r="G643" s="26"/>
      <c r="H643" s="26"/>
      <c r="I643" s="26"/>
      <c r="J643" s="26"/>
      <c r="K643" s="26"/>
    </row>
    <row r="644" spans="1:11">
      <c r="A644" s="26"/>
      <c r="B644" s="26"/>
      <c r="C644" s="26"/>
      <c r="D644" s="26"/>
      <c r="E644" s="26"/>
      <c r="F644" s="93"/>
      <c r="G644" s="26"/>
      <c r="H644" s="26"/>
      <c r="I644" s="26"/>
      <c r="J644" s="26"/>
      <c r="K644" s="26"/>
    </row>
    <row r="645" spans="1:11">
      <c r="A645" s="26"/>
      <c r="B645" s="26"/>
      <c r="C645" s="26"/>
      <c r="D645" s="26"/>
      <c r="E645" s="26"/>
      <c r="F645" s="93"/>
      <c r="G645" s="26"/>
      <c r="H645" s="26"/>
      <c r="I645" s="26"/>
      <c r="J645" s="26"/>
      <c r="K645" s="26"/>
    </row>
    <row r="646" spans="1:11">
      <c r="A646" s="26"/>
      <c r="B646" s="26"/>
      <c r="C646" s="26"/>
      <c r="D646" s="26"/>
      <c r="E646" s="26"/>
      <c r="F646" s="93"/>
      <c r="G646" s="26"/>
      <c r="H646" s="26"/>
      <c r="I646" s="26"/>
      <c r="J646" s="26"/>
      <c r="K646" s="26"/>
    </row>
    <row r="647" spans="1:11">
      <c r="A647" s="26"/>
      <c r="B647" s="26"/>
      <c r="C647" s="26"/>
      <c r="D647" s="26"/>
      <c r="E647" s="26"/>
      <c r="F647" s="93"/>
      <c r="G647" s="26"/>
      <c r="H647" s="26"/>
      <c r="I647" s="26"/>
      <c r="J647" s="26"/>
      <c r="K647" s="26"/>
    </row>
    <row r="648" spans="1:11">
      <c r="A648" s="26"/>
      <c r="B648" s="26"/>
      <c r="C648" s="26"/>
      <c r="D648" s="26"/>
      <c r="E648" s="26"/>
      <c r="F648" s="93"/>
      <c r="G648" s="26"/>
      <c r="H648" s="26"/>
      <c r="I648" s="26"/>
      <c r="J648" s="26"/>
      <c r="K648" s="26"/>
    </row>
    <row r="649" spans="1:11">
      <c r="A649" s="26"/>
      <c r="B649" s="26"/>
      <c r="C649" s="26"/>
      <c r="D649" s="26"/>
      <c r="E649" s="26"/>
      <c r="F649" s="93"/>
      <c r="G649" s="26"/>
      <c r="H649" s="26"/>
      <c r="I649" s="26"/>
      <c r="J649" s="26"/>
      <c r="K649" s="26"/>
    </row>
    <row r="650" spans="1:11">
      <c r="A650" s="26"/>
      <c r="B650" s="26"/>
      <c r="C650" s="26"/>
      <c r="D650" s="26"/>
      <c r="E650" s="26"/>
      <c r="F650" s="93"/>
      <c r="G650" s="26"/>
      <c r="H650" s="26"/>
      <c r="I650" s="26"/>
      <c r="J650" s="26"/>
      <c r="K650" s="26"/>
    </row>
    <row r="651" spans="1:11">
      <c r="A651" s="26"/>
      <c r="B651" s="26"/>
      <c r="C651" s="26"/>
      <c r="D651" s="26"/>
      <c r="E651" s="26"/>
      <c r="F651" s="93"/>
      <c r="G651" s="26"/>
      <c r="H651" s="26"/>
      <c r="I651" s="26"/>
      <c r="J651" s="26"/>
      <c r="K651" s="26"/>
    </row>
    <row r="652" spans="1:11">
      <c r="A652" s="26"/>
      <c r="B652" s="26"/>
      <c r="C652" s="26"/>
      <c r="D652" s="26"/>
      <c r="E652" s="26"/>
      <c r="F652" s="93"/>
      <c r="G652" s="26"/>
      <c r="H652" s="26"/>
      <c r="I652" s="26"/>
      <c r="J652" s="26"/>
      <c r="K652" s="26"/>
    </row>
    <row r="653" spans="1:11">
      <c r="A653" s="26"/>
      <c r="B653" s="26"/>
      <c r="C653" s="26"/>
      <c r="D653" s="26"/>
      <c r="E653" s="26"/>
      <c r="F653" s="93"/>
      <c r="G653" s="26"/>
      <c r="H653" s="26"/>
      <c r="I653" s="26"/>
      <c r="J653" s="26"/>
      <c r="K653" s="26"/>
    </row>
    <row r="654" spans="1:11">
      <c r="A654" s="26"/>
      <c r="B654" s="26"/>
      <c r="C654" s="26"/>
      <c r="D654" s="26"/>
      <c r="E654" s="26"/>
      <c r="F654" s="93"/>
      <c r="G654" s="26"/>
      <c r="H654" s="26"/>
      <c r="I654" s="26"/>
      <c r="J654" s="26"/>
      <c r="K654" s="26"/>
    </row>
    <row r="655" spans="1:11">
      <c r="A655" s="26"/>
      <c r="B655" s="26"/>
      <c r="C655" s="26"/>
      <c r="D655" s="26"/>
      <c r="E655" s="26"/>
      <c r="F655" s="93"/>
      <c r="G655" s="26"/>
      <c r="H655" s="26"/>
      <c r="I655" s="26"/>
      <c r="J655" s="26"/>
      <c r="K655" s="26"/>
    </row>
    <row r="656" spans="1:11">
      <c r="A656" s="26"/>
      <c r="B656" s="26"/>
      <c r="C656" s="26"/>
      <c r="D656" s="26"/>
      <c r="E656" s="26"/>
      <c r="F656" s="93"/>
      <c r="G656" s="26"/>
      <c r="H656" s="26"/>
      <c r="I656" s="26"/>
      <c r="J656" s="26"/>
      <c r="K656" s="26"/>
    </row>
    <row r="657" spans="1:11">
      <c r="A657" s="26"/>
      <c r="B657" s="26"/>
      <c r="C657" s="26"/>
      <c r="D657" s="26"/>
      <c r="E657" s="26"/>
      <c r="F657" s="93"/>
      <c r="G657" s="26"/>
      <c r="H657" s="26"/>
      <c r="I657" s="26"/>
      <c r="J657" s="26"/>
      <c r="K657" s="26"/>
    </row>
    <row r="658" spans="1:11">
      <c r="A658" s="26"/>
      <c r="B658" s="26"/>
      <c r="C658" s="26"/>
      <c r="D658" s="26"/>
      <c r="E658" s="26"/>
      <c r="F658" s="93"/>
      <c r="G658" s="26"/>
      <c r="H658" s="26"/>
      <c r="I658" s="26"/>
      <c r="J658" s="26"/>
      <c r="K658" s="26"/>
    </row>
    <row r="659" spans="1:11">
      <c r="A659" s="26"/>
      <c r="B659" s="26"/>
      <c r="C659" s="26"/>
      <c r="D659" s="26"/>
      <c r="E659" s="26"/>
      <c r="F659" s="93"/>
      <c r="G659" s="26"/>
      <c r="H659" s="26"/>
      <c r="I659" s="26"/>
      <c r="J659" s="26"/>
      <c r="K659" s="26"/>
    </row>
    <row r="660" spans="1:11">
      <c r="A660" s="26"/>
      <c r="B660" s="26"/>
      <c r="C660" s="26"/>
      <c r="D660" s="26"/>
      <c r="E660" s="26"/>
      <c r="F660" s="93"/>
      <c r="G660" s="26"/>
      <c r="H660" s="26"/>
      <c r="I660" s="26"/>
      <c r="J660" s="26"/>
      <c r="K660" s="26"/>
    </row>
    <row r="661" spans="1:11">
      <c r="A661" s="26"/>
      <c r="B661" s="26"/>
      <c r="C661" s="26"/>
      <c r="D661" s="26"/>
      <c r="E661" s="26"/>
      <c r="F661" s="93"/>
      <c r="G661" s="26"/>
      <c r="H661" s="26"/>
      <c r="I661" s="26"/>
      <c r="J661" s="26"/>
      <c r="K661" s="26"/>
    </row>
    <row r="662" spans="1:11">
      <c r="A662" s="26"/>
      <c r="B662" s="26"/>
      <c r="C662" s="26"/>
      <c r="D662" s="26"/>
      <c r="E662" s="26"/>
      <c r="F662" s="93"/>
      <c r="G662" s="26"/>
      <c r="H662" s="26"/>
      <c r="I662" s="26"/>
      <c r="J662" s="26"/>
      <c r="K662" s="26"/>
    </row>
    <row r="663" spans="1:11">
      <c r="A663" s="26"/>
      <c r="B663" s="26"/>
      <c r="C663" s="26"/>
      <c r="D663" s="26"/>
      <c r="E663" s="26"/>
      <c r="F663" s="93"/>
      <c r="G663" s="26"/>
      <c r="H663" s="26"/>
      <c r="I663" s="26"/>
      <c r="J663" s="26"/>
      <c r="K663" s="26"/>
    </row>
    <row r="664" spans="1:11">
      <c r="A664" s="26"/>
      <c r="B664" s="26"/>
      <c r="C664" s="26"/>
      <c r="D664" s="26"/>
      <c r="E664" s="26"/>
      <c r="F664" s="93"/>
      <c r="G664" s="26"/>
      <c r="H664" s="26"/>
      <c r="I664" s="26"/>
      <c r="J664" s="26"/>
      <c r="K664" s="26"/>
    </row>
    <row r="665" spans="1:11">
      <c r="A665" s="26"/>
      <c r="B665" s="26"/>
      <c r="C665" s="26"/>
      <c r="D665" s="26"/>
      <c r="E665" s="26"/>
      <c r="F665" s="93"/>
      <c r="G665" s="26"/>
      <c r="H665" s="26"/>
      <c r="I665" s="26"/>
      <c r="J665" s="26"/>
      <c r="K665" s="26"/>
    </row>
    <row r="666" spans="1:11">
      <c r="A666" s="26"/>
      <c r="B666" s="26"/>
      <c r="C666" s="26"/>
      <c r="D666" s="26"/>
      <c r="E666" s="26"/>
      <c r="F666" s="93"/>
      <c r="G666" s="26"/>
      <c r="H666" s="26"/>
      <c r="I666" s="26"/>
      <c r="J666" s="26"/>
      <c r="K666" s="26"/>
    </row>
    <row r="667" spans="1:11">
      <c r="A667" s="26"/>
      <c r="B667" s="26"/>
      <c r="C667" s="26"/>
      <c r="D667" s="26"/>
      <c r="E667" s="26"/>
      <c r="F667" s="93"/>
      <c r="G667" s="26"/>
      <c r="H667" s="26"/>
      <c r="I667" s="26"/>
      <c r="J667" s="26"/>
      <c r="K667" s="26"/>
    </row>
    <row r="668" spans="1:11">
      <c r="A668" s="26"/>
      <c r="B668" s="26"/>
      <c r="C668" s="26"/>
      <c r="D668" s="26"/>
      <c r="E668" s="26"/>
      <c r="F668" s="93"/>
      <c r="G668" s="26"/>
      <c r="H668" s="26"/>
      <c r="I668" s="26"/>
      <c r="J668" s="26"/>
      <c r="K668" s="26"/>
    </row>
    <row r="669" spans="1:11">
      <c r="A669" s="26"/>
      <c r="B669" s="26"/>
      <c r="C669" s="26"/>
      <c r="D669" s="26"/>
      <c r="E669" s="26"/>
      <c r="F669" s="93"/>
      <c r="G669" s="26"/>
      <c r="H669" s="26"/>
      <c r="I669" s="26"/>
      <c r="J669" s="26"/>
      <c r="K669" s="26"/>
    </row>
    <row r="670" spans="1:11">
      <c r="A670" s="26"/>
      <c r="B670" s="26"/>
      <c r="C670" s="26"/>
      <c r="D670" s="26"/>
      <c r="E670" s="26"/>
      <c r="F670" s="93"/>
      <c r="G670" s="26"/>
      <c r="H670" s="26"/>
      <c r="I670" s="26"/>
      <c r="J670" s="26"/>
      <c r="K670" s="26"/>
    </row>
    <row r="671" spans="1:11">
      <c r="A671" s="26"/>
      <c r="B671" s="26"/>
      <c r="C671" s="26"/>
      <c r="D671" s="26"/>
      <c r="E671" s="26"/>
      <c r="F671" s="93"/>
      <c r="G671" s="26"/>
      <c r="H671" s="26"/>
      <c r="I671" s="26"/>
      <c r="J671" s="26"/>
      <c r="K671" s="26"/>
    </row>
    <row r="672" spans="1:11">
      <c r="A672" s="26"/>
      <c r="B672" s="26"/>
      <c r="C672" s="26"/>
      <c r="D672" s="26"/>
      <c r="E672" s="26"/>
      <c r="F672" s="93"/>
      <c r="G672" s="26"/>
      <c r="H672" s="26"/>
      <c r="I672" s="26"/>
      <c r="J672" s="26"/>
      <c r="K672" s="26"/>
    </row>
    <row r="673" spans="1:11">
      <c r="A673" s="26"/>
      <c r="B673" s="26"/>
      <c r="C673" s="26"/>
      <c r="D673" s="26"/>
      <c r="E673" s="26"/>
      <c r="F673" s="93"/>
      <c r="G673" s="26"/>
      <c r="H673" s="26"/>
      <c r="I673" s="26"/>
      <c r="J673" s="26"/>
      <c r="K673" s="26"/>
    </row>
    <row r="674" spans="1:11">
      <c r="A674" s="26"/>
      <c r="B674" s="26"/>
      <c r="C674" s="26"/>
      <c r="D674" s="26"/>
      <c r="E674" s="26"/>
      <c r="F674" s="93"/>
      <c r="G674" s="26"/>
      <c r="H674" s="26"/>
      <c r="I674" s="26"/>
      <c r="J674" s="26"/>
      <c r="K674" s="26"/>
    </row>
    <row r="675" spans="1:11">
      <c r="A675" s="26"/>
      <c r="B675" s="26"/>
      <c r="C675" s="26"/>
      <c r="D675" s="26"/>
      <c r="E675" s="26"/>
      <c r="F675" s="93"/>
      <c r="G675" s="26"/>
      <c r="H675" s="26"/>
      <c r="I675" s="26"/>
      <c r="J675" s="26"/>
      <c r="K675" s="26"/>
    </row>
    <row r="676" spans="1:11">
      <c r="A676" s="26"/>
      <c r="B676" s="26"/>
      <c r="C676" s="26"/>
      <c r="D676" s="26"/>
      <c r="E676" s="26"/>
      <c r="F676" s="93"/>
      <c r="G676" s="26"/>
      <c r="H676" s="26"/>
      <c r="I676" s="26"/>
      <c r="J676" s="26"/>
      <c r="K676" s="26"/>
    </row>
    <row r="677" spans="1:11">
      <c r="A677" s="26"/>
      <c r="B677" s="26"/>
      <c r="C677" s="26"/>
      <c r="D677" s="26"/>
      <c r="E677" s="26"/>
      <c r="F677" s="93"/>
      <c r="G677" s="26"/>
      <c r="H677" s="26"/>
      <c r="I677" s="26"/>
      <c r="J677" s="26"/>
      <c r="K677" s="26"/>
    </row>
    <row r="678" spans="1:11">
      <c r="A678" s="26"/>
      <c r="B678" s="26"/>
      <c r="C678" s="26"/>
      <c r="D678" s="26"/>
      <c r="E678" s="26"/>
      <c r="F678" s="93"/>
      <c r="G678" s="26"/>
      <c r="H678" s="26"/>
      <c r="I678" s="26"/>
      <c r="J678" s="26"/>
      <c r="K678" s="26"/>
    </row>
    <row r="679" spans="1:11">
      <c r="A679" s="26"/>
      <c r="B679" s="26"/>
      <c r="C679" s="26"/>
      <c r="D679" s="26"/>
      <c r="E679" s="26"/>
      <c r="F679" s="93"/>
      <c r="G679" s="26"/>
      <c r="H679" s="26"/>
      <c r="I679" s="26"/>
      <c r="J679" s="26"/>
      <c r="K679" s="26"/>
    </row>
    <row r="680" spans="1:11">
      <c r="A680" s="26"/>
      <c r="B680" s="26"/>
      <c r="C680" s="26"/>
      <c r="D680" s="26"/>
      <c r="E680" s="26"/>
      <c r="F680" s="93"/>
      <c r="G680" s="26"/>
      <c r="H680" s="26"/>
      <c r="I680" s="26"/>
      <c r="J680" s="26"/>
      <c r="K680" s="26"/>
    </row>
    <row r="681" spans="1:11">
      <c r="A681" s="26"/>
      <c r="B681" s="26"/>
      <c r="C681" s="26"/>
      <c r="D681" s="26"/>
      <c r="E681" s="26"/>
      <c r="F681" s="93"/>
      <c r="G681" s="26"/>
      <c r="H681" s="26"/>
      <c r="I681" s="26"/>
      <c r="J681" s="26"/>
      <c r="K681" s="26"/>
    </row>
    <row r="682" spans="1:11">
      <c r="A682" s="26"/>
      <c r="B682" s="26"/>
      <c r="C682" s="26"/>
      <c r="D682" s="26"/>
      <c r="E682" s="26"/>
      <c r="F682" s="93"/>
      <c r="G682" s="26"/>
      <c r="H682" s="26"/>
      <c r="I682" s="26"/>
      <c r="J682" s="26"/>
      <c r="K682" s="26"/>
    </row>
    <row r="683" spans="1:11">
      <c r="A683" s="26"/>
      <c r="B683" s="26"/>
      <c r="C683" s="26"/>
      <c r="D683" s="26"/>
      <c r="E683" s="26"/>
      <c r="F683" s="93"/>
      <c r="G683" s="26"/>
      <c r="H683" s="26"/>
      <c r="I683" s="26"/>
      <c r="J683" s="26"/>
      <c r="K683" s="26"/>
    </row>
    <row r="684" spans="1:11">
      <c r="A684" s="26"/>
      <c r="B684" s="26"/>
      <c r="C684" s="26"/>
      <c r="D684" s="26"/>
      <c r="E684" s="26"/>
      <c r="F684" s="93"/>
      <c r="G684" s="26"/>
      <c r="H684" s="26"/>
      <c r="I684" s="26"/>
      <c r="J684" s="26"/>
      <c r="K684" s="26"/>
    </row>
    <row r="685" spans="1:11">
      <c r="A685" s="26"/>
      <c r="B685" s="26"/>
      <c r="C685" s="26"/>
      <c r="D685" s="26"/>
      <c r="E685" s="26"/>
      <c r="F685" s="93"/>
      <c r="G685" s="26"/>
      <c r="H685" s="26"/>
      <c r="I685" s="26"/>
      <c r="J685" s="26"/>
      <c r="K685" s="26"/>
    </row>
    <row r="686" spans="1:11">
      <c r="A686" s="26"/>
      <c r="B686" s="26"/>
      <c r="C686" s="26"/>
      <c r="D686" s="26"/>
      <c r="E686" s="26"/>
      <c r="F686" s="93"/>
      <c r="G686" s="26"/>
      <c r="H686" s="26"/>
      <c r="I686" s="26"/>
      <c r="J686" s="26"/>
      <c r="K686" s="26"/>
    </row>
    <row r="687" spans="1:11">
      <c r="A687" s="26"/>
      <c r="B687" s="26"/>
      <c r="C687" s="26"/>
      <c r="D687" s="26"/>
      <c r="E687" s="26"/>
      <c r="F687" s="93"/>
      <c r="G687" s="26"/>
      <c r="H687" s="26"/>
      <c r="I687" s="26"/>
      <c r="J687" s="26"/>
      <c r="K687" s="26"/>
    </row>
    <row r="688" spans="1:11">
      <c r="A688" s="26"/>
      <c r="B688" s="26"/>
      <c r="C688" s="26"/>
      <c r="D688" s="26"/>
      <c r="E688" s="26"/>
      <c r="F688" s="93"/>
      <c r="G688" s="26"/>
      <c r="H688" s="26"/>
      <c r="I688" s="26"/>
      <c r="J688" s="26"/>
      <c r="K688" s="26"/>
    </row>
    <row r="689" spans="1:11">
      <c r="A689" s="26"/>
      <c r="B689" s="26"/>
      <c r="C689" s="26"/>
      <c r="D689" s="26"/>
      <c r="E689" s="26"/>
      <c r="F689" s="93"/>
      <c r="G689" s="26"/>
      <c r="H689" s="26"/>
      <c r="I689" s="26"/>
      <c r="J689" s="26"/>
      <c r="K689" s="26"/>
    </row>
    <row r="690" spans="1:11">
      <c r="A690" s="26"/>
      <c r="B690" s="26"/>
      <c r="C690" s="26"/>
      <c r="D690" s="26"/>
      <c r="E690" s="26"/>
      <c r="F690" s="93"/>
      <c r="G690" s="26"/>
      <c r="H690" s="26"/>
      <c r="I690" s="26"/>
      <c r="J690" s="26"/>
      <c r="K690" s="26"/>
    </row>
    <row r="691" spans="1:11">
      <c r="A691" s="26"/>
      <c r="B691" s="26"/>
      <c r="C691" s="26"/>
      <c r="D691" s="26"/>
      <c r="E691" s="26"/>
      <c r="F691" s="93"/>
      <c r="G691" s="26"/>
      <c r="H691" s="26"/>
      <c r="I691" s="26"/>
      <c r="J691" s="26"/>
      <c r="K691" s="26"/>
    </row>
    <row r="692" spans="1:11">
      <c r="A692" s="26"/>
      <c r="B692" s="26"/>
      <c r="C692" s="26"/>
      <c r="D692" s="26"/>
      <c r="E692" s="26"/>
      <c r="F692" s="93"/>
      <c r="G692" s="26"/>
      <c r="H692" s="26"/>
      <c r="I692" s="26"/>
      <c r="J692" s="26"/>
      <c r="K692" s="26"/>
    </row>
    <row r="693" spans="1:11">
      <c r="A693" s="26"/>
      <c r="B693" s="26"/>
      <c r="C693" s="26"/>
      <c r="D693" s="26"/>
      <c r="E693" s="26"/>
      <c r="F693" s="93"/>
      <c r="G693" s="26"/>
      <c r="H693" s="26"/>
      <c r="I693" s="26"/>
      <c r="J693" s="26"/>
      <c r="K693" s="26"/>
    </row>
    <row r="694" spans="1:11">
      <c r="A694" s="26"/>
      <c r="B694" s="26"/>
      <c r="C694" s="26"/>
      <c r="D694" s="26"/>
      <c r="E694" s="26"/>
      <c r="F694" s="93"/>
      <c r="G694" s="26"/>
      <c r="H694" s="26"/>
      <c r="I694" s="26"/>
      <c r="J694" s="26"/>
      <c r="K694" s="26"/>
    </row>
    <row r="695" spans="1:11">
      <c r="A695" s="26"/>
      <c r="B695" s="26"/>
      <c r="C695" s="26"/>
      <c r="D695" s="26"/>
      <c r="E695" s="26"/>
      <c r="F695" s="93"/>
      <c r="G695" s="26"/>
      <c r="H695" s="26"/>
      <c r="I695" s="26"/>
      <c r="J695" s="26"/>
      <c r="K695" s="26"/>
    </row>
    <row r="696" spans="1:11">
      <c r="A696" s="26"/>
      <c r="B696" s="26"/>
      <c r="C696" s="26"/>
      <c r="D696" s="26"/>
      <c r="E696" s="26"/>
      <c r="F696" s="93"/>
      <c r="G696" s="26"/>
      <c r="H696" s="26"/>
      <c r="I696" s="26"/>
      <c r="J696" s="26"/>
      <c r="K696" s="26"/>
    </row>
    <row r="697" spans="1:11">
      <c r="A697" s="26"/>
      <c r="B697" s="26"/>
      <c r="C697" s="26"/>
      <c r="D697" s="26"/>
      <c r="E697" s="26"/>
      <c r="F697" s="93"/>
      <c r="G697" s="26"/>
      <c r="H697" s="26"/>
      <c r="I697" s="26"/>
      <c r="J697" s="26"/>
      <c r="K697" s="26"/>
    </row>
    <row r="698" spans="1:11">
      <c r="A698" s="26"/>
      <c r="B698" s="26"/>
      <c r="C698" s="26"/>
      <c r="D698" s="26"/>
      <c r="E698" s="26"/>
      <c r="F698" s="93"/>
      <c r="G698" s="26"/>
      <c r="H698" s="26"/>
      <c r="I698" s="26"/>
      <c r="J698" s="26"/>
      <c r="K698" s="26"/>
    </row>
    <row r="699" spans="1:11">
      <c r="A699" s="26"/>
      <c r="B699" s="26"/>
      <c r="C699" s="26"/>
      <c r="D699" s="26"/>
      <c r="E699" s="26"/>
      <c r="F699" s="93"/>
      <c r="G699" s="26"/>
      <c r="H699" s="26"/>
      <c r="I699" s="26"/>
      <c r="J699" s="26"/>
      <c r="K699" s="26"/>
    </row>
    <row r="700" spans="1:11">
      <c r="A700" s="26"/>
      <c r="B700" s="26"/>
      <c r="C700" s="26"/>
      <c r="D700" s="26"/>
      <c r="E700" s="26"/>
      <c r="F700" s="93"/>
      <c r="G700" s="26"/>
      <c r="H700" s="26"/>
      <c r="I700" s="26"/>
      <c r="J700" s="26"/>
      <c r="K700" s="26"/>
    </row>
    <row r="701" spans="1:11">
      <c r="A701" s="26"/>
      <c r="B701" s="26"/>
      <c r="C701" s="26"/>
      <c r="D701" s="26"/>
      <c r="E701" s="26"/>
      <c r="F701" s="93"/>
      <c r="G701" s="26"/>
      <c r="H701" s="26"/>
      <c r="I701" s="26"/>
      <c r="J701" s="26"/>
      <c r="K701" s="26"/>
    </row>
    <row r="702" spans="1:11">
      <c r="A702" s="26"/>
      <c r="B702" s="26"/>
      <c r="C702" s="26"/>
      <c r="D702" s="26"/>
      <c r="E702" s="26"/>
      <c r="F702" s="93"/>
      <c r="G702" s="26"/>
      <c r="H702" s="26"/>
      <c r="I702" s="26"/>
      <c r="J702" s="26"/>
      <c r="K702" s="26"/>
    </row>
    <row r="703" spans="1:11">
      <c r="A703" s="26"/>
      <c r="B703" s="26"/>
      <c r="C703" s="26"/>
      <c r="D703" s="26"/>
      <c r="E703" s="26"/>
      <c r="F703" s="93"/>
      <c r="G703" s="26"/>
      <c r="H703" s="26"/>
      <c r="I703" s="26"/>
      <c r="J703" s="26"/>
      <c r="K703" s="26"/>
    </row>
    <row r="704" spans="1:11">
      <c r="A704" s="26"/>
      <c r="B704" s="26"/>
      <c r="C704" s="26"/>
      <c r="D704" s="26"/>
      <c r="E704" s="26"/>
      <c r="F704" s="93"/>
      <c r="G704" s="26"/>
      <c r="H704" s="26"/>
      <c r="I704" s="26"/>
      <c r="J704" s="26"/>
      <c r="K704" s="26"/>
    </row>
    <row r="705" spans="1:11">
      <c r="A705" s="26"/>
      <c r="B705" s="26"/>
      <c r="C705" s="26"/>
      <c r="D705" s="26"/>
      <c r="E705" s="26"/>
      <c r="F705" s="93"/>
      <c r="G705" s="26"/>
      <c r="H705" s="26"/>
      <c r="I705" s="26"/>
      <c r="J705" s="26"/>
      <c r="K705" s="26"/>
    </row>
    <row r="706" spans="1:11">
      <c r="A706" s="26"/>
      <c r="B706" s="26"/>
      <c r="C706" s="26"/>
      <c r="D706" s="26"/>
      <c r="E706" s="26"/>
      <c r="F706" s="93"/>
      <c r="G706" s="26"/>
      <c r="H706" s="26"/>
      <c r="I706" s="26"/>
      <c r="J706" s="26"/>
      <c r="K706" s="26"/>
    </row>
    <row r="707" spans="1:11">
      <c r="A707" s="26"/>
      <c r="B707" s="26"/>
      <c r="C707" s="26"/>
      <c r="D707" s="26"/>
      <c r="E707" s="26"/>
      <c r="F707" s="93"/>
      <c r="G707" s="26"/>
      <c r="H707" s="26"/>
      <c r="I707" s="26"/>
      <c r="J707" s="26"/>
      <c r="K707" s="26"/>
    </row>
    <row r="708" spans="1:11">
      <c r="A708" s="26"/>
      <c r="B708" s="26"/>
      <c r="C708" s="26"/>
      <c r="D708" s="26"/>
      <c r="E708" s="26"/>
      <c r="F708" s="93"/>
      <c r="G708" s="26"/>
      <c r="H708" s="26"/>
      <c r="I708" s="26"/>
      <c r="J708" s="26"/>
      <c r="K708" s="26"/>
    </row>
    <row r="709" spans="1:11">
      <c r="A709" s="26"/>
      <c r="B709" s="26"/>
      <c r="C709" s="26"/>
      <c r="D709" s="26"/>
      <c r="E709" s="26"/>
      <c r="F709" s="93"/>
      <c r="G709" s="26"/>
      <c r="H709" s="26"/>
      <c r="I709" s="26"/>
      <c r="J709" s="26"/>
      <c r="K709" s="26"/>
    </row>
    <row r="710" spans="1:11">
      <c r="A710" s="26"/>
      <c r="B710" s="26"/>
      <c r="C710" s="26"/>
      <c r="D710" s="26"/>
      <c r="E710" s="26"/>
      <c r="F710" s="93"/>
      <c r="G710" s="26"/>
      <c r="H710" s="26"/>
      <c r="I710" s="26"/>
      <c r="J710" s="26"/>
      <c r="K710" s="26"/>
    </row>
    <row r="711" spans="1:11">
      <c r="A711" s="26"/>
      <c r="B711" s="26"/>
      <c r="C711" s="26"/>
      <c r="D711" s="26"/>
      <c r="E711" s="26"/>
      <c r="F711" s="93"/>
      <c r="G711" s="26"/>
      <c r="H711" s="26"/>
      <c r="I711" s="26"/>
      <c r="J711" s="26"/>
      <c r="K711" s="26"/>
    </row>
    <row r="712" spans="1:11">
      <c r="A712" s="26"/>
      <c r="B712" s="26"/>
      <c r="C712" s="26"/>
      <c r="D712" s="26"/>
      <c r="E712" s="26"/>
      <c r="F712" s="93"/>
      <c r="G712" s="26"/>
      <c r="H712" s="26"/>
      <c r="I712" s="26"/>
      <c r="J712" s="26"/>
      <c r="K712" s="26"/>
    </row>
    <row r="713" spans="1:11">
      <c r="A713" s="26"/>
      <c r="B713" s="26"/>
      <c r="C713" s="26"/>
      <c r="D713" s="26"/>
      <c r="E713" s="26"/>
      <c r="F713" s="93"/>
      <c r="G713" s="26"/>
      <c r="H713" s="26"/>
      <c r="I713" s="26"/>
      <c r="J713" s="26"/>
      <c r="K713" s="26"/>
    </row>
    <row r="714" spans="1:11">
      <c r="A714" s="26"/>
      <c r="B714" s="26"/>
      <c r="C714" s="26"/>
      <c r="D714" s="26"/>
      <c r="E714" s="26"/>
      <c r="F714" s="93"/>
      <c r="G714" s="26"/>
      <c r="H714" s="26"/>
      <c r="I714" s="26"/>
      <c r="J714" s="26"/>
      <c r="K714" s="26"/>
    </row>
    <row r="715" spans="1:11">
      <c r="A715" s="26"/>
      <c r="B715" s="26"/>
      <c r="C715" s="26"/>
      <c r="D715" s="26"/>
      <c r="E715" s="26"/>
      <c r="F715" s="93"/>
      <c r="G715" s="26"/>
      <c r="H715" s="26"/>
      <c r="I715" s="26"/>
      <c r="J715" s="26"/>
      <c r="K715" s="26"/>
    </row>
    <row r="716" spans="1:11">
      <c r="A716" s="26"/>
      <c r="B716" s="26"/>
      <c r="C716" s="26"/>
      <c r="D716" s="26"/>
      <c r="E716" s="26"/>
      <c r="F716" s="93"/>
      <c r="G716" s="26"/>
      <c r="H716" s="26"/>
      <c r="I716" s="26"/>
      <c r="J716" s="26"/>
      <c r="K716" s="26"/>
    </row>
    <row r="717" spans="1:11">
      <c r="A717" s="26"/>
      <c r="B717" s="26"/>
      <c r="C717" s="26"/>
      <c r="D717" s="26"/>
      <c r="E717" s="26"/>
      <c r="F717" s="93"/>
      <c r="G717" s="26"/>
      <c r="H717" s="26"/>
      <c r="I717" s="26"/>
      <c r="J717" s="26"/>
      <c r="K717" s="26"/>
    </row>
    <row r="718" spans="1:11">
      <c r="A718" s="26"/>
      <c r="B718" s="26"/>
      <c r="C718" s="26"/>
      <c r="D718" s="26"/>
      <c r="E718" s="26"/>
      <c r="F718" s="93"/>
      <c r="G718" s="26"/>
      <c r="H718" s="26"/>
      <c r="I718" s="26"/>
      <c r="J718" s="26"/>
      <c r="K718" s="26"/>
    </row>
    <row r="719" spans="1:11">
      <c r="A719" s="26"/>
      <c r="B719" s="26"/>
      <c r="C719" s="26"/>
      <c r="D719" s="26"/>
      <c r="E719" s="26"/>
      <c r="F719" s="93"/>
      <c r="G719" s="26"/>
      <c r="H719" s="26"/>
      <c r="I719" s="26"/>
      <c r="J719" s="26"/>
      <c r="K719" s="26"/>
    </row>
    <row r="720" spans="1:11">
      <c r="A720" s="26"/>
      <c r="B720" s="26"/>
      <c r="C720" s="26"/>
      <c r="D720" s="26"/>
      <c r="E720" s="26"/>
      <c r="F720" s="93"/>
      <c r="G720" s="26"/>
      <c r="H720" s="26"/>
      <c r="I720" s="26"/>
      <c r="J720" s="26"/>
      <c r="K720" s="26"/>
    </row>
    <row r="721" spans="1:11">
      <c r="A721" s="26"/>
      <c r="B721" s="26"/>
      <c r="C721" s="26"/>
      <c r="D721" s="26"/>
      <c r="E721" s="26"/>
      <c r="F721" s="93"/>
      <c r="G721" s="26"/>
      <c r="H721" s="26"/>
      <c r="I721" s="26"/>
      <c r="J721" s="26"/>
      <c r="K721" s="26"/>
    </row>
    <row r="722" spans="1:11">
      <c r="A722" s="26"/>
      <c r="B722" s="26"/>
      <c r="C722" s="26"/>
      <c r="D722" s="26"/>
      <c r="E722" s="26"/>
      <c r="F722" s="93"/>
      <c r="G722" s="26"/>
      <c r="H722" s="26"/>
      <c r="I722" s="26"/>
      <c r="J722" s="26"/>
      <c r="K722" s="26"/>
    </row>
    <row r="723" spans="1:11">
      <c r="A723" s="26"/>
      <c r="B723" s="26"/>
      <c r="C723" s="26"/>
      <c r="D723" s="26"/>
      <c r="E723" s="26"/>
      <c r="F723" s="93"/>
      <c r="G723" s="26"/>
      <c r="H723" s="26"/>
      <c r="I723" s="26"/>
      <c r="J723" s="26"/>
      <c r="K723" s="26"/>
    </row>
    <row r="724" spans="1:11">
      <c r="A724" s="26"/>
      <c r="B724" s="26"/>
      <c r="C724" s="26"/>
      <c r="D724" s="26"/>
      <c r="E724" s="26"/>
      <c r="F724" s="93"/>
      <c r="G724" s="26"/>
      <c r="H724" s="26"/>
      <c r="I724" s="26"/>
      <c r="J724" s="26"/>
      <c r="K724" s="26"/>
    </row>
    <row r="725" spans="1:11">
      <c r="A725" s="26"/>
      <c r="B725" s="26"/>
      <c r="C725" s="26"/>
      <c r="D725" s="26"/>
      <c r="E725" s="26"/>
      <c r="F725" s="93"/>
      <c r="G725" s="26"/>
      <c r="H725" s="26"/>
      <c r="I725" s="26"/>
      <c r="J725" s="26"/>
      <c r="K725" s="26"/>
    </row>
    <row r="726" spans="1:11">
      <c r="A726" s="26"/>
      <c r="B726" s="26"/>
      <c r="C726" s="26"/>
      <c r="D726" s="26"/>
      <c r="E726" s="26"/>
      <c r="F726" s="93"/>
      <c r="G726" s="26"/>
      <c r="H726" s="26"/>
      <c r="I726" s="26"/>
      <c r="J726" s="26"/>
      <c r="K726" s="26"/>
    </row>
    <row r="727" spans="1:11">
      <c r="A727" s="26"/>
      <c r="B727" s="26"/>
      <c r="C727" s="26"/>
      <c r="D727" s="26"/>
      <c r="E727" s="26"/>
      <c r="F727" s="93"/>
      <c r="G727" s="26"/>
      <c r="H727" s="26"/>
      <c r="I727" s="26"/>
      <c r="J727" s="26"/>
      <c r="K727" s="26"/>
    </row>
    <row r="728" spans="1:11">
      <c r="A728" s="26"/>
      <c r="B728" s="26"/>
      <c r="C728" s="26"/>
      <c r="D728" s="26"/>
      <c r="E728" s="26"/>
      <c r="F728" s="93"/>
      <c r="G728" s="26"/>
      <c r="H728" s="26"/>
      <c r="I728" s="26"/>
      <c r="J728" s="26"/>
      <c r="K728" s="26"/>
    </row>
    <row r="729" spans="1:11">
      <c r="A729" s="26"/>
      <c r="B729" s="26"/>
      <c r="C729" s="26"/>
      <c r="D729" s="26"/>
      <c r="E729" s="26"/>
      <c r="F729" s="93"/>
      <c r="G729" s="26"/>
      <c r="H729" s="26"/>
      <c r="I729" s="26"/>
      <c r="J729" s="26"/>
      <c r="K729" s="26"/>
    </row>
    <row r="730" spans="1:11">
      <c r="A730" s="26"/>
      <c r="B730" s="26"/>
      <c r="C730" s="26"/>
      <c r="D730" s="26"/>
      <c r="E730" s="26"/>
      <c r="F730" s="93"/>
      <c r="G730" s="26"/>
      <c r="H730" s="26"/>
      <c r="I730" s="26"/>
      <c r="J730" s="26"/>
      <c r="K730" s="26"/>
    </row>
    <row r="731" spans="1:11">
      <c r="A731" s="26"/>
      <c r="B731" s="26"/>
      <c r="C731" s="26"/>
      <c r="D731" s="26"/>
      <c r="E731" s="26"/>
      <c r="F731" s="93"/>
      <c r="G731" s="26"/>
      <c r="H731" s="26"/>
      <c r="I731" s="26"/>
      <c r="J731" s="26"/>
      <c r="K731" s="26"/>
    </row>
    <row r="732" spans="1:11">
      <c r="A732" s="26"/>
      <c r="B732" s="26"/>
      <c r="C732" s="26"/>
      <c r="D732" s="26"/>
      <c r="E732" s="26"/>
      <c r="F732" s="93"/>
      <c r="G732" s="26"/>
      <c r="H732" s="26"/>
      <c r="I732" s="26"/>
      <c r="J732" s="26"/>
      <c r="K732" s="26"/>
    </row>
    <row r="733" spans="1:11">
      <c r="A733" s="26"/>
      <c r="B733" s="26"/>
      <c r="C733" s="26"/>
      <c r="D733" s="26"/>
      <c r="E733" s="26"/>
      <c r="F733" s="93"/>
      <c r="G733" s="26"/>
      <c r="H733" s="26"/>
      <c r="I733" s="26"/>
      <c r="J733" s="26"/>
      <c r="K733" s="26"/>
    </row>
    <row r="734" spans="1:11">
      <c r="A734" s="26"/>
      <c r="B734" s="26"/>
      <c r="C734" s="26"/>
      <c r="D734" s="26"/>
      <c r="E734" s="26"/>
      <c r="F734" s="93"/>
      <c r="G734" s="26"/>
      <c r="H734" s="26"/>
      <c r="I734" s="26"/>
      <c r="J734" s="26"/>
      <c r="K734" s="26"/>
    </row>
    <row r="735" spans="1:11">
      <c r="A735" s="26"/>
      <c r="B735" s="26"/>
      <c r="C735" s="26"/>
      <c r="D735" s="26"/>
      <c r="E735" s="26"/>
      <c r="F735" s="93"/>
      <c r="G735" s="26"/>
      <c r="H735" s="26"/>
      <c r="I735" s="26"/>
      <c r="J735" s="26"/>
      <c r="K735" s="26"/>
    </row>
    <row r="736" spans="1:11">
      <c r="A736" s="26"/>
      <c r="B736" s="26"/>
      <c r="C736" s="26"/>
      <c r="D736" s="26"/>
      <c r="E736" s="26"/>
      <c r="F736" s="93"/>
      <c r="G736" s="26"/>
      <c r="H736" s="26"/>
      <c r="I736" s="26"/>
      <c r="J736" s="26"/>
      <c r="K736" s="26"/>
    </row>
    <row r="737" spans="1:11">
      <c r="A737" s="26"/>
      <c r="B737" s="26"/>
      <c r="C737" s="26"/>
      <c r="D737" s="26"/>
      <c r="E737" s="26"/>
      <c r="F737" s="93"/>
      <c r="G737" s="26"/>
      <c r="H737" s="26"/>
      <c r="I737" s="26"/>
      <c r="J737" s="26"/>
      <c r="K737" s="26"/>
    </row>
    <row r="738" spans="1:11">
      <c r="A738" s="26"/>
      <c r="B738" s="26"/>
      <c r="C738" s="26"/>
      <c r="D738" s="26"/>
      <c r="E738" s="26"/>
      <c r="F738" s="93"/>
      <c r="G738" s="26"/>
      <c r="H738" s="26"/>
      <c r="I738" s="26"/>
      <c r="J738" s="26"/>
      <c r="K738" s="26"/>
    </row>
    <row r="739" spans="1:11">
      <c r="A739" s="26"/>
      <c r="B739" s="26"/>
      <c r="C739" s="26"/>
      <c r="D739" s="26"/>
      <c r="E739" s="26"/>
      <c r="F739" s="93"/>
      <c r="G739" s="26"/>
      <c r="H739" s="26"/>
      <c r="I739" s="26"/>
      <c r="J739" s="26"/>
      <c r="K739" s="26"/>
    </row>
  </sheetData>
  <mergeCells count="5">
    <mergeCell ref="A4:O4"/>
    <mergeCell ref="A1:A2"/>
    <mergeCell ref="E1:K2"/>
    <mergeCell ref="L1:M2"/>
    <mergeCell ref="N1:O2"/>
  </mergeCells>
  <phoneticPr fontId="2" type="noConversion"/>
  <dataValidations count="1">
    <dataValidation type="list" allowBlank="1" showInputMessage="1" showErrorMessage="1" sqref="J10:J300">
      <formula1>l_spé</formula1>
    </dataValidation>
  </dataValidations>
  <pageMargins left="0.19685039370078741" right="0.19685039370078741" top="0.59055118110236227" bottom="0.19685039370078741" header="0" footer="0.11811023622047245"/>
  <pageSetup paperSize="9" scale="44" orientation="landscape" horizontalDpi="4294967294" r:id="rId1"/>
  <headerFooter alignWithMargins="0">
    <oddFooter>&amp;R&amp;"Arial,Italique"&amp;9Page n°&amp;P / &amp;N</oddFooter>
  </headerFooter>
  <colBreaks count="1" manualBreakCount="1">
    <brk id="11" max="299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Feuil1!$A$1:$A$56</xm:f>
          </x14:formula1>
          <xm:sqref>D10:D300</xm:sqref>
        </x14:dataValidation>
        <x14:dataValidation type="list" allowBlank="1" showInputMessage="1" showErrorMessage="1">
          <x14:formula1>
            <xm:f>Feuil4!$A$1:$A$3</xm:f>
          </x14:formula1>
          <xm:sqref>F10:F300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3" tint="0.79998168889431442"/>
  </sheetPr>
  <dimension ref="A1:Q754"/>
  <sheetViews>
    <sheetView tabSelected="1" view="pageBreakPreview" topLeftCell="D1" zoomScale="70" zoomScaleNormal="100" zoomScaleSheetLayoutView="70" workbookViewId="0">
      <selection activeCell="F11" sqref="F11"/>
    </sheetView>
  </sheetViews>
  <sheetFormatPr baseColWidth="10" defaultRowHeight="12.75"/>
  <cols>
    <col min="1" max="3" width="20.7109375" customWidth="1"/>
    <col min="4" max="4" width="60.7109375" customWidth="1"/>
    <col min="5" max="5" width="20.7109375" customWidth="1"/>
    <col min="6" max="6" width="20.7109375" style="89" customWidth="1"/>
    <col min="7" max="7" width="20.7109375" customWidth="1"/>
    <col min="8" max="8" width="25.7109375" customWidth="1"/>
    <col min="9" max="11" width="20.7109375" customWidth="1"/>
    <col min="12" max="12" width="25.5703125" customWidth="1"/>
    <col min="13" max="14" width="20.7109375" customWidth="1"/>
    <col min="15" max="15" width="20.7109375" style="2" customWidth="1"/>
    <col min="16" max="16" width="1.42578125" style="2" customWidth="1"/>
    <col min="17" max="17" width="39.28515625" customWidth="1"/>
  </cols>
  <sheetData>
    <row r="1" spans="1:17" ht="13.5" customHeight="1" thickTop="1">
      <c r="A1" s="108"/>
      <c r="B1" s="63"/>
      <c r="C1" s="63"/>
      <c r="D1" s="63"/>
      <c r="E1" s="99" t="s">
        <v>20</v>
      </c>
      <c r="F1" s="99"/>
      <c r="G1" s="99"/>
      <c r="H1" s="99"/>
      <c r="I1" s="99"/>
      <c r="J1" s="99"/>
      <c r="K1" s="61"/>
      <c r="L1" s="101" t="s">
        <v>103</v>
      </c>
      <c r="M1" s="102"/>
      <c r="N1" s="105" t="e">
        <f>#REF!</f>
        <v>#REF!</v>
      </c>
      <c r="O1" s="106"/>
      <c r="P1"/>
      <c r="Q1" s="110" t="s">
        <v>98</v>
      </c>
    </row>
    <row r="2" spans="1:17" ht="12" customHeight="1" thickBot="1">
      <c r="A2" s="109"/>
      <c r="B2" s="64"/>
      <c r="C2" s="64"/>
      <c r="D2" s="64"/>
      <c r="E2" s="100"/>
      <c r="F2" s="100"/>
      <c r="G2" s="100"/>
      <c r="H2" s="100"/>
      <c r="I2" s="100"/>
      <c r="J2" s="100"/>
      <c r="K2" s="62"/>
      <c r="L2" s="103"/>
      <c r="M2" s="104"/>
      <c r="N2" s="103"/>
      <c r="O2" s="107"/>
      <c r="P2"/>
      <c r="Q2" s="110"/>
    </row>
    <row r="3" spans="1:17" ht="12.75" customHeight="1" thickTop="1">
      <c r="O3"/>
      <c r="P3"/>
      <c r="Q3" s="110"/>
    </row>
    <row r="4" spans="1:17">
      <c r="A4" s="97" t="s">
        <v>19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/>
      <c r="Q4" s="110"/>
    </row>
    <row r="5" spans="1:17" ht="14.25" customHeight="1">
      <c r="E5" s="1"/>
      <c r="F5" s="90"/>
      <c r="J5" s="8"/>
      <c r="K5" s="8"/>
      <c r="L5" s="9"/>
      <c r="M5" s="9"/>
      <c r="N5" s="40" t="s">
        <v>1</v>
      </c>
      <c r="O5" s="38"/>
      <c r="P5"/>
      <c r="Q5" s="110"/>
    </row>
    <row r="6" spans="1:17" ht="14.25" customHeight="1">
      <c r="A6" s="27" t="s">
        <v>22</v>
      </c>
      <c r="B6" s="27"/>
      <c r="C6" s="27"/>
      <c r="D6" s="27"/>
      <c r="G6" s="11" t="s">
        <v>99</v>
      </c>
      <c r="H6" s="11"/>
      <c r="I6" s="11"/>
      <c r="J6" s="10">
        <f>COUNTA(E10:E300)</f>
        <v>291</v>
      </c>
      <c r="K6" s="10"/>
      <c r="N6" s="40" t="s">
        <v>97</v>
      </c>
      <c r="O6" s="41"/>
      <c r="P6"/>
      <c r="Q6" s="110"/>
    </row>
    <row r="7" spans="1:17" ht="14.25" customHeight="1">
      <c r="A7" s="3"/>
      <c r="B7" s="3"/>
      <c r="C7" s="3"/>
      <c r="D7" s="3"/>
      <c r="E7" s="3"/>
      <c r="F7" s="91"/>
      <c r="G7" s="3"/>
      <c r="H7" s="3"/>
      <c r="I7" s="3"/>
      <c r="J7" s="3"/>
      <c r="K7" s="3"/>
      <c r="L7" s="3"/>
      <c r="M7" s="3"/>
      <c r="N7" s="40" t="s">
        <v>0</v>
      </c>
      <c r="O7" s="39"/>
      <c r="P7"/>
      <c r="Q7" s="110"/>
    </row>
    <row r="8" spans="1:17" ht="5.25" customHeight="1">
      <c r="A8" s="3"/>
      <c r="B8" s="3"/>
      <c r="C8" s="3"/>
      <c r="D8" s="3"/>
      <c r="E8" s="3"/>
      <c r="F8" s="91"/>
      <c r="G8" s="3"/>
      <c r="H8" s="3"/>
      <c r="I8" s="3"/>
      <c r="J8" s="3"/>
      <c r="K8" s="3"/>
      <c r="L8" s="3"/>
      <c r="M8" s="3"/>
      <c r="N8" s="3"/>
      <c r="O8" s="4"/>
      <c r="P8"/>
      <c r="Q8" s="110"/>
    </row>
    <row r="9" spans="1:17" s="82" customFormat="1" ht="36" customHeight="1">
      <c r="A9" s="83" t="s">
        <v>2</v>
      </c>
      <c r="B9" s="83" t="s">
        <v>105</v>
      </c>
      <c r="C9" s="83" t="s">
        <v>106</v>
      </c>
      <c r="D9" s="83" t="s">
        <v>8</v>
      </c>
      <c r="E9" s="83" t="s">
        <v>7</v>
      </c>
      <c r="F9" s="92" t="s">
        <v>9</v>
      </c>
      <c r="G9" s="83" t="s">
        <v>104</v>
      </c>
      <c r="H9" s="83" t="s">
        <v>109</v>
      </c>
      <c r="I9" s="83" t="s">
        <v>110</v>
      </c>
      <c r="J9" s="83" t="s">
        <v>4</v>
      </c>
      <c r="K9" s="83" t="s">
        <v>107</v>
      </c>
      <c r="L9" s="65" t="e">
        <f>#REF!</f>
        <v>#REF!</v>
      </c>
      <c r="M9" s="80" t="e">
        <f>#REF!</f>
        <v>#REF!</v>
      </c>
      <c r="N9" s="80" t="e">
        <f>#REF!</f>
        <v>#REF!</v>
      </c>
      <c r="O9" s="80" t="e">
        <f>#REF!</f>
        <v>#REF!</v>
      </c>
      <c r="P9" s="81"/>
      <c r="Q9" s="110"/>
    </row>
    <row r="10" spans="1:17" ht="24.95" customHeight="1">
      <c r="A10" s="25"/>
      <c r="B10" s="78"/>
      <c r="C10" s="79"/>
      <c r="D10" s="79" t="s">
        <v>118</v>
      </c>
      <c r="E10" s="78" t="str">
        <f>VLOOKUP(D10,Feuil2!$A$2:$B$57,2,FALSE)</f>
        <v>FLCJ</v>
      </c>
      <c r="F10" s="24"/>
      <c r="G10" s="24"/>
      <c r="H10" s="24" t="str">
        <f>VLOOKUP(D10,Feuil3!$A$2:$B$57,2,FALSE)</f>
        <v>zetr</v>
      </c>
      <c r="I10" s="24"/>
      <c r="J10" s="24"/>
      <c r="K10" s="24"/>
      <c r="L10" s="5" t="e">
        <f t="shared" ref="L10:L15" si="0">VLOOKUP($E10,Code,2,FALSE)</f>
        <v>#REF!</v>
      </c>
      <c r="M10" s="5" t="e">
        <f t="shared" ref="M10:M15" si="1">VLOOKUP($E10,Code,3,FALSE)</f>
        <v>#REF!</v>
      </c>
      <c r="N10" s="5" t="e">
        <f t="shared" ref="N10:N15" si="2">VLOOKUP($E10,Code,4,FALSE)</f>
        <v>#REF!</v>
      </c>
      <c r="O10" s="5" t="e">
        <f t="shared" ref="O10:O15" si="3">VLOOKUP($E10,Code,5,FALSE)</f>
        <v>#REF!</v>
      </c>
      <c r="P10" s="33"/>
      <c r="Q10" s="110"/>
    </row>
    <row r="11" spans="1:17" ht="24.95" customHeight="1">
      <c r="A11" s="25"/>
      <c r="B11" s="78"/>
      <c r="C11" s="79"/>
      <c r="D11" s="79" t="s">
        <v>120</v>
      </c>
      <c r="E11" s="78" t="str">
        <f>VLOOKUP(D11,Feuil2!$A$2:$B$57,2,FALSE)</f>
        <v>FLPA</v>
      </c>
      <c r="F11" s="24"/>
      <c r="G11" s="24"/>
      <c r="H11" s="24" t="str">
        <f>VLOOKUP(D11,Feuil3!$A$2:$B$57,2,FALSE)</f>
        <v>hdgdfghdfgh</v>
      </c>
      <c r="I11" s="24"/>
      <c r="J11" s="24"/>
      <c r="K11" s="24"/>
      <c r="L11" s="5" t="e">
        <f t="shared" si="0"/>
        <v>#REF!</v>
      </c>
      <c r="M11" s="5" t="e">
        <f t="shared" si="1"/>
        <v>#REF!</v>
      </c>
      <c r="N11" s="5" t="e">
        <f t="shared" si="2"/>
        <v>#REF!</v>
      </c>
      <c r="O11" s="5" t="e">
        <f t="shared" si="3"/>
        <v>#REF!</v>
      </c>
      <c r="P11" s="33"/>
      <c r="Q11" s="110"/>
    </row>
    <row r="12" spans="1:17" ht="24.95" customHeight="1">
      <c r="A12" s="25"/>
      <c r="B12" s="78"/>
      <c r="C12" s="79"/>
      <c r="D12" s="79"/>
      <c r="E12" s="78" t="e">
        <f>VLOOKUP(D12,Feuil2!$A$2:$B$57,2,FALSE)</f>
        <v>#N/A</v>
      </c>
      <c r="F12" s="24"/>
      <c r="G12" s="24"/>
      <c r="H12" s="24" t="e">
        <f>VLOOKUP(D12,Feuil3!$A$2:$B$57,2,FALSE)</f>
        <v>#N/A</v>
      </c>
      <c r="I12" s="24"/>
      <c r="J12" s="24"/>
      <c r="K12" s="24"/>
      <c r="L12" s="5" t="e">
        <f t="shared" si="0"/>
        <v>#N/A</v>
      </c>
      <c r="M12" s="5" t="e">
        <f t="shared" si="1"/>
        <v>#N/A</v>
      </c>
      <c r="N12" s="5" t="e">
        <f t="shared" si="2"/>
        <v>#N/A</v>
      </c>
      <c r="O12" s="5" t="e">
        <f t="shared" si="3"/>
        <v>#N/A</v>
      </c>
      <c r="P12" s="33"/>
      <c r="Q12" s="110"/>
    </row>
    <row r="13" spans="1:17" ht="24.95" customHeight="1">
      <c r="A13" s="25"/>
      <c r="B13" s="78"/>
      <c r="C13" s="79"/>
      <c r="D13" s="79"/>
      <c r="E13" s="78" t="e">
        <f>VLOOKUP(D13,Feuil2!$A$2:$B$57,2,FALSE)</f>
        <v>#N/A</v>
      </c>
      <c r="F13" s="24"/>
      <c r="G13" s="24"/>
      <c r="H13" s="24" t="e">
        <f>VLOOKUP(D13,Feuil3!$A$2:$B$57,2,FALSE)</f>
        <v>#N/A</v>
      </c>
      <c r="I13" s="24"/>
      <c r="J13" s="24"/>
      <c r="K13" s="24"/>
      <c r="L13" s="5" t="e">
        <f t="shared" si="0"/>
        <v>#N/A</v>
      </c>
      <c r="M13" s="5" t="e">
        <f t="shared" si="1"/>
        <v>#N/A</v>
      </c>
      <c r="N13" s="5" t="e">
        <f t="shared" si="2"/>
        <v>#N/A</v>
      </c>
      <c r="O13" s="5" t="e">
        <f t="shared" si="3"/>
        <v>#N/A</v>
      </c>
      <c r="P13" s="33"/>
      <c r="Q13" s="110"/>
    </row>
    <row r="14" spans="1:17" ht="24.95" customHeight="1">
      <c r="A14" s="25"/>
      <c r="B14" s="78"/>
      <c r="C14" s="79"/>
      <c r="D14" s="79"/>
      <c r="E14" s="78" t="e">
        <f>VLOOKUP(D14,Feuil2!$A$2:$B$57,2,FALSE)</f>
        <v>#N/A</v>
      </c>
      <c r="F14" s="24"/>
      <c r="G14" s="24"/>
      <c r="H14" s="24" t="e">
        <f>VLOOKUP(D14,Feuil3!$A$2:$B$57,2,FALSE)</f>
        <v>#N/A</v>
      </c>
      <c r="I14" s="24"/>
      <c r="J14" s="24"/>
      <c r="K14" s="24"/>
      <c r="L14" s="5" t="e">
        <f t="shared" si="0"/>
        <v>#N/A</v>
      </c>
      <c r="M14" s="5" t="e">
        <f t="shared" si="1"/>
        <v>#N/A</v>
      </c>
      <c r="N14" s="5" t="e">
        <f t="shared" si="2"/>
        <v>#N/A</v>
      </c>
      <c r="O14" s="5" t="e">
        <f t="shared" si="3"/>
        <v>#N/A</v>
      </c>
      <c r="P14" s="33"/>
      <c r="Q14" s="110"/>
    </row>
    <row r="15" spans="1:17" ht="24.95" customHeight="1">
      <c r="A15" s="25"/>
      <c r="B15" s="78"/>
      <c r="C15" s="79"/>
      <c r="D15" s="79"/>
      <c r="E15" s="78" t="e">
        <f>VLOOKUP(D15,Feuil2!$A$2:$B$57,2,FALSE)</f>
        <v>#N/A</v>
      </c>
      <c r="F15" s="24"/>
      <c r="G15" s="24"/>
      <c r="H15" s="24" t="e">
        <f>VLOOKUP(D15,Feuil3!$A$2:$B$57,2,FALSE)</f>
        <v>#N/A</v>
      </c>
      <c r="I15" s="24"/>
      <c r="J15" s="24"/>
      <c r="K15" s="24"/>
      <c r="L15" s="5" t="e">
        <f t="shared" si="0"/>
        <v>#N/A</v>
      </c>
      <c r="M15" s="5" t="e">
        <f t="shared" si="1"/>
        <v>#N/A</v>
      </c>
      <c r="N15" s="5" t="e">
        <f t="shared" si="2"/>
        <v>#N/A</v>
      </c>
      <c r="O15" s="5" t="e">
        <f t="shared" si="3"/>
        <v>#N/A</v>
      </c>
      <c r="P15" s="33"/>
      <c r="Q15" s="110"/>
    </row>
    <row r="16" spans="1:17" ht="24.95" customHeight="1">
      <c r="A16" s="25"/>
      <c r="B16" s="78"/>
      <c r="C16" s="79"/>
      <c r="D16" s="79"/>
      <c r="E16" s="78" t="e">
        <f>VLOOKUP(D16,Feuil2!$A$2:$B$57,2,FALSE)</f>
        <v>#N/A</v>
      </c>
      <c r="F16" s="24"/>
      <c r="G16" s="24"/>
      <c r="H16" s="24" t="e">
        <f>VLOOKUP(D16,Feuil3!$A$2:$B$57,2,FALSE)</f>
        <v>#N/A</v>
      </c>
      <c r="I16" s="24"/>
      <c r="J16" s="24"/>
      <c r="K16" s="24"/>
      <c r="L16" s="5" t="e">
        <f t="shared" ref="L16:L300" si="4">VLOOKUP($E16,Code,2,FALSE)</f>
        <v>#N/A</v>
      </c>
      <c r="M16" s="5" t="e">
        <f t="shared" ref="M16:M300" si="5">VLOOKUP($E16,Code,3,FALSE)</f>
        <v>#N/A</v>
      </c>
      <c r="N16" s="5" t="e">
        <f t="shared" ref="N16:N300" si="6">VLOOKUP($E16,Code,4,FALSE)</f>
        <v>#N/A</v>
      </c>
      <c r="O16" s="5" t="e">
        <f t="shared" ref="O16:O300" si="7">VLOOKUP($E16,Code,5,FALSE)</f>
        <v>#N/A</v>
      </c>
      <c r="P16" s="33"/>
      <c r="Q16" s="110"/>
    </row>
    <row r="17" spans="1:17" ht="24.95" customHeight="1">
      <c r="A17" s="25"/>
      <c r="B17" s="78"/>
      <c r="C17" s="79"/>
      <c r="D17" s="79"/>
      <c r="E17" s="78" t="e">
        <f>VLOOKUP(D17,Feuil2!$A$2:$B$57,2,FALSE)</f>
        <v>#N/A</v>
      </c>
      <c r="F17" s="24"/>
      <c r="G17" s="24"/>
      <c r="H17" s="24" t="e">
        <f>VLOOKUP(D17,Feuil3!$A$2:$B$57,2,FALSE)</f>
        <v>#N/A</v>
      </c>
      <c r="I17" s="24"/>
      <c r="J17" s="24"/>
      <c r="K17" s="24"/>
      <c r="L17" s="5" t="e">
        <f t="shared" si="4"/>
        <v>#N/A</v>
      </c>
      <c r="M17" s="5" t="e">
        <f t="shared" si="5"/>
        <v>#N/A</v>
      </c>
      <c r="N17" s="5" t="e">
        <f t="shared" si="6"/>
        <v>#N/A</v>
      </c>
      <c r="O17" s="5" t="e">
        <f t="shared" si="7"/>
        <v>#N/A</v>
      </c>
      <c r="P17" s="33"/>
      <c r="Q17" s="110"/>
    </row>
    <row r="18" spans="1:17" ht="24.95" customHeight="1">
      <c r="A18" s="25"/>
      <c r="B18" s="78"/>
      <c r="C18" s="79"/>
      <c r="D18" s="79"/>
      <c r="E18" s="78" t="e">
        <f>VLOOKUP(D18,Feuil2!$A$2:$B$57,2,FALSE)</f>
        <v>#N/A</v>
      </c>
      <c r="F18" s="24"/>
      <c r="G18" s="24"/>
      <c r="H18" s="24" t="e">
        <f>VLOOKUP(D18,Feuil3!$A$2:$B$57,2,FALSE)</f>
        <v>#N/A</v>
      </c>
      <c r="I18" s="24"/>
      <c r="J18" s="24"/>
      <c r="K18" s="24"/>
      <c r="L18" s="5" t="e">
        <f t="shared" si="4"/>
        <v>#N/A</v>
      </c>
      <c r="M18" s="5" t="e">
        <f t="shared" si="5"/>
        <v>#N/A</v>
      </c>
      <c r="N18" s="5" t="e">
        <f t="shared" si="6"/>
        <v>#N/A</v>
      </c>
      <c r="O18" s="5" t="e">
        <f t="shared" si="7"/>
        <v>#N/A</v>
      </c>
      <c r="P18" s="33"/>
      <c r="Q18" s="110"/>
    </row>
    <row r="19" spans="1:17" ht="24.95" customHeight="1">
      <c r="A19" s="25"/>
      <c r="B19" s="78"/>
      <c r="C19" s="79"/>
      <c r="D19" s="79"/>
      <c r="E19" s="78" t="e">
        <f>VLOOKUP(D19,Feuil2!$A$2:$B$57,2,FALSE)</f>
        <v>#N/A</v>
      </c>
      <c r="F19" s="24"/>
      <c r="G19" s="24"/>
      <c r="H19" s="24" t="e">
        <f>VLOOKUP(D19,Feuil3!$A$2:$B$57,2,FALSE)</f>
        <v>#N/A</v>
      </c>
      <c r="I19" s="24"/>
      <c r="J19" s="24"/>
      <c r="K19" s="24"/>
      <c r="L19" s="5" t="e">
        <f t="shared" si="4"/>
        <v>#N/A</v>
      </c>
      <c r="M19" s="5" t="e">
        <f t="shared" si="5"/>
        <v>#N/A</v>
      </c>
      <c r="N19" s="5" t="e">
        <f t="shared" si="6"/>
        <v>#N/A</v>
      </c>
      <c r="O19" s="5" t="e">
        <f t="shared" si="7"/>
        <v>#N/A</v>
      </c>
      <c r="P19" s="33"/>
      <c r="Q19" s="110"/>
    </row>
    <row r="20" spans="1:17" ht="24.95" customHeight="1">
      <c r="A20" s="25"/>
      <c r="B20" s="78"/>
      <c r="C20" s="79"/>
      <c r="D20" s="79"/>
      <c r="E20" s="78" t="e">
        <f>VLOOKUP(D20,Feuil2!$A$2:$B$57,2,FALSE)</f>
        <v>#N/A</v>
      </c>
      <c r="F20" s="24"/>
      <c r="G20" s="24"/>
      <c r="H20" s="24" t="e">
        <f>VLOOKUP(D20,Feuil3!$A$2:$B$57,2,FALSE)</f>
        <v>#N/A</v>
      </c>
      <c r="I20" s="24"/>
      <c r="J20" s="24"/>
      <c r="K20" s="24"/>
      <c r="L20" s="5" t="e">
        <f t="shared" si="4"/>
        <v>#N/A</v>
      </c>
      <c r="M20" s="5" t="e">
        <f t="shared" si="5"/>
        <v>#N/A</v>
      </c>
      <c r="N20" s="5" t="e">
        <f t="shared" si="6"/>
        <v>#N/A</v>
      </c>
      <c r="O20" s="5" t="e">
        <f t="shared" si="7"/>
        <v>#N/A</v>
      </c>
      <c r="P20" s="33"/>
      <c r="Q20" s="110"/>
    </row>
    <row r="21" spans="1:17" ht="24.95" customHeight="1">
      <c r="A21" s="25"/>
      <c r="B21" s="78"/>
      <c r="C21" s="79"/>
      <c r="D21" s="79"/>
      <c r="E21" s="78" t="e">
        <f>VLOOKUP(D21,Feuil2!$A$2:$B$57,2,FALSE)</f>
        <v>#N/A</v>
      </c>
      <c r="F21" s="24"/>
      <c r="G21" s="24"/>
      <c r="H21" s="24" t="e">
        <f>VLOOKUP(D21,Feuil3!$A$2:$B$57,2,FALSE)</f>
        <v>#N/A</v>
      </c>
      <c r="I21" s="24"/>
      <c r="J21" s="24"/>
      <c r="K21" s="24"/>
      <c r="L21" s="5" t="e">
        <f t="shared" si="4"/>
        <v>#N/A</v>
      </c>
      <c r="M21" s="5" t="e">
        <f t="shared" si="5"/>
        <v>#N/A</v>
      </c>
      <c r="N21" s="5" t="e">
        <f t="shared" si="6"/>
        <v>#N/A</v>
      </c>
      <c r="O21" s="5" t="e">
        <f t="shared" si="7"/>
        <v>#N/A</v>
      </c>
      <c r="P21" s="33"/>
      <c r="Q21" s="110"/>
    </row>
    <row r="22" spans="1:17" ht="24.95" customHeight="1">
      <c r="A22" s="25"/>
      <c r="B22" s="78"/>
      <c r="C22" s="79"/>
      <c r="D22" s="79"/>
      <c r="E22" s="78" t="e">
        <f>VLOOKUP(D22,Feuil2!$A$2:$B$57,2,FALSE)</f>
        <v>#N/A</v>
      </c>
      <c r="F22" s="24"/>
      <c r="G22" s="24"/>
      <c r="H22" s="24" t="e">
        <f>VLOOKUP(D22,Feuil3!$A$2:$B$57,2,FALSE)</f>
        <v>#N/A</v>
      </c>
      <c r="I22" s="24"/>
      <c r="J22" s="24"/>
      <c r="K22" s="24"/>
      <c r="L22" s="5" t="e">
        <f t="shared" si="4"/>
        <v>#N/A</v>
      </c>
      <c r="M22" s="5" t="e">
        <f t="shared" si="5"/>
        <v>#N/A</v>
      </c>
      <c r="N22" s="5" t="e">
        <f t="shared" si="6"/>
        <v>#N/A</v>
      </c>
      <c r="O22" s="5" t="e">
        <f t="shared" si="7"/>
        <v>#N/A</v>
      </c>
      <c r="P22" s="33"/>
      <c r="Q22" s="110"/>
    </row>
    <row r="23" spans="1:17" ht="24.95" customHeight="1">
      <c r="A23" s="25"/>
      <c r="B23" s="78"/>
      <c r="C23" s="79"/>
      <c r="D23" s="79"/>
      <c r="E23" s="78" t="e">
        <f>VLOOKUP(D23,Feuil2!$A$2:$B$57,2,FALSE)</f>
        <v>#N/A</v>
      </c>
      <c r="F23" s="24"/>
      <c r="G23" s="24"/>
      <c r="H23" s="24" t="e">
        <f>VLOOKUP(D23,Feuil3!$A$2:$B$57,2,FALSE)</f>
        <v>#N/A</v>
      </c>
      <c r="I23" s="24"/>
      <c r="J23" s="24"/>
      <c r="K23" s="24"/>
      <c r="L23" s="5" t="e">
        <f t="shared" si="4"/>
        <v>#N/A</v>
      </c>
      <c r="M23" s="5" t="e">
        <f t="shared" si="5"/>
        <v>#N/A</v>
      </c>
      <c r="N23" s="5" t="e">
        <f t="shared" si="6"/>
        <v>#N/A</v>
      </c>
      <c r="O23" s="5" t="e">
        <f t="shared" si="7"/>
        <v>#N/A</v>
      </c>
      <c r="P23" s="33"/>
      <c r="Q23" s="110"/>
    </row>
    <row r="24" spans="1:17" ht="24.95" customHeight="1">
      <c r="A24" s="25"/>
      <c r="B24" s="78"/>
      <c r="C24" s="79"/>
      <c r="D24" s="79"/>
      <c r="E24" s="78" t="e">
        <f>VLOOKUP(D24,Feuil2!$A$2:$B$57,2,FALSE)</f>
        <v>#N/A</v>
      </c>
      <c r="F24" s="24"/>
      <c r="G24" s="24"/>
      <c r="H24" s="24" t="e">
        <f>VLOOKUP(D24,Feuil3!$A$2:$B$57,2,FALSE)</f>
        <v>#N/A</v>
      </c>
      <c r="I24" s="24"/>
      <c r="J24" s="24"/>
      <c r="K24" s="24"/>
      <c r="L24" s="5" t="e">
        <f t="shared" si="4"/>
        <v>#N/A</v>
      </c>
      <c r="M24" s="5" t="e">
        <f t="shared" si="5"/>
        <v>#N/A</v>
      </c>
      <c r="N24" s="5" t="e">
        <f t="shared" si="6"/>
        <v>#N/A</v>
      </c>
      <c r="O24" s="5" t="e">
        <f t="shared" si="7"/>
        <v>#N/A</v>
      </c>
      <c r="P24" s="33"/>
      <c r="Q24" s="110"/>
    </row>
    <row r="25" spans="1:17" ht="24.95" customHeight="1">
      <c r="A25" s="25"/>
      <c r="B25" s="78"/>
      <c r="C25" s="79"/>
      <c r="D25" s="79"/>
      <c r="E25" s="78" t="e">
        <f>VLOOKUP(D25,Feuil2!$A$2:$B$57,2,FALSE)</f>
        <v>#N/A</v>
      </c>
      <c r="F25" s="24"/>
      <c r="G25" s="24"/>
      <c r="H25" s="24" t="e">
        <f>VLOOKUP(D25,Feuil3!$A$2:$B$57,2,FALSE)</f>
        <v>#N/A</v>
      </c>
      <c r="I25" s="24"/>
      <c r="J25" s="24"/>
      <c r="K25" s="24"/>
      <c r="L25" s="5" t="e">
        <f t="shared" si="4"/>
        <v>#N/A</v>
      </c>
      <c r="M25" s="5" t="e">
        <f t="shared" si="5"/>
        <v>#N/A</v>
      </c>
      <c r="N25" s="5" t="e">
        <f t="shared" si="6"/>
        <v>#N/A</v>
      </c>
      <c r="O25" s="5" t="e">
        <f t="shared" si="7"/>
        <v>#N/A</v>
      </c>
      <c r="P25" s="33"/>
      <c r="Q25" s="110"/>
    </row>
    <row r="26" spans="1:17" ht="24.95" customHeight="1">
      <c r="A26" s="25"/>
      <c r="B26" s="78"/>
      <c r="C26" s="79"/>
      <c r="D26" s="79"/>
      <c r="E26" s="78" t="e">
        <f>VLOOKUP(D26,Feuil2!$A$2:$B$57,2,FALSE)</f>
        <v>#N/A</v>
      </c>
      <c r="F26" s="24"/>
      <c r="G26" s="24"/>
      <c r="H26" s="24" t="e">
        <f>VLOOKUP(D26,Feuil3!$A$2:$B$57,2,FALSE)</f>
        <v>#N/A</v>
      </c>
      <c r="I26" s="24"/>
      <c r="J26" s="24"/>
      <c r="K26" s="24"/>
      <c r="L26" s="5" t="e">
        <f t="shared" si="4"/>
        <v>#N/A</v>
      </c>
      <c r="M26" s="5" t="e">
        <f t="shared" si="5"/>
        <v>#N/A</v>
      </c>
      <c r="N26" s="5" t="e">
        <f t="shared" si="6"/>
        <v>#N/A</v>
      </c>
      <c r="O26" s="5" t="e">
        <f t="shared" si="7"/>
        <v>#N/A</v>
      </c>
      <c r="P26" s="33"/>
      <c r="Q26" s="110"/>
    </row>
    <row r="27" spans="1:17" ht="24.95" customHeight="1">
      <c r="A27" s="25"/>
      <c r="B27" s="78"/>
      <c r="C27" s="79"/>
      <c r="D27" s="79"/>
      <c r="E27" s="78" t="e">
        <f>VLOOKUP(D27,Feuil2!$A$2:$B$57,2,FALSE)</f>
        <v>#N/A</v>
      </c>
      <c r="F27" s="24"/>
      <c r="G27" s="24"/>
      <c r="H27" s="24" t="e">
        <f>VLOOKUP(D27,Feuil3!$A$2:$B$57,2,FALSE)</f>
        <v>#N/A</v>
      </c>
      <c r="I27" s="24"/>
      <c r="J27" s="24"/>
      <c r="K27" s="24"/>
      <c r="L27" s="5" t="e">
        <f t="shared" si="4"/>
        <v>#N/A</v>
      </c>
      <c r="M27" s="5" t="e">
        <f t="shared" si="5"/>
        <v>#N/A</v>
      </c>
      <c r="N27" s="5" t="e">
        <f t="shared" si="6"/>
        <v>#N/A</v>
      </c>
      <c r="O27" s="5" t="e">
        <f t="shared" si="7"/>
        <v>#N/A</v>
      </c>
      <c r="P27" s="33"/>
      <c r="Q27" s="110"/>
    </row>
    <row r="28" spans="1:17" ht="24.95" customHeight="1">
      <c r="A28" s="25"/>
      <c r="B28" s="78"/>
      <c r="C28" s="79"/>
      <c r="D28" s="79"/>
      <c r="E28" s="78" t="e">
        <f>VLOOKUP(D28,Feuil2!$A$2:$B$57,2,FALSE)</f>
        <v>#N/A</v>
      </c>
      <c r="F28" s="24"/>
      <c r="G28" s="24"/>
      <c r="H28" s="24" t="e">
        <f>VLOOKUP(D28,Feuil3!$A$2:$B$57,2,FALSE)</f>
        <v>#N/A</v>
      </c>
      <c r="I28" s="24"/>
      <c r="J28" s="24"/>
      <c r="K28" s="24"/>
      <c r="L28" s="5" t="e">
        <f t="shared" si="4"/>
        <v>#N/A</v>
      </c>
      <c r="M28" s="5" t="e">
        <f t="shared" si="5"/>
        <v>#N/A</v>
      </c>
      <c r="N28" s="5" t="e">
        <f t="shared" si="6"/>
        <v>#N/A</v>
      </c>
      <c r="O28" s="5" t="e">
        <f t="shared" si="7"/>
        <v>#N/A</v>
      </c>
      <c r="P28" s="33"/>
      <c r="Q28" s="110"/>
    </row>
    <row r="29" spans="1:17" ht="24.95" customHeight="1">
      <c r="A29" s="25"/>
      <c r="B29" s="78"/>
      <c r="C29" s="79"/>
      <c r="D29" s="79"/>
      <c r="E29" s="78" t="e">
        <f>VLOOKUP(D29,Feuil2!$A$2:$B$57,2,FALSE)</f>
        <v>#N/A</v>
      </c>
      <c r="F29" s="24"/>
      <c r="G29" s="24"/>
      <c r="H29" s="24" t="e">
        <f>VLOOKUP(D29,Feuil3!$A$2:$B$57,2,FALSE)</f>
        <v>#N/A</v>
      </c>
      <c r="I29" s="24"/>
      <c r="J29" s="24"/>
      <c r="K29" s="24"/>
      <c r="L29" s="5" t="e">
        <f t="shared" si="4"/>
        <v>#N/A</v>
      </c>
      <c r="M29" s="5" t="e">
        <f t="shared" si="5"/>
        <v>#N/A</v>
      </c>
      <c r="N29" s="5" t="e">
        <f t="shared" si="6"/>
        <v>#N/A</v>
      </c>
      <c r="O29" s="5" t="e">
        <f t="shared" si="7"/>
        <v>#N/A</v>
      </c>
      <c r="P29" s="33"/>
      <c r="Q29" s="110"/>
    </row>
    <row r="30" spans="1:17" ht="24.95" customHeight="1">
      <c r="A30" s="25"/>
      <c r="B30" s="78"/>
      <c r="C30" s="79"/>
      <c r="D30" s="79"/>
      <c r="E30" s="78" t="e">
        <f>VLOOKUP(D30,Feuil2!$A$2:$B$57,2,FALSE)</f>
        <v>#N/A</v>
      </c>
      <c r="F30" s="24"/>
      <c r="G30" s="24"/>
      <c r="H30" s="24" t="e">
        <f>VLOOKUP(D30,Feuil3!$A$2:$B$57,2,FALSE)</f>
        <v>#N/A</v>
      </c>
      <c r="I30" s="24"/>
      <c r="J30" s="24"/>
      <c r="K30" s="24"/>
      <c r="L30" s="5" t="e">
        <f t="shared" si="4"/>
        <v>#N/A</v>
      </c>
      <c r="M30" s="5" t="e">
        <f t="shared" si="5"/>
        <v>#N/A</v>
      </c>
      <c r="N30" s="5" t="e">
        <f t="shared" si="6"/>
        <v>#N/A</v>
      </c>
      <c r="O30" s="5" t="e">
        <f t="shared" si="7"/>
        <v>#N/A</v>
      </c>
      <c r="P30" s="33"/>
      <c r="Q30" s="110"/>
    </row>
    <row r="31" spans="1:17" ht="24.95" customHeight="1">
      <c r="A31" s="25"/>
      <c r="B31" s="78"/>
      <c r="C31" s="79"/>
      <c r="D31" s="79"/>
      <c r="E31" s="78" t="e">
        <f>VLOOKUP(D31,Feuil2!$A$2:$B$57,2,FALSE)</f>
        <v>#N/A</v>
      </c>
      <c r="F31" s="24"/>
      <c r="G31" s="24"/>
      <c r="H31" s="24" t="e">
        <f>VLOOKUP(D31,Feuil3!$A$2:$B$57,2,FALSE)</f>
        <v>#N/A</v>
      </c>
      <c r="I31" s="24"/>
      <c r="J31" s="24"/>
      <c r="K31" s="24"/>
      <c r="L31" s="5" t="e">
        <f t="shared" si="4"/>
        <v>#N/A</v>
      </c>
      <c r="M31" s="5" t="e">
        <f t="shared" si="5"/>
        <v>#N/A</v>
      </c>
      <c r="N31" s="5" t="e">
        <f t="shared" si="6"/>
        <v>#N/A</v>
      </c>
      <c r="O31" s="5" t="e">
        <f t="shared" si="7"/>
        <v>#N/A</v>
      </c>
      <c r="P31" s="33"/>
      <c r="Q31" s="110"/>
    </row>
    <row r="32" spans="1:17" ht="24.95" customHeight="1">
      <c r="A32" s="25"/>
      <c r="B32" s="78"/>
      <c r="C32" s="79"/>
      <c r="D32" s="79"/>
      <c r="E32" s="78" t="e">
        <f>VLOOKUP(D32,Feuil2!$A$2:$B$57,2,FALSE)</f>
        <v>#N/A</v>
      </c>
      <c r="F32" s="24"/>
      <c r="G32" s="24"/>
      <c r="H32" s="24" t="e">
        <f>VLOOKUP(D32,Feuil3!$A$2:$B$57,2,FALSE)</f>
        <v>#N/A</v>
      </c>
      <c r="I32" s="24"/>
      <c r="J32" s="24"/>
      <c r="K32" s="24"/>
      <c r="L32" s="5" t="e">
        <f t="shared" si="4"/>
        <v>#N/A</v>
      </c>
      <c r="M32" s="5" t="e">
        <f t="shared" si="5"/>
        <v>#N/A</v>
      </c>
      <c r="N32" s="5" t="e">
        <f t="shared" si="6"/>
        <v>#N/A</v>
      </c>
      <c r="O32" s="5" t="e">
        <f t="shared" si="7"/>
        <v>#N/A</v>
      </c>
      <c r="P32" s="33"/>
      <c r="Q32" s="110"/>
    </row>
    <row r="33" spans="1:17" ht="24.95" customHeight="1">
      <c r="A33" s="25"/>
      <c r="B33" s="78"/>
      <c r="C33" s="79"/>
      <c r="D33" s="79"/>
      <c r="E33" s="78" t="e">
        <f>VLOOKUP(D33,Feuil2!$A$2:$B$57,2,FALSE)</f>
        <v>#N/A</v>
      </c>
      <c r="F33" s="24"/>
      <c r="G33" s="24"/>
      <c r="H33" s="24" t="e">
        <f>VLOOKUP(D33,Feuil3!$A$2:$B$57,2,FALSE)</f>
        <v>#N/A</v>
      </c>
      <c r="I33" s="24"/>
      <c r="J33" s="24"/>
      <c r="K33" s="24"/>
      <c r="L33" s="5" t="e">
        <f t="shared" si="4"/>
        <v>#N/A</v>
      </c>
      <c r="M33" s="5" t="e">
        <f t="shared" si="5"/>
        <v>#N/A</v>
      </c>
      <c r="N33" s="5" t="e">
        <f t="shared" si="6"/>
        <v>#N/A</v>
      </c>
      <c r="O33" s="5" t="e">
        <f t="shared" si="7"/>
        <v>#N/A</v>
      </c>
      <c r="P33" s="33"/>
      <c r="Q33" s="110"/>
    </row>
    <row r="34" spans="1:17" ht="24.95" customHeight="1">
      <c r="A34" s="25"/>
      <c r="B34" s="78"/>
      <c r="C34" s="79"/>
      <c r="D34" s="79"/>
      <c r="E34" s="78" t="e">
        <f>VLOOKUP(D34,Feuil2!$A$2:$B$57,2,FALSE)</f>
        <v>#N/A</v>
      </c>
      <c r="F34" s="24"/>
      <c r="G34" s="24"/>
      <c r="H34" s="24" t="e">
        <f>VLOOKUP(D34,Feuil3!$A$2:$B$57,2,FALSE)</f>
        <v>#N/A</v>
      </c>
      <c r="I34" s="24"/>
      <c r="J34" s="24"/>
      <c r="K34" s="24"/>
      <c r="L34" s="5" t="e">
        <f t="shared" si="4"/>
        <v>#N/A</v>
      </c>
      <c r="M34" s="5" t="e">
        <f t="shared" si="5"/>
        <v>#N/A</v>
      </c>
      <c r="N34" s="5" t="e">
        <f t="shared" si="6"/>
        <v>#N/A</v>
      </c>
      <c r="O34" s="5" t="e">
        <f t="shared" si="7"/>
        <v>#N/A</v>
      </c>
      <c r="P34" s="33"/>
      <c r="Q34" s="110"/>
    </row>
    <row r="35" spans="1:17" ht="24.95" customHeight="1">
      <c r="A35" s="25"/>
      <c r="B35" s="78"/>
      <c r="C35" s="79"/>
      <c r="D35" s="79"/>
      <c r="E35" s="78" t="e">
        <f>VLOOKUP(D35,Feuil2!$A$2:$B$57,2,FALSE)</f>
        <v>#N/A</v>
      </c>
      <c r="F35" s="24"/>
      <c r="G35" s="24"/>
      <c r="H35" s="24" t="e">
        <f>VLOOKUP(D35,Feuil3!$A$2:$B$57,2,FALSE)</f>
        <v>#N/A</v>
      </c>
      <c r="I35" s="24"/>
      <c r="J35" s="24"/>
      <c r="K35" s="24"/>
      <c r="L35" s="5" t="e">
        <f t="shared" si="4"/>
        <v>#N/A</v>
      </c>
      <c r="M35" s="5" t="e">
        <f t="shared" si="5"/>
        <v>#N/A</v>
      </c>
      <c r="N35" s="5" t="e">
        <f t="shared" si="6"/>
        <v>#N/A</v>
      </c>
      <c r="O35" s="5" t="e">
        <f t="shared" si="7"/>
        <v>#N/A</v>
      </c>
      <c r="P35" s="33"/>
      <c r="Q35" s="110"/>
    </row>
    <row r="36" spans="1:17" ht="24.95" customHeight="1">
      <c r="A36" s="25"/>
      <c r="B36" s="78"/>
      <c r="C36" s="79"/>
      <c r="D36" s="79"/>
      <c r="E36" s="78" t="e">
        <f>VLOOKUP(D36,Feuil2!$A$2:$B$57,2,FALSE)</f>
        <v>#N/A</v>
      </c>
      <c r="F36" s="24"/>
      <c r="G36" s="24"/>
      <c r="H36" s="24" t="e">
        <f>VLOOKUP(D36,Feuil3!$A$2:$B$57,2,FALSE)</f>
        <v>#N/A</v>
      </c>
      <c r="I36" s="24"/>
      <c r="J36" s="24"/>
      <c r="K36" s="24"/>
      <c r="L36" s="5" t="e">
        <f t="shared" si="4"/>
        <v>#N/A</v>
      </c>
      <c r="M36" s="5" t="e">
        <f t="shared" si="5"/>
        <v>#N/A</v>
      </c>
      <c r="N36" s="5" t="e">
        <f t="shared" si="6"/>
        <v>#N/A</v>
      </c>
      <c r="O36" s="5" t="e">
        <f t="shared" si="7"/>
        <v>#N/A</v>
      </c>
      <c r="P36" s="33"/>
      <c r="Q36" s="110"/>
    </row>
    <row r="37" spans="1:17" ht="24.95" customHeight="1">
      <c r="A37" s="25"/>
      <c r="B37" s="78"/>
      <c r="C37" s="79"/>
      <c r="D37" s="79"/>
      <c r="E37" s="78" t="e">
        <f>VLOOKUP(D37,Feuil2!$A$2:$B$57,2,FALSE)</f>
        <v>#N/A</v>
      </c>
      <c r="F37" s="24"/>
      <c r="G37" s="24"/>
      <c r="H37" s="24" t="e">
        <f>VLOOKUP(D37,Feuil3!$A$2:$B$57,2,FALSE)</f>
        <v>#N/A</v>
      </c>
      <c r="I37" s="24"/>
      <c r="J37" s="24"/>
      <c r="K37" s="24"/>
      <c r="L37" s="5" t="e">
        <f t="shared" si="4"/>
        <v>#N/A</v>
      </c>
      <c r="M37" s="5" t="e">
        <f t="shared" si="5"/>
        <v>#N/A</v>
      </c>
      <c r="N37" s="5" t="e">
        <f t="shared" si="6"/>
        <v>#N/A</v>
      </c>
      <c r="O37" s="5" t="e">
        <f t="shared" si="7"/>
        <v>#N/A</v>
      </c>
      <c r="P37" s="33"/>
      <c r="Q37" s="110"/>
    </row>
    <row r="38" spans="1:17" ht="24.95" customHeight="1">
      <c r="A38" s="25"/>
      <c r="B38" s="78"/>
      <c r="C38" s="79"/>
      <c r="D38" s="79"/>
      <c r="E38" s="78" t="e">
        <f>VLOOKUP(D38,Feuil2!$A$2:$B$57,2,FALSE)</f>
        <v>#N/A</v>
      </c>
      <c r="F38" s="24"/>
      <c r="G38" s="24"/>
      <c r="H38" s="24" t="e">
        <f>VLOOKUP(D38,Feuil3!$A$2:$B$57,2,FALSE)</f>
        <v>#N/A</v>
      </c>
      <c r="I38" s="24"/>
      <c r="J38" s="24"/>
      <c r="K38" s="24"/>
      <c r="L38" s="5" t="e">
        <f t="shared" si="4"/>
        <v>#N/A</v>
      </c>
      <c r="M38" s="5" t="e">
        <f t="shared" si="5"/>
        <v>#N/A</v>
      </c>
      <c r="N38" s="5" t="e">
        <f t="shared" si="6"/>
        <v>#N/A</v>
      </c>
      <c r="O38" s="5" t="e">
        <f t="shared" si="7"/>
        <v>#N/A</v>
      </c>
      <c r="P38" s="33"/>
      <c r="Q38" s="110"/>
    </row>
    <row r="39" spans="1:17" ht="24.95" customHeight="1">
      <c r="A39" s="25"/>
      <c r="B39" s="78"/>
      <c r="C39" s="79"/>
      <c r="D39" s="79"/>
      <c r="E39" s="78" t="e">
        <f>VLOOKUP(D39,Feuil2!$A$2:$B$57,2,FALSE)</f>
        <v>#N/A</v>
      </c>
      <c r="F39" s="24"/>
      <c r="G39" s="24"/>
      <c r="H39" s="24" t="e">
        <f>VLOOKUP(D39,Feuil3!$A$2:$B$57,2,FALSE)</f>
        <v>#N/A</v>
      </c>
      <c r="I39" s="24"/>
      <c r="J39" s="24"/>
      <c r="K39" s="24"/>
      <c r="L39" s="5" t="e">
        <f t="shared" si="4"/>
        <v>#N/A</v>
      </c>
      <c r="M39" s="5" t="e">
        <f t="shared" si="5"/>
        <v>#N/A</v>
      </c>
      <c r="N39" s="5" t="e">
        <f t="shared" si="6"/>
        <v>#N/A</v>
      </c>
      <c r="O39" s="5" t="e">
        <f t="shared" si="7"/>
        <v>#N/A</v>
      </c>
      <c r="P39" s="33"/>
      <c r="Q39" s="110"/>
    </row>
    <row r="40" spans="1:17" ht="24.95" customHeight="1">
      <c r="A40" s="25"/>
      <c r="B40" s="78"/>
      <c r="C40" s="79"/>
      <c r="D40" s="79"/>
      <c r="E40" s="78" t="e">
        <f>VLOOKUP(D40,Feuil2!$A$2:$B$57,2,FALSE)</f>
        <v>#N/A</v>
      </c>
      <c r="F40" s="24"/>
      <c r="G40" s="24"/>
      <c r="H40" s="24" t="e">
        <f>VLOOKUP(D40,Feuil3!$A$2:$B$57,2,FALSE)</f>
        <v>#N/A</v>
      </c>
      <c r="I40" s="24"/>
      <c r="J40" s="24"/>
      <c r="K40" s="24"/>
      <c r="L40" s="5" t="e">
        <f t="shared" si="4"/>
        <v>#N/A</v>
      </c>
      <c r="M40" s="5" t="e">
        <f t="shared" si="5"/>
        <v>#N/A</v>
      </c>
      <c r="N40" s="5" t="e">
        <f t="shared" si="6"/>
        <v>#N/A</v>
      </c>
      <c r="O40" s="5" t="e">
        <f t="shared" si="7"/>
        <v>#N/A</v>
      </c>
      <c r="P40" s="33"/>
      <c r="Q40" s="110"/>
    </row>
    <row r="41" spans="1:17" ht="24.95" customHeight="1">
      <c r="A41" s="25"/>
      <c r="B41" s="78"/>
      <c r="C41" s="79"/>
      <c r="D41" s="79"/>
      <c r="E41" s="78" t="e">
        <f>VLOOKUP(D41,Feuil2!$A$2:$B$57,2,FALSE)</f>
        <v>#N/A</v>
      </c>
      <c r="F41" s="24"/>
      <c r="G41" s="24"/>
      <c r="H41" s="24" t="e">
        <f>VLOOKUP(D41,Feuil3!$A$2:$B$57,2,FALSE)</f>
        <v>#N/A</v>
      </c>
      <c r="I41" s="24"/>
      <c r="J41" s="24"/>
      <c r="K41" s="24"/>
      <c r="L41" s="5" t="e">
        <f t="shared" si="4"/>
        <v>#N/A</v>
      </c>
      <c r="M41" s="5" t="e">
        <f t="shared" si="5"/>
        <v>#N/A</v>
      </c>
      <c r="N41" s="5" t="e">
        <f t="shared" si="6"/>
        <v>#N/A</v>
      </c>
      <c r="O41" s="5" t="e">
        <f t="shared" si="7"/>
        <v>#N/A</v>
      </c>
      <c r="P41" s="33"/>
      <c r="Q41" s="110"/>
    </row>
    <row r="42" spans="1:17" ht="24.95" customHeight="1">
      <c r="A42" s="25"/>
      <c r="B42" s="78"/>
      <c r="C42" s="79"/>
      <c r="D42" s="79"/>
      <c r="E42" s="78" t="e">
        <f>VLOOKUP(D42,Feuil2!$A$2:$B$57,2,FALSE)</f>
        <v>#N/A</v>
      </c>
      <c r="F42" s="24"/>
      <c r="G42" s="24"/>
      <c r="H42" s="24" t="e">
        <f>VLOOKUP(D42,Feuil3!$A$2:$B$57,2,FALSE)</f>
        <v>#N/A</v>
      </c>
      <c r="I42" s="24"/>
      <c r="J42" s="24"/>
      <c r="K42" s="24"/>
      <c r="L42" s="5" t="e">
        <f t="shared" si="4"/>
        <v>#N/A</v>
      </c>
      <c r="M42" s="5" t="e">
        <f t="shared" si="5"/>
        <v>#N/A</v>
      </c>
      <c r="N42" s="5" t="e">
        <f t="shared" si="6"/>
        <v>#N/A</v>
      </c>
      <c r="O42" s="5" t="e">
        <f t="shared" si="7"/>
        <v>#N/A</v>
      </c>
      <c r="P42" s="33"/>
      <c r="Q42" s="110"/>
    </row>
    <row r="43" spans="1:17" ht="24.95" customHeight="1">
      <c r="A43" s="25"/>
      <c r="B43" s="78"/>
      <c r="C43" s="79"/>
      <c r="D43" s="79"/>
      <c r="E43" s="78" t="e">
        <f>VLOOKUP(D43,Feuil2!$A$2:$B$57,2,FALSE)</f>
        <v>#N/A</v>
      </c>
      <c r="F43" s="24"/>
      <c r="G43" s="24"/>
      <c r="H43" s="24" t="e">
        <f>VLOOKUP(D43,Feuil3!$A$2:$B$57,2,FALSE)</f>
        <v>#N/A</v>
      </c>
      <c r="I43" s="24"/>
      <c r="J43" s="24"/>
      <c r="K43" s="24"/>
      <c r="L43" s="5" t="e">
        <f t="shared" si="4"/>
        <v>#N/A</v>
      </c>
      <c r="M43" s="5" t="e">
        <f t="shared" si="5"/>
        <v>#N/A</v>
      </c>
      <c r="N43" s="5" t="e">
        <f t="shared" si="6"/>
        <v>#N/A</v>
      </c>
      <c r="O43" s="5" t="e">
        <f t="shared" si="7"/>
        <v>#N/A</v>
      </c>
      <c r="P43" s="33"/>
      <c r="Q43" s="110"/>
    </row>
    <row r="44" spans="1:17" ht="24.95" customHeight="1">
      <c r="A44" s="25"/>
      <c r="B44" s="78"/>
      <c r="C44" s="79"/>
      <c r="D44" s="79"/>
      <c r="E44" s="78" t="e">
        <f>VLOOKUP(D44,Feuil2!$A$2:$B$57,2,FALSE)</f>
        <v>#N/A</v>
      </c>
      <c r="F44" s="24"/>
      <c r="G44" s="24"/>
      <c r="H44" s="24" t="e">
        <f>VLOOKUP(D44,Feuil3!$A$2:$B$57,2,FALSE)</f>
        <v>#N/A</v>
      </c>
      <c r="I44" s="24"/>
      <c r="J44" s="24"/>
      <c r="K44" s="24"/>
      <c r="L44" s="5" t="e">
        <f t="shared" si="4"/>
        <v>#N/A</v>
      </c>
      <c r="M44" s="5" t="e">
        <f t="shared" si="5"/>
        <v>#N/A</v>
      </c>
      <c r="N44" s="5" t="e">
        <f t="shared" si="6"/>
        <v>#N/A</v>
      </c>
      <c r="O44" s="5" t="e">
        <f t="shared" si="7"/>
        <v>#N/A</v>
      </c>
      <c r="P44" s="33"/>
      <c r="Q44" s="110"/>
    </row>
    <row r="45" spans="1:17" ht="24.95" customHeight="1">
      <c r="A45" s="25"/>
      <c r="B45" s="78"/>
      <c r="C45" s="79"/>
      <c r="D45" s="79"/>
      <c r="E45" s="78" t="e">
        <f>VLOOKUP(D45,Feuil2!$A$2:$B$57,2,FALSE)</f>
        <v>#N/A</v>
      </c>
      <c r="F45" s="24"/>
      <c r="G45" s="24"/>
      <c r="H45" s="24" t="e">
        <f>VLOOKUP(D45,Feuil3!$A$2:$B$57,2,FALSE)</f>
        <v>#N/A</v>
      </c>
      <c r="I45" s="24"/>
      <c r="J45" s="24"/>
      <c r="K45" s="24"/>
      <c r="L45" s="5" t="e">
        <f t="shared" si="4"/>
        <v>#N/A</v>
      </c>
      <c r="M45" s="5" t="e">
        <f t="shared" si="5"/>
        <v>#N/A</v>
      </c>
      <c r="N45" s="5" t="e">
        <f t="shared" si="6"/>
        <v>#N/A</v>
      </c>
      <c r="O45" s="5" t="e">
        <f t="shared" si="7"/>
        <v>#N/A</v>
      </c>
      <c r="P45" s="33"/>
      <c r="Q45" s="110"/>
    </row>
    <row r="46" spans="1:17" ht="24.95" customHeight="1">
      <c r="A46" s="25"/>
      <c r="B46" s="78"/>
      <c r="C46" s="79"/>
      <c r="D46" s="79"/>
      <c r="E46" s="78" t="e">
        <f>VLOOKUP(D46,Feuil2!$A$2:$B$57,2,FALSE)</f>
        <v>#N/A</v>
      </c>
      <c r="F46" s="24"/>
      <c r="G46" s="24"/>
      <c r="H46" s="24" t="e">
        <f>VLOOKUP(D46,Feuil3!$A$2:$B$57,2,FALSE)</f>
        <v>#N/A</v>
      </c>
      <c r="I46" s="24"/>
      <c r="J46" s="24"/>
      <c r="K46" s="24"/>
      <c r="L46" s="5" t="e">
        <f t="shared" si="4"/>
        <v>#N/A</v>
      </c>
      <c r="M46" s="5" t="e">
        <f t="shared" si="5"/>
        <v>#N/A</v>
      </c>
      <c r="N46" s="5" t="e">
        <f t="shared" si="6"/>
        <v>#N/A</v>
      </c>
      <c r="O46" s="5" t="e">
        <f t="shared" si="7"/>
        <v>#N/A</v>
      </c>
      <c r="P46" s="33"/>
      <c r="Q46" s="110"/>
    </row>
    <row r="47" spans="1:17" ht="24.95" customHeight="1">
      <c r="A47" s="25"/>
      <c r="B47" s="78"/>
      <c r="C47" s="79"/>
      <c r="D47" s="79"/>
      <c r="E47" s="78" t="e">
        <f>VLOOKUP(D47,Feuil2!$A$2:$B$57,2,FALSE)</f>
        <v>#N/A</v>
      </c>
      <c r="F47" s="24"/>
      <c r="G47" s="24"/>
      <c r="H47" s="24" t="e">
        <f>VLOOKUP(D47,Feuil3!$A$2:$B$57,2,FALSE)</f>
        <v>#N/A</v>
      </c>
      <c r="I47" s="24"/>
      <c r="J47" s="24"/>
      <c r="K47" s="24"/>
      <c r="L47" s="5" t="e">
        <f t="shared" si="4"/>
        <v>#N/A</v>
      </c>
      <c r="M47" s="5" t="e">
        <f t="shared" si="5"/>
        <v>#N/A</v>
      </c>
      <c r="N47" s="5" t="e">
        <f t="shared" si="6"/>
        <v>#N/A</v>
      </c>
      <c r="O47" s="5" t="e">
        <f t="shared" si="7"/>
        <v>#N/A</v>
      </c>
      <c r="P47" s="33"/>
      <c r="Q47" s="110"/>
    </row>
    <row r="48" spans="1:17" ht="24.95" customHeight="1">
      <c r="A48" s="25"/>
      <c r="B48" s="78"/>
      <c r="C48" s="79"/>
      <c r="D48" s="79"/>
      <c r="E48" s="78" t="e">
        <f>VLOOKUP(D48,Feuil2!$A$2:$B$57,2,FALSE)</f>
        <v>#N/A</v>
      </c>
      <c r="F48" s="24"/>
      <c r="G48" s="24"/>
      <c r="H48" s="24" t="e">
        <f>VLOOKUP(D48,Feuil3!$A$2:$B$57,2,FALSE)</f>
        <v>#N/A</v>
      </c>
      <c r="I48" s="24"/>
      <c r="J48" s="24"/>
      <c r="K48" s="24"/>
      <c r="L48" s="5" t="e">
        <f t="shared" si="4"/>
        <v>#N/A</v>
      </c>
      <c r="M48" s="5" t="e">
        <f t="shared" si="5"/>
        <v>#N/A</v>
      </c>
      <c r="N48" s="5" t="e">
        <f t="shared" si="6"/>
        <v>#N/A</v>
      </c>
      <c r="O48" s="5" t="e">
        <f t="shared" si="7"/>
        <v>#N/A</v>
      </c>
      <c r="P48" s="33"/>
      <c r="Q48" s="110"/>
    </row>
    <row r="49" spans="1:17" ht="24.95" customHeight="1">
      <c r="A49" s="25"/>
      <c r="B49" s="78"/>
      <c r="C49" s="79"/>
      <c r="D49" s="79"/>
      <c r="E49" s="78" t="e">
        <f>VLOOKUP(D49,Feuil2!$A$2:$B$57,2,FALSE)</f>
        <v>#N/A</v>
      </c>
      <c r="F49" s="24"/>
      <c r="G49" s="24"/>
      <c r="H49" s="24" t="e">
        <f>VLOOKUP(D49,Feuil3!$A$2:$B$57,2,FALSE)</f>
        <v>#N/A</v>
      </c>
      <c r="I49" s="24"/>
      <c r="J49" s="24"/>
      <c r="K49" s="24"/>
      <c r="L49" s="5" t="e">
        <f t="shared" si="4"/>
        <v>#N/A</v>
      </c>
      <c r="M49" s="5" t="e">
        <f t="shared" si="5"/>
        <v>#N/A</v>
      </c>
      <c r="N49" s="5" t="e">
        <f t="shared" si="6"/>
        <v>#N/A</v>
      </c>
      <c r="O49" s="5" t="e">
        <f t="shared" si="7"/>
        <v>#N/A</v>
      </c>
      <c r="P49" s="33"/>
      <c r="Q49" s="110"/>
    </row>
    <row r="50" spans="1:17" ht="24.95" customHeight="1">
      <c r="A50" s="25"/>
      <c r="B50" s="78"/>
      <c r="C50" s="79"/>
      <c r="D50" s="79"/>
      <c r="E50" s="78" t="e">
        <f>VLOOKUP(D50,Feuil2!$A$2:$B$57,2,FALSE)</f>
        <v>#N/A</v>
      </c>
      <c r="F50" s="24"/>
      <c r="G50" s="24"/>
      <c r="H50" s="24" t="e">
        <f>VLOOKUP(D50,Feuil3!$A$2:$B$57,2,FALSE)</f>
        <v>#N/A</v>
      </c>
      <c r="I50" s="24"/>
      <c r="J50" s="24"/>
      <c r="K50" s="24"/>
      <c r="L50" s="5" t="e">
        <f t="shared" si="4"/>
        <v>#N/A</v>
      </c>
      <c r="M50" s="5" t="e">
        <f t="shared" si="5"/>
        <v>#N/A</v>
      </c>
      <c r="N50" s="5" t="e">
        <f t="shared" si="6"/>
        <v>#N/A</v>
      </c>
      <c r="O50" s="5" t="e">
        <f t="shared" si="7"/>
        <v>#N/A</v>
      </c>
      <c r="P50" s="33"/>
      <c r="Q50" s="110"/>
    </row>
    <row r="51" spans="1:17" ht="24.95" customHeight="1">
      <c r="A51" s="25"/>
      <c r="B51" s="78"/>
      <c r="C51" s="79"/>
      <c r="D51" s="79"/>
      <c r="E51" s="78" t="e">
        <f>VLOOKUP(D51,Feuil2!$A$2:$B$57,2,FALSE)</f>
        <v>#N/A</v>
      </c>
      <c r="F51" s="24"/>
      <c r="G51" s="24"/>
      <c r="H51" s="24" t="e">
        <f>VLOOKUP(D51,Feuil3!$A$2:$B$57,2,FALSE)</f>
        <v>#N/A</v>
      </c>
      <c r="I51" s="24"/>
      <c r="J51" s="24"/>
      <c r="K51" s="24"/>
      <c r="L51" s="5" t="e">
        <f t="shared" si="4"/>
        <v>#N/A</v>
      </c>
      <c r="M51" s="5" t="e">
        <f t="shared" si="5"/>
        <v>#N/A</v>
      </c>
      <c r="N51" s="5" t="e">
        <f t="shared" si="6"/>
        <v>#N/A</v>
      </c>
      <c r="O51" s="5" t="e">
        <f t="shared" si="7"/>
        <v>#N/A</v>
      </c>
      <c r="P51" s="33"/>
      <c r="Q51" s="110"/>
    </row>
    <row r="52" spans="1:17" ht="24.95" customHeight="1">
      <c r="A52" s="25"/>
      <c r="B52" s="78"/>
      <c r="C52" s="79"/>
      <c r="D52" s="79"/>
      <c r="E52" s="78" t="e">
        <f>VLOOKUP(D52,Feuil2!$A$2:$B$57,2,FALSE)</f>
        <v>#N/A</v>
      </c>
      <c r="F52" s="24"/>
      <c r="G52" s="24"/>
      <c r="H52" s="24" t="e">
        <f>VLOOKUP(D52,Feuil3!$A$2:$B$57,2,FALSE)</f>
        <v>#N/A</v>
      </c>
      <c r="I52" s="24"/>
      <c r="J52" s="24"/>
      <c r="K52" s="24"/>
      <c r="L52" s="5" t="e">
        <f t="shared" si="4"/>
        <v>#N/A</v>
      </c>
      <c r="M52" s="5" t="e">
        <f t="shared" si="5"/>
        <v>#N/A</v>
      </c>
      <c r="N52" s="5" t="e">
        <f t="shared" si="6"/>
        <v>#N/A</v>
      </c>
      <c r="O52" s="5" t="e">
        <f t="shared" si="7"/>
        <v>#N/A</v>
      </c>
      <c r="P52" s="33"/>
      <c r="Q52" s="110"/>
    </row>
    <row r="53" spans="1:17" ht="24.95" customHeight="1">
      <c r="A53" s="25"/>
      <c r="B53" s="78"/>
      <c r="C53" s="79"/>
      <c r="D53" s="79"/>
      <c r="E53" s="78" t="e">
        <f>VLOOKUP(D53,Feuil2!$A$2:$B$57,2,FALSE)</f>
        <v>#N/A</v>
      </c>
      <c r="F53" s="24"/>
      <c r="G53" s="24"/>
      <c r="H53" s="24" t="e">
        <f>VLOOKUP(D53,Feuil3!$A$2:$B$57,2,FALSE)</f>
        <v>#N/A</v>
      </c>
      <c r="I53" s="24"/>
      <c r="J53" s="24"/>
      <c r="K53" s="24"/>
      <c r="L53" s="5" t="e">
        <f t="shared" si="4"/>
        <v>#N/A</v>
      </c>
      <c r="M53" s="5" t="e">
        <f t="shared" si="5"/>
        <v>#N/A</v>
      </c>
      <c r="N53" s="5" t="e">
        <f t="shared" si="6"/>
        <v>#N/A</v>
      </c>
      <c r="O53" s="5" t="e">
        <f t="shared" si="7"/>
        <v>#N/A</v>
      </c>
      <c r="P53" s="33"/>
      <c r="Q53" s="110"/>
    </row>
    <row r="54" spans="1:17" ht="24.95" customHeight="1">
      <c r="A54" s="25"/>
      <c r="B54" s="78"/>
      <c r="C54" s="79"/>
      <c r="D54" s="79"/>
      <c r="E54" s="78" t="e">
        <f>VLOOKUP(D54,Feuil2!$A$2:$B$57,2,FALSE)</f>
        <v>#N/A</v>
      </c>
      <c r="F54" s="24"/>
      <c r="G54" s="24"/>
      <c r="H54" s="24" t="e">
        <f>VLOOKUP(D54,Feuil3!$A$2:$B$57,2,FALSE)</f>
        <v>#N/A</v>
      </c>
      <c r="I54" s="24"/>
      <c r="J54" s="24"/>
      <c r="K54" s="24"/>
      <c r="L54" s="5" t="e">
        <f t="shared" si="4"/>
        <v>#N/A</v>
      </c>
      <c r="M54" s="5" t="e">
        <f t="shared" si="5"/>
        <v>#N/A</v>
      </c>
      <c r="N54" s="5" t="e">
        <f t="shared" si="6"/>
        <v>#N/A</v>
      </c>
      <c r="O54" s="5" t="e">
        <f t="shared" si="7"/>
        <v>#N/A</v>
      </c>
      <c r="P54" s="33"/>
      <c r="Q54" s="110"/>
    </row>
    <row r="55" spans="1:17" ht="24.95" customHeight="1">
      <c r="A55" s="25"/>
      <c r="B55" s="78"/>
      <c r="C55" s="79"/>
      <c r="D55" s="79"/>
      <c r="E55" s="78" t="e">
        <f>VLOOKUP(D55,Feuil2!$A$2:$B$57,2,FALSE)</f>
        <v>#N/A</v>
      </c>
      <c r="F55" s="24"/>
      <c r="G55" s="24"/>
      <c r="H55" s="24" t="e">
        <f>VLOOKUP(D55,Feuil3!$A$2:$B$57,2,FALSE)</f>
        <v>#N/A</v>
      </c>
      <c r="I55" s="24"/>
      <c r="J55" s="24"/>
      <c r="K55" s="24"/>
      <c r="L55" s="5" t="e">
        <f t="shared" si="4"/>
        <v>#N/A</v>
      </c>
      <c r="M55" s="5" t="e">
        <f t="shared" si="5"/>
        <v>#N/A</v>
      </c>
      <c r="N55" s="5" t="e">
        <f t="shared" si="6"/>
        <v>#N/A</v>
      </c>
      <c r="O55" s="5" t="e">
        <f t="shared" si="7"/>
        <v>#N/A</v>
      </c>
      <c r="P55" s="33"/>
      <c r="Q55" s="110"/>
    </row>
    <row r="56" spans="1:17" ht="24.95" customHeight="1">
      <c r="A56" s="25"/>
      <c r="B56" s="78"/>
      <c r="C56" s="79"/>
      <c r="D56" s="79"/>
      <c r="E56" s="78" t="e">
        <f>VLOOKUP(D56,Feuil2!$A$2:$B$57,2,FALSE)</f>
        <v>#N/A</v>
      </c>
      <c r="F56" s="24"/>
      <c r="G56" s="24"/>
      <c r="H56" s="24" t="e">
        <f>VLOOKUP(D56,Feuil3!$A$2:$B$57,2,FALSE)</f>
        <v>#N/A</v>
      </c>
      <c r="I56" s="24"/>
      <c r="J56" s="24"/>
      <c r="K56" s="24"/>
      <c r="L56" s="5" t="e">
        <f t="shared" si="4"/>
        <v>#N/A</v>
      </c>
      <c r="M56" s="5" t="e">
        <f t="shared" si="5"/>
        <v>#N/A</v>
      </c>
      <c r="N56" s="5" t="e">
        <f t="shared" si="6"/>
        <v>#N/A</v>
      </c>
      <c r="O56" s="5" t="e">
        <f t="shared" si="7"/>
        <v>#N/A</v>
      </c>
      <c r="P56" s="33"/>
      <c r="Q56" s="110"/>
    </row>
    <row r="57" spans="1:17" ht="24.95" customHeight="1">
      <c r="A57" s="25"/>
      <c r="B57" s="78"/>
      <c r="C57" s="79"/>
      <c r="D57" s="79"/>
      <c r="E57" s="78" t="e">
        <f>VLOOKUP(D57,Feuil2!$A$2:$B$57,2,FALSE)</f>
        <v>#N/A</v>
      </c>
      <c r="F57" s="24"/>
      <c r="G57" s="24"/>
      <c r="H57" s="24" t="e">
        <f>VLOOKUP(D57,Feuil3!$A$2:$B$57,2,FALSE)</f>
        <v>#N/A</v>
      </c>
      <c r="I57" s="24"/>
      <c r="J57" s="24"/>
      <c r="K57" s="24"/>
      <c r="L57" s="5" t="e">
        <f t="shared" si="4"/>
        <v>#N/A</v>
      </c>
      <c r="M57" s="5" t="e">
        <f t="shared" si="5"/>
        <v>#N/A</v>
      </c>
      <c r="N57" s="5" t="e">
        <f t="shared" si="6"/>
        <v>#N/A</v>
      </c>
      <c r="O57" s="5" t="e">
        <f t="shared" si="7"/>
        <v>#N/A</v>
      </c>
      <c r="P57" s="33"/>
      <c r="Q57" s="110"/>
    </row>
    <row r="58" spans="1:17" ht="24.95" customHeight="1">
      <c r="A58" s="25"/>
      <c r="B58" s="78"/>
      <c r="C58" s="79"/>
      <c r="D58" s="79"/>
      <c r="E58" s="78" t="e">
        <f>VLOOKUP(D58,Feuil2!$A$2:$B$57,2,FALSE)</f>
        <v>#N/A</v>
      </c>
      <c r="F58" s="24"/>
      <c r="G58" s="24"/>
      <c r="H58" s="24" t="e">
        <f>VLOOKUP(D58,Feuil3!$A$2:$B$57,2,FALSE)</f>
        <v>#N/A</v>
      </c>
      <c r="I58" s="24"/>
      <c r="J58" s="24"/>
      <c r="K58" s="24"/>
      <c r="L58" s="5" t="e">
        <f t="shared" si="4"/>
        <v>#N/A</v>
      </c>
      <c r="M58" s="5" t="e">
        <f t="shared" si="5"/>
        <v>#N/A</v>
      </c>
      <c r="N58" s="5" t="e">
        <f t="shared" si="6"/>
        <v>#N/A</v>
      </c>
      <c r="O58" s="5" t="e">
        <f t="shared" si="7"/>
        <v>#N/A</v>
      </c>
      <c r="P58" s="33"/>
      <c r="Q58" s="110"/>
    </row>
    <row r="59" spans="1:17" ht="24.95" customHeight="1">
      <c r="A59" s="25"/>
      <c r="B59" s="78"/>
      <c r="C59" s="79"/>
      <c r="D59" s="79"/>
      <c r="E59" s="78" t="e">
        <f>VLOOKUP(D59,Feuil2!$A$2:$B$57,2,FALSE)</f>
        <v>#N/A</v>
      </c>
      <c r="F59" s="24"/>
      <c r="G59" s="24"/>
      <c r="H59" s="24" t="e">
        <f>VLOOKUP(D59,Feuil3!$A$2:$B$57,2,FALSE)</f>
        <v>#N/A</v>
      </c>
      <c r="I59" s="24"/>
      <c r="J59" s="24"/>
      <c r="K59" s="24"/>
      <c r="L59" s="5" t="e">
        <f t="shared" si="4"/>
        <v>#N/A</v>
      </c>
      <c r="M59" s="5" t="e">
        <f t="shared" si="5"/>
        <v>#N/A</v>
      </c>
      <c r="N59" s="5" t="e">
        <f t="shared" si="6"/>
        <v>#N/A</v>
      </c>
      <c r="O59" s="5" t="e">
        <f t="shared" si="7"/>
        <v>#N/A</v>
      </c>
      <c r="P59" s="33"/>
      <c r="Q59" s="110"/>
    </row>
    <row r="60" spans="1:17" ht="24.95" customHeight="1">
      <c r="A60" s="25"/>
      <c r="B60" s="78"/>
      <c r="C60" s="79"/>
      <c r="D60" s="79"/>
      <c r="E60" s="78" t="e">
        <f>VLOOKUP(D60,Feuil2!$A$2:$B$57,2,FALSE)</f>
        <v>#N/A</v>
      </c>
      <c r="F60" s="24"/>
      <c r="G60" s="24"/>
      <c r="H60" s="24" t="e">
        <f>VLOOKUP(D60,Feuil3!$A$2:$B$57,2,FALSE)</f>
        <v>#N/A</v>
      </c>
      <c r="I60" s="24"/>
      <c r="J60" s="24"/>
      <c r="K60" s="24"/>
      <c r="L60" s="5" t="e">
        <f t="shared" si="4"/>
        <v>#N/A</v>
      </c>
      <c r="M60" s="5" t="e">
        <f t="shared" si="5"/>
        <v>#N/A</v>
      </c>
      <c r="N60" s="5" t="e">
        <f t="shared" si="6"/>
        <v>#N/A</v>
      </c>
      <c r="O60" s="5" t="e">
        <f t="shared" si="7"/>
        <v>#N/A</v>
      </c>
      <c r="P60" s="33"/>
      <c r="Q60" s="110"/>
    </row>
    <row r="61" spans="1:17" ht="24.95" customHeight="1">
      <c r="A61" s="25"/>
      <c r="B61" s="78"/>
      <c r="C61" s="79"/>
      <c r="D61" s="79"/>
      <c r="E61" s="78" t="e">
        <f>VLOOKUP(D61,Feuil2!$A$2:$B$57,2,FALSE)</f>
        <v>#N/A</v>
      </c>
      <c r="F61" s="24"/>
      <c r="G61" s="24"/>
      <c r="H61" s="24" t="e">
        <f>VLOOKUP(D61,Feuil3!$A$2:$B$57,2,FALSE)</f>
        <v>#N/A</v>
      </c>
      <c r="I61" s="24"/>
      <c r="J61" s="24"/>
      <c r="K61" s="24"/>
      <c r="L61" s="5" t="e">
        <f t="shared" si="4"/>
        <v>#N/A</v>
      </c>
      <c r="M61" s="5" t="e">
        <f t="shared" si="5"/>
        <v>#N/A</v>
      </c>
      <c r="N61" s="5" t="e">
        <f t="shared" si="6"/>
        <v>#N/A</v>
      </c>
      <c r="O61" s="5" t="e">
        <f t="shared" si="7"/>
        <v>#N/A</v>
      </c>
      <c r="P61" s="33"/>
      <c r="Q61" s="110"/>
    </row>
    <row r="62" spans="1:17" ht="24.95" customHeight="1">
      <c r="A62" s="25"/>
      <c r="B62" s="78"/>
      <c r="C62" s="79"/>
      <c r="D62" s="79"/>
      <c r="E62" s="78" t="e">
        <f>VLOOKUP(D62,Feuil2!$A$2:$B$57,2,FALSE)</f>
        <v>#N/A</v>
      </c>
      <c r="F62" s="24"/>
      <c r="G62" s="24"/>
      <c r="H62" s="24" t="e">
        <f>VLOOKUP(D62,Feuil3!$A$2:$B$57,2,FALSE)</f>
        <v>#N/A</v>
      </c>
      <c r="I62" s="24"/>
      <c r="J62" s="24"/>
      <c r="K62" s="24"/>
      <c r="L62" s="5" t="e">
        <f t="shared" si="4"/>
        <v>#N/A</v>
      </c>
      <c r="M62" s="5" t="e">
        <f t="shared" si="5"/>
        <v>#N/A</v>
      </c>
      <c r="N62" s="5" t="e">
        <f t="shared" si="6"/>
        <v>#N/A</v>
      </c>
      <c r="O62" s="5" t="e">
        <f t="shared" si="7"/>
        <v>#N/A</v>
      </c>
      <c r="P62" s="33"/>
      <c r="Q62" s="110"/>
    </row>
    <row r="63" spans="1:17" ht="24.95" customHeight="1">
      <c r="A63" s="25"/>
      <c r="B63" s="78"/>
      <c r="C63" s="79"/>
      <c r="D63" s="79"/>
      <c r="E63" s="78" t="e">
        <f>VLOOKUP(D63,Feuil2!$A$2:$B$57,2,FALSE)</f>
        <v>#N/A</v>
      </c>
      <c r="F63" s="24"/>
      <c r="G63" s="24"/>
      <c r="H63" s="24" t="e">
        <f>VLOOKUP(D63,Feuil3!$A$2:$B$57,2,FALSE)</f>
        <v>#N/A</v>
      </c>
      <c r="I63" s="24"/>
      <c r="J63" s="24"/>
      <c r="K63" s="24"/>
      <c r="L63" s="5" t="e">
        <f t="shared" si="4"/>
        <v>#N/A</v>
      </c>
      <c r="M63" s="5" t="e">
        <f t="shared" si="5"/>
        <v>#N/A</v>
      </c>
      <c r="N63" s="5" t="e">
        <f t="shared" si="6"/>
        <v>#N/A</v>
      </c>
      <c r="O63" s="5" t="e">
        <f t="shared" si="7"/>
        <v>#N/A</v>
      </c>
      <c r="P63" s="33"/>
      <c r="Q63" s="110"/>
    </row>
    <row r="64" spans="1:17" ht="24.95" customHeight="1">
      <c r="A64" s="25"/>
      <c r="B64" s="78"/>
      <c r="C64" s="79"/>
      <c r="D64" s="79"/>
      <c r="E64" s="78" t="e">
        <f>VLOOKUP(D64,Feuil2!$A$2:$B$57,2,FALSE)</f>
        <v>#N/A</v>
      </c>
      <c r="F64" s="24"/>
      <c r="G64" s="24"/>
      <c r="H64" s="24" t="e">
        <f>VLOOKUP(D64,Feuil3!$A$2:$B$57,2,FALSE)</f>
        <v>#N/A</v>
      </c>
      <c r="I64" s="24"/>
      <c r="J64" s="24"/>
      <c r="K64" s="24"/>
      <c r="L64" s="5" t="e">
        <f t="shared" si="4"/>
        <v>#N/A</v>
      </c>
      <c r="M64" s="5" t="e">
        <f t="shared" si="5"/>
        <v>#N/A</v>
      </c>
      <c r="N64" s="5" t="e">
        <f t="shared" si="6"/>
        <v>#N/A</v>
      </c>
      <c r="O64" s="5" t="e">
        <f t="shared" si="7"/>
        <v>#N/A</v>
      </c>
      <c r="P64" s="33"/>
      <c r="Q64" s="110"/>
    </row>
    <row r="65" spans="1:17" ht="24.95" customHeight="1">
      <c r="A65" s="25"/>
      <c r="B65" s="78"/>
      <c r="C65" s="79"/>
      <c r="D65" s="79"/>
      <c r="E65" s="78" t="e">
        <f>VLOOKUP(D65,Feuil2!$A$2:$B$57,2,FALSE)</f>
        <v>#N/A</v>
      </c>
      <c r="F65" s="24"/>
      <c r="G65" s="24"/>
      <c r="H65" s="24" t="e">
        <f>VLOOKUP(D65,Feuil3!$A$2:$B$57,2,FALSE)</f>
        <v>#N/A</v>
      </c>
      <c r="I65" s="24"/>
      <c r="J65" s="24"/>
      <c r="K65" s="24"/>
      <c r="L65" s="5" t="e">
        <f t="shared" si="4"/>
        <v>#N/A</v>
      </c>
      <c r="M65" s="5" t="e">
        <f t="shared" si="5"/>
        <v>#N/A</v>
      </c>
      <c r="N65" s="5" t="e">
        <f t="shared" si="6"/>
        <v>#N/A</v>
      </c>
      <c r="O65" s="5" t="e">
        <f t="shared" si="7"/>
        <v>#N/A</v>
      </c>
      <c r="P65" s="33"/>
      <c r="Q65" s="110"/>
    </row>
    <row r="66" spans="1:17" ht="24.95" customHeight="1">
      <c r="A66" s="25"/>
      <c r="B66" s="78"/>
      <c r="C66" s="79"/>
      <c r="D66" s="79"/>
      <c r="E66" s="78" t="e">
        <f>VLOOKUP(D66,Feuil2!$A$2:$B$57,2,FALSE)</f>
        <v>#N/A</v>
      </c>
      <c r="F66" s="24"/>
      <c r="G66" s="24"/>
      <c r="H66" s="24" t="e">
        <f>VLOOKUP(D66,Feuil3!$A$2:$B$57,2,FALSE)</f>
        <v>#N/A</v>
      </c>
      <c r="I66" s="24"/>
      <c r="J66" s="24"/>
      <c r="K66" s="24"/>
      <c r="L66" s="5" t="e">
        <f t="shared" si="4"/>
        <v>#N/A</v>
      </c>
      <c r="M66" s="5" t="e">
        <f t="shared" si="5"/>
        <v>#N/A</v>
      </c>
      <c r="N66" s="5" t="e">
        <f t="shared" si="6"/>
        <v>#N/A</v>
      </c>
      <c r="O66" s="5" t="e">
        <f t="shared" si="7"/>
        <v>#N/A</v>
      </c>
      <c r="P66" s="33"/>
      <c r="Q66" s="110"/>
    </row>
    <row r="67" spans="1:17" ht="24.95" customHeight="1">
      <c r="A67" s="25"/>
      <c r="B67" s="78"/>
      <c r="C67" s="79"/>
      <c r="D67" s="79"/>
      <c r="E67" s="78" t="e">
        <f>VLOOKUP(D67,Feuil2!$A$2:$B$57,2,FALSE)</f>
        <v>#N/A</v>
      </c>
      <c r="F67" s="24"/>
      <c r="G67" s="24"/>
      <c r="H67" s="24" t="e">
        <f>VLOOKUP(D67,Feuil3!$A$2:$B$57,2,FALSE)</f>
        <v>#N/A</v>
      </c>
      <c r="I67" s="24"/>
      <c r="J67" s="24"/>
      <c r="K67" s="24"/>
      <c r="L67" s="5" t="e">
        <f t="shared" si="4"/>
        <v>#N/A</v>
      </c>
      <c r="M67" s="5" t="e">
        <f t="shared" si="5"/>
        <v>#N/A</v>
      </c>
      <c r="N67" s="5" t="e">
        <f t="shared" si="6"/>
        <v>#N/A</v>
      </c>
      <c r="O67" s="5" t="e">
        <f t="shared" si="7"/>
        <v>#N/A</v>
      </c>
      <c r="P67" s="33"/>
      <c r="Q67" s="110"/>
    </row>
    <row r="68" spans="1:17" ht="24.95" customHeight="1">
      <c r="A68" s="25"/>
      <c r="B68" s="78"/>
      <c r="C68" s="79"/>
      <c r="D68" s="79"/>
      <c r="E68" s="78" t="e">
        <f>VLOOKUP(D68,Feuil2!$A$2:$B$57,2,FALSE)</f>
        <v>#N/A</v>
      </c>
      <c r="F68" s="24"/>
      <c r="G68" s="24"/>
      <c r="H68" s="24" t="e">
        <f>VLOOKUP(D68,Feuil3!$A$2:$B$57,2,FALSE)</f>
        <v>#N/A</v>
      </c>
      <c r="I68" s="24"/>
      <c r="J68" s="24"/>
      <c r="K68" s="24"/>
      <c r="L68" s="5" t="e">
        <f t="shared" si="4"/>
        <v>#N/A</v>
      </c>
      <c r="M68" s="5" t="e">
        <f t="shared" si="5"/>
        <v>#N/A</v>
      </c>
      <c r="N68" s="5" t="e">
        <f t="shared" si="6"/>
        <v>#N/A</v>
      </c>
      <c r="O68" s="5" t="e">
        <f t="shared" si="7"/>
        <v>#N/A</v>
      </c>
      <c r="P68" s="33"/>
      <c r="Q68" s="110"/>
    </row>
    <row r="69" spans="1:17" ht="24.95" customHeight="1">
      <c r="A69" s="25"/>
      <c r="B69" s="78"/>
      <c r="C69" s="79"/>
      <c r="D69" s="79"/>
      <c r="E69" s="78" t="e">
        <f>VLOOKUP(D69,Feuil2!$A$2:$B$57,2,FALSE)</f>
        <v>#N/A</v>
      </c>
      <c r="F69" s="24"/>
      <c r="G69" s="24"/>
      <c r="H69" s="24" t="e">
        <f>VLOOKUP(D69,Feuil3!$A$2:$B$57,2,FALSE)</f>
        <v>#N/A</v>
      </c>
      <c r="I69" s="24"/>
      <c r="J69" s="24"/>
      <c r="K69" s="24"/>
      <c r="L69" s="5" t="e">
        <f t="shared" si="4"/>
        <v>#N/A</v>
      </c>
      <c r="M69" s="5" t="e">
        <f t="shared" si="5"/>
        <v>#N/A</v>
      </c>
      <c r="N69" s="5" t="e">
        <f t="shared" si="6"/>
        <v>#N/A</v>
      </c>
      <c r="O69" s="5" t="e">
        <f t="shared" si="7"/>
        <v>#N/A</v>
      </c>
      <c r="P69" s="33"/>
      <c r="Q69" s="110"/>
    </row>
    <row r="70" spans="1:17" ht="24.95" customHeight="1">
      <c r="A70" s="25"/>
      <c r="B70" s="78"/>
      <c r="C70" s="79"/>
      <c r="D70" s="79"/>
      <c r="E70" s="78" t="e">
        <f>VLOOKUP(D70,Feuil2!$A$2:$B$57,2,FALSE)</f>
        <v>#N/A</v>
      </c>
      <c r="F70" s="24"/>
      <c r="G70" s="24"/>
      <c r="H70" s="24" t="e">
        <f>VLOOKUP(D70,Feuil3!$A$2:$B$57,2,FALSE)</f>
        <v>#N/A</v>
      </c>
      <c r="I70" s="24"/>
      <c r="J70" s="24"/>
      <c r="K70" s="24"/>
      <c r="L70" s="5" t="e">
        <f t="shared" si="4"/>
        <v>#N/A</v>
      </c>
      <c r="M70" s="5" t="e">
        <f t="shared" si="5"/>
        <v>#N/A</v>
      </c>
      <c r="N70" s="5" t="e">
        <f t="shared" si="6"/>
        <v>#N/A</v>
      </c>
      <c r="O70" s="5" t="e">
        <f t="shared" si="7"/>
        <v>#N/A</v>
      </c>
      <c r="P70" s="33"/>
      <c r="Q70" s="110"/>
    </row>
    <row r="71" spans="1:17" ht="24.95" customHeight="1">
      <c r="A71" s="25"/>
      <c r="B71" s="78"/>
      <c r="C71" s="79"/>
      <c r="D71" s="79"/>
      <c r="E71" s="78" t="e">
        <f>VLOOKUP(D71,Feuil2!$A$2:$B$57,2,FALSE)</f>
        <v>#N/A</v>
      </c>
      <c r="F71" s="24"/>
      <c r="G71" s="24"/>
      <c r="H71" s="24" t="e">
        <f>VLOOKUP(D71,Feuil3!$A$2:$B$57,2,FALSE)</f>
        <v>#N/A</v>
      </c>
      <c r="I71" s="24"/>
      <c r="J71" s="24"/>
      <c r="K71" s="24"/>
      <c r="L71" s="5" t="e">
        <f t="shared" si="4"/>
        <v>#N/A</v>
      </c>
      <c r="M71" s="5" t="e">
        <f t="shared" si="5"/>
        <v>#N/A</v>
      </c>
      <c r="N71" s="5" t="e">
        <f t="shared" si="6"/>
        <v>#N/A</v>
      </c>
      <c r="O71" s="5" t="e">
        <f t="shared" si="7"/>
        <v>#N/A</v>
      </c>
      <c r="P71" s="33"/>
      <c r="Q71" s="110"/>
    </row>
    <row r="72" spans="1:17" ht="24.95" customHeight="1">
      <c r="A72" s="25"/>
      <c r="B72" s="78"/>
      <c r="C72" s="79"/>
      <c r="D72" s="79"/>
      <c r="E72" s="78" t="e">
        <f>VLOOKUP(D72,Feuil2!$A$2:$B$57,2,FALSE)</f>
        <v>#N/A</v>
      </c>
      <c r="F72" s="24"/>
      <c r="G72" s="24"/>
      <c r="H72" s="24" t="e">
        <f>VLOOKUP(D72,Feuil3!$A$2:$B$57,2,FALSE)</f>
        <v>#N/A</v>
      </c>
      <c r="I72" s="24"/>
      <c r="J72" s="24"/>
      <c r="K72" s="24"/>
      <c r="L72" s="5" t="e">
        <f t="shared" si="4"/>
        <v>#N/A</v>
      </c>
      <c r="M72" s="5" t="e">
        <f t="shared" si="5"/>
        <v>#N/A</v>
      </c>
      <c r="N72" s="5" t="e">
        <f t="shared" si="6"/>
        <v>#N/A</v>
      </c>
      <c r="O72" s="5" t="e">
        <f t="shared" si="7"/>
        <v>#N/A</v>
      </c>
      <c r="P72" s="33"/>
      <c r="Q72" s="110"/>
    </row>
    <row r="73" spans="1:17" ht="24.95" customHeight="1">
      <c r="A73" s="25"/>
      <c r="B73" s="78"/>
      <c r="C73" s="79"/>
      <c r="D73" s="79"/>
      <c r="E73" s="78" t="e">
        <f>VLOOKUP(D73,Feuil2!$A$2:$B$57,2,FALSE)</f>
        <v>#N/A</v>
      </c>
      <c r="F73" s="24"/>
      <c r="G73" s="24"/>
      <c r="H73" s="24" t="e">
        <f>VLOOKUP(D73,Feuil3!$A$2:$B$57,2,FALSE)</f>
        <v>#N/A</v>
      </c>
      <c r="I73" s="24"/>
      <c r="J73" s="24"/>
      <c r="K73" s="24"/>
      <c r="L73" s="5" t="e">
        <f t="shared" si="4"/>
        <v>#N/A</v>
      </c>
      <c r="M73" s="5" t="e">
        <f t="shared" si="5"/>
        <v>#N/A</v>
      </c>
      <c r="N73" s="5" t="e">
        <f t="shared" si="6"/>
        <v>#N/A</v>
      </c>
      <c r="O73" s="5" t="e">
        <f t="shared" si="7"/>
        <v>#N/A</v>
      </c>
      <c r="P73" s="33"/>
      <c r="Q73" s="110"/>
    </row>
    <row r="74" spans="1:17" ht="24.95" customHeight="1">
      <c r="A74" s="25"/>
      <c r="B74" s="78"/>
      <c r="C74" s="79"/>
      <c r="D74" s="79"/>
      <c r="E74" s="78" t="e">
        <f>VLOOKUP(D74,Feuil2!$A$2:$B$57,2,FALSE)</f>
        <v>#N/A</v>
      </c>
      <c r="F74" s="24"/>
      <c r="G74" s="24"/>
      <c r="H74" s="24" t="e">
        <f>VLOOKUP(D74,Feuil3!$A$2:$B$57,2,FALSE)</f>
        <v>#N/A</v>
      </c>
      <c r="I74" s="24"/>
      <c r="J74" s="24"/>
      <c r="K74" s="24"/>
      <c r="L74" s="5" t="e">
        <f t="shared" si="4"/>
        <v>#N/A</v>
      </c>
      <c r="M74" s="5" t="e">
        <f t="shared" si="5"/>
        <v>#N/A</v>
      </c>
      <c r="N74" s="5" t="e">
        <f t="shared" si="6"/>
        <v>#N/A</v>
      </c>
      <c r="O74" s="5" t="e">
        <f t="shared" si="7"/>
        <v>#N/A</v>
      </c>
      <c r="P74" s="33"/>
      <c r="Q74" s="110"/>
    </row>
    <row r="75" spans="1:17" ht="24.95" customHeight="1">
      <c r="A75" s="25"/>
      <c r="B75" s="78"/>
      <c r="C75" s="79"/>
      <c r="D75" s="79"/>
      <c r="E75" s="78" t="e">
        <f>VLOOKUP(D75,Feuil2!$A$2:$B$57,2,FALSE)</f>
        <v>#N/A</v>
      </c>
      <c r="F75" s="24"/>
      <c r="G75" s="24"/>
      <c r="H75" s="24" t="e">
        <f>VLOOKUP(D75,Feuil3!$A$2:$B$57,2,FALSE)</f>
        <v>#N/A</v>
      </c>
      <c r="I75" s="24"/>
      <c r="J75" s="24"/>
      <c r="K75" s="24"/>
      <c r="L75" s="5" t="e">
        <f t="shared" si="4"/>
        <v>#N/A</v>
      </c>
      <c r="M75" s="5" t="e">
        <f t="shared" si="5"/>
        <v>#N/A</v>
      </c>
      <c r="N75" s="5" t="e">
        <f t="shared" si="6"/>
        <v>#N/A</v>
      </c>
      <c r="O75" s="5" t="e">
        <f t="shared" si="7"/>
        <v>#N/A</v>
      </c>
      <c r="P75" s="33"/>
      <c r="Q75" s="110"/>
    </row>
    <row r="76" spans="1:17" ht="24.95" customHeight="1">
      <c r="A76" s="25"/>
      <c r="B76" s="78"/>
      <c r="C76" s="79"/>
      <c r="D76" s="79"/>
      <c r="E76" s="78" t="e">
        <f>VLOOKUP(D76,Feuil2!$A$2:$B$57,2,FALSE)</f>
        <v>#N/A</v>
      </c>
      <c r="F76" s="24"/>
      <c r="G76" s="24"/>
      <c r="H76" s="24" t="e">
        <f>VLOOKUP(D76,Feuil3!$A$2:$B$57,2,FALSE)</f>
        <v>#N/A</v>
      </c>
      <c r="I76" s="24"/>
      <c r="J76" s="24"/>
      <c r="K76" s="24"/>
      <c r="L76" s="5" t="e">
        <f t="shared" si="4"/>
        <v>#N/A</v>
      </c>
      <c r="M76" s="5" t="e">
        <f t="shared" si="5"/>
        <v>#N/A</v>
      </c>
      <c r="N76" s="5" t="e">
        <f t="shared" si="6"/>
        <v>#N/A</v>
      </c>
      <c r="O76" s="5" t="e">
        <f t="shared" si="7"/>
        <v>#N/A</v>
      </c>
      <c r="P76" s="33"/>
      <c r="Q76" s="110"/>
    </row>
    <row r="77" spans="1:17" ht="24.95" customHeight="1">
      <c r="A77" s="25"/>
      <c r="B77" s="78"/>
      <c r="C77" s="79"/>
      <c r="D77" s="79"/>
      <c r="E77" s="78" t="e">
        <f>VLOOKUP(D77,Feuil2!$A$2:$B$57,2,FALSE)</f>
        <v>#N/A</v>
      </c>
      <c r="F77" s="24"/>
      <c r="G77" s="24"/>
      <c r="H77" s="24" t="e">
        <f>VLOOKUP(D77,Feuil3!$A$2:$B$57,2,FALSE)</f>
        <v>#N/A</v>
      </c>
      <c r="I77" s="24"/>
      <c r="J77" s="24"/>
      <c r="K77" s="24"/>
      <c r="L77" s="5" t="e">
        <f t="shared" si="4"/>
        <v>#N/A</v>
      </c>
      <c r="M77" s="5" t="e">
        <f t="shared" si="5"/>
        <v>#N/A</v>
      </c>
      <c r="N77" s="5" t="e">
        <f t="shared" si="6"/>
        <v>#N/A</v>
      </c>
      <c r="O77" s="5" t="e">
        <f t="shared" si="7"/>
        <v>#N/A</v>
      </c>
      <c r="P77" s="33"/>
      <c r="Q77" s="110"/>
    </row>
    <row r="78" spans="1:17" ht="24.95" customHeight="1">
      <c r="A78" s="25"/>
      <c r="B78" s="78"/>
      <c r="C78" s="79"/>
      <c r="D78" s="79"/>
      <c r="E78" s="78" t="e">
        <f>VLOOKUP(D78,Feuil2!$A$2:$B$57,2,FALSE)</f>
        <v>#N/A</v>
      </c>
      <c r="F78" s="24"/>
      <c r="G78" s="24"/>
      <c r="H78" s="24" t="e">
        <f>VLOOKUP(D78,Feuil3!$A$2:$B$57,2,FALSE)</f>
        <v>#N/A</v>
      </c>
      <c r="I78" s="24"/>
      <c r="J78" s="24"/>
      <c r="K78" s="24"/>
      <c r="L78" s="5" t="e">
        <f t="shared" si="4"/>
        <v>#N/A</v>
      </c>
      <c r="M78" s="5" t="e">
        <f t="shared" si="5"/>
        <v>#N/A</v>
      </c>
      <c r="N78" s="5" t="e">
        <f t="shared" si="6"/>
        <v>#N/A</v>
      </c>
      <c r="O78" s="5" t="e">
        <f t="shared" si="7"/>
        <v>#N/A</v>
      </c>
      <c r="P78" s="33"/>
      <c r="Q78" s="110"/>
    </row>
    <row r="79" spans="1:17" ht="24.95" customHeight="1">
      <c r="A79" s="25"/>
      <c r="B79" s="78"/>
      <c r="C79" s="79"/>
      <c r="D79" s="79"/>
      <c r="E79" s="78" t="e">
        <f>VLOOKUP(D79,Feuil2!$A$2:$B$57,2,FALSE)</f>
        <v>#N/A</v>
      </c>
      <c r="F79" s="24"/>
      <c r="G79" s="24"/>
      <c r="H79" s="24" t="e">
        <f>VLOOKUP(D79,Feuil3!$A$2:$B$57,2,FALSE)</f>
        <v>#N/A</v>
      </c>
      <c r="I79" s="24"/>
      <c r="J79" s="24"/>
      <c r="K79" s="24"/>
      <c r="L79" s="5" t="e">
        <f t="shared" si="4"/>
        <v>#N/A</v>
      </c>
      <c r="M79" s="5" t="e">
        <f t="shared" si="5"/>
        <v>#N/A</v>
      </c>
      <c r="N79" s="5" t="e">
        <f t="shared" si="6"/>
        <v>#N/A</v>
      </c>
      <c r="O79" s="5" t="e">
        <f t="shared" si="7"/>
        <v>#N/A</v>
      </c>
      <c r="P79" s="33"/>
      <c r="Q79" s="110"/>
    </row>
    <row r="80" spans="1:17" ht="24.95" customHeight="1">
      <c r="A80" s="25"/>
      <c r="B80" s="78"/>
      <c r="C80" s="79"/>
      <c r="D80" s="79"/>
      <c r="E80" s="78" t="e">
        <f>VLOOKUP(D80,Feuil2!$A$2:$B$57,2,FALSE)</f>
        <v>#N/A</v>
      </c>
      <c r="F80" s="24"/>
      <c r="G80" s="24"/>
      <c r="H80" s="24" t="e">
        <f>VLOOKUP(D80,Feuil3!$A$2:$B$57,2,FALSE)</f>
        <v>#N/A</v>
      </c>
      <c r="I80" s="24"/>
      <c r="J80" s="24"/>
      <c r="K80" s="24"/>
      <c r="L80" s="5" t="e">
        <f t="shared" si="4"/>
        <v>#N/A</v>
      </c>
      <c r="M80" s="5" t="e">
        <f t="shared" si="5"/>
        <v>#N/A</v>
      </c>
      <c r="N80" s="5" t="e">
        <f t="shared" si="6"/>
        <v>#N/A</v>
      </c>
      <c r="O80" s="5" t="e">
        <f t="shared" si="7"/>
        <v>#N/A</v>
      </c>
      <c r="P80" s="33"/>
      <c r="Q80" s="110"/>
    </row>
    <row r="81" spans="1:17" ht="24.95" customHeight="1">
      <c r="A81" s="25"/>
      <c r="B81" s="78"/>
      <c r="C81" s="79"/>
      <c r="D81" s="79"/>
      <c r="E81" s="78" t="e">
        <f>VLOOKUP(D81,Feuil2!$A$2:$B$57,2,FALSE)</f>
        <v>#N/A</v>
      </c>
      <c r="F81" s="24"/>
      <c r="G81" s="24"/>
      <c r="H81" s="24" t="e">
        <f>VLOOKUP(D81,Feuil3!$A$2:$B$57,2,FALSE)</f>
        <v>#N/A</v>
      </c>
      <c r="I81" s="24"/>
      <c r="J81" s="24"/>
      <c r="K81" s="24"/>
      <c r="L81" s="5" t="e">
        <f t="shared" si="4"/>
        <v>#N/A</v>
      </c>
      <c r="M81" s="5" t="e">
        <f t="shared" si="5"/>
        <v>#N/A</v>
      </c>
      <c r="N81" s="5" t="e">
        <f t="shared" si="6"/>
        <v>#N/A</v>
      </c>
      <c r="O81" s="5" t="e">
        <f t="shared" si="7"/>
        <v>#N/A</v>
      </c>
      <c r="P81" s="33"/>
      <c r="Q81" s="110"/>
    </row>
    <row r="82" spans="1:17" ht="24.95" customHeight="1">
      <c r="A82" s="25"/>
      <c r="B82" s="78"/>
      <c r="C82" s="79"/>
      <c r="D82" s="79"/>
      <c r="E82" s="78" t="e">
        <f>VLOOKUP(D82,Feuil2!$A$2:$B$57,2,FALSE)</f>
        <v>#N/A</v>
      </c>
      <c r="F82" s="24"/>
      <c r="G82" s="24"/>
      <c r="H82" s="24" t="e">
        <f>VLOOKUP(D82,Feuil3!$A$2:$B$57,2,FALSE)</f>
        <v>#N/A</v>
      </c>
      <c r="I82" s="24"/>
      <c r="J82" s="24"/>
      <c r="K82" s="24"/>
      <c r="L82" s="5" t="e">
        <f t="shared" si="4"/>
        <v>#N/A</v>
      </c>
      <c r="M82" s="5" t="e">
        <f t="shared" si="5"/>
        <v>#N/A</v>
      </c>
      <c r="N82" s="5" t="e">
        <f t="shared" si="6"/>
        <v>#N/A</v>
      </c>
      <c r="O82" s="5" t="e">
        <f t="shared" si="7"/>
        <v>#N/A</v>
      </c>
      <c r="P82" s="33"/>
      <c r="Q82" s="110"/>
    </row>
    <row r="83" spans="1:17" ht="24.95" customHeight="1">
      <c r="A83" s="25"/>
      <c r="B83" s="78"/>
      <c r="C83" s="79"/>
      <c r="D83" s="79"/>
      <c r="E83" s="78" t="e">
        <f>VLOOKUP(D83,Feuil2!$A$2:$B$57,2,FALSE)</f>
        <v>#N/A</v>
      </c>
      <c r="F83" s="24"/>
      <c r="G83" s="24"/>
      <c r="H83" s="24" t="e">
        <f>VLOOKUP(D83,Feuil3!$A$2:$B$57,2,FALSE)</f>
        <v>#N/A</v>
      </c>
      <c r="I83" s="24"/>
      <c r="J83" s="24"/>
      <c r="K83" s="24"/>
      <c r="L83" s="5" t="e">
        <f t="shared" si="4"/>
        <v>#N/A</v>
      </c>
      <c r="M83" s="5" t="e">
        <f t="shared" si="5"/>
        <v>#N/A</v>
      </c>
      <c r="N83" s="5" t="e">
        <f t="shared" si="6"/>
        <v>#N/A</v>
      </c>
      <c r="O83" s="5" t="e">
        <f t="shared" si="7"/>
        <v>#N/A</v>
      </c>
      <c r="P83" s="33"/>
      <c r="Q83" s="110"/>
    </row>
    <row r="84" spans="1:17" ht="24.95" customHeight="1">
      <c r="A84" s="25"/>
      <c r="B84" s="78"/>
      <c r="C84" s="79"/>
      <c r="D84" s="79"/>
      <c r="E84" s="78" t="e">
        <f>VLOOKUP(D84,Feuil2!$A$2:$B$57,2,FALSE)</f>
        <v>#N/A</v>
      </c>
      <c r="F84" s="24"/>
      <c r="G84" s="24"/>
      <c r="H84" s="24" t="e">
        <f>VLOOKUP(D84,Feuil3!$A$2:$B$57,2,FALSE)</f>
        <v>#N/A</v>
      </c>
      <c r="I84" s="24"/>
      <c r="J84" s="24"/>
      <c r="K84" s="24"/>
      <c r="L84" s="5" t="e">
        <f t="shared" si="4"/>
        <v>#N/A</v>
      </c>
      <c r="M84" s="5" t="e">
        <f t="shared" si="5"/>
        <v>#N/A</v>
      </c>
      <c r="N84" s="5" t="e">
        <f t="shared" si="6"/>
        <v>#N/A</v>
      </c>
      <c r="O84" s="5" t="e">
        <f t="shared" si="7"/>
        <v>#N/A</v>
      </c>
      <c r="P84" s="33"/>
      <c r="Q84" s="110"/>
    </row>
    <row r="85" spans="1:17" ht="24.95" customHeight="1">
      <c r="A85" s="25"/>
      <c r="B85" s="78"/>
      <c r="C85" s="79"/>
      <c r="D85" s="79"/>
      <c r="E85" s="78" t="e">
        <f>VLOOKUP(D85,Feuil2!$A$2:$B$57,2,FALSE)</f>
        <v>#N/A</v>
      </c>
      <c r="F85" s="24"/>
      <c r="G85" s="24"/>
      <c r="H85" s="24" t="e">
        <f>VLOOKUP(D85,Feuil3!$A$2:$B$57,2,FALSE)</f>
        <v>#N/A</v>
      </c>
      <c r="I85" s="24"/>
      <c r="J85" s="24"/>
      <c r="K85" s="24"/>
      <c r="L85" s="5" t="e">
        <f t="shared" si="4"/>
        <v>#N/A</v>
      </c>
      <c r="M85" s="5" t="e">
        <f t="shared" si="5"/>
        <v>#N/A</v>
      </c>
      <c r="N85" s="5" t="e">
        <f t="shared" si="6"/>
        <v>#N/A</v>
      </c>
      <c r="O85" s="5" t="e">
        <f t="shared" si="7"/>
        <v>#N/A</v>
      </c>
      <c r="P85" s="33"/>
      <c r="Q85" s="110"/>
    </row>
    <row r="86" spans="1:17" ht="24.95" customHeight="1">
      <c r="A86" s="25"/>
      <c r="B86" s="78"/>
      <c r="C86" s="79"/>
      <c r="D86" s="79"/>
      <c r="E86" s="78" t="e">
        <f>VLOOKUP(D86,Feuil2!$A$2:$B$57,2,FALSE)</f>
        <v>#N/A</v>
      </c>
      <c r="F86" s="24"/>
      <c r="G86" s="24"/>
      <c r="H86" s="24" t="e">
        <f>VLOOKUP(D86,Feuil3!$A$2:$B$57,2,FALSE)</f>
        <v>#N/A</v>
      </c>
      <c r="I86" s="24"/>
      <c r="J86" s="24"/>
      <c r="K86" s="24"/>
      <c r="L86" s="5" t="e">
        <f t="shared" si="4"/>
        <v>#N/A</v>
      </c>
      <c r="M86" s="5" t="e">
        <f t="shared" si="5"/>
        <v>#N/A</v>
      </c>
      <c r="N86" s="5" t="e">
        <f t="shared" si="6"/>
        <v>#N/A</v>
      </c>
      <c r="O86" s="5" t="e">
        <f t="shared" si="7"/>
        <v>#N/A</v>
      </c>
      <c r="P86" s="33"/>
      <c r="Q86" s="110"/>
    </row>
    <row r="87" spans="1:17" ht="24.95" customHeight="1">
      <c r="A87" s="25"/>
      <c r="B87" s="78"/>
      <c r="C87" s="79"/>
      <c r="D87" s="79"/>
      <c r="E87" s="78" t="e">
        <f>VLOOKUP(D87,Feuil2!$A$2:$B$57,2,FALSE)</f>
        <v>#N/A</v>
      </c>
      <c r="F87" s="24"/>
      <c r="G87" s="24"/>
      <c r="H87" s="24" t="e">
        <f>VLOOKUP(D87,Feuil3!$A$2:$B$57,2,FALSE)</f>
        <v>#N/A</v>
      </c>
      <c r="I87" s="24"/>
      <c r="J87" s="24"/>
      <c r="K87" s="24"/>
      <c r="L87" s="5" t="e">
        <f t="shared" si="4"/>
        <v>#N/A</v>
      </c>
      <c r="M87" s="5" t="e">
        <f t="shared" si="5"/>
        <v>#N/A</v>
      </c>
      <c r="N87" s="5" t="e">
        <f t="shared" si="6"/>
        <v>#N/A</v>
      </c>
      <c r="O87" s="5" t="e">
        <f t="shared" si="7"/>
        <v>#N/A</v>
      </c>
      <c r="P87" s="33"/>
      <c r="Q87" s="110"/>
    </row>
    <row r="88" spans="1:17" ht="24.95" customHeight="1">
      <c r="A88" s="25"/>
      <c r="B88" s="78"/>
      <c r="C88" s="79"/>
      <c r="D88" s="79"/>
      <c r="E88" s="78" t="e">
        <f>VLOOKUP(D88,Feuil2!$A$2:$B$57,2,FALSE)</f>
        <v>#N/A</v>
      </c>
      <c r="F88" s="24"/>
      <c r="G88" s="24"/>
      <c r="H88" s="24" t="e">
        <f>VLOOKUP(D88,Feuil3!$A$2:$B$57,2,FALSE)</f>
        <v>#N/A</v>
      </c>
      <c r="I88" s="24"/>
      <c r="J88" s="24"/>
      <c r="K88" s="24"/>
      <c r="L88" s="5" t="e">
        <f t="shared" si="4"/>
        <v>#N/A</v>
      </c>
      <c r="M88" s="5" t="e">
        <f t="shared" si="5"/>
        <v>#N/A</v>
      </c>
      <c r="N88" s="5" t="e">
        <f t="shared" si="6"/>
        <v>#N/A</v>
      </c>
      <c r="O88" s="5" t="e">
        <f t="shared" si="7"/>
        <v>#N/A</v>
      </c>
      <c r="P88" s="33"/>
      <c r="Q88" s="110"/>
    </row>
    <row r="89" spans="1:17" ht="24.95" customHeight="1">
      <c r="A89" s="25"/>
      <c r="B89" s="78"/>
      <c r="C89" s="79"/>
      <c r="D89" s="79"/>
      <c r="E89" s="78" t="e">
        <f>VLOOKUP(D89,Feuil2!$A$2:$B$57,2,FALSE)</f>
        <v>#N/A</v>
      </c>
      <c r="F89" s="24"/>
      <c r="G89" s="24"/>
      <c r="H89" s="24" t="e">
        <f>VLOOKUP(D89,Feuil3!$A$2:$B$57,2,FALSE)</f>
        <v>#N/A</v>
      </c>
      <c r="I89" s="24"/>
      <c r="J89" s="24"/>
      <c r="K89" s="24"/>
      <c r="L89" s="5" t="e">
        <f t="shared" si="4"/>
        <v>#N/A</v>
      </c>
      <c r="M89" s="5" t="e">
        <f t="shared" si="5"/>
        <v>#N/A</v>
      </c>
      <c r="N89" s="5" t="e">
        <f t="shared" si="6"/>
        <v>#N/A</v>
      </c>
      <c r="O89" s="5" t="e">
        <f t="shared" si="7"/>
        <v>#N/A</v>
      </c>
      <c r="P89" s="33"/>
      <c r="Q89" s="110"/>
    </row>
    <row r="90" spans="1:17" ht="24.95" customHeight="1">
      <c r="A90" s="25"/>
      <c r="B90" s="78"/>
      <c r="C90" s="79"/>
      <c r="D90" s="79"/>
      <c r="E90" s="78" t="e">
        <f>VLOOKUP(D90,Feuil2!$A$2:$B$57,2,FALSE)</f>
        <v>#N/A</v>
      </c>
      <c r="F90" s="24"/>
      <c r="G90" s="24"/>
      <c r="H90" s="24" t="e">
        <f>VLOOKUP(D90,Feuil3!$A$2:$B$57,2,FALSE)</f>
        <v>#N/A</v>
      </c>
      <c r="I90" s="24"/>
      <c r="J90" s="24"/>
      <c r="K90" s="24"/>
      <c r="L90" s="5" t="e">
        <f t="shared" si="4"/>
        <v>#N/A</v>
      </c>
      <c r="M90" s="5" t="e">
        <f t="shared" si="5"/>
        <v>#N/A</v>
      </c>
      <c r="N90" s="5" t="e">
        <f t="shared" si="6"/>
        <v>#N/A</v>
      </c>
      <c r="O90" s="5" t="e">
        <f t="shared" si="7"/>
        <v>#N/A</v>
      </c>
      <c r="P90" s="33"/>
      <c r="Q90" s="110"/>
    </row>
    <row r="91" spans="1:17" ht="24.95" customHeight="1">
      <c r="A91" s="25"/>
      <c r="B91" s="78"/>
      <c r="C91" s="79"/>
      <c r="D91" s="79"/>
      <c r="E91" s="78" t="e">
        <f>VLOOKUP(D91,Feuil2!$A$2:$B$57,2,FALSE)</f>
        <v>#N/A</v>
      </c>
      <c r="F91" s="24"/>
      <c r="G91" s="24"/>
      <c r="H91" s="24" t="e">
        <f>VLOOKUP(D91,Feuil3!$A$2:$B$57,2,FALSE)</f>
        <v>#N/A</v>
      </c>
      <c r="I91" s="24"/>
      <c r="J91" s="24"/>
      <c r="K91" s="24"/>
      <c r="L91" s="5" t="e">
        <f t="shared" si="4"/>
        <v>#N/A</v>
      </c>
      <c r="M91" s="5" t="e">
        <f t="shared" si="5"/>
        <v>#N/A</v>
      </c>
      <c r="N91" s="5" t="e">
        <f t="shared" si="6"/>
        <v>#N/A</v>
      </c>
      <c r="O91" s="5" t="e">
        <f t="shared" si="7"/>
        <v>#N/A</v>
      </c>
      <c r="P91" s="33"/>
      <c r="Q91" s="110"/>
    </row>
    <row r="92" spans="1:17" ht="24.95" customHeight="1">
      <c r="A92" s="25"/>
      <c r="B92" s="78"/>
      <c r="C92" s="79"/>
      <c r="D92" s="79"/>
      <c r="E92" s="78" t="e">
        <f>VLOOKUP(D92,Feuil2!$A$2:$B$57,2,FALSE)</f>
        <v>#N/A</v>
      </c>
      <c r="F92" s="24"/>
      <c r="G92" s="24"/>
      <c r="H92" s="24" t="e">
        <f>VLOOKUP(D92,Feuil3!$A$2:$B$57,2,FALSE)</f>
        <v>#N/A</v>
      </c>
      <c r="I92" s="24"/>
      <c r="J92" s="24"/>
      <c r="K92" s="24"/>
      <c r="L92" s="5" t="e">
        <f t="shared" si="4"/>
        <v>#N/A</v>
      </c>
      <c r="M92" s="5" t="e">
        <f t="shared" si="5"/>
        <v>#N/A</v>
      </c>
      <c r="N92" s="5" t="e">
        <f t="shared" si="6"/>
        <v>#N/A</v>
      </c>
      <c r="O92" s="5" t="e">
        <f t="shared" si="7"/>
        <v>#N/A</v>
      </c>
      <c r="P92" s="33"/>
      <c r="Q92" s="110"/>
    </row>
    <row r="93" spans="1:17" ht="24.95" customHeight="1">
      <c r="A93" s="25"/>
      <c r="B93" s="78"/>
      <c r="C93" s="79"/>
      <c r="D93" s="79"/>
      <c r="E93" s="78" t="e">
        <f>VLOOKUP(D93,Feuil2!$A$2:$B$57,2,FALSE)</f>
        <v>#N/A</v>
      </c>
      <c r="F93" s="24"/>
      <c r="G93" s="24"/>
      <c r="H93" s="24" t="e">
        <f>VLOOKUP(D93,Feuil3!$A$2:$B$57,2,FALSE)</f>
        <v>#N/A</v>
      </c>
      <c r="I93" s="24"/>
      <c r="J93" s="24"/>
      <c r="K93" s="24"/>
      <c r="L93" s="5" t="e">
        <f t="shared" si="4"/>
        <v>#N/A</v>
      </c>
      <c r="M93" s="5" t="e">
        <f t="shared" si="5"/>
        <v>#N/A</v>
      </c>
      <c r="N93" s="5" t="e">
        <f t="shared" si="6"/>
        <v>#N/A</v>
      </c>
      <c r="O93" s="5" t="e">
        <f t="shared" si="7"/>
        <v>#N/A</v>
      </c>
      <c r="P93" s="33"/>
      <c r="Q93" s="110"/>
    </row>
    <row r="94" spans="1:17" ht="24.95" customHeight="1">
      <c r="A94" s="25"/>
      <c r="B94" s="78"/>
      <c r="C94" s="79"/>
      <c r="D94" s="79"/>
      <c r="E94" s="78" t="e">
        <f>VLOOKUP(D94,Feuil2!$A$2:$B$57,2,FALSE)</f>
        <v>#N/A</v>
      </c>
      <c r="F94" s="24"/>
      <c r="G94" s="24"/>
      <c r="H94" s="24" t="e">
        <f>VLOOKUP(D94,Feuil3!$A$2:$B$57,2,FALSE)</f>
        <v>#N/A</v>
      </c>
      <c r="I94" s="24"/>
      <c r="J94" s="24"/>
      <c r="K94" s="24"/>
      <c r="L94" s="5" t="e">
        <f t="shared" si="4"/>
        <v>#N/A</v>
      </c>
      <c r="M94" s="5" t="e">
        <f t="shared" si="5"/>
        <v>#N/A</v>
      </c>
      <c r="N94" s="5" t="e">
        <f t="shared" si="6"/>
        <v>#N/A</v>
      </c>
      <c r="O94" s="5" t="e">
        <f t="shared" si="7"/>
        <v>#N/A</v>
      </c>
      <c r="P94" s="33"/>
      <c r="Q94" s="110"/>
    </row>
    <row r="95" spans="1:17" ht="24.95" customHeight="1">
      <c r="A95" s="25"/>
      <c r="B95" s="78"/>
      <c r="C95" s="79"/>
      <c r="D95" s="79"/>
      <c r="E95" s="78" t="e">
        <f>VLOOKUP(D95,Feuil2!$A$2:$B$57,2,FALSE)</f>
        <v>#N/A</v>
      </c>
      <c r="F95" s="24"/>
      <c r="G95" s="24"/>
      <c r="H95" s="24" t="e">
        <f>VLOOKUP(D95,Feuil3!$A$2:$B$57,2,FALSE)</f>
        <v>#N/A</v>
      </c>
      <c r="I95" s="24"/>
      <c r="J95" s="24"/>
      <c r="K95" s="24"/>
      <c r="L95" s="5" t="e">
        <f t="shared" si="4"/>
        <v>#N/A</v>
      </c>
      <c r="M95" s="5" t="e">
        <f t="shared" si="5"/>
        <v>#N/A</v>
      </c>
      <c r="N95" s="5" t="e">
        <f t="shared" si="6"/>
        <v>#N/A</v>
      </c>
      <c r="O95" s="5" t="e">
        <f t="shared" si="7"/>
        <v>#N/A</v>
      </c>
      <c r="P95" s="33"/>
      <c r="Q95" s="110"/>
    </row>
    <row r="96" spans="1:17" ht="24.95" customHeight="1">
      <c r="A96" s="25"/>
      <c r="B96" s="78"/>
      <c r="C96" s="79"/>
      <c r="D96" s="79"/>
      <c r="E96" s="78" t="e">
        <f>VLOOKUP(D96,Feuil2!$A$2:$B$57,2,FALSE)</f>
        <v>#N/A</v>
      </c>
      <c r="F96" s="24"/>
      <c r="G96" s="24"/>
      <c r="H96" s="24" t="e">
        <f>VLOOKUP(D96,Feuil3!$A$2:$B$57,2,FALSE)</f>
        <v>#N/A</v>
      </c>
      <c r="I96" s="24"/>
      <c r="J96" s="24"/>
      <c r="K96" s="24"/>
      <c r="L96" s="5" t="e">
        <f t="shared" si="4"/>
        <v>#N/A</v>
      </c>
      <c r="M96" s="5" t="e">
        <f t="shared" si="5"/>
        <v>#N/A</v>
      </c>
      <c r="N96" s="5" t="e">
        <f t="shared" si="6"/>
        <v>#N/A</v>
      </c>
      <c r="O96" s="5" t="e">
        <f t="shared" si="7"/>
        <v>#N/A</v>
      </c>
      <c r="P96" s="33"/>
      <c r="Q96" s="110"/>
    </row>
    <row r="97" spans="1:17" ht="24.95" customHeight="1">
      <c r="A97" s="25"/>
      <c r="B97" s="78"/>
      <c r="C97" s="79"/>
      <c r="D97" s="79"/>
      <c r="E97" s="78" t="e">
        <f>VLOOKUP(D97,Feuil2!$A$2:$B$57,2,FALSE)</f>
        <v>#N/A</v>
      </c>
      <c r="F97" s="24"/>
      <c r="G97" s="24"/>
      <c r="H97" s="24" t="e">
        <f>VLOOKUP(D97,Feuil3!$A$2:$B$57,2,FALSE)</f>
        <v>#N/A</v>
      </c>
      <c r="I97" s="24"/>
      <c r="J97" s="24"/>
      <c r="K97" s="24"/>
      <c r="L97" s="5" t="e">
        <f t="shared" si="4"/>
        <v>#N/A</v>
      </c>
      <c r="M97" s="5" t="e">
        <f t="shared" si="5"/>
        <v>#N/A</v>
      </c>
      <c r="N97" s="5" t="e">
        <f t="shared" si="6"/>
        <v>#N/A</v>
      </c>
      <c r="O97" s="5" t="e">
        <f t="shared" si="7"/>
        <v>#N/A</v>
      </c>
      <c r="P97" s="33"/>
      <c r="Q97" s="110"/>
    </row>
    <row r="98" spans="1:17" ht="24.95" customHeight="1">
      <c r="A98" s="25"/>
      <c r="B98" s="78"/>
      <c r="C98" s="79"/>
      <c r="D98" s="79"/>
      <c r="E98" s="78" t="e">
        <f>VLOOKUP(D98,Feuil2!$A$2:$B$57,2,FALSE)</f>
        <v>#N/A</v>
      </c>
      <c r="F98" s="24"/>
      <c r="G98" s="24"/>
      <c r="H98" s="24" t="e">
        <f>VLOOKUP(D98,Feuil3!$A$2:$B$57,2,FALSE)</f>
        <v>#N/A</v>
      </c>
      <c r="I98" s="24"/>
      <c r="J98" s="24"/>
      <c r="K98" s="24"/>
      <c r="L98" s="5" t="e">
        <f t="shared" si="4"/>
        <v>#N/A</v>
      </c>
      <c r="M98" s="5" t="e">
        <f t="shared" si="5"/>
        <v>#N/A</v>
      </c>
      <c r="N98" s="5" t="e">
        <f t="shared" si="6"/>
        <v>#N/A</v>
      </c>
      <c r="O98" s="5" t="e">
        <f t="shared" si="7"/>
        <v>#N/A</v>
      </c>
      <c r="P98" s="33"/>
      <c r="Q98" s="110"/>
    </row>
    <row r="99" spans="1:17" ht="24.95" customHeight="1">
      <c r="A99" s="25"/>
      <c r="B99" s="78"/>
      <c r="C99" s="79"/>
      <c r="D99" s="79"/>
      <c r="E99" s="78" t="e">
        <f>VLOOKUP(D99,Feuil2!$A$2:$B$57,2,FALSE)</f>
        <v>#N/A</v>
      </c>
      <c r="F99" s="24"/>
      <c r="G99" s="24"/>
      <c r="H99" s="24" t="e">
        <f>VLOOKUP(D99,Feuil3!$A$2:$B$57,2,FALSE)</f>
        <v>#N/A</v>
      </c>
      <c r="I99" s="24"/>
      <c r="J99" s="24"/>
      <c r="K99" s="24"/>
      <c r="L99" s="5" t="e">
        <f t="shared" si="4"/>
        <v>#N/A</v>
      </c>
      <c r="M99" s="5" t="e">
        <f t="shared" si="5"/>
        <v>#N/A</v>
      </c>
      <c r="N99" s="5" t="e">
        <f t="shared" si="6"/>
        <v>#N/A</v>
      </c>
      <c r="O99" s="5" t="e">
        <f t="shared" si="7"/>
        <v>#N/A</v>
      </c>
      <c r="P99" s="33"/>
      <c r="Q99" s="110"/>
    </row>
    <row r="100" spans="1:17" ht="24.95" customHeight="1">
      <c r="A100" s="25"/>
      <c r="B100" s="78"/>
      <c r="C100" s="79"/>
      <c r="D100" s="79"/>
      <c r="E100" s="78" t="e">
        <f>VLOOKUP(D100,Feuil2!$A$2:$B$57,2,FALSE)</f>
        <v>#N/A</v>
      </c>
      <c r="F100" s="24"/>
      <c r="G100" s="24"/>
      <c r="H100" s="24" t="e">
        <f>VLOOKUP(D100,Feuil3!$A$2:$B$57,2,FALSE)</f>
        <v>#N/A</v>
      </c>
      <c r="I100" s="24"/>
      <c r="J100" s="24"/>
      <c r="K100" s="24"/>
      <c r="L100" s="5" t="e">
        <f t="shared" si="4"/>
        <v>#N/A</v>
      </c>
      <c r="M100" s="5" t="e">
        <f t="shared" si="5"/>
        <v>#N/A</v>
      </c>
      <c r="N100" s="5" t="e">
        <f t="shared" si="6"/>
        <v>#N/A</v>
      </c>
      <c r="O100" s="5" t="e">
        <f t="shared" si="7"/>
        <v>#N/A</v>
      </c>
      <c r="P100" s="33"/>
      <c r="Q100" s="110"/>
    </row>
    <row r="101" spans="1:17" ht="24.95" customHeight="1">
      <c r="A101" s="25"/>
      <c r="B101" s="78"/>
      <c r="C101" s="79"/>
      <c r="D101" s="79"/>
      <c r="E101" s="78" t="e">
        <f>VLOOKUP(D101,Feuil2!$A$2:$B$57,2,FALSE)</f>
        <v>#N/A</v>
      </c>
      <c r="F101" s="24"/>
      <c r="G101" s="24"/>
      <c r="H101" s="24" t="e">
        <f>VLOOKUP(D101,Feuil3!$A$2:$B$57,2,FALSE)</f>
        <v>#N/A</v>
      </c>
      <c r="I101" s="24"/>
      <c r="J101" s="24"/>
      <c r="K101" s="24"/>
      <c r="L101" s="5" t="e">
        <f t="shared" si="4"/>
        <v>#N/A</v>
      </c>
      <c r="M101" s="5" t="e">
        <f t="shared" si="5"/>
        <v>#N/A</v>
      </c>
      <c r="N101" s="5" t="e">
        <f t="shared" si="6"/>
        <v>#N/A</v>
      </c>
      <c r="O101" s="5" t="e">
        <f t="shared" si="7"/>
        <v>#N/A</v>
      </c>
      <c r="P101" s="33"/>
      <c r="Q101" s="110"/>
    </row>
    <row r="102" spans="1:17" ht="24.95" customHeight="1">
      <c r="A102" s="25"/>
      <c r="B102" s="78"/>
      <c r="C102" s="79"/>
      <c r="D102" s="79"/>
      <c r="E102" s="78" t="e">
        <f>VLOOKUP(D102,Feuil2!$A$2:$B$57,2,FALSE)</f>
        <v>#N/A</v>
      </c>
      <c r="F102" s="24"/>
      <c r="G102" s="24"/>
      <c r="H102" s="24" t="e">
        <f>VLOOKUP(D102,Feuil3!$A$2:$B$57,2,FALSE)</f>
        <v>#N/A</v>
      </c>
      <c r="I102" s="24"/>
      <c r="J102" s="24"/>
      <c r="K102" s="24"/>
      <c r="L102" s="5" t="e">
        <f t="shared" si="4"/>
        <v>#N/A</v>
      </c>
      <c r="M102" s="5" t="e">
        <f t="shared" si="5"/>
        <v>#N/A</v>
      </c>
      <c r="N102" s="5" t="e">
        <f t="shared" si="6"/>
        <v>#N/A</v>
      </c>
      <c r="O102" s="5" t="e">
        <f t="shared" si="7"/>
        <v>#N/A</v>
      </c>
      <c r="P102" s="33"/>
      <c r="Q102" s="110"/>
    </row>
    <row r="103" spans="1:17" ht="24.95" customHeight="1">
      <c r="A103" s="25"/>
      <c r="B103" s="78"/>
      <c r="C103" s="79"/>
      <c r="D103" s="79"/>
      <c r="E103" s="78" t="e">
        <f>VLOOKUP(D103,Feuil2!$A$2:$B$57,2,FALSE)</f>
        <v>#N/A</v>
      </c>
      <c r="F103" s="24"/>
      <c r="G103" s="24"/>
      <c r="H103" s="24" t="e">
        <f>VLOOKUP(D103,Feuil3!$A$2:$B$57,2,FALSE)</f>
        <v>#N/A</v>
      </c>
      <c r="I103" s="24"/>
      <c r="J103" s="24"/>
      <c r="K103" s="24"/>
      <c r="L103" s="5" t="e">
        <f t="shared" si="4"/>
        <v>#N/A</v>
      </c>
      <c r="M103" s="5" t="e">
        <f t="shared" si="5"/>
        <v>#N/A</v>
      </c>
      <c r="N103" s="5" t="e">
        <f t="shared" si="6"/>
        <v>#N/A</v>
      </c>
      <c r="O103" s="5" t="e">
        <f t="shared" si="7"/>
        <v>#N/A</v>
      </c>
      <c r="P103" s="33"/>
      <c r="Q103" s="110"/>
    </row>
    <row r="104" spans="1:17" ht="24.95" customHeight="1">
      <c r="A104" s="25"/>
      <c r="B104" s="78"/>
      <c r="C104" s="79"/>
      <c r="D104" s="79"/>
      <c r="E104" s="78" t="e">
        <f>VLOOKUP(D104,Feuil2!$A$2:$B$57,2,FALSE)</f>
        <v>#N/A</v>
      </c>
      <c r="F104" s="24"/>
      <c r="G104" s="24"/>
      <c r="H104" s="24" t="e">
        <f>VLOOKUP(D104,Feuil3!$A$2:$B$57,2,FALSE)</f>
        <v>#N/A</v>
      </c>
      <c r="I104" s="24"/>
      <c r="J104" s="24"/>
      <c r="K104" s="24"/>
      <c r="L104" s="5" t="e">
        <f t="shared" si="4"/>
        <v>#N/A</v>
      </c>
      <c r="M104" s="5" t="e">
        <f t="shared" si="5"/>
        <v>#N/A</v>
      </c>
      <c r="N104" s="5" t="e">
        <f t="shared" si="6"/>
        <v>#N/A</v>
      </c>
      <c r="O104" s="5" t="e">
        <f t="shared" si="7"/>
        <v>#N/A</v>
      </c>
      <c r="P104" s="33"/>
      <c r="Q104" s="110"/>
    </row>
    <row r="105" spans="1:17" ht="24.95" customHeight="1">
      <c r="A105" s="25"/>
      <c r="B105" s="78"/>
      <c r="C105" s="79"/>
      <c r="D105" s="79"/>
      <c r="E105" s="78" t="e">
        <f>VLOOKUP(D105,Feuil2!$A$2:$B$57,2,FALSE)</f>
        <v>#N/A</v>
      </c>
      <c r="F105" s="24"/>
      <c r="G105" s="24"/>
      <c r="H105" s="24" t="e">
        <f>VLOOKUP(D105,Feuil3!$A$2:$B$57,2,FALSE)</f>
        <v>#N/A</v>
      </c>
      <c r="I105" s="24"/>
      <c r="J105" s="24"/>
      <c r="K105" s="24"/>
      <c r="L105" s="5" t="e">
        <f t="shared" si="4"/>
        <v>#N/A</v>
      </c>
      <c r="M105" s="5" t="e">
        <f t="shared" si="5"/>
        <v>#N/A</v>
      </c>
      <c r="N105" s="5" t="e">
        <f t="shared" si="6"/>
        <v>#N/A</v>
      </c>
      <c r="O105" s="5" t="e">
        <f t="shared" si="7"/>
        <v>#N/A</v>
      </c>
      <c r="P105" s="33"/>
      <c r="Q105" s="110"/>
    </row>
    <row r="106" spans="1:17" ht="24.95" customHeight="1">
      <c r="A106" s="25"/>
      <c r="B106" s="78"/>
      <c r="C106" s="79"/>
      <c r="D106" s="79"/>
      <c r="E106" s="78" t="e">
        <f>VLOOKUP(D106,Feuil2!$A$2:$B$57,2,FALSE)</f>
        <v>#N/A</v>
      </c>
      <c r="F106" s="24"/>
      <c r="G106" s="24"/>
      <c r="H106" s="24" t="e">
        <f>VLOOKUP(D106,Feuil3!$A$2:$B$57,2,FALSE)</f>
        <v>#N/A</v>
      </c>
      <c r="I106" s="24"/>
      <c r="J106" s="24"/>
      <c r="K106" s="24"/>
      <c r="L106" s="5" t="e">
        <f t="shared" si="4"/>
        <v>#N/A</v>
      </c>
      <c r="M106" s="5" t="e">
        <f t="shared" si="5"/>
        <v>#N/A</v>
      </c>
      <c r="N106" s="5" t="e">
        <f t="shared" si="6"/>
        <v>#N/A</v>
      </c>
      <c r="O106" s="5" t="e">
        <f t="shared" si="7"/>
        <v>#N/A</v>
      </c>
      <c r="P106" s="33"/>
      <c r="Q106" s="110"/>
    </row>
    <row r="107" spans="1:17" ht="24.95" customHeight="1">
      <c r="A107" s="25"/>
      <c r="B107" s="78"/>
      <c r="C107" s="79"/>
      <c r="D107" s="79"/>
      <c r="E107" s="78" t="e">
        <f>VLOOKUP(D107,Feuil2!$A$2:$B$57,2,FALSE)</f>
        <v>#N/A</v>
      </c>
      <c r="F107" s="24"/>
      <c r="G107" s="24"/>
      <c r="H107" s="24" t="e">
        <f>VLOOKUP(D107,Feuil3!$A$2:$B$57,2,FALSE)</f>
        <v>#N/A</v>
      </c>
      <c r="I107" s="24"/>
      <c r="J107" s="24"/>
      <c r="K107" s="24"/>
      <c r="L107" s="5" t="e">
        <f t="shared" si="4"/>
        <v>#N/A</v>
      </c>
      <c r="M107" s="5" t="e">
        <f t="shared" si="5"/>
        <v>#N/A</v>
      </c>
      <c r="N107" s="5" t="e">
        <f t="shared" si="6"/>
        <v>#N/A</v>
      </c>
      <c r="O107" s="5" t="e">
        <f t="shared" si="7"/>
        <v>#N/A</v>
      </c>
      <c r="P107" s="33"/>
      <c r="Q107" s="110"/>
    </row>
    <row r="108" spans="1:17" ht="24.95" customHeight="1">
      <c r="A108" s="25"/>
      <c r="B108" s="78"/>
      <c r="C108" s="79"/>
      <c r="D108" s="79"/>
      <c r="E108" s="78" t="e">
        <f>VLOOKUP(D108,Feuil2!$A$2:$B$57,2,FALSE)</f>
        <v>#N/A</v>
      </c>
      <c r="F108" s="24"/>
      <c r="G108" s="24"/>
      <c r="H108" s="24" t="e">
        <f>VLOOKUP(D108,Feuil3!$A$2:$B$57,2,FALSE)</f>
        <v>#N/A</v>
      </c>
      <c r="I108" s="24"/>
      <c r="J108" s="24"/>
      <c r="K108" s="24"/>
      <c r="L108" s="5" t="e">
        <f t="shared" si="4"/>
        <v>#N/A</v>
      </c>
      <c r="M108" s="5" t="e">
        <f t="shared" si="5"/>
        <v>#N/A</v>
      </c>
      <c r="N108" s="5" t="e">
        <f t="shared" si="6"/>
        <v>#N/A</v>
      </c>
      <c r="O108" s="5" t="e">
        <f t="shared" si="7"/>
        <v>#N/A</v>
      </c>
      <c r="P108" s="33"/>
      <c r="Q108" s="110"/>
    </row>
    <row r="109" spans="1:17" ht="24.95" customHeight="1">
      <c r="A109" s="25"/>
      <c r="B109" s="78"/>
      <c r="C109" s="79"/>
      <c r="D109" s="79"/>
      <c r="E109" s="78" t="e">
        <f>VLOOKUP(D109,Feuil2!$A$2:$B$57,2,FALSE)</f>
        <v>#N/A</v>
      </c>
      <c r="F109" s="24"/>
      <c r="G109" s="24"/>
      <c r="H109" s="24" t="e">
        <f>VLOOKUP(D109,Feuil3!$A$2:$B$57,2,FALSE)</f>
        <v>#N/A</v>
      </c>
      <c r="I109" s="24"/>
      <c r="J109" s="24"/>
      <c r="K109" s="24"/>
      <c r="L109" s="5" t="e">
        <f t="shared" si="4"/>
        <v>#N/A</v>
      </c>
      <c r="M109" s="5" t="e">
        <f t="shared" si="5"/>
        <v>#N/A</v>
      </c>
      <c r="N109" s="5" t="e">
        <f t="shared" si="6"/>
        <v>#N/A</v>
      </c>
      <c r="O109" s="5" t="e">
        <f t="shared" si="7"/>
        <v>#N/A</v>
      </c>
      <c r="P109" s="33"/>
      <c r="Q109" s="110"/>
    </row>
    <row r="110" spans="1:17" ht="24.95" customHeight="1">
      <c r="A110" s="25"/>
      <c r="B110" s="78"/>
      <c r="C110" s="79"/>
      <c r="D110" s="79"/>
      <c r="E110" s="78" t="e">
        <f>VLOOKUP(D110,Feuil2!$A$2:$B$57,2,FALSE)</f>
        <v>#N/A</v>
      </c>
      <c r="F110" s="24"/>
      <c r="G110" s="24"/>
      <c r="H110" s="24" t="e">
        <f>VLOOKUP(D110,Feuil3!$A$2:$B$57,2,FALSE)</f>
        <v>#N/A</v>
      </c>
      <c r="I110" s="24"/>
      <c r="J110" s="24"/>
      <c r="K110" s="24"/>
      <c r="L110" s="5" t="e">
        <f t="shared" si="4"/>
        <v>#N/A</v>
      </c>
      <c r="M110" s="5" t="e">
        <f t="shared" si="5"/>
        <v>#N/A</v>
      </c>
      <c r="N110" s="5" t="e">
        <f t="shared" si="6"/>
        <v>#N/A</v>
      </c>
      <c r="O110" s="5" t="e">
        <f t="shared" si="7"/>
        <v>#N/A</v>
      </c>
      <c r="P110" s="33"/>
      <c r="Q110" s="110"/>
    </row>
    <row r="111" spans="1:17" ht="24.95" customHeight="1">
      <c r="A111" s="25"/>
      <c r="B111" s="78"/>
      <c r="C111" s="79"/>
      <c r="D111" s="79"/>
      <c r="E111" s="78" t="e">
        <f>VLOOKUP(D111,Feuil2!$A$2:$B$57,2,FALSE)</f>
        <v>#N/A</v>
      </c>
      <c r="F111" s="24"/>
      <c r="G111" s="24"/>
      <c r="H111" s="24" t="e">
        <f>VLOOKUP(D111,Feuil3!$A$2:$B$57,2,FALSE)</f>
        <v>#N/A</v>
      </c>
      <c r="I111" s="24"/>
      <c r="J111" s="24"/>
      <c r="K111" s="24"/>
      <c r="L111" s="5" t="e">
        <f t="shared" si="4"/>
        <v>#N/A</v>
      </c>
      <c r="M111" s="5" t="e">
        <f t="shared" si="5"/>
        <v>#N/A</v>
      </c>
      <c r="N111" s="5" t="e">
        <f t="shared" si="6"/>
        <v>#N/A</v>
      </c>
      <c r="O111" s="5" t="e">
        <f t="shared" si="7"/>
        <v>#N/A</v>
      </c>
      <c r="P111" s="33"/>
      <c r="Q111" s="110"/>
    </row>
    <row r="112" spans="1:17" ht="24.95" customHeight="1">
      <c r="A112" s="25"/>
      <c r="B112" s="78"/>
      <c r="C112" s="79"/>
      <c r="D112" s="79"/>
      <c r="E112" s="78" t="e">
        <f>VLOOKUP(D112,Feuil2!$A$2:$B$57,2,FALSE)</f>
        <v>#N/A</v>
      </c>
      <c r="F112" s="24"/>
      <c r="G112" s="24"/>
      <c r="H112" s="24" t="e">
        <f>VLOOKUP(D112,Feuil3!$A$2:$B$57,2,FALSE)</f>
        <v>#N/A</v>
      </c>
      <c r="I112" s="24"/>
      <c r="J112" s="24"/>
      <c r="K112" s="24"/>
      <c r="L112" s="5" t="e">
        <f t="shared" si="4"/>
        <v>#N/A</v>
      </c>
      <c r="M112" s="5" t="e">
        <f t="shared" si="5"/>
        <v>#N/A</v>
      </c>
      <c r="N112" s="5" t="e">
        <f t="shared" si="6"/>
        <v>#N/A</v>
      </c>
      <c r="O112" s="5" t="e">
        <f t="shared" si="7"/>
        <v>#N/A</v>
      </c>
      <c r="P112" s="33"/>
      <c r="Q112" s="110"/>
    </row>
    <row r="113" spans="1:17" ht="24.95" customHeight="1">
      <c r="A113" s="25"/>
      <c r="B113" s="78"/>
      <c r="C113" s="79"/>
      <c r="D113" s="79"/>
      <c r="E113" s="78" t="e">
        <f>VLOOKUP(D113,Feuil2!$A$2:$B$57,2,FALSE)</f>
        <v>#N/A</v>
      </c>
      <c r="F113" s="24"/>
      <c r="G113" s="24"/>
      <c r="H113" s="24" t="e">
        <f>VLOOKUP(D113,Feuil3!$A$2:$B$57,2,FALSE)</f>
        <v>#N/A</v>
      </c>
      <c r="I113" s="24"/>
      <c r="J113" s="24"/>
      <c r="K113" s="24"/>
      <c r="L113" s="5" t="e">
        <f t="shared" si="4"/>
        <v>#N/A</v>
      </c>
      <c r="M113" s="5" t="e">
        <f t="shared" si="5"/>
        <v>#N/A</v>
      </c>
      <c r="N113" s="5" t="e">
        <f t="shared" si="6"/>
        <v>#N/A</v>
      </c>
      <c r="O113" s="5" t="e">
        <f t="shared" si="7"/>
        <v>#N/A</v>
      </c>
      <c r="P113" s="33"/>
      <c r="Q113" s="110"/>
    </row>
    <row r="114" spans="1:17" ht="24.95" customHeight="1">
      <c r="A114" s="25"/>
      <c r="B114" s="78"/>
      <c r="C114" s="79"/>
      <c r="D114" s="79"/>
      <c r="E114" s="78" t="e">
        <f>VLOOKUP(D114,Feuil2!$A$2:$B$57,2,FALSE)</f>
        <v>#N/A</v>
      </c>
      <c r="F114" s="24"/>
      <c r="G114" s="24"/>
      <c r="H114" s="24" t="e">
        <f>VLOOKUP(D114,Feuil3!$A$2:$B$57,2,FALSE)</f>
        <v>#N/A</v>
      </c>
      <c r="I114" s="24"/>
      <c r="J114" s="24"/>
      <c r="K114" s="24"/>
      <c r="L114" s="5" t="e">
        <f t="shared" si="4"/>
        <v>#N/A</v>
      </c>
      <c r="M114" s="5" t="e">
        <f t="shared" si="5"/>
        <v>#N/A</v>
      </c>
      <c r="N114" s="5" t="e">
        <f t="shared" si="6"/>
        <v>#N/A</v>
      </c>
      <c r="O114" s="5" t="e">
        <f t="shared" si="7"/>
        <v>#N/A</v>
      </c>
      <c r="P114" s="33"/>
      <c r="Q114" s="110"/>
    </row>
    <row r="115" spans="1:17" ht="24.95" customHeight="1">
      <c r="A115" s="25"/>
      <c r="B115" s="78"/>
      <c r="C115" s="79"/>
      <c r="D115" s="79"/>
      <c r="E115" s="78" t="e">
        <f>VLOOKUP(D115,Feuil2!$A$2:$B$57,2,FALSE)</f>
        <v>#N/A</v>
      </c>
      <c r="F115" s="24"/>
      <c r="G115" s="24"/>
      <c r="H115" s="24" t="e">
        <f>VLOOKUP(D115,Feuil3!$A$2:$B$57,2,FALSE)</f>
        <v>#N/A</v>
      </c>
      <c r="I115" s="24"/>
      <c r="J115" s="24"/>
      <c r="K115" s="24"/>
      <c r="L115" s="5" t="e">
        <f t="shared" si="4"/>
        <v>#N/A</v>
      </c>
      <c r="M115" s="5" t="e">
        <f t="shared" si="5"/>
        <v>#N/A</v>
      </c>
      <c r="N115" s="5" t="e">
        <f t="shared" si="6"/>
        <v>#N/A</v>
      </c>
      <c r="O115" s="5" t="e">
        <f t="shared" si="7"/>
        <v>#N/A</v>
      </c>
      <c r="P115" s="33"/>
      <c r="Q115" s="110"/>
    </row>
    <row r="116" spans="1:17" ht="24.95" customHeight="1">
      <c r="A116" s="25"/>
      <c r="B116" s="78"/>
      <c r="C116" s="79"/>
      <c r="D116" s="79"/>
      <c r="E116" s="78" t="e">
        <f>VLOOKUP(D116,Feuil2!$A$2:$B$57,2,FALSE)</f>
        <v>#N/A</v>
      </c>
      <c r="F116" s="24"/>
      <c r="G116" s="24"/>
      <c r="H116" s="24" t="e">
        <f>VLOOKUP(D116,Feuil3!$A$2:$B$57,2,FALSE)</f>
        <v>#N/A</v>
      </c>
      <c r="I116" s="24"/>
      <c r="J116" s="24"/>
      <c r="K116" s="24"/>
      <c r="L116" s="5" t="e">
        <f t="shared" si="4"/>
        <v>#N/A</v>
      </c>
      <c r="M116" s="5" t="e">
        <f t="shared" si="5"/>
        <v>#N/A</v>
      </c>
      <c r="N116" s="5" t="e">
        <f t="shared" si="6"/>
        <v>#N/A</v>
      </c>
      <c r="O116" s="5" t="e">
        <f t="shared" si="7"/>
        <v>#N/A</v>
      </c>
      <c r="P116" s="33"/>
      <c r="Q116" s="110"/>
    </row>
    <row r="117" spans="1:17" ht="24.95" customHeight="1">
      <c r="A117" s="25"/>
      <c r="B117" s="78"/>
      <c r="C117" s="79"/>
      <c r="D117" s="79"/>
      <c r="E117" s="78" t="e">
        <f>VLOOKUP(D117,Feuil2!$A$2:$B$57,2,FALSE)</f>
        <v>#N/A</v>
      </c>
      <c r="F117" s="24"/>
      <c r="G117" s="24"/>
      <c r="H117" s="24" t="e">
        <f>VLOOKUP(D117,Feuil3!$A$2:$B$57,2,FALSE)</f>
        <v>#N/A</v>
      </c>
      <c r="I117" s="24"/>
      <c r="J117" s="24"/>
      <c r="K117" s="24"/>
      <c r="L117" s="5" t="e">
        <f t="shared" si="4"/>
        <v>#N/A</v>
      </c>
      <c r="M117" s="5" t="e">
        <f t="shared" si="5"/>
        <v>#N/A</v>
      </c>
      <c r="N117" s="5" t="e">
        <f t="shared" si="6"/>
        <v>#N/A</v>
      </c>
      <c r="O117" s="5" t="e">
        <f t="shared" si="7"/>
        <v>#N/A</v>
      </c>
      <c r="P117" s="33"/>
      <c r="Q117" s="110"/>
    </row>
    <row r="118" spans="1:17" ht="24.95" customHeight="1">
      <c r="A118" s="25"/>
      <c r="B118" s="78"/>
      <c r="C118" s="79"/>
      <c r="D118" s="79"/>
      <c r="E118" s="78" t="e">
        <f>VLOOKUP(D118,Feuil2!$A$2:$B$57,2,FALSE)</f>
        <v>#N/A</v>
      </c>
      <c r="F118" s="24"/>
      <c r="G118" s="24"/>
      <c r="H118" s="24" t="e">
        <f>VLOOKUP(D118,Feuil3!$A$2:$B$57,2,FALSE)</f>
        <v>#N/A</v>
      </c>
      <c r="I118" s="24"/>
      <c r="J118" s="24"/>
      <c r="K118" s="24"/>
      <c r="L118" s="5" t="e">
        <f t="shared" si="4"/>
        <v>#N/A</v>
      </c>
      <c r="M118" s="5" t="e">
        <f t="shared" si="5"/>
        <v>#N/A</v>
      </c>
      <c r="N118" s="5" t="e">
        <f t="shared" si="6"/>
        <v>#N/A</v>
      </c>
      <c r="O118" s="5" t="e">
        <f t="shared" si="7"/>
        <v>#N/A</v>
      </c>
      <c r="P118" s="33"/>
      <c r="Q118" s="110"/>
    </row>
    <row r="119" spans="1:17" ht="24.95" customHeight="1">
      <c r="A119" s="25"/>
      <c r="B119" s="78"/>
      <c r="C119" s="79"/>
      <c r="D119" s="79"/>
      <c r="E119" s="78" t="e">
        <f>VLOOKUP(D119,Feuil2!$A$2:$B$57,2,FALSE)</f>
        <v>#N/A</v>
      </c>
      <c r="F119" s="24"/>
      <c r="G119" s="24"/>
      <c r="H119" s="24" t="e">
        <f>VLOOKUP(D119,Feuil3!$A$2:$B$57,2,FALSE)</f>
        <v>#N/A</v>
      </c>
      <c r="I119" s="24"/>
      <c r="J119" s="24"/>
      <c r="K119" s="24"/>
      <c r="L119" s="5" t="e">
        <f t="shared" si="4"/>
        <v>#N/A</v>
      </c>
      <c r="M119" s="5" t="e">
        <f t="shared" si="5"/>
        <v>#N/A</v>
      </c>
      <c r="N119" s="5" t="e">
        <f t="shared" si="6"/>
        <v>#N/A</v>
      </c>
      <c r="O119" s="5" t="e">
        <f t="shared" si="7"/>
        <v>#N/A</v>
      </c>
      <c r="P119" s="33"/>
      <c r="Q119" s="110"/>
    </row>
    <row r="120" spans="1:17" ht="24.95" customHeight="1">
      <c r="A120" s="25"/>
      <c r="B120" s="78"/>
      <c r="C120" s="79"/>
      <c r="D120" s="79"/>
      <c r="E120" s="78" t="e">
        <f>VLOOKUP(D120,Feuil2!$A$2:$B$57,2,FALSE)</f>
        <v>#N/A</v>
      </c>
      <c r="F120" s="24"/>
      <c r="G120" s="24"/>
      <c r="H120" s="24" t="e">
        <f>VLOOKUP(D120,Feuil3!$A$2:$B$57,2,FALSE)</f>
        <v>#N/A</v>
      </c>
      <c r="I120" s="24"/>
      <c r="J120" s="24"/>
      <c r="K120" s="24"/>
      <c r="L120" s="5" t="e">
        <f t="shared" si="4"/>
        <v>#N/A</v>
      </c>
      <c r="M120" s="5" t="e">
        <f t="shared" si="5"/>
        <v>#N/A</v>
      </c>
      <c r="N120" s="5" t="e">
        <f t="shared" si="6"/>
        <v>#N/A</v>
      </c>
      <c r="O120" s="5" t="e">
        <f t="shared" si="7"/>
        <v>#N/A</v>
      </c>
      <c r="P120" s="33"/>
      <c r="Q120" s="110"/>
    </row>
    <row r="121" spans="1:17" ht="24.95" customHeight="1">
      <c r="A121" s="25"/>
      <c r="B121" s="78"/>
      <c r="C121" s="79"/>
      <c r="D121" s="79"/>
      <c r="E121" s="78" t="e">
        <f>VLOOKUP(D121,Feuil2!$A$2:$B$57,2,FALSE)</f>
        <v>#N/A</v>
      </c>
      <c r="F121" s="24"/>
      <c r="G121" s="24"/>
      <c r="H121" s="24" t="e">
        <f>VLOOKUP(D121,Feuil3!$A$2:$B$57,2,FALSE)</f>
        <v>#N/A</v>
      </c>
      <c r="I121" s="24"/>
      <c r="J121" s="24"/>
      <c r="K121" s="24"/>
      <c r="L121" s="5" t="e">
        <f t="shared" si="4"/>
        <v>#N/A</v>
      </c>
      <c r="M121" s="5" t="e">
        <f t="shared" si="5"/>
        <v>#N/A</v>
      </c>
      <c r="N121" s="5" t="e">
        <f t="shared" si="6"/>
        <v>#N/A</v>
      </c>
      <c r="O121" s="5" t="e">
        <f t="shared" si="7"/>
        <v>#N/A</v>
      </c>
      <c r="P121" s="33"/>
      <c r="Q121" s="110"/>
    </row>
    <row r="122" spans="1:17" ht="24.95" customHeight="1">
      <c r="A122" s="25"/>
      <c r="B122" s="78"/>
      <c r="C122" s="79"/>
      <c r="D122" s="79"/>
      <c r="E122" s="78" t="e">
        <f>VLOOKUP(D122,Feuil2!$A$2:$B$57,2,FALSE)</f>
        <v>#N/A</v>
      </c>
      <c r="F122" s="24"/>
      <c r="G122" s="24"/>
      <c r="H122" s="24" t="e">
        <f>VLOOKUP(D122,Feuil3!$A$2:$B$57,2,FALSE)</f>
        <v>#N/A</v>
      </c>
      <c r="I122" s="24"/>
      <c r="J122" s="24"/>
      <c r="K122" s="24"/>
      <c r="L122" s="5" t="e">
        <f t="shared" si="4"/>
        <v>#N/A</v>
      </c>
      <c r="M122" s="5" t="e">
        <f t="shared" si="5"/>
        <v>#N/A</v>
      </c>
      <c r="N122" s="5" t="e">
        <f t="shared" si="6"/>
        <v>#N/A</v>
      </c>
      <c r="O122" s="5" t="e">
        <f t="shared" si="7"/>
        <v>#N/A</v>
      </c>
      <c r="P122" s="33"/>
      <c r="Q122" s="110"/>
    </row>
    <row r="123" spans="1:17" ht="24.95" customHeight="1">
      <c r="A123" s="25"/>
      <c r="B123" s="78"/>
      <c r="C123" s="79"/>
      <c r="D123" s="79"/>
      <c r="E123" s="78" t="e">
        <f>VLOOKUP(D123,Feuil2!$A$2:$B$57,2,FALSE)</f>
        <v>#N/A</v>
      </c>
      <c r="F123" s="24"/>
      <c r="G123" s="24"/>
      <c r="H123" s="24" t="e">
        <f>VLOOKUP(D123,Feuil3!$A$2:$B$57,2,FALSE)</f>
        <v>#N/A</v>
      </c>
      <c r="I123" s="24"/>
      <c r="J123" s="24"/>
      <c r="K123" s="24"/>
      <c r="L123" s="5" t="e">
        <f t="shared" si="4"/>
        <v>#N/A</v>
      </c>
      <c r="M123" s="5" t="e">
        <f t="shared" si="5"/>
        <v>#N/A</v>
      </c>
      <c r="N123" s="5" t="e">
        <f t="shared" si="6"/>
        <v>#N/A</v>
      </c>
      <c r="O123" s="5" t="e">
        <f t="shared" si="7"/>
        <v>#N/A</v>
      </c>
      <c r="P123" s="33"/>
      <c r="Q123" s="110"/>
    </row>
    <row r="124" spans="1:17" ht="24.95" customHeight="1">
      <c r="A124" s="25"/>
      <c r="B124" s="78"/>
      <c r="C124" s="79"/>
      <c r="D124" s="79"/>
      <c r="E124" s="78" t="e">
        <f>VLOOKUP(D124,Feuil2!$A$2:$B$57,2,FALSE)</f>
        <v>#N/A</v>
      </c>
      <c r="F124" s="24"/>
      <c r="G124" s="24"/>
      <c r="H124" s="24" t="e">
        <f>VLOOKUP(D124,Feuil3!$A$2:$B$57,2,FALSE)</f>
        <v>#N/A</v>
      </c>
      <c r="I124" s="24"/>
      <c r="J124" s="24"/>
      <c r="K124" s="24"/>
      <c r="L124" s="5" t="e">
        <f t="shared" si="4"/>
        <v>#N/A</v>
      </c>
      <c r="M124" s="5" t="e">
        <f t="shared" si="5"/>
        <v>#N/A</v>
      </c>
      <c r="N124" s="5" t="e">
        <f t="shared" si="6"/>
        <v>#N/A</v>
      </c>
      <c r="O124" s="5" t="e">
        <f t="shared" si="7"/>
        <v>#N/A</v>
      </c>
      <c r="P124" s="33"/>
      <c r="Q124" s="110"/>
    </row>
    <row r="125" spans="1:17" ht="24.95" customHeight="1">
      <c r="A125" s="25"/>
      <c r="B125" s="78"/>
      <c r="C125" s="79"/>
      <c r="D125" s="79"/>
      <c r="E125" s="78" t="e">
        <f>VLOOKUP(D125,Feuil2!$A$2:$B$57,2,FALSE)</f>
        <v>#N/A</v>
      </c>
      <c r="F125" s="24"/>
      <c r="G125" s="24"/>
      <c r="H125" s="24" t="e">
        <f>VLOOKUP(D125,Feuil3!$A$2:$B$57,2,FALSE)</f>
        <v>#N/A</v>
      </c>
      <c r="I125" s="24"/>
      <c r="J125" s="24"/>
      <c r="K125" s="24"/>
      <c r="L125" s="5" t="e">
        <f t="shared" si="4"/>
        <v>#N/A</v>
      </c>
      <c r="M125" s="5" t="e">
        <f t="shared" si="5"/>
        <v>#N/A</v>
      </c>
      <c r="N125" s="5" t="e">
        <f t="shared" si="6"/>
        <v>#N/A</v>
      </c>
      <c r="O125" s="5" t="e">
        <f t="shared" si="7"/>
        <v>#N/A</v>
      </c>
      <c r="P125" s="33"/>
      <c r="Q125" s="110"/>
    </row>
    <row r="126" spans="1:17" ht="24.95" customHeight="1">
      <c r="A126" s="25"/>
      <c r="B126" s="78"/>
      <c r="C126" s="79"/>
      <c r="D126" s="79"/>
      <c r="E126" s="78" t="e">
        <f>VLOOKUP(D126,Feuil2!$A$2:$B$57,2,FALSE)</f>
        <v>#N/A</v>
      </c>
      <c r="F126" s="24"/>
      <c r="G126" s="24"/>
      <c r="H126" s="24" t="e">
        <f>VLOOKUP(D126,Feuil3!$A$2:$B$57,2,FALSE)</f>
        <v>#N/A</v>
      </c>
      <c r="I126" s="24"/>
      <c r="J126" s="24"/>
      <c r="K126" s="24"/>
      <c r="L126" s="5" t="e">
        <f t="shared" si="4"/>
        <v>#N/A</v>
      </c>
      <c r="M126" s="5" t="e">
        <f t="shared" si="5"/>
        <v>#N/A</v>
      </c>
      <c r="N126" s="5" t="e">
        <f t="shared" si="6"/>
        <v>#N/A</v>
      </c>
      <c r="O126" s="5" t="e">
        <f t="shared" si="7"/>
        <v>#N/A</v>
      </c>
      <c r="P126" s="33"/>
      <c r="Q126" s="110"/>
    </row>
    <row r="127" spans="1:17" ht="24.95" customHeight="1">
      <c r="A127" s="25"/>
      <c r="B127" s="78"/>
      <c r="C127" s="79"/>
      <c r="D127" s="79"/>
      <c r="E127" s="78" t="e">
        <f>VLOOKUP(D127,Feuil2!$A$2:$B$57,2,FALSE)</f>
        <v>#N/A</v>
      </c>
      <c r="F127" s="24"/>
      <c r="G127" s="24"/>
      <c r="H127" s="24" t="e">
        <f>VLOOKUP(D127,Feuil3!$A$2:$B$57,2,FALSE)</f>
        <v>#N/A</v>
      </c>
      <c r="I127" s="24"/>
      <c r="J127" s="24"/>
      <c r="K127" s="24"/>
      <c r="L127" s="5" t="e">
        <f t="shared" si="4"/>
        <v>#N/A</v>
      </c>
      <c r="M127" s="5" t="e">
        <f t="shared" si="5"/>
        <v>#N/A</v>
      </c>
      <c r="N127" s="5" t="e">
        <f t="shared" si="6"/>
        <v>#N/A</v>
      </c>
      <c r="O127" s="5" t="e">
        <f t="shared" si="7"/>
        <v>#N/A</v>
      </c>
      <c r="P127" s="33"/>
      <c r="Q127" s="110"/>
    </row>
    <row r="128" spans="1:17" ht="24.95" customHeight="1">
      <c r="A128" s="25"/>
      <c r="B128" s="78"/>
      <c r="C128" s="79"/>
      <c r="D128" s="79"/>
      <c r="E128" s="78" t="e">
        <f>VLOOKUP(D128,Feuil2!$A$2:$B$57,2,FALSE)</f>
        <v>#N/A</v>
      </c>
      <c r="F128" s="24"/>
      <c r="G128" s="24"/>
      <c r="H128" s="24" t="e">
        <f>VLOOKUP(D128,Feuil3!$A$2:$B$57,2,FALSE)</f>
        <v>#N/A</v>
      </c>
      <c r="I128" s="24"/>
      <c r="J128" s="24"/>
      <c r="K128" s="24"/>
      <c r="L128" s="5" t="e">
        <f t="shared" si="4"/>
        <v>#N/A</v>
      </c>
      <c r="M128" s="5" t="e">
        <f t="shared" si="5"/>
        <v>#N/A</v>
      </c>
      <c r="N128" s="5" t="e">
        <f t="shared" si="6"/>
        <v>#N/A</v>
      </c>
      <c r="O128" s="5" t="e">
        <f t="shared" si="7"/>
        <v>#N/A</v>
      </c>
      <c r="P128" s="33"/>
      <c r="Q128" s="110"/>
    </row>
    <row r="129" spans="1:17" ht="24.95" customHeight="1">
      <c r="A129" s="25"/>
      <c r="B129" s="78"/>
      <c r="C129" s="79"/>
      <c r="D129" s="79"/>
      <c r="E129" s="78" t="e">
        <f>VLOOKUP(D129,Feuil2!$A$2:$B$57,2,FALSE)</f>
        <v>#N/A</v>
      </c>
      <c r="F129" s="24"/>
      <c r="G129" s="24"/>
      <c r="H129" s="24" t="e">
        <f>VLOOKUP(D129,Feuil3!$A$2:$B$57,2,FALSE)</f>
        <v>#N/A</v>
      </c>
      <c r="I129" s="24"/>
      <c r="J129" s="24"/>
      <c r="K129" s="24"/>
      <c r="L129" s="5" t="e">
        <f t="shared" si="4"/>
        <v>#N/A</v>
      </c>
      <c r="M129" s="5" t="e">
        <f t="shared" si="5"/>
        <v>#N/A</v>
      </c>
      <c r="N129" s="5" t="e">
        <f t="shared" si="6"/>
        <v>#N/A</v>
      </c>
      <c r="O129" s="5" t="e">
        <f t="shared" si="7"/>
        <v>#N/A</v>
      </c>
      <c r="P129" s="33"/>
      <c r="Q129" s="110"/>
    </row>
    <row r="130" spans="1:17" ht="24.95" customHeight="1">
      <c r="A130" s="25"/>
      <c r="B130" s="78"/>
      <c r="C130" s="79"/>
      <c r="D130" s="79"/>
      <c r="E130" s="78" t="e">
        <f>VLOOKUP(D130,Feuil2!$A$2:$B$57,2,FALSE)</f>
        <v>#N/A</v>
      </c>
      <c r="F130" s="24"/>
      <c r="G130" s="24"/>
      <c r="H130" s="24" t="e">
        <f>VLOOKUP(D130,Feuil3!$A$2:$B$57,2,FALSE)</f>
        <v>#N/A</v>
      </c>
      <c r="I130" s="24"/>
      <c r="J130" s="24"/>
      <c r="K130" s="24"/>
      <c r="L130" s="5" t="e">
        <f t="shared" si="4"/>
        <v>#N/A</v>
      </c>
      <c r="M130" s="5" t="e">
        <f t="shared" si="5"/>
        <v>#N/A</v>
      </c>
      <c r="N130" s="5" t="e">
        <f t="shared" si="6"/>
        <v>#N/A</v>
      </c>
      <c r="O130" s="5" t="e">
        <f t="shared" si="7"/>
        <v>#N/A</v>
      </c>
      <c r="P130" s="33"/>
      <c r="Q130" s="110"/>
    </row>
    <row r="131" spans="1:17" ht="24.95" customHeight="1">
      <c r="A131" s="25"/>
      <c r="B131" s="78"/>
      <c r="C131" s="79"/>
      <c r="D131" s="79"/>
      <c r="E131" s="78" t="e">
        <f>VLOOKUP(D131,Feuil2!$A$2:$B$57,2,FALSE)</f>
        <v>#N/A</v>
      </c>
      <c r="F131" s="24"/>
      <c r="G131" s="24"/>
      <c r="H131" s="24" t="e">
        <f>VLOOKUP(D131,Feuil3!$A$2:$B$57,2,FALSE)</f>
        <v>#N/A</v>
      </c>
      <c r="I131" s="24"/>
      <c r="J131" s="24"/>
      <c r="K131" s="24"/>
      <c r="L131" s="5" t="e">
        <f t="shared" si="4"/>
        <v>#N/A</v>
      </c>
      <c r="M131" s="5" t="e">
        <f t="shared" si="5"/>
        <v>#N/A</v>
      </c>
      <c r="N131" s="5" t="e">
        <f t="shared" si="6"/>
        <v>#N/A</v>
      </c>
      <c r="O131" s="5" t="e">
        <f t="shared" si="7"/>
        <v>#N/A</v>
      </c>
      <c r="P131" s="33"/>
      <c r="Q131" s="110"/>
    </row>
    <row r="132" spans="1:17" ht="24.95" customHeight="1">
      <c r="A132" s="25"/>
      <c r="B132" s="78"/>
      <c r="C132" s="79"/>
      <c r="D132" s="79"/>
      <c r="E132" s="78" t="e">
        <f>VLOOKUP(D132,Feuil2!$A$2:$B$57,2,FALSE)</f>
        <v>#N/A</v>
      </c>
      <c r="F132" s="24"/>
      <c r="G132" s="24"/>
      <c r="H132" s="24" t="e">
        <f>VLOOKUP(D132,Feuil3!$A$2:$B$57,2,FALSE)</f>
        <v>#N/A</v>
      </c>
      <c r="I132" s="24"/>
      <c r="J132" s="24"/>
      <c r="K132" s="24"/>
      <c r="L132" s="5" t="e">
        <f t="shared" si="4"/>
        <v>#N/A</v>
      </c>
      <c r="M132" s="5" t="e">
        <f t="shared" si="5"/>
        <v>#N/A</v>
      </c>
      <c r="N132" s="5" t="e">
        <f t="shared" si="6"/>
        <v>#N/A</v>
      </c>
      <c r="O132" s="5" t="e">
        <f t="shared" si="7"/>
        <v>#N/A</v>
      </c>
      <c r="P132" s="33"/>
      <c r="Q132" s="110"/>
    </row>
    <row r="133" spans="1:17" ht="24.95" customHeight="1">
      <c r="A133" s="25"/>
      <c r="B133" s="78"/>
      <c r="C133" s="79"/>
      <c r="D133" s="79"/>
      <c r="E133" s="78" t="e">
        <f>VLOOKUP(D133,Feuil2!$A$2:$B$57,2,FALSE)</f>
        <v>#N/A</v>
      </c>
      <c r="F133" s="24"/>
      <c r="G133" s="24"/>
      <c r="H133" s="24" t="e">
        <f>VLOOKUP(D133,Feuil3!$A$2:$B$57,2,FALSE)</f>
        <v>#N/A</v>
      </c>
      <c r="I133" s="24"/>
      <c r="J133" s="24"/>
      <c r="K133" s="24"/>
      <c r="L133" s="5" t="e">
        <f t="shared" si="4"/>
        <v>#N/A</v>
      </c>
      <c r="M133" s="5" t="e">
        <f t="shared" si="5"/>
        <v>#N/A</v>
      </c>
      <c r="N133" s="5" t="e">
        <f t="shared" si="6"/>
        <v>#N/A</v>
      </c>
      <c r="O133" s="5" t="e">
        <f t="shared" si="7"/>
        <v>#N/A</v>
      </c>
      <c r="P133" s="33"/>
      <c r="Q133" s="110"/>
    </row>
    <row r="134" spans="1:17" ht="24.95" customHeight="1">
      <c r="A134" s="25"/>
      <c r="B134" s="78"/>
      <c r="C134" s="79"/>
      <c r="D134" s="79"/>
      <c r="E134" s="78" t="e">
        <f>VLOOKUP(D134,Feuil2!$A$2:$B$57,2,FALSE)</f>
        <v>#N/A</v>
      </c>
      <c r="F134" s="24"/>
      <c r="G134" s="24"/>
      <c r="H134" s="24" t="e">
        <f>VLOOKUP(D134,Feuil3!$A$2:$B$57,2,FALSE)</f>
        <v>#N/A</v>
      </c>
      <c r="I134" s="24"/>
      <c r="J134" s="24"/>
      <c r="K134" s="24"/>
      <c r="L134" s="5" t="e">
        <f t="shared" si="4"/>
        <v>#N/A</v>
      </c>
      <c r="M134" s="5" t="e">
        <f t="shared" si="5"/>
        <v>#N/A</v>
      </c>
      <c r="N134" s="5" t="e">
        <f t="shared" si="6"/>
        <v>#N/A</v>
      </c>
      <c r="O134" s="5" t="e">
        <f t="shared" si="7"/>
        <v>#N/A</v>
      </c>
      <c r="P134" s="33"/>
      <c r="Q134" s="110"/>
    </row>
    <row r="135" spans="1:17" ht="24.95" customHeight="1">
      <c r="A135" s="25"/>
      <c r="B135" s="78"/>
      <c r="C135" s="79"/>
      <c r="D135" s="79"/>
      <c r="E135" s="78" t="e">
        <f>VLOOKUP(D135,Feuil2!$A$2:$B$57,2,FALSE)</f>
        <v>#N/A</v>
      </c>
      <c r="F135" s="24"/>
      <c r="G135" s="24"/>
      <c r="H135" s="24" t="e">
        <f>VLOOKUP(D135,Feuil3!$A$2:$B$57,2,FALSE)</f>
        <v>#N/A</v>
      </c>
      <c r="I135" s="24"/>
      <c r="J135" s="24"/>
      <c r="K135" s="24"/>
      <c r="L135" s="5" t="e">
        <f t="shared" si="4"/>
        <v>#N/A</v>
      </c>
      <c r="M135" s="5" t="e">
        <f t="shared" si="5"/>
        <v>#N/A</v>
      </c>
      <c r="N135" s="5" t="e">
        <f t="shared" si="6"/>
        <v>#N/A</v>
      </c>
      <c r="O135" s="5" t="e">
        <f t="shared" si="7"/>
        <v>#N/A</v>
      </c>
      <c r="P135" s="33"/>
      <c r="Q135" s="110"/>
    </row>
    <row r="136" spans="1:17" ht="24.95" customHeight="1">
      <c r="A136" s="25"/>
      <c r="B136" s="78"/>
      <c r="C136" s="79"/>
      <c r="D136" s="79"/>
      <c r="E136" s="78" t="e">
        <f>VLOOKUP(D136,Feuil2!$A$2:$B$57,2,FALSE)</f>
        <v>#N/A</v>
      </c>
      <c r="F136" s="24"/>
      <c r="G136" s="24"/>
      <c r="H136" s="24" t="e">
        <f>VLOOKUP(D136,Feuil3!$A$2:$B$57,2,FALSE)</f>
        <v>#N/A</v>
      </c>
      <c r="I136" s="24"/>
      <c r="J136" s="24"/>
      <c r="K136" s="24"/>
      <c r="L136" s="5" t="e">
        <f t="shared" si="4"/>
        <v>#N/A</v>
      </c>
      <c r="M136" s="5" t="e">
        <f t="shared" si="5"/>
        <v>#N/A</v>
      </c>
      <c r="N136" s="5" t="e">
        <f t="shared" si="6"/>
        <v>#N/A</v>
      </c>
      <c r="O136" s="5" t="e">
        <f t="shared" si="7"/>
        <v>#N/A</v>
      </c>
      <c r="P136" s="33"/>
      <c r="Q136" s="110"/>
    </row>
    <row r="137" spans="1:17" ht="24.95" customHeight="1">
      <c r="A137" s="25"/>
      <c r="B137" s="78"/>
      <c r="C137" s="79"/>
      <c r="D137" s="79"/>
      <c r="E137" s="78" t="e">
        <f>VLOOKUP(D137,Feuil2!$A$2:$B$57,2,FALSE)</f>
        <v>#N/A</v>
      </c>
      <c r="F137" s="24"/>
      <c r="G137" s="24"/>
      <c r="H137" s="24" t="e">
        <f>VLOOKUP(D137,Feuil3!$A$2:$B$57,2,FALSE)</f>
        <v>#N/A</v>
      </c>
      <c r="I137" s="24"/>
      <c r="J137" s="24"/>
      <c r="K137" s="24"/>
      <c r="L137" s="5" t="e">
        <f t="shared" si="4"/>
        <v>#N/A</v>
      </c>
      <c r="M137" s="5" t="e">
        <f t="shared" si="5"/>
        <v>#N/A</v>
      </c>
      <c r="N137" s="5" t="e">
        <f t="shared" si="6"/>
        <v>#N/A</v>
      </c>
      <c r="O137" s="5" t="e">
        <f t="shared" si="7"/>
        <v>#N/A</v>
      </c>
      <c r="P137" s="33"/>
      <c r="Q137" s="110"/>
    </row>
    <row r="138" spans="1:17" ht="24.95" customHeight="1">
      <c r="A138" s="25"/>
      <c r="B138" s="78"/>
      <c r="C138" s="79"/>
      <c r="D138" s="79"/>
      <c r="E138" s="78" t="e">
        <f>VLOOKUP(D138,Feuil2!$A$2:$B$57,2,FALSE)</f>
        <v>#N/A</v>
      </c>
      <c r="F138" s="24"/>
      <c r="G138" s="24"/>
      <c r="H138" s="24" t="e">
        <f>VLOOKUP(D138,Feuil3!$A$2:$B$57,2,FALSE)</f>
        <v>#N/A</v>
      </c>
      <c r="I138" s="24"/>
      <c r="J138" s="24"/>
      <c r="K138" s="24"/>
      <c r="L138" s="5" t="e">
        <f t="shared" si="4"/>
        <v>#N/A</v>
      </c>
      <c r="M138" s="5" t="e">
        <f t="shared" si="5"/>
        <v>#N/A</v>
      </c>
      <c r="N138" s="5" t="e">
        <f t="shared" si="6"/>
        <v>#N/A</v>
      </c>
      <c r="O138" s="5" t="e">
        <f t="shared" si="7"/>
        <v>#N/A</v>
      </c>
      <c r="P138" s="33"/>
      <c r="Q138" s="110"/>
    </row>
    <row r="139" spans="1:17" ht="24.95" customHeight="1">
      <c r="A139" s="25"/>
      <c r="B139" s="78"/>
      <c r="C139" s="79"/>
      <c r="D139" s="79"/>
      <c r="E139" s="78" t="e">
        <f>VLOOKUP(D139,Feuil2!$A$2:$B$57,2,FALSE)</f>
        <v>#N/A</v>
      </c>
      <c r="F139" s="24"/>
      <c r="G139" s="24"/>
      <c r="H139" s="24" t="e">
        <f>VLOOKUP(D139,Feuil3!$A$2:$B$57,2,FALSE)</f>
        <v>#N/A</v>
      </c>
      <c r="I139" s="24"/>
      <c r="J139" s="24"/>
      <c r="K139" s="24"/>
      <c r="L139" s="5" t="e">
        <f t="shared" si="4"/>
        <v>#N/A</v>
      </c>
      <c r="M139" s="5" t="e">
        <f t="shared" si="5"/>
        <v>#N/A</v>
      </c>
      <c r="N139" s="5" t="e">
        <f t="shared" si="6"/>
        <v>#N/A</v>
      </c>
      <c r="O139" s="5" t="e">
        <f t="shared" si="7"/>
        <v>#N/A</v>
      </c>
      <c r="P139" s="33"/>
      <c r="Q139" s="110"/>
    </row>
    <row r="140" spans="1:17" ht="24.95" customHeight="1">
      <c r="A140" s="25"/>
      <c r="B140" s="78"/>
      <c r="C140" s="79"/>
      <c r="D140" s="79"/>
      <c r="E140" s="78" t="e">
        <f>VLOOKUP(D140,Feuil2!$A$2:$B$57,2,FALSE)</f>
        <v>#N/A</v>
      </c>
      <c r="F140" s="24"/>
      <c r="G140" s="24"/>
      <c r="H140" s="24" t="e">
        <f>VLOOKUP(D140,Feuil3!$A$2:$B$57,2,FALSE)</f>
        <v>#N/A</v>
      </c>
      <c r="I140" s="24"/>
      <c r="J140" s="24"/>
      <c r="K140" s="24"/>
      <c r="L140" s="5" t="e">
        <f t="shared" si="4"/>
        <v>#N/A</v>
      </c>
      <c r="M140" s="5" t="e">
        <f t="shared" si="5"/>
        <v>#N/A</v>
      </c>
      <c r="N140" s="5" t="e">
        <f t="shared" si="6"/>
        <v>#N/A</v>
      </c>
      <c r="O140" s="5" t="e">
        <f t="shared" si="7"/>
        <v>#N/A</v>
      </c>
      <c r="P140" s="33"/>
      <c r="Q140" s="110"/>
    </row>
    <row r="141" spans="1:17" ht="24.95" customHeight="1">
      <c r="A141" s="25"/>
      <c r="B141" s="78"/>
      <c r="C141" s="79"/>
      <c r="D141" s="79"/>
      <c r="E141" s="78" t="e">
        <f>VLOOKUP(D141,Feuil2!$A$2:$B$57,2,FALSE)</f>
        <v>#N/A</v>
      </c>
      <c r="F141" s="24"/>
      <c r="G141" s="24"/>
      <c r="H141" s="24" t="e">
        <f>VLOOKUP(D141,Feuil3!$A$2:$B$57,2,FALSE)</f>
        <v>#N/A</v>
      </c>
      <c r="I141" s="24"/>
      <c r="J141" s="24"/>
      <c r="K141" s="24"/>
      <c r="L141" s="5" t="e">
        <f t="shared" si="4"/>
        <v>#N/A</v>
      </c>
      <c r="M141" s="5" t="e">
        <f t="shared" si="5"/>
        <v>#N/A</v>
      </c>
      <c r="N141" s="5" t="e">
        <f t="shared" si="6"/>
        <v>#N/A</v>
      </c>
      <c r="O141" s="5" t="e">
        <f t="shared" si="7"/>
        <v>#N/A</v>
      </c>
      <c r="P141" s="33"/>
      <c r="Q141" s="110"/>
    </row>
    <row r="142" spans="1:17" ht="24.95" customHeight="1">
      <c r="A142" s="25"/>
      <c r="B142" s="78"/>
      <c r="C142" s="79"/>
      <c r="D142" s="79"/>
      <c r="E142" s="78" t="e">
        <f>VLOOKUP(D142,Feuil2!$A$2:$B$57,2,FALSE)</f>
        <v>#N/A</v>
      </c>
      <c r="F142" s="24"/>
      <c r="G142" s="24"/>
      <c r="H142" s="24" t="e">
        <f>VLOOKUP(D142,Feuil3!$A$2:$B$57,2,FALSE)</f>
        <v>#N/A</v>
      </c>
      <c r="I142" s="24"/>
      <c r="J142" s="24"/>
      <c r="K142" s="24"/>
      <c r="L142" s="5" t="e">
        <f t="shared" si="4"/>
        <v>#N/A</v>
      </c>
      <c r="M142" s="5" t="e">
        <f t="shared" si="5"/>
        <v>#N/A</v>
      </c>
      <c r="N142" s="5" t="e">
        <f t="shared" si="6"/>
        <v>#N/A</v>
      </c>
      <c r="O142" s="5" t="e">
        <f t="shared" si="7"/>
        <v>#N/A</v>
      </c>
      <c r="P142" s="33"/>
      <c r="Q142" s="110"/>
    </row>
    <row r="143" spans="1:17" ht="24.95" customHeight="1">
      <c r="A143" s="25"/>
      <c r="B143" s="78"/>
      <c r="C143" s="79"/>
      <c r="D143" s="79"/>
      <c r="E143" s="78" t="e">
        <f>VLOOKUP(D143,Feuil2!$A$2:$B$57,2,FALSE)</f>
        <v>#N/A</v>
      </c>
      <c r="F143" s="24"/>
      <c r="G143" s="24"/>
      <c r="H143" s="24" t="e">
        <f>VLOOKUP(D143,Feuil3!$A$2:$B$57,2,FALSE)</f>
        <v>#N/A</v>
      </c>
      <c r="I143" s="24"/>
      <c r="J143" s="24"/>
      <c r="K143" s="24"/>
      <c r="L143" s="5" t="e">
        <f t="shared" si="4"/>
        <v>#N/A</v>
      </c>
      <c r="M143" s="5" t="e">
        <f t="shared" si="5"/>
        <v>#N/A</v>
      </c>
      <c r="N143" s="5" t="e">
        <f t="shared" si="6"/>
        <v>#N/A</v>
      </c>
      <c r="O143" s="5" t="e">
        <f t="shared" si="7"/>
        <v>#N/A</v>
      </c>
      <c r="P143" s="33"/>
      <c r="Q143" s="110"/>
    </row>
    <row r="144" spans="1:17" ht="24.95" customHeight="1">
      <c r="A144" s="25"/>
      <c r="B144" s="78"/>
      <c r="C144" s="79"/>
      <c r="D144" s="79"/>
      <c r="E144" s="78" t="e">
        <f>VLOOKUP(D144,Feuil2!$A$2:$B$57,2,FALSE)</f>
        <v>#N/A</v>
      </c>
      <c r="F144" s="24"/>
      <c r="G144" s="24"/>
      <c r="H144" s="24" t="e">
        <f>VLOOKUP(D144,Feuil3!$A$2:$B$57,2,FALSE)</f>
        <v>#N/A</v>
      </c>
      <c r="I144" s="24"/>
      <c r="J144" s="24"/>
      <c r="K144" s="24"/>
      <c r="L144" s="5" t="e">
        <f t="shared" si="4"/>
        <v>#N/A</v>
      </c>
      <c r="M144" s="5" t="e">
        <f t="shared" si="5"/>
        <v>#N/A</v>
      </c>
      <c r="N144" s="5" t="e">
        <f t="shared" si="6"/>
        <v>#N/A</v>
      </c>
      <c r="O144" s="5" t="e">
        <f t="shared" si="7"/>
        <v>#N/A</v>
      </c>
      <c r="P144" s="33"/>
      <c r="Q144" s="110"/>
    </row>
    <row r="145" spans="1:17" ht="24.95" customHeight="1">
      <c r="A145" s="25"/>
      <c r="B145" s="78"/>
      <c r="C145" s="79"/>
      <c r="D145" s="79"/>
      <c r="E145" s="78" t="e">
        <f>VLOOKUP(D145,Feuil2!$A$2:$B$57,2,FALSE)</f>
        <v>#N/A</v>
      </c>
      <c r="F145" s="24"/>
      <c r="G145" s="24"/>
      <c r="H145" s="24" t="e">
        <f>VLOOKUP(D145,Feuil3!$A$2:$B$57,2,FALSE)</f>
        <v>#N/A</v>
      </c>
      <c r="I145" s="24"/>
      <c r="J145" s="24"/>
      <c r="K145" s="24"/>
      <c r="L145" s="5" t="e">
        <f t="shared" si="4"/>
        <v>#N/A</v>
      </c>
      <c r="M145" s="5" t="e">
        <f t="shared" si="5"/>
        <v>#N/A</v>
      </c>
      <c r="N145" s="5" t="e">
        <f t="shared" si="6"/>
        <v>#N/A</v>
      </c>
      <c r="O145" s="5" t="e">
        <f t="shared" si="7"/>
        <v>#N/A</v>
      </c>
      <c r="P145" s="33"/>
      <c r="Q145" s="110"/>
    </row>
    <row r="146" spans="1:17" ht="24.95" customHeight="1">
      <c r="A146" s="25"/>
      <c r="B146" s="78"/>
      <c r="C146" s="79"/>
      <c r="D146" s="79"/>
      <c r="E146" s="78" t="e">
        <f>VLOOKUP(D146,Feuil2!$A$2:$B$57,2,FALSE)</f>
        <v>#N/A</v>
      </c>
      <c r="F146" s="24"/>
      <c r="G146" s="24"/>
      <c r="H146" s="24" t="e">
        <f>VLOOKUP(D146,Feuil3!$A$2:$B$57,2,FALSE)</f>
        <v>#N/A</v>
      </c>
      <c r="I146" s="24"/>
      <c r="J146" s="24"/>
      <c r="K146" s="24"/>
      <c r="L146" s="5" t="e">
        <f t="shared" si="4"/>
        <v>#N/A</v>
      </c>
      <c r="M146" s="5" t="e">
        <f t="shared" si="5"/>
        <v>#N/A</v>
      </c>
      <c r="N146" s="5" t="e">
        <f t="shared" si="6"/>
        <v>#N/A</v>
      </c>
      <c r="O146" s="5" t="e">
        <f t="shared" si="7"/>
        <v>#N/A</v>
      </c>
      <c r="P146" s="33"/>
      <c r="Q146" s="110"/>
    </row>
    <row r="147" spans="1:17" ht="24.95" customHeight="1">
      <c r="A147" s="25"/>
      <c r="B147" s="78"/>
      <c r="C147" s="79"/>
      <c r="D147" s="79"/>
      <c r="E147" s="78" t="e">
        <f>VLOOKUP(D147,Feuil2!$A$2:$B$57,2,FALSE)</f>
        <v>#N/A</v>
      </c>
      <c r="F147" s="24"/>
      <c r="G147" s="24"/>
      <c r="H147" s="24" t="e">
        <f>VLOOKUP(D147,Feuil3!$A$2:$B$57,2,FALSE)</f>
        <v>#N/A</v>
      </c>
      <c r="I147" s="24"/>
      <c r="J147" s="24"/>
      <c r="K147" s="24"/>
      <c r="L147" s="5" t="e">
        <f t="shared" si="4"/>
        <v>#N/A</v>
      </c>
      <c r="M147" s="5" t="e">
        <f t="shared" si="5"/>
        <v>#N/A</v>
      </c>
      <c r="N147" s="5" t="e">
        <f t="shared" si="6"/>
        <v>#N/A</v>
      </c>
      <c r="O147" s="5" t="e">
        <f t="shared" si="7"/>
        <v>#N/A</v>
      </c>
      <c r="P147" s="33"/>
      <c r="Q147" s="110"/>
    </row>
    <row r="148" spans="1:17" ht="24.95" customHeight="1">
      <c r="A148" s="25"/>
      <c r="B148" s="78"/>
      <c r="C148" s="79"/>
      <c r="D148" s="79"/>
      <c r="E148" s="78" t="e">
        <f>VLOOKUP(D148,Feuil2!$A$2:$B$57,2,FALSE)</f>
        <v>#N/A</v>
      </c>
      <c r="F148" s="24"/>
      <c r="G148" s="24"/>
      <c r="H148" s="24" t="e">
        <f>VLOOKUP(D148,Feuil3!$A$2:$B$57,2,FALSE)</f>
        <v>#N/A</v>
      </c>
      <c r="I148" s="24"/>
      <c r="J148" s="24"/>
      <c r="K148" s="24"/>
      <c r="L148" s="5" t="e">
        <f t="shared" si="4"/>
        <v>#N/A</v>
      </c>
      <c r="M148" s="5" t="e">
        <f t="shared" si="5"/>
        <v>#N/A</v>
      </c>
      <c r="N148" s="5" t="e">
        <f t="shared" si="6"/>
        <v>#N/A</v>
      </c>
      <c r="O148" s="5" t="e">
        <f t="shared" si="7"/>
        <v>#N/A</v>
      </c>
      <c r="P148" s="33"/>
      <c r="Q148" s="110"/>
    </row>
    <row r="149" spans="1:17" ht="24.95" customHeight="1">
      <c r="A149" s="25"/>
      <c r="B149" s="78"/>
      <c r="C149" s="79"/>
      <c r="D149" s="79"/>
      <c r="E149" s="78" t="e">
        <f>VLOOKUP(D149,Feuil2!$A$2:$B$57,2,FALSE)</f>
        <v>#N/A</v>
      </c>
      <c r="F149" s="24"/>
      <c r="G149" s="24"/>
      <c r="H149" s="24" t="e">
        <f>VLOOKUP(D149,Feuil3!$A$2:$B$57,2,FALSE)</f>
        <v>#N/A</v>
      </c>
      <c r="I149" s="24"/>
      <c r="J149" s="24"/>
      <c r="K149" s="24"/>
      <c r="L149" s="5" t="e">
        <f t="shared" si="4"/>
        <v>#N/A</v>
      </c>
      <c r="M149" s="5" t="e">
        <f t="shared" si="5"/>
        <v>#N/A</v>
      </c>
      <c r="N149" s="5" t="e">
        <f t="shared" si="6"/>
        <v>#N/A</v>
      </c>
      <c r="O149" s="5" t="e">
        <f t="shared" si="7"/>
        <v>#N/A</v>
      </c>
      <c r="P149" s="33"/>
      <c r="Q149" s="110"/>
    </row>
    <row r="150" spans="1:17" ht="24.95" customHeight="1">
      <c r="A150" s="25"/>
      <c r="B150" s="78"/>
      <c r="C150" s="79"/>
      <c r="D150" s="79"/>
      <c r="E150" s="78" t="e">
        <f>VLOOKUP(D150,Feuil2!$A$2:$B$57,2,FALSE)</f>
        <v>#N/A</v>
      </c>
      <c r="F150" s="24"/>
      <c r="G150" s="24"/>
      <c r="H150" s="24" t="e">
        <f>VLOOKUP(D150,Feuil3!$A$2:$B$57,2,FALSE)</f>
        <v>#N/A</v>
      </c>
      <c r="I150" s="24"/>
      <c r="J150" s="24"/>
      <c r="K150" s="24"/>
      <c r="L150" s="5" t="e">
        <f t="shared" si="4"/>
        <v>#N/A</v>
      </c>
      <c r="M150" s="5" t="e">
        <f t="shared" si="5"/>
        <v>#N/A</v>
      </c>
      <c r="N150" s="5" t="e">
        <f t="shared" si="6"/>
        <v>#N/A</v>
      </c>
      <c r="O150" s="5" t="e">
        <f t="shared" si="7"/>
        <v>#N/A</v>
      </c>
      <c r="P150" s="33"/>
      <c r="Q150" s="110"/>
    </row>
    <row r="151" spans="1:17" ht="24.95" customHeight="1">
      <c r="A151" s="25"/>
      <c r="B151" s="78"/>
      <c r="C151" s="79"/>
      <c r="D151" s="79"/>
      <c r="E151" s="78" t="e">
        <f>VLOOKUP(D151,Feuil2!$A$2:$B$57,2,FALSE)</f>
        <v>#N/A</v>
      </c>
      <c r="F151" s="24"/>
      <c r="G151" s="24"/>
      <c r="H151" s="24" t="e">
        <f>VLOOKUP(D151,Feuil3!$A$2:$B$57,2,FALSE)</f>
        <v>#N/A</v>
      </c>
      <c r="I151" s="24"/>
      <c r="J151" s="24"/>
      <c r="K151" s="24"/>
      <c r="L151" s="5" t="e">
        <f t="shared" si="4"/>
        <v>#N/A</v>
      </c>
      <c r="M151" s="5" t="e">
        <f t="shared" si="5"/>
        <v>#N/A</v>
      </c>
      <c r="N151" s="5" t="e">
        <f t="shared" si="6"/>
        <v>#N/A</v>
      </c>
      <c r="O151" s="5" t="e">
        <f t="shared" si="7"/>
        <v>#N/A</v>
      </c>
      <c r="P151" s="33"/>
      <c r="Q151" s="110"/>
    </row>
    <row r="152" spans="1:17" ht="24.95" customHeight="1">
      <c r="A152" s="25"/>
      <c r="B152" s="78"/>
      <c r="C152" s="79"/>
      <c r="D152" s="79"/>
      <c r="E152" s="78" t="e">
        <f>VLOOKUP(D152,Feuil2!$A$2:$B$57,2,FALSE)</f>
        <v>#N/A</v>
      </c>
      <c r="F152" s="24"/>
      <c r="G152" s="24"/>
      <c r="H152" s="24" t="e">
        <f>VLOOKUP(D152,Feuil3!$A$2:$B$57,2,FALSE)</f>
        <v>#N/A</v>
      </c>
      <c r="I152" s="24"/>
      <c r="J152" s="24"/>
      <c r="K152" s="24"/>
      <c r="L152" s="5" t="e">
        <f t="shared" si="4"/>
        <v>#N/A</v>
      </c>
      <c r="M152" s="5" t="e">
        <f t="shared" si="5"/>
        <v>#N/A</v>
      </c>
      <c r="N152" s="5" t="e">
        <f t="shared" si="6"/>
        <v>#N/A</v>
      </c>
      <c r="O152" s="5" t="e">
        <f t="shared" si="7"/>
        <v>#N/A</v>
      </c>
      <c r="P152" s="33"/>
      <c r="Q152" s="110"/>
    </row>
    <row r="153" spans="1:17" ht="24.95" customHeight="1">
      <c r="A153" s="25"/>
      <c r="B153" s="78"/>
      <c r="C153" s="79"/>
      <c r="D153" s="79"/>
      <c r="E153" s="78" t="e">
        <f>VLOOKUP(D153,Feuil2!$A$2:$B$57,2,FALSE)</f>
        <v>#N/A</v>
      </c>
      <c r="F153" s="24"/>
      <c r="G153" s="24"/>
      <c r="H153" s="24" t="e">
        <f>VLOOKUP(D153,Feuil3!$A$2:$B$57,2,FALSE)</f>
        <v>#N/A</v>
      </c>
      <c r="I153" s="24"/>
      <c r="J153" s="24"/>
      <c r="K153" s="24"/>
      <c r="L153" s="5" t="e">
        <f t="shared" si="4"/>
        <v>#N/A</v>
      </c>
      <c r="M153" s="5" t="e">
        <f t="shared" si="5"/>
        <v>#N/A</v>
      </c>
      <c r="N153" s="5" t="e">
        <f t="shared" si="6"/>
        <v>#N/A</v>
      </c>
      <c r="O153" s="5" t="e">
        <f t="shared" si="7"/>
        <v>#N/A</v>
      </c>
      <c r="P153" s="33"/>
      <c r="Q153" s="110"/>
    </row>
    <row r="154" spans="1:17" ht="24.95" customHeight="1">
      <c r="A154" s="25"/>
      <c r="B154" s="78"/>
      <c r="C154" s="79"/>
      <c r="D154" s="79"/>
      <c r="E154" s="78" t="e">
        <f>VLOOKUP(D154,Feuil2!$A$2:$B$57,2,FALSE)</f>
        <v>#N/A</v>
      </c>
      <c r="F154" s="24"/>
      <c r="G154" s="24"/>
      <c r="H154" s="24" t="e">
        <f>VLOOKUP(D154,Feuil3!$A$2:$B$57,2,FALSE)</f>
        <v>#N/A</v>
      </c>
      <c r="I154" s="24"/>
      <c r="J154" s="24"/>
      <c r="K154" s="24"/>
      <c r="L154" s="5" t="e">
        <f t="shared" si="4"/>
        <v>#N/A</v>
      </c>
      <c r="M154" s="5" t="e">
        <f t="shared" si="5"/>
        <v>#N/A</v>
      </c>
      <c r="N154" s="5" t="e">
        <f t="shared" si="6"/>
        <v>#N/A</v>
      </c>
      <c r="O154" s="5" t="e">
        <f t="shared" si="7"/>
        <v>#N/A</v>
      </c>
      <c r="P154" s="33"/>
      <c r="Q154" s="110"/>
    </row>
    <row r="155" spans="1:17" ht="24.95" customHeight="1">
      <c r="A155" s="25"/>
      <c r="B155" s="78"/>
      <c r="C155" s="79"/>
      <c r="D155" s="79"/>
      <c r="E155" s="78" t="e">
        <f>VLOOKUP(D155,Feuil2!$A$2:$B$57,2,FALSE)</f>
        <v>#N/A</v>
      </c>
      <c r="F155" s="24"/>
      <c r="G155" s="24"/>
      <c r="H155" s="24" t="e">
        <f>VLOOKUP(D155,Feuil3!$A$2:$B$57,2,FALSE)</f>
        <v>#N/A</v>
      </c>
      <c r="I155" s="24"/>
      <c r="J155" s="24"/>
      <c r="K155" s="24"/>
      <c r="L155" s="5" t="e">
        <f t="shared" si="4"/>
        <v>#N/A</v>
      </c>
      <c r="M155" s="5" t="e">
        <f t="shared" si="5"/>
        <v>#N/A</v>
      </c>
      <c r="N155" s="5" t="e">
        <f t="shared" si="6"/>
        <v>#N/A</v>
      </c>
      <c r="O155" s="5" t="e">
        <f t="shared" si="7"/>
        <v>#N/A</v>
      </c>
      <c r="P155" s="33"/>
      <c r="Q155" s="110"/>
    </row>
    <row r="156" spans="1:17" ht="24.95" customHeight="1">
      <c r="A156" s="25"/>
      <c r="B156" s="78"/>
      <c r="C156" s="79"/>
      <c r="D156" s="79"/>
      <c r="E156" s="78" t="e">
        <f>VLOOKUP(D156,Feuil2!$A$2:$B$57,2,FALSE)</f>
        <v>#N/A</v>
      </c>
      <c r="F156" s="24"/>
      <c r="G156" s="24"/>
      <c r="H156" s="24" t="e">
        <f>VLOOKUP(D156,Feuil3!$A$2:$B$57,2,FALSE)</f>
        <v>#N/A</v>
      </c>
      <c r="I156" s="24"/>
      <c r="J156" s="24"/>
      <c r="K156" s="24"/>
      <c r="L156" s="5" t="e">
        <f t="shared" si="4"/>
        <v>#N/A</v>
      </c>
      <c r="M156" s="5" t="e">
        <f t="shared" si="5"/>
        <v>#N/A</v>
      </c>
      <c r="N156" s="5" t="e">
        <f t="shared" si="6"/>
        <v>#N/A</v>
      </c>
      <c r="O156" s="5" t="e">
        <f t="shared" si="7"/>
        <v>#N/A</v>
      </c>
      <c r="P156" s="33"/>
      <c r="Q156" s="110"/>
    </row>
    <row r="157" spans="1:17" ht="24.95" customHeight="1">
      <c r="A157" s="25"/>
      <c r="B157" s="78"/>
      <c r="C157" s="79"/>
      <c r="D157" s="79"/>
      <c r="E157" s="78" t="e">
        <f>VLOOKUP(D157,Feuil2!$A$2:$B$57,2,FALSE)</f>
        <v>#N/A</v>
      </c>
      <c r="F157" s="24"/>
      <c r="G157" s="24"/>
      <c r="H157" s="24" t="e">
        <f>VLOOKUP(D157,Feuil3!$A$2:$B$57,2,FALSE)</f>
        <v>#N/A</v>
      </c>
      <c r="I157" s="24"/>
      <c r="J157" s="24"/>
      <c r="K157" s="24"/>
      <c r="L157" s="5" t="e">
        <f t="shared" si="4"/>
        <v>#N/A</v>
      </c>
      <c r="M157" s="5" t="e">
        <f t="shared" si="5"/>
        <v>#N/A</v>
      </c>
      <c r="N157" s="5" t="e">
        <f t="shared" si="6"/>
        <v>#N/A</v>
      </c>
      <c r="O157" s="5" t="e">
        <f t="shared" si="7"/>
        <v>#N/A</v>
      </c>
      <c r="P157" s="33"/>
      <c r="Q157" s="110"/>
    </row>
    <row r="158" spans="1:17" ht="24.95" customHeight="1">
      <c r="A158" s="25"/>
      <c r="B158" s="78"/>
      <c r="C158" s="79"/>
      <c r="D158" s="79"/>
      <c r="E158" s="78" t="e">
        <f>VLOOKUP(D158,Feuil2!$A$2:$B$57,2,FALSE)</f>
        <v>#N/A</v>
      </c>
      <c r="F158" s="24"/>
      <c r="G158" s="24"/>
      <c r="H158" s="24" t="e">
        <f>VLOOKUP(D158,Feuil3!$A$2:$B$57,2,FALSE)</f>
        <v>#N/A</v>
      </c>
      <c r="I158" s="24"/>
      <c r="J158" s="24"/>
      <c r="K158" s="24"/>
      <c r="L158" s="5" t="e">
        <f t="shared" si="4"/>
        <v>#N/A</v>
      </c>
      <c r="M158" s="5" t="e">
        <f t="shared" si="5"/>
        <v>#N/A</v>
      </c>
      <c r="N158" s="5" t="e">
        <f t="shared" si="6"/>
        <v>#N/A</v>
      </c>
      <c r="O158" s="5" t="e">
        <f t="shared" si="7"/>
        <v>#N/A</v>
      </c>
      <c r="P158" s="33"/>
      <c r="Q158" s="110"/>
    </row>
    <row r="159" spans="1:17" ht="24.95" customHeight="1">
      <c r="A159" s="25"/>
      <c r="B159" s="78"/>
      <c r="C159" s="79"/>
      <c r="D159" s="79"/>
      <c r="E159" s="78" t="e">
        <f>VLOOKUP(D159,Feuil2!$A$2:$B$57,2,FALSE)</f>
        <v>#N/A</v>
      </c>
      <c r="F159" s="24"/>
      <c r="G159" s="24"/>
      <c r="H159" s="24" t="e">
        <f>VLOOKUP(D159,Feuil3!$A$2:$B$57,2,FALSE)</f>
        <v>#N/A</v>
      </c>
      <c r="I159" s="24"/>
      <c r="J159" s="24"/>
      <c r="K159" s="24"/>
      <c r="L159" s="5" t="e">
        <f t="shared" si="4"/>
        <v>#N/A</v>
      </c>
      <c r="M159" s="5" t="e">
        <f t="shared" si="5"/>
        <v>#N/A</v>
      </c>
      <c r="N159" s="5" t="e">
        <f t="shared" si="6"/>
        <v>#N/A</v>
      </c>
      <c r="O159" s="5" t="e">
        <f t="shared" si="7"/>
        <v>#N/A</v>
      </c>
      <c r="P159" s="33"/>
      <c r="Q159" s="110"/>
    </row>
    <row r="160" spans="1:17" ht="24.95" customHeight="1">
      <c r="A160" s="25"/>
      <c r="B160" s="78"/>
      <c r="C160" s="79"/>
      <c r="D160" s="79"/>
      <c r="E160" s="78" t="e">
        <f>VLOOKUP(D160,Feuil2!$A$2:$B$57,2,FALSE)</f>
        <v>#N/A</v>
      </c>
      <c r="F160" s="24"/>
      <c r="G160" s="24"/>
      <c r="H160" s="24" t="e">
        <f>VLOOKUP(D160,Feuil3!$A$2:$B$57,2,FALSE)</f>
        <v>#N/A</v>
      </c>
      <c r="I160" s="24"/>
      <c r="J160" s="24"/>
      <c r="K160" s="24"/>
      <c r="L160" s="5" t="e">
        <f t="shared" si="4"/>
        <v>#N/A</v>
      </c>
      <c r="M160" s="5" t="e">
        <f t="shared" si="5"/>
        <v>#N/A</v>
      </c>
      <c r="N160" s="5" t="e">
        <f t="shared" si="6"/>
        <v>#N/A</v>
      </c>
      <c r="O160" s="5" t="e">
        <f t="shared" si="7"/>
        <v>#N/A</v>
      </c>
      <c r="P160" s="33"/>
      <c r="Q160" s="110"/>
    </row>
    <row r="161" spans="1:17" ht="24.95" customHeight="1">
      <c r="A161" s="25"/>
      <c r="B161" s="78"/>
      <c r="C161" s="79"/>
      <c r="D161" s="79"/>
      <c r="E161" s="78" t="e">
        <f>VLOOKUP(D161,Feuil2!$A$2:$B$57,2,FALSE)</f>
        <v>#N/A</v>
      </c>
      <c r="F161" s="24"/>
      <c r="G161" s="24"/>
      <c r="H161" s="24" t="e">
        <f>VLOOKUP(D161,Feuil3!$A$2:$B$57,2,FALSE)</f>
        <v>#N/A</v>
      </c>
      <c r="I161" s="24"/>
      <c r="J161" s="24"/>
      <c r="K161" s="24"/>
      <c r="L161" s="5" t="e">
        <f t="shared" si="4"/>
        <v>#N/A</v>
      </c>
      <c r="M161" s="5" t="e">
        <f t="shared" si="5"/>
        <v>#N/A</v>
      </c>
      <c r="N161" s="5" t="e">
        <f t="shared" si="6"/>
        <v>#N/A</v>
      </c>
      <c r="O161" s="5" t="e">
        <f t="shared" si="7"/>
        <v>#N/A</v>
      </c>
      <c r="P161" s="33"/>
      <c r="Q161" s="110"/>
    </row>
    <row r="162" spans="1:17" ht="24.95" customHeight="1">
      <c r="A162" s="25"/>
      <c r="B162" s="78"/>
      <c r="C162" s="79"/>
      <c r="D162" s="79"/>
      <c r="E162" s="78" t="e">
        <f>VLOOKUP(D162,Feuil2!$A$2:$B$57,2,FALSE)</f>
        <v>#N/A</v>
      </c>
      <c r="F162" s="24"/>
      <c r="G162" s="24"/>
      <c r="H162" s="24" t="e">
        <f>VLOOKUP(D162,Feuil3!$A$2:$B$57,2,FALSE)</f>
        <v>#N/A</v>
      </c>
      <c r="I162" s="24"/>
      <c r="J162" s="24"/>
      <c r="K162" s="24"/>
      <c r="L162" s="5" t="e">
        <f t="shared" si="4"/>
        <v>#N/A</v>
      </c>
      <c r="M162" s="5" t="e">
        <f t="shared" si="5"/>
        <v>#N/A</v>
      </c>
      <c r="N162" s="5" t="e">
        <f t="shared" si="6"/>
        <v>#N/A</v>
      </c>
      <c r="O162" s="5" t="e">
        <f t="shared" si="7"/>
        <v>#N/A</v>
      </c>
      <c r="P162" s="33"/>
      <c r="Q162" s="110"/>
    </row>
    <row r="163" spans="1:17" ht="24.95" customHeight="1">
      <c r="A163" s="25"/>
      <c r="B163" s="78"/>
      <c r="C163" s="79"/>
      <c r="D163" s="79"/>
      <c r="E163" s="78" t="e">
        <f>VLOOKUP(D163,Feuil2!$A$2:$B$57,2,FALSE)</f>
        <v>#N/A</v>
      </c>
      <c r="F163" s="24"/>
      <c r="G163" s="24"/>
      <c r="H163" s="24" t="e">
        <f>VLOOKUP(D163,Feuil3!$A$2:$B$57,2,FALSE)</f>
        <v>#N/A</v>
      </c>
      <c r="I163" s="24"/>
      <c r="J163" s="24"/>
      <c r="K163" s="24"/>
      <c r="L163" s="5" t="e">
        <f t="shared" si="4"/>
        <v>#N/A</v>
      </c>
      <c r="M163" s="5" t="e">
        <f t="shared" si="5"/>
        <v>#N/A</v>
      </c>
      <c r="N163" s="5" t="e">
        <f t="shared" si="6"/>
        <v>#N/A</v>
      </c>
      <c r="O163" s="5" t="e">
        <f t="shared" si="7"/>
        <v>#N/A</v>
      </c>
      <c r="P163" s="33"/>
      <c r="Q163" s="110"/>
    </row>
    <row r="164" spans="1:17" ht="24.95" customHeight="1">
      <c r="A164" s="25"/>
      <c r="B164" s="78"/>
      <c r="C164" s="79"/>
      <c r="D164" s="79"/>
      <c r="E164" s="78" t="e">
        <f>VLOOKUP(D164,Feuil2!$A$2:$B$57,2,FALSE)</f>
        <v>#N/A</v>
      </c>
      <c r="F164" s="24"/>
      <c r="G164" s="24"/>
      <c r="H164" s="24" t="e">
        <f>VLOOKUP(D164,Feuil3!$A$2:$B$57,2,FALSE)</f>
        <v>#N/A</v>
      </c>
      <c r="I164" s="24"/>
      <c r="J164" s="24"/>
      <c r="K164" s="24"/>
      <c r="L164" s="5" t="e">
        <f t="shared" si="4"/>
        <v>#N/A</v>
      </c>
      <c r="M164" s="5" t="e">
        <f t="shared" si="5"/>
        <v>#N/A</v>
      </c>
      <c r="N164" s="5" t="e">
        <f t="shared" si="6"/>
        <v>#N/A</v>
      </c>
      <c r="O164" s="5" t="e">
        <f t="shared" si="7"/>
        <v>#N/A</v>
      </c>
      <c r="P164" s="33"/>
      <c r="Q164" s="110"/>
    </row>
    <row r="165" spans="1:17" ht="24.95" customHeight="1">
      <c r="A165" s="25"/>
      <c r="B165" s="78"/>
      <c r="C165" s="79"/>
      <c r="D165" s="79"/>
      <c r="E165" s="78" t="e">
        <f>VLOOKUP(D165,Feuil2!$A$2:$B$57,2,FALSE)</f>
        <v>#N/A</v>
      </c>
      <c r="F165" s="24"/>
      <c r="G165" s="24"/>
      <c r="H165" s="24" t="e">
        <f>VLOOKUP(D165,Feuil3!$A$2:$B$57,2,FALSE)</f>
        <v>#N/A</v>
      </c>
      <c r="I165" s="24"/>
      <c r="J165" s="24"/>
      <c r="K165" s="24"/>
      <c r="L165" s="5" t="e">
        <f t="shared" si="4"/>
        <v>#N/A</v>
      </c>
      <c r="M165" s="5" t="e">
        <f t="shared" si="5"/>
        <v>#N/A</v>
      </c>
      <c r="N165" s="5" t="e">
        <f t="shared" si="6"/>
        <v>#N/A</v>
      </c>
      <c r="O165" s="5" t="e">
        <f t="shared" si="7"/>
        <v>#N/A</v>
      </c>
      <c r="P165" s="33"/>
      <c r="Q165" s="110"/>
    </row>
    <row r="166" spans="1:17" ht="24.95" customHeight="1">
      <c r="A166" s="25"/>
      <c r="B166" s="78"/>
      <c r="C166" s="79"/>
      <c r="D166" s="79"/>
      <c r="E166" s="78" t="e">
        <f>VLOOKUP(D166,Feuil2!$A$2:$B$57,2,FALSE)</f>
        <v>#N/A</v>
      </c>
      <c r="F166" s="24"/>
      <c r="G166" s="24"/>
      <c r="H166" s="24" t="e">
        <f>VLOOKUP(D166,Feuil3!$A$2:$B$57,2,FALSE)</f>
        <v>#N/A</v>
      </c>
      <c r="I166" s="24"/>
      <c r="J166" s="24"/>
      <c r="K166" s="24"/>
      <c r="L166" s="5" t="e">
        <f t="shared" si="4"/>
        <v>#N/A</v>
      </c>
      <c r="M166" s="5" t="e">
        <f t="shared" si="5"/>
        <v>#N/A</v>
      </c>
      <c r="N166" s="5" t="e">
        <f t="shared" si="6"/>
        <v>#N/A</v>
      </c>
      <c r="O166" s="5" t="e">
        <f t="shared" si="7"/>
        <v>#N/A</v>
      </c>
      <c r="P166" s="33"/>
      <c r="Q166" s="110"/>
    </row>
    <row r="167" spans="1:17" ht="24.95" customHeight="1">
      <c r="A167" s="25"/>
      <c r="B167" s="78"/>
      <c r="C167" s="79"/>
      <c r="D167" s="79"/>
      <c r="E167" s="78" t="e">
        <f>VLOOKUP(D167,Feuil2!$A$2:$B$57,2,FALSE)</f>
        <v>#N/A</v>
      </c>
      <c r="F167" s="24"/>
      <c r="G167" s="24"/>
      <c r="H167" s="24" t="e">
        <f>VLOOKUP(D167,Feuil3!$A$2:$B$57,2,FALSE)</f>
        <v>#N/A</v>
      </c>
      <c r="I167" s="24"/>
      <c r="J167" s="24"/>
      <c r="K167" s="24"/>
      <c r="L167" s="5" t="e">
        <f t="shared" si="4"/>
        <v>#N/A</v>
      </c>
      <c r="M167" s="5" t="e">
        <f t="shared" si="5"/>
        <v>#N/A</v>
      </c>
      <c r="N167" s="5" t="e">
        <f t="shared" si="6"/>
        <v>#N/A</v>
      </c>
      <c r="O167" s="5" t="e">
        <f t="shared" si="7"/>
        <v>#N/A</v>
      </c>
      <c r="P167" s="33"/>
      <c r="Q167" s="110"/>
    </row>
    <row r="168" spans="1:17" ht="24.95" customHeight="1">
      <c r="A168" s="25"/>
      <c r="B168" s="78"/>
      <c r="C168" s="79"/>
      <c r="D168" s="79"/>
      <c r="E168" s="78" t="e">
        <f>VLOOKUP(D168,Feuil2!$A$2:$B$57,2,FALSE)</f>
        <v>#N/A</v>
      </c>
      <c r="F168" s="24"/>
      <c r="G168" s="24"/>
      <c r="H168" s="24" t="e">
        <f>VLOOKUP(D168,Feuil3!$A$2:$B$57,2,FALSE)</f>
        <v>#N/A</v>
      </c>
      <c r="I168" s="24"/>
      <c r="J168" s="24"/>
      <c r="K168" s="24"/>
      <c r="L168" s="5" t="e">
        <f t="shared" si="4"/>
        <v>#N/A</v>
      </c>
      <c r="M168" s="5" t="e">
        <f t="shared" si="5"/>
        <v>#N/A</v>
      </c>
      <c r="N168" s="5" t="e">
        <f t="shared" si="6"/>
        <v>#N/A</v>
      </c>
      <c r="O168" s="5" t="e">
        <f t="shared" si="7"/>
        <v>#N/A</v>
      </c>
      <c r="P168" s="33"/>
      <c r="Q168" s="110"/>
    </row>
    <row r="169" spans="1:17" ht="24.95" customHeight="1">
      <c r="A169" s="25"/>
      <c r="B169" s="78"/>
      <c r="C169" s="79"/>
      <c r="D169" s="79"/>
      <c r="E169" s="78" t="e">
        <f>VLOOKUP(D169,Feuil2!$A$2:$B$57,2,FALSE)</f>
        <v>#N/A</v>
      </c>
      <c r="F169" s="24"/>
      <c r="G169" s="24"/>
      <c r="H169" s="24" t="e">
        <f>VLOOKUP(D169,Feuil3!$A$2:$B$57,2,FALSE)</f>
        <v>#N/A</v>
      </c>
      <c r="I169" s="24"/>
      <c r="J169" s="24"/>
      <c r="K169" s="24"/>
      <c r="L169" s="5" t="e">
        <f t="shared" si="4"/>
        <v>#N/A</v>
      </c>
      <c r="M169" s="5" t="e">
        <f t="shared" si="5"/>
        <v>#N/A</v>
      </c>
      <c r="N169" s="5" t="e">
        <f t="shared" si="6"/>
        <v>#N/A</v>
      </c>
      <c r="O169" s="5" t="e">
        <f t="shared" si="7"/>
        <v>#N/A</v>
      </c>
      <c r="P169" s="33"/>
      <c r="Q169" s="110"/>
    </row>
    <row r="170" spans="1:17" ht="24.95" customHeight="1">
      <c r="A170" s="25"/>
      <c r="B170" s="78"/>
      <c r="C170" s="79"/>
      <c r="D170" s="79"/>
      <c r="E170" s="78" t="e">
        <f>VLOOKUP(D170,Feuil2!$A$2:$B$57,2,FALSE)</f>
        <v>#N/A</v>
      </c>
      <c r="F170" s="24"/>
      <c r="G170" s="24"/>
      <c r="H170" s="24" t="e">
        <f>VLOOKUP(D170,Feuil3!$A$2:$B$57,2,FALSE)</f>
        <v>#N/A</v>
      </c>
      <c r="I170" s="24"/>
      <c r="J170" s="24"/>
      <c r="K170" s="24"/>
      <c r="L170" s="5" t="e">
        <f t="shared" si="4"/>
        <v>#N/A</v>
      </c>
      <c r="M170" s="5" t="e">
        <f t="shared" si="5"/>
        <v>#N/A</v>
      </c>
      <c r="N170" s="5" t="e">
        <f t="shared" si="6"/>
        <v>#N/A</v>
      </c>
      <c r="O170" s="5" t="e">
        <f t="shared" si="7"/>
        <v>#N/A</v>
      </c>
      <c r="P170" s="33"/>
      <c r="Q170" s="110"/>
    </row>
    <row r="171" spans="1:17" ht="24.95" customHeight="1">
      <c r="A171" s="25"/>
      <c r="B171" s="78"/>
      <c r="C171" s="79"/>
      <c r="D171" s="79"/>
      <c r="E171" s="78" t="e">
        <f>VLOOKUP(D171,Feuil2!$A$2:$B$57,2,FALSE)</f>
        <v>#N/A</v>
      </c>
      <c r="F171" s="24"/>
      <c r="G171" s="24"/>
      <c r="H171" s="24" t="e">
        <f>VLOOKUP(D171,Feuil3!$A$2:$B$57,2,FALSE)</f>
        <v>#N/A</v>
      </c>
      <c r="I171" s="24"/>
      <c r="J171" s="24"/>
      <c r="K171" s="24"/>
      <c r="L171" s="5" t="e">
        <f t="shared" si="4"/>
        <v>#N/A</v>
      </c>
      <c r="M171" s="5" t="e">
        <f t="shared" si="5"/>
        <v>#N/A</v>
      </c>
      <c r="N171" s="5" t="e">
        <f t="shared" si="6"/>
        <v>#N/A</v>
      </c>
      <c r="O171" s="5" t="e">
        <f t="shared" si="7"/>
        <v>#N/A</v>
      </c>
      <c r="P171" s="33"/>
      <c r="Q171" s="110"/>
    </row>
    <row r="172" spans="1:17" ht="24.95" customHeight="1">
      <c r="A172" s="25"/>
      <c r="B172" s="78"/>
      <c r="C172" s="79"/>
      <c r="D172" s="79"/>
      <c r="E172" s="78" t="e">
        <f>VLOOKUP(D172,Feuil2!$A$2:$B$57,2,FALSE)</f>
        <v>#N/A</v>
      </c>
      <c r="F172" s="24"/>
      <c r="G172" s="24"/>
      <c r="H172" s="24" t="e">
        <f>VLOOKUP(D172,Feuil3!$A$2:$B$57,2,FALSE)</f>
        <v>#N/A</v>
      </c>
      <c r="I172" s="24"/>
      <c r="J172" s="24"/>
      <c r="K172" s="24"/>
      <c r="L172" s="5" t="e">
        <f t="shared" si="4"/>
        <v>#N/A</v>
      </c>
      <c r="M172" s="5" t="e">
        <f t="shared" si="5"/>
        <v>#N/A</v>
      </c>
      <c r="N172" s="5" t="e">
        <f t="shared" si="6"/>
        <v>#N/A</v>
      </c>
      <c r="O172" s="5" t="e">
        <f t="shared" si="7"/>
        <v>#N/A</v>
      </c>
      <c r="P172" s="33"/>
      <c r="Q172" s="110"/>
    </row>
    <row r="173" spans="1:17" ht="24.95" customHeight="1">
      <c r="A173" s="25"/>
      <c r="B173" s="78"/>
      <c r="C173" s="79"/>
      <c r="D173" s="79"/>
      <c r="E173" s="78" t="e">
        <f>VLOOKUP(D173,Feuil2!$A$2:$B$57,2,FALSE)</f>
        <v>#N/A</v>
      </c>
      <c r="F173" s="24"/>
      <c r="G173" s="24"/>
      <c r="H173" s="24" t="e">
        <f>VLOOKUP(D173,Feuil3!$A$2:$B$57,2,FALSE)</f>
        <v>#N/A</v>
      </c>
      <c r="I173" s="24"/>
      <c r="J173" s="24"/>
      <c r="K173" s="24"/>
      <c r="L173" s="5" t="e">
        <f t="shared" si="4"/>
        <v>#N/A</v>
      </c>
      <c r="M173" s="5" t="e">
        <f t="shared" si="5"/>
        <v>#N/A</v>
      </c>
      <c r="N173" s="5" t="e">
        <f t="shared" si="6"/>
        <v>#N/A</v>
      </c>
      <c r="O173" s="5" t="e">
        <f t="shared" si="7"/>
        <v>#N/A</v>
      </c>
      <c r="P173" s="33"/>
      <c r="Q173" s="110"/>
    </row>
    <row r="174" spans="1:17" ht="24.95" customHeight="1">
      <c r="A174" s="25"/>
      <c r="B174" s="78"/>
      <c r="C174" s="79"/>
      <c r="D174" s="79"/>
      <c r="E174" s="78" t="e">
        <f>VLOOKUP(D174,Feuil2!$A$2:$B$57,2,FALSE)</f>
        <v>#N/A</v>
      </c>
      <c r="F174" s="24"/>
      <c r="G174" s="24"/>
      <c r="H174" s="24" t="e">
        <f>VLOOKUP(D174,Feuil3!$A$2:$B$57,2,FALSE)</f>
        <v>#N/A</v>
      </c>
      <c r="I174" s="24"/>
      <c r="J174" s="24"/>
      <c r="K174" s="24"/>
      <c r="L174" s="5" t="e">
        <f t="shared" si="4"/>
        <v>#N/A</v>
      </c>
      <c r="M174" s="5" t="e">
        <f t="shared" si="5"/>
        <v>#N/A</v>
      </c>
      <c r="N174" s="5" t="e">
        <f t="shared" si="6"/>
        <v>#N/A</v>
      </c>
      <c r="O174" s="5" t="e">
        <f t="shared" si="7"/>
        <v>#N/A</v>
      </c>
      <c r="P174" s="33"/>
      <c r="Q174" s="110"/>
    </row>
    <row r="175" spans="1:17" ht="24.95" customHeight="1">
      <c r="A175" s="25"/>
      <c r="B175" s="78"/>
      <c r="C175" s="79"/>
      <c r="D175" s="79"/>
      <c r="E175" s="78" t="e">
        <f>VLOOKUP(D175,Feuil2!$A$2:$B$57,2,FALSE)</f>
        <v>#N/A</v>
      </c>
      <c r="F175" s="24"/>
      <c r="G175" s="24"/>
      <c r="H175" s="24" t="e">
        <f>VLOOKUP(D175,Feuil3!$A$2:$B$57,2,FALSE)</f>
        <v>#N/A</v>
      </c>
      <c r="I175" s="24"/>
      <c r="J175" s="24"/>
      <c r="K175" s="24"/>
      <c r="L175" s="5" t="e">
        <f t="shared" si="4"/>
        <v>#N/A</v>
      </c>
      <c r="M175" s="5" t="e">
        <f t="shared" si="5"/>
        <v>#N/A</v>
      </c>
      <c r="N175" s="5" t="e">
        <f t="shared" si="6"/>
        <v>#N/A</v>
      </c>
      <c r="O175" s="5" t="e">
        <f t="shared" si="7"/>
        <v>#N/A</v>
      </c>
      <c r="P175" s="33"/>
      <c r="Q175" s="110"/>
    </row>
    <row r="176" spans="1:17" ht="24.95" customHeight="1">
      <c r="A176" s="25"/>
      <c r="B176" s="78"/>
      <c r="C176" s="79"/>
      <c r="D176" s="79"/>
      <c r="E176" s="78" t="e">
        <f>VLOOKUP(D176,Feuil2!$A$2:$B$57,2,FALSE)</f>
        <v>#N/A</v>
      </c>
      <c r="F176" s="24"/>
      <c r="G176" s="24"/>
      <c r="H176" s="24" t="e">
        <f>VLOOKUP(D176,Feuil3!$A$2:$B$57,2,FALSE)</f>
        <v>#N/A</v>
      </c>
      <c r="I176" s="24"/>
      <c r="J176" s="24"/>
      <c r="K176" s="24"/>
      <c r="L176" s="5" t="e">
        <f t="shared" si="4"/>
        <v>#N/A</v>
      </c>
      <c r="M176" s="5" t="e">
        <f t="shared" si="5"/>
        <v>#N/A</v>
      </c>
      <c r="N176" s="5" t="e">
        <f t="shared" si="6"/>
        <v>#N/A</v>
      </c>
      <c r="O176" s="5" t="e">
        <f t="shared" si="7"/>
        <v>#N/A</v>
      </c>
      <c r="P176" s="33"/>
      <c r="Q176" s="110"/>
    </row>
    <row r="177" spans="1:17" ht="24.95" customHeight="1">
      <c r="A177" s="25"/>
      <c r="B177" s="78"/>
      <c r="C177" s="79"/>
      <c r="D177" s="79"/>
      <c r="E177" s="78" t="e">
        <f>VLOOKUP(D177,Feuil2!$A$2:$B$57,2,FALSE)</f>
        <v>#N/A</v>
      </c>
      <c r="F177" s="24"/>
      <c r="G177" s="24"/>
      <c r="H177" s="24" t="e">
        <f>VLOOKUP(D177,Feuil3!$A$2:$B$57,2,FALSE)</f>
        <v>#N/A</v>
      </c>
      <c r="I177" s="24"/>
      <c r="J177" s="24"/>
      <c r="K177" s="24"/>
      <c r="L177" s="5" t="e">
        <f t="shared" si="4"/>
        <v>#N/A</v>
      </c>
      <c r="M177" s="5" t="e">
        <f t="shared" si="5"/>
        <v>#N/A</v>
      </c>
      <c r="N177" s="5" t="e">
        <f t="shared" si="6"/>
        <v>#N/A</v>
      </c>
      <c r="O177" s="5" t="e">
        <f t="shared" si="7"/>
        <v>#N/A</v>
      </c>
      <c r="P177" s="33"/>
      <c r="Q177" s="110"/>
    </row>
    <row r="178" spans="1:17" ht="24.95" customHeight="1">
      <c r="A178" s="25"/>
      <c r="B178" s="78"/>
      <c r="C178" s="79"/>
      <c r="D178" s="79"/>
      <c r="E178" s="78" t="e">
        <f>VLOOKUP(D178,Feuil2!$A$2:$B$57,2,FALSE)</f>
        <v>#N/A</v>
      </c>
      <c r="F178" s="24"/>
      <c r="G178" s="24"/>
      <c r="H178" s="24" t="e">
        <f>VLOOKUP(D178,Feuil3!$A$2:$B$57,2,FALSE)</f>
        <v>#N/A</v>
      </c>
      <c r="I178" s="24"/>
      <c r="J178" s="24"/>
      <c r="K178" s="24"/>
      <c r="L178" s="5" t="e">
        <f t="shared" si="4"/>
        <v>#N/A</v>
      </c>
      <c r="M178" s="5" t="e">
        <f t="shared" si="5"/>
        <v>#N/A</v>
      </c>
      <c r="N178" s="5" t="e">
        <f t="shared" si="6"/>
        <v>#N/A</v>
      </c>
      <c r="O178" s="5" t="e">
        <f t="shared" si="7"/>
        <v>#N/A</v>
      </c>
      <c r="P178" s="33"/>
      <c r="Q178" s="110"/>
    </row>
    <row r="179" spans="1:17" ht="24.95" customHeight="1">
      <c r="A179" s="25"/>
      <c r="B179" s="78"/>
      <c r="C179" s="79"/>
      <c r="D179" s="79"/>
      <c r="E179" s="78" t="e">
        <f>VLOOKUP(D179,Feuil2!$A$2:$B$57,2,FALSE)</f>
        <v>#N/A</v>
      </c>
      <c r="F179" s="24"/>
      <c r="G179" s="24"/>
      <c r="H179" s="24" t="e">
        <f>VLOOKUP(D179,Feuil3!$A$2:$B$57,2,FALSE)</f>
        <v>#N/A</v>
      </c>
      <c r="I179" s="24"/>
      <c r="J179" s="24"/>
      <c r="K179" s="24"/>
      <c r="L179" s="5" t="e">
        <f t="shared" si="4"/>
        <v>#N/A</v>
      </c>
      <c r="M179" s="5" t="e">
        <f t="shared" si="5"/>
        <v>#N/A</v>
      </c>
      <c r="N179" s="5" t="e">
        <f t="shared" si="6"/>
        <v>#N/A</v>
      </c>
      <c r="O179" s="5" t="e">
        <f t="shared" si="7"/>
        <v>#N/A</v>
      </c>
      <c r="P179" s="33"/>
      <c r="Q179" s="110"/>
    </row>
    <row r="180" spans="1:17" ht="24.95" customHeight="1">
      <c r="A180" s="25"/>
      <c r="B180" s="78"/>
      <c r="C180" s="79"/>
      <c r="D180" s="79"/>
      <c r="E180" s="78" t="e">
        <f>VLOOKUP(D180,Feuil2!$A$2:$B$57,2,FALSE)</f>
        <v>#N/A</v>
      </c>
      <c r="F180" s="24"/>
      <c r="G180" s="24"/>
      <c r="H180" s="24" t="e">
        <f>VLOOKUP(D180,Feuil3!$A$2:$B$57,2,FALSE)</f>
        <v>#N/A</v>
      </c>
      <c r="I180" s="24"/>
      <c r="J180" s="24"/>
      <c r="K180" s="24"/>
      <c r="L180" s="5" t="e">
        <f t="shared" si="4"/>
        <v>#N/A</v>
      </c>
      <c r="M180" s="5" t="e">
        <f t="shared" si="5"/>
        <v>#N/A</v>
      </c>
      <c r="N180" s="5" t="e">
        <f t="shared" si="6"/>
        <v>#N/A</v>
      </c>
      <c r="O180" s="5" t="e">
        <f t="shared" si="7"/>
        <v>#N/A</v>
      </c>
      <c r="P180" s="33"/>
      <c r="Q180" s="110"/>
    </row>
    <row r="181" spans="1:17" ht="24.95" customHeight="1">
      <c r="A181" s="25"/>
      <c r="B181" s="78"/>
      <c r="C181" s="79"/>
      <c r="D181" s="79"/>
      <c r="E181" s="78" t="e">
        <f>VLOOKUP(D181,Feuil2!$A$2:$B$57,2,FALSE)</f>
        <v>#N/A</v>
      </c>
      <c r="F181" s="24"/>
      <c r="G181" s="24"/>
      <c r="H181" s="24" t="e">
        <f>VLOOKUP(D181,Feuil3!$A$2:$B$57,2,FALSE)</f>
        <v>#N/A</v>
      </c>
      <c r="I181" s="24"/>
      <c r="J181" s="24"/>
      <c r="K181" s="24"/>
      <c r="L181" s="5" t="e">
        <f t="shared" si="4"/>
        <v>#N/A</v>
      </c>
      <c r="M181" s="5" t="e">
        <f t="shared" si="5"/>
        <v>#N/A</v>
      </c>
      <c r="N181" s="5" t="e">
        <f t="shared" si="6"/>
        <v>#N/A</v>
      </c>
      <c r="O181" s="5" t="e">
        <f t="shared" si="7"/>
        <v>#N/A</v>
      </c>
      <c r="P181" s="33"/>
      <c r="Q181" s="110"/>
    </row>
    <row r="182" spans="1:17" ht="24.95" customHeight="1">
      <c r="A182" s="25"/>
      <c r="B182" s="78"/>
      <c r="C182" s="79"/>
      <c r="D182" s="79"/>
      <c r="E182" s="78" t="e">
        <f>VLOOKUP(D182,Feuil2!$A$2:$B$57,2,FALSE)</f>
        <v>#N/A</v>
      </c>
      <c r="F182" s="24"/>
      <c r="G182" s="24"/>
      <c r="H182" s="24" t="e">
        <f>VLOOKUP(D182,Feuil3!$A$2:$B$57,2,FALSE)</f>
        <v>#N/A</v>
      </c>
      <c r="I182" s="24"/>
      <c r="J182" s="24"/>
      <c r="K182" s="24"/>
      <c r="L182" s="5" t="e">
        <f t="shared" si="4"/>
        <v>#N/A</v>
      </c>
      <c r="M182" s="5" t="e">
        <f t="shared" si="5"/>
        <v>#N/A</v>
      </c>
      <c r="N182" s="5" t="e">
        <f t="shared" si="6"/>
        <v>#N/A</v>
      </c>
      <c r="O182" s="5" t="e">
        <f t="shared" si="7"/>
        <v>#N/A</v>
      </c>
      <c r="P182" s="33"/>
      <c r="Q182" s="110"/>
    </row>
    <row r="183" spans="1:17" ht="24.95" customHeight="1">
      <c r="A183" s="25"/>
      <c r="B183" s="78"/>
      <c r="C183" s="79"/>
      <c r="D183" s="79"/>
      <c r="E183" s="78" t="e">
        <f>VLOOKUP(D183,Feuil2!$A$2:$B$57,2,FALSE)</f>
        <v>#N/A</v>
      </c>
      <c r="F183" s="24"/>
      <c r="G183" s="24"/>
      <c r="H183" s="24" t="e">
        <f>VLOOKUP(D183,Feuil3!$A$2:$B$57,2,FALSE)</f>
        <v>#N/A</v>
      </c>
      <c r="I183" s="24"/>
      <c r="J183" s="24"/>
      <c r="K183" s="24"/>
      <c r="L183" s="5" t="e">
        <f t="shared" si="4"/>
        <v>#N/A</v>
      </c>
      <c r="M183" s="5" t="e">
        <f t="shared" si="5"/>
        <v>#N/A</v>
      </c>
      <c r="N183" s="5" t="e">
        <f t="shared" si="6"/>
        <v>#N/A</v>
      </c>
      <c r="O183" s="5" t="e">
        <f t="shared" si="7"/>
        <v>#N/A</v>
      </c>
      <c r="P183" s="33"/>
      <c r="Q183" s="110"/>
    </row>
    <row r="184" spans="1:17" ht="24.95" customHeight="1">
      <c r="A184" s="25"/>
      <c r="B184" s="78"/>
      <c r="C184" s="79"/>
      <c r="D184" s="79"/>
      <c r="E184" s="78" t="e">
        <f>VLOOKUP(D184,Feuil2!$A$2:$B$57,2,FALSE)</f>
        <v>#N/A</v>
      </c>
      <c r="F184" s="24"/>
      <c r="G184" s="24"/>
      <c r="H184" s="24" t="e">
        <f>VLOOKUP(D184,Feuil3!$A$2:$B$57,2,FALSE)</f>
        <v>#N/A</v>
      </c>
      <c r="I184" s="24"/>
      <c r="J184" s="24"/>
      <c r="K184" s="24"/>
      <c r="L184" s="5" t="e">
        <f t="shared" si="4"/>
        <v>#N/A</v>
      </c>
      <c r="M184" s="5" t="e">
        <f t="shared" si="5"/>
        <v>#N/A</v>
      </c>
      <c r="N184" s="5" t="e">
        <f t="shared" si="6"/>
        <v>#N/A</v>
      </c>
      <c r="O184" s="5" t="e">
        <f t="shared" si="7"/>
        <v>#N/A</v>
      </c>
      <c r="P184" s="33"/>
      <c r="Q184" s="110"/>
    </row>
    <row r="185" spans="1:17" ht="24.95" customHeight="1">
      <c r="A185" s="25"/>
      <c r="B185" s="78"/>
      <c r="C185" s="79"/>
      <c r="D185" s="79"/>
      <c r="E185" s="78" t="e">
        <f>VLOOKUP(D185,Feuil2!$A$2:$B$57,2,FALSE)</f>
        <v>#N/A</v>
      </c>
      <c r="F185" s="24"/>
      <c r="G185" s="24"/>
      <c r="H185" s="24" t="e">
        <f>VLOOKUP(D185,Feuil3!$A$2:$B$57,2,FALSE)</f>
        <v>#N/A</v>
      </c>
      <c r="I185" s="24"/>
      <c r="J185" s="24"/>
      <c r="K185" s="24"/>
      <c r="L185" s="5" t="e">
        <f t="shared" si="4"/>
        <v>#N/A</v>
      </c>
      <c r="M185" s="5" t="e">
        <f t="shared" si="5"/>
        <v>#N/A</v>
      </c>
      <c r="N185" s="5" t="e">
        <f t="shared" si="6"/>
        <v>#N/A</v>
      </c>
      <c r="O185" s="5" t="e">
        <f t="shared" si="7"/>
        <v>#N/A</v>
      </c>
      <c r="P185" s="33"/>
      <c r="Q185" s="110"/>
    </row>
    <row r="186" spans="1:17" ht="24.95" customHeight="1">
      <c r="A186" s="25"/>
      <c r="B186" s="78"/>
      <c r="C186" s="79"/>
      <c r="D186" s="79"/>
      <c r="E186" s="78" t="e">
        <f>VLOOKUP(D186,Feuil2!$A$2:$B$57,2,FALSE)</f>
        <v>#N/A</v>
      </c>
      <c r="F186" s="24"/>
      <c r="G186" s="24"/>
      <c r="H186" s="24" t="e">
        <f>VLOOKUP(D186,Feuil3!$A$2:$B$57,2,FALSE)</f>
        <v>#N/A</v>
      </c>
      <c r="I186" s="24"/>
      <c r="J186" s="24"/>
      <c r="K186" s="24"/>
      <c r="L186" s="5" t="e">
        <f t="shared" si="4"/>
        <v>#N/A</v>
      </c>
      <c r="M186" s="5" t="e">
        <f t="shared" si="5"/>
        <v>#N/A</v>
      </c>
      <c r="N186" s="5" t="e">
        <f t="shared" si="6"/>
        <v>#N/A</v>
      </c>
      <c r="O186" s="5" t="e">
        <f t="shared" si="7"/>
        <v>#N/A</v>
      </c>
      <c r="P186" s="33"/>
      <c r="Q186" s="110"/>
    </row>
    <row r="187" spans="1:17" ht="24.95" customHeight="1">
      <c r="A187" s="25"/>
      <c r="B187" s="78"/>
      <c r="C187" s="79"/>
      <c r="D187" s="79"/>
      <c r="E187" s="78" t="e">
        <f>VLOOKUP(D187,Feuil2!$A$2:$B$57,2,FALSE)</f>
        <v>#N/A</v>
      </c>
      <c r="F187" s="24"/>
      <c r="G187" s="24"/>
      <c r="H187" s="24" t="e">
        <f>VLOOKUP(D187,Feuil3!$A$2:$B$57,2,FALSE)</f>
        <v>#N/A</v>
      </c>
      <c r="I187" s="24"/>
      <c r="J187" s="24"/>
      <c r="K187" s="24"/>
      <c r="L187" s="5" t="e">
        <f t="shared" si="4"/>
        <v>#N/A</v>
      </c>
      <c r="M187" s="5" t="e">
        <f t="shared" si="5"/>
        <v>#N/A</v>
      </c>
      <c r="N187" s="5" t="e">
        <f t="shared" si="6"/>
        <v>#N/A</v>
      </c>
      <c r="O187" s="5" t="e">
        <f t="shared" si="7"/>
        <v>#N/A</v>
      </c>
      <c r="P187" s="33"/>
      <c r="Q187" s="110"/>
    </row>
    <row r="188" spans="1:17" ht="24.95" customHeight="1">
      <c r="A188" s="25"/>
      <c r="B188" s="78"/>
      <c r="C188" s="79"/>
      <c r="D188" s="79"/>
      <c r="E188" s="78" t="e">
        <f>VLOOKUP(D188,Feuil2!$A$2:$B$57,2,FALSE)</f>
        <v>#N/A</v>
      </c>
      <c r="F188" s="24"/>
      <c r="G188" s="24"/>
      <c r="H188" s="24" t="e">
        <f>VLOOKUP(D188,Feuil3!$A$2:$B$57,2,FALSE)</f>
        <v>#N/A</v>
      </c>
      <c r="I188" s="24"/>
      <c r="J188" s="24"/>
      <c r="K188" s="24"/>
      <c r="L188" s="5" t="e">
        <f t="shared" si="4"/>
        <v>#N/A</v>
      </c>
      <c r="M188" s="5" t="e">
        <f t="shared" si="5"/>
        <v>#N/A</v>
      </c>
      <c r="N188" s="5" t="e">
        <f t="shared" si="6"/>
        <v>#N/A</v>
      </c>
      <c r="O188" s="5" t="e">
        <f t="shared" si="7"/>
        <v>#N/A</v>
      </c>
      <c r="P188" s="33"/>
      <c r="Q188" s="110"/>
    </row>
    <row r="189" spans="1:17" ht="24.95" customHeight="1">
      <c r="A189" s="25"/>
      <c r="B189" s="78"/>
      <c r="C189" s="79"/>
      <c r="D189" s="79"/>
      <c r="E189" s="78" t="e">
        <f>VLOOKUP(D189,Feuil2!$A$2:$B$57,2,FALSE)</f>
        <v>#N/A</v>
      </c>
      <c r="F189" s="24"/>
      <c r="G189" s="24"/>
      <c r="H189" s="24" t="e">
        <f>VLOOKUP(D189,Feuil3!$A$2:$B$57,2,FALSE)</f>
        <v>#N/A</v>
      </c>
      <c r="I189" s="24"/>
      <c r="J189" s="24"/>
      <c r="K189" s="24"/>
      <c r="L189" s="5" t="e">
        <f t="shared" si="4"/>
        <v>#N/A</v>
      </c>
      <c r="M189" s="5" t="e">
        <f t="shared" si="5"/>
        <v>#N/A</v>
      </c>
      <c r="N189" s="5" t="e">
        <f t="shared" si="6"/>
        <v>#N/A</v>
      </c>
      <c r="O189" s="5" t="e">
        <f t="shared" si="7"/>
        <v>#N/A</v>
      </c>
      <c r="P189" s="33"/>
      <c r="Q189" s="110"/>
    </row>
    <row r="190" spans="1:17" ht="24.95" customHeight="1">
      <c r="A190" s="25"/>
      <c r="B190" s="78"/>
      <c r="C190" s="79"/>
      <c r="D190" s="79"/>
      <c r="E190" s="78" t="e">
        <f>VLOOKUP(D190,Feuil2!$A$2:$B$57,2,FALSE)</f>
        <v>#N/A</v>
      </c>
      <c r="F190" s="24"/>
      <c r="G190" s="24"/>
      <c r="H190" s="24" t="e">
        <f>VLOOKUP(D190,Feuil3!$A$2:$B$57,2,FALSE)</f>
        <v>#N/A</v>
      </c>
      <c r="I190" s="24"/>
      <c r="J190" s="24"/>
      <c r="K190" s="24"/>
      <c r="L190" s="5" t="e">
        <f t="shared" si="4"/>
        <v>#N/A</v>
      </c>
      <c r="M190" s="5" t="e">
        <f t="shared" si="5"/>
        <v>#N/A</v>
      </c>
      <c r="N190" s="5" t="e">
        <f t="shared" si="6"/>
        <v>#N/A</v>
      </c>
      <c r="O190" s="5" t="e">
        <f t="shared" si="7"/>
        <v>#N/A</v>
      </c>
      <c r="P190" s="33"/>
      <c r="Q190" s="110"/>
    </row>
    <row r="191" spans="1:17" ht="24.95" customHeight="1">
      <c r="A191" s="25"/>
      <c r="B191" s="78"/>
      <c r="C191" s="79"/>
      <c r="D191" s="79"/>
      <c r="E191" s="78" t="e">
        <f>VLOOKUP(D191,Feuil2!$A$2:$B$57,2,FALSE)</f>
        <v>#N/A</v>
      </c>
      <c r="F191" s="24"/>
      <c r="G191" s="24"/>
      <c r="H191" s="24" t="e">
        <f>VLOOKUP(D191,Feuil3!$A$2:$B$57,2,FALSE)</f>
        <v>#N/A</v>
      </c>
      <c r="I191" s="24"/>
      <c r="J191" s="24"/>
      <c r="K191" s="24"/>
      <c r="L191" s="5" t="e">
        <f t="shared" si="4"/>
        <v>#N/A</v>
      </c>
      <c r="M191" s="5" t="e">
        <f t="shared" si="5"/>
        <v>#N/A</v>
      </c>
      <c r="N191" s="5" t="e">
        <f t="shared" si="6"/>
        <v>#N/A</v>
      </c>
      <c r="O191" s="5" t="e">
        <f t="shared" si="7"/>
        <v>#N/A</v>
      </c>
      <c r="P191" s="33"/>
      <c r="Q191" s="110"/>
    </row>
    <row r="192" spans="1:17" ht="24.95" customHeight="1">
      <c r="A192" s="25"/>
      <c r="B192" s="78"/>
      <c r="C192" s="79"/>
      <c r="D192" s="79"/>
      <c r="E192" s="78" t="e">
        <f>VLOOKUP(D192,Feuil2!$A$2:$B$57,2,FALSE)</f>
        <v>#N/A</v>
      </c>
      <c r="F192" s="24"/>
      <c r="G192" s="24"/>
      <c r="H192" s="24" t="e">
        <f>VLOOKUP(D192,Feuil3!$A$2:$B$57,2,FALSE)</f>
        <v>#N/A</v>
      </c>
      <c r="I192" s="24"/>
      <c r="J192" s="24"/>
      <c r="K192" s="24"/>
      <c r="L192" s="5" t="e">
        <f t="shared" si="4"/>
        <v>#N/A</v>
      </c>
      <c r="M192" s="5" t="e">
        <f t="shared" si="5"/>
        <v>#N/A</v>
      </c>
      <c r="N192" s="5" t="e">
        <f t="shared" si="6"/>
        <v>#N/A</v>
      </c>
      <c r="O192" s="5" t="e">
        <f t="shared" si="7"/>
        <v>#N/A</v>
      </c>
      <c r="P192" s="33"/>
      <c r="Q192" s="110"/>
    </row>
    <row r="193" spans="1:17" ht="24.95" customHeight="1">
      <c r="A193" s="25"/>
      <c r="B193" s="78"/>
      <c r="C193" s="79"/>
      <c r="D193" s="79"/>
      <c r="E193" s="78" t="e">
        <f>VLOOKUP(D193,Feuil2!$A$2:$B$57,2,FALSE)</f>
        <v>#N/A</v>
      </c>
      <c r="F193" s="24"/>
      <c r="G193" s="24"/>
      <c r="H193" s="24" t="e">
        <f>VLOOKUP(D193,Feuil3!$A$2:$B$57,2,FALSE)</f>
        <v>#N/A</v>
      </c>
      <c r="I193" s="24"/>
      <c r="J193" s="24"/>
      <c r="K193" s="24"/>
      <c r="L193" s="5" t="e">
        <f t="shared" si="4"/>
        <v>#N/A</v>
      </c>
      <c r="M193" s="5" t="e">
        <f t="shared" si="5"/>
        <v>#N/A</v>
      </c>
      <c r="N193" s="5" t="e">
        <f t="shared" si="6"/>
        <v>#N/A</v>
      </c>
      <c r="O193" s="5" t="e">
        <f t="shared" si="7"/>
        <v>#N/A</v>
      </c>
      <c r="P193" s="33"/>
      <c r="Q193" s="110"/>
    </row>
    <row r="194" spans="1:17" ht="24.95" customHeight="1">
      <c r="A194" s="25"/>
      <c r="B194" s="78"/>
      <c r="C194" s="79"/>
      <c r="D194" s="79"/>
      <c r="E194" s="78" t="e">
        <f>VLOOKUP(D194,Feuil2!$A$2:$B$57,2,FALSE)</f>
        <v>#N/A</v>
      </c>
      <c r="F194" s="24"/>
      <c r="G194" s="24"/>
      <c r="H194" s="24" t="e">
        <f>VLOOKUP(D194,Feuil3!$A$2:$B$57,2,FALSE)</f>
        <v>#N/A</v>
      </c>
      <c r="I194" s="24"/>
      <c r="J194" s="24"/>
      <c r="K194" s="24"/>
      <c r="L194" s="5" t="e">
        <f t="shared" si="4"/>
        <v>#N/A</v>
      </c>
      <c r="M194" s="5" t="e">
        <f t="shared" si="5"/>
        <v>#N/A</v>
      </c>
      <c r="N194" s="5" t="e">
        <f t="shared" si="6"/>
        <v>#N/A</v>
      </c>
      <c r="O194" s="5" t="e">
        <f t="shared" si="7"/>
        <v>#N/A</v>
      </c>
      <c r="P194" s="33"/>
      <c r="Q194" s="110"/>
    </row>
    <row r="195" spans="1:17" ht="24.95" customHeight="1">
      <c r="A195" s="25"/>
      <c r="B195" s="78"/>
      <c r="C195" s="79"/>
      <c r="D195" s="79"/>
      <c r="E195" s="78" t="e">
        <f>VLOOKUP(D195,Feuil2!$A$2:$B$57,2,FALSE)</f>
        <v>#N/A</v>
      </c>
      <c r="F195" s="24"/>
      <c r="G195" s="24"/>
      <c r="H195" s="24" t="e">
        <f>VLOOKUP(D195,Feuil3!$A$2:$B$57,2,FALSE)</f>
        <v>#N/A</v>
      </c>
      <c r="I195" s="24"/>
      <c r="J195" s="24"/>
      <c r="K195" s="24"/>
      <c r="L195" s="5" t="e">
        <f t="shared" si="4"/>
        <v>#N/A</v>
      </c>
      <c r="M195" s="5" t="e">
        <f t="shared" si="5"/>
        <v>#N/A</v>
      </c>
      <c r="N195" s="5" t="e">
        <f t="shared" si="6"/>
        <v>#N/A</v>
      </c>
      <c r="O195" s="5" t="e">
        <f t="shared" si="7"/>
        <v>#N/A</v>
      </c>
      <c r="P195" s="33"/>
      <c r="Q195" s="110"/>
    </row>
    <row r="196" spans="1:17" ht="24.95" customHeight="1">
      <c r="A196" s="25"/>
      <c r="B196" s="78"/>
      <c r="C196" s="79"/>
      <c r="D196" s="79"/>
      <c r="E196" s="78" t="e">
        <f>VLOOKUP(D196,Feuil2!$A$2:$B$57,2,FALSE)</f>
        <v>#N/A</v>
      </c>
      <c r="F196" s="24"/>
      <c r="G196" s="24"/>
      <c r="H196" s="24" t="e">
        <f>VLOOKUP(D196,Feuil3!$A$2:$B$57,2,FALSE)</f>
        <v>#N/A</v>
      </c>
      <c r="I196" s="24"/>
      <c r="J196" s="24"/>
      <c r="K196" s="24"/>
      <c r="L196" s="5" t="e">
        <f t="shared" si="4"/>
        <v>#N/A</v>
      </c>
      <c r="M196" s="5" t="e">
        <f t="shared" si="5"/>
        <v>#N/A</v>
      </c>
      <c r="N196" s="5" t="e">
        <f t="shared" si="6"/>
        <v>#N/A</v>
      </c>
      <c r="O196" s="5" t="e">
        <f t="shared" si="7"/>
        <v>#N/A</v>
      </c>
      <c r="P196" s="33"/>
      <c r="Q196" s="110"/>
    </row>
    <row r="197" spans="1:17" ht="24.95" customHeight="1">
      <c r="A197" s="25"/>
      <c r="B197" s="78"/>
      <c r="C197" s="79"/>
      <c r="D197" s="79"/>
      <c r="E197" s="78" t="e">
        <f>VLOOKUP(D197,Feuil2!$A$2:$B$57,2,FALSE)</f>
        <v>#N/A</v>
      </c>
      <c r="F197" s="24"/>
      <c r="G197" s="24"/>
      <c r="H197" s="24" t="e">
        <f>VLOOKUP(D197,Feuil3!$A$2:$B$57,2,FALSE)</f>
        <v>#N/A</v>
      </c>
      <c r="I197" s="24"/>
      <c r="J197" s="24"/>
      <c r="K197" s="24"/>
      <c r="L197" s="5" t="e">
        <f t="shared" si="4"/>
        <v>#N/A</v>
      </c>
      <c r="M197" s="5" t="e">
        <f t="shared" si="5"/>
        <v>#N/A</v>
      </c>
      <c r="N197" s="5" t="e">
        <f t="shared" si="6"/>
        <v>#N/A</v>
      </c>
      <c r="O197" s="5" t="e">
        <f t="shared" si="7"/>
        <v>#N/A</v>
      </c>
      <c r="P197" s="33"/>
      <c r="Q197" s="110"/>
    </row>
    <row r="198" spans="1:17" ht="24.95" customHeight="1">
      <c r="A198" s="25"/>
      <c r="B198" s="78"/>
      <c r="C198" s="79"/>
      <c r="D198" s="79"/>
      <c r="E198" s="78" t="e">
        <f>VLOOKUP(D198,Feuil2!$A$2:$B$57,2,FALSE)</f>
        <v>#N/A</v>
      </c>
      <c r="F198" s="24"/>
      <c r="G198" s="24"/>
      <c r="H198" s="24" t="e">
        <f>VLOOKUP(D198,Feuil3!$A$2:$B$57,2,FALSE)</f>
        <v>#N/A</v>
      </c>
      <c r="I198" s="24"/>
      <c r="J198" s="24"/>
      <c r="K198" s="24"/>
      <c r="L198" s="5" t="e">
        <f t="shared" si="4"/>
        <v>#N/A</v>
      </c>
      <c r="M198" s="5" t="e">
        <f t="shared" si="5"/>
        <v>#N/A</v>
      </c>
      <c r="N198" s="5" t="e">
        <f t="shared" si="6"/>
        <v>#N/A</v>
      </c>
      <c r="O198" s="5" t="e">
        <f t="shared" si="7"/>
        <v>#N/A</v>
      </c>
      <c r="P198" s="33"/>
      <c r="Q198" s="110"/>
    </row>
    <row r="199" spans="1:17" ht="24.95" customHeight="1">
      <c r="A199" s="25"/>
      <c r="B199" s="78"/>
      <c r="C199" s="79"/>
      <c r="D199" s="79"/>
      <c r="E199" s="78" t="e">
        <f>VLOOKUP(D199,Feuil2!$A$2:$B$57,2,FALSE)</f>
        <v>#N/A</v>
      </c>
      <c r="F199" s="24"/>
      <c r="G199" s="24"/>
      <c r="H199" s="24" t="e">
        <f>VLOOKUP(D199,Feuil3!$A$2:$B$57,2,FALSE)</f>
        <v>#N/A</v>
      </c>
      <c r="I199" s="24"/>
      <c r="J199" s="24"/>
      <c r="K199" s="24"/>
      <c r="L199" s="5" t="e">
        <f t="shared" si="4"/>
        <v>#N/A</v>
      </c>
      <c r="M199" s="5" t="e">
        <f t="shared" si="5"/>
        <v>#N/A</v>
      </c>
      <c r="N199" s="5" t="e">
        <f t="shared" si="6"/>
        <v>#N/A</v>
      </c>
      <c r="O199" s="5" t="e">
        <f t="shared" si="7"/>
        <v>#N/A</v>
      </c>
      <c r="P199" s="33"/>
      <c r="Q199" s="110"/>
    </row>
    <row r="200" spans="1:17" ht="24.95" customHeight="1">
      <c r="A200" s="25"/>
      <c r="B200" s="78"/>
      <c r="C200" s="79"/>
      <c r="D200" s="79"/>
      <c r="E200" s="78" t="e">
        <f>VLOOKUP(D200,Feuil2!$A$2:$B$57,2,FALSE)</f>
        <v>#N/A</v>
      </c>
      <c r="F200" s="24"/>
      <c r="G200" s="24"/>
      <c r="H200" s="24" t="e">
        <f>VLOOKUP(D200,Feuil3!$A$2:$B$57,2,FALSE)</f>
        <v>#N/A</v>
      </c>
      <c r="I200" s="24"/>
      <c r="J200" s="24"/>
      <c r="K200" s="24"/>
      <c r="L200" s="5" t="e">
        <f t="shared" si="4"/>
        <v>#N/A</v>
      </c>
      <c r="M200" s="5" t="e">
        <f t="shared" si="5"/>
        <v>#N/A</v>
      </c>
      <c r="N200" s="5" t="e">
        <f t="shared" si="6"/>
        <v>#N/A</v>
      </c>
      <c r="O200" s="5" t="e">
        <f t="shared" si="7"/>
        <v>#N/A</v>
      </c>
      <c r="P200" s="33"/>
      <c r="Q200" s="110"/>
    </row>
    <row r="201" spans="1:17" ht="24.95" customHeight="1">
      <c r="A201" s="25"/>
      <c r="B201" s="78"/>
      <c r="C201" s="79"/>
      <c r="D201" s="79"/>
      <c r="E201" s="78" t="e">
        <f>VLOOKUP(D201,Feuil2!$A$2:$B$57,2,FALSE)</f>
        <v>#N/A</v>
      </c>
      <c r="F201" s="24"/>
      <c r="G201" s="24"/>
      <c r="H201" s="24" t="e">
        <f>VLOOKUP(D201,Feuil3!$A$2:$B$57,2,FALSE)</f>
        <v>#N/A</v>
      </c>
      <c r="I201" s="24"/>
      <c r="J201" s="24"/>
      <c r="K201" s="24"/>
      <c r="L201" s="5" t="e">
        <f t="shared" si="4"/>
        <v>#N/A</v>
      </c>
      <c r="M201" s="5" t="e">
        <f t="shared" si="5"/>
        <v>#N/A</v>
      </c>
      <c r="N201" s="5" t="e">
        <f t="shared" si="6"/>
        <v>#N/A</v>
      </c>
      <c r="O201" s="5" t="e">
        <f t="shared" si="7"/>
        <v>#N/A</v>
      </c>
      <c r="P201" s="33"/>
      <c r="Q201" s="110"/>
    </row>
    <row r="202" spans="1:17" ht="24.95" customHeight="1">
      <c r="A202" s="25"/>
      <c r="B202" s="78"/>
      <c r="C202" s="79"/>
      <c r="D202" s="79"/>
      <c r="E202" s="78" t="e">
        <f>VLOOKUP(D202,Feuil2!$A$2:$B$57,2,FALSE)</f>
        <v>#N/A</v>
      </c>
      <c r="F202" s="24"/>
      <c r="G202" s="24"/>
      <c r="H202" s="24" t="e">
        <f>VLOOKUP(D202,Feuil3!$A$2:$B$57,2,FALSE)</f>
        <v>#N/A</v>
      </c>
      <c r="I202" s="24"/>
      <c r="J202" s="24"/>
      <c r="K202" s="24"/>
      <c r="L202" s="5" t="e">
        <f t="shared" si="4"/>
        <v>#N/A</v>
      </c>
      <c r="M202" s="5" t="e">
        <f t="shared" si="5"/>
        <v>#N/A</v>
      </c>
      <c r="N202" s="5" t="e">
        <f t="shared" si="6"/>
        <v>#N/A</v>
      </c>
      <c r="O202" s="5" t="e">
        <f t="shared" si="7"/>
        <v>#N/A</v>
      </c>
      <c r="P202" s="33"/>
      <c r="Q202" s="110"/>
    </row>
    <row r="203" spans="1:17" ht="24.95" customHeight="1">
      <c r="A203" s="25"/>
      <c r="B203" s="78"/>
      <c r="C203" s="79"/>
      <c r="D203" s="79"/>
      <c r="E203" s="78" t="e">
        <f>VLOOKUP(D203,Feuil2!$A$2:$B$57,2,FALSE)</f>
        <v>#N/A</v>
      </c>
      <c r="F203" s="24"/>
      <c r="G203" s="24"/>
      <c r="H203" s="24" t="e">
        <f>VLOOKUP(D203,Feuil3!$A$2:$B$57,2,FALSE)</f>
        <v>#N/A</v>
      </c>
      <c r="I203" s="24"/>
      <c r="J203" s="24"/>
      <c r="K203" s="24"/>
      <c r="L203" s="5" t="e">
        <f t="shared" si="4"/>
        <v>#N/A</v>
      </c>
      <c r="M203" s="5" t="e">
        <f t="shared" si="5"/>
        <v>#N/A</v>
      </c>
      <c r="N203" s="5" t="e">
        <f t="shared" si="6"/>
        <v>#N/A</v>
      </c>
      <c r="O203" s="5" t="e">
        <f t="shared" si="7"/>
        <v>#N/A</v>
      </c>
      <c r="P203" s="33"/>
      <c r="Q203" s="110"/>
    </row>
    <row r="204" spans="1:17" ht="24.95" customHeight="1">
      <c r="A204" s="25"/>
      <c r="B204" s="78"/>
      <c r="C204" s="79"/>
      <c r="D204" s="79"/>
      <c r="E204" s="78" t="e">
        <f>VLOOKUP(D204,Feuil2!$A$2:$B$57,2,FALSE)</f>
        <v>#N/A</v>
      </c>
      <c r="F204" s="24"/>
      <c r="G204" s="24"/>
      <c r="H204" s="24" t="e">
        <f>VLOOKUP(D204,Feuil3!$A$2:$B$57,2,FALSE)</f>
        <v>#N/A</v>
      </c>
      <c r="I204" s="24"/>
      <c r="J204" s="24"/>
      <c r="K204" s="24"/>
      <c r="L204" s="5" t="e">
        <f t="shared" si="4"/>
        <v>#N/A</v>
      </c>
      <c r="M204" s="5" t="e">
        <f t="shared" si="5"/>
        <v>#N/A</v>
      </c>
      <c r="N204" s="5" t="e">
        <f t="shared" si="6"/>
        <v>#N/A</v>
      </c>
      <c r="O204" s="5" t="e">
        <f t="shared" si="7"/>
        <v>#N/A</v>
      </c>
      <c r="P204" s="33"/>
      <c r="Q204" s="110"/>
    </row>
    <row r="205" spans="1:17" ht="24.95" customHeight="1">
      <c r="A205" s="25"/>
      <c r="B205" s="78"/>
      <c r="C205" s="79"/>
      <c r="D205" s="79"/>
      <c r="E205" s="78" t="e">
        <f>VLOOKUP(D205,Feuil2!$A$2:$B$57,2,FALSE)</f>
        <v>#N/A</v>
      </c>
      <c r="F205" s="24"/>
      <c r="G205" s="24"/>
      <c r="H205" s="24" t="e">
        <f>VLOOKUP(D205,Feuil3!$A$2:$B$57,2,FALSE)</f>
        <v>#N/A</v>
      </c>
      <c r="I205" s="24"/>
      <c r="J205" s="24"/>
      <c r="K205" s="24"/>
      <c r="L205" s="5" t="e">
        <f t="shared" si="4"/>
        <v>#N/A</v>
      </c>
      <c r="M205" s="5" t="e">
        <f t="shared" si="5"/>
        <v>#N/A</v>
      </c>
      <c r="N205" s="5" t="e">
        <f t="shared" si="6"/>
        <v>#N/A</v>
      </c>
      <c r="O205" s="5" t="e">
        <f t="shared" si="7"/>
        <v>#N/A</v>
      </c>
      <c r="P205" s="33"/>
      <c r="Q205" s="110"/>
    </row>
    <row r="206" spans="1:17" ht="24.95" customHeight="1">
      <c r="A206" s="25"/>
      <c r="B206" s="78"/>
      <c r="C206" s="79"/>
      <c r="D206" s="79"/>
      <c r="E206" s="78" t="e">
        <f>VLOOKUP(D206,Feuil2!$A$2:$B$57,2,FALSE)</f>
        <v>#N/A</v>
      </c>
      <c r="F206" s="24"/>
      <c r="G206" s="24"/>
      <c r="H206" s="24" t="e">
        <f>VLOOKUP(D206,Feuil3!$A$2:$B$57,2,FALSE)</f>
        <v>#N/A</v>
      </c>
      <c r="I206" s="24"/>
      <c r="J206" s="24"/>
      <c r="K206" s="24"/>
      <c r="L206" s="5" t="e">
        <f t="shared" si="4"/>
        <v>#N/A</v>
      </c>
      <c r="M206" s="5" t="e">
        <f t="shared" si="5"/>
        <v>#N/A</v>
      </c>
      <c r="N206" s="5" t="e">
        <f t="shared" si="6"/>
        <v>#N/A</v>
      </c>
      <c r="O206" s="5" t="e">
        <f t="shared" si="7"/>
        <v>#N/A</v>
      </c>
      <c r="P206" s="33"/>
      <c r="Q206" s="110"/>
    </row>
    <row r="207" spans="1:17" ht="24.95" customHeight="1">
      <c r="A207" s="25"/>
      <c r="B207" s="78"/>
      <c r="C207" s="79"/>
      <c r="D207" s="79"/>
      <c r="E207" s="78" t="e">
        <f>VLOOKUP(D207,Feuil2!$A$2:$B$57,2,FALSE)</f>
        <v>#N/A</v>
      </c>
      <c r="F207" s="24"/>
      <c r="G207" s="24"/>
      <c r="H207" s="24" t="e">
        <f>VLOOKUP(D207,Feuil3!$A$2:$B$57,2,FALSE)</f>
        <v>#N/A</v>
      </c>
      <c r="I207" s="24"/>
      <c r="J207" s="24"/>
      <c r="K207" s="24"/>
      <c r="L207" s="5" t="e">
        <f t="shared" si="4"/>
        <v>#N/A</v>
      </c>
      <c r="M207" s="5" t="e">
        <f t="shared" si="5"/>
        <v>#N/A</v>
      </c>
      <c r="N207" s="5" t="e">
        <f t="shared" si="6"/>
        <v>#N/A</v>
      </c>
      <c r="O207" s="5" t="e">
        <f t="shared" si="7"/>
        <v>#N/A</v>
      </c>
      <c r="P207" s="33"/>
      <c r="Q207" s="110"/>
    </row>
    <row r="208" spans="1:17" ht="24.95" customHeight="1">
      <c r="A208" s="25"/>
      <c r="B208" s="78"/>
      <c r="C208" s="79"/>
      <c r="D208" s="79"/>
      <c r="E208" s="78" t="e">
        <f>VLOOKUP(D208,Feuil2!$A$2:$B$57,2,FALSE)</f>
        <v>#N/A</v>
      </c>
      <c r="F208" s="24"/>
      <c r="G208" s="24"/>
      <c r="H208" s="24" t="e">
        <f>VLOOKUP(D208,Feuil3!$A$2:$B$57,2,FALSE)</f>
        <v>#N/A</v>
      </c>
      <c r="I208" s="24"/>
      <c r="J208" s="24"/>
      <c r="K208" s="24"/>
      <c r="L208" s="5" t="e">
        <f t="shared" si="4"/>
        <v>#N/A</v>
      </c>
      <c r="M208" s="5" t="e">
        <f t="shared" si="5"/>
        <v>#N/A</v>
      </c>
      <c r="N208" s="5" t="e">
        <f t="shared" si="6"/>
        <v>#N/A</v>
      </c>
      <c r="O208" s="5" t="e">
        <f t="shared" si="7"/>
        <v>#N/A</v>
      </c>
      <c r="P208" s="33"/>
      <c r="Q208" s="110"/>
    </row>
    <row r="209" spans="1:17" ht="24.95" customHeight="1">
      <c r="A209" s="25"/>
      <c r="B209" s="78"/>
      <c r="C209" s="79"/>
      <c r="D209" s="79"/>
      <c r="E209" s="78" t="e">
        <f>VLOOKUP(D209,Feuil2!$A$2:$B$57,2,FALSE)</f>
        <v>#N/A</v>
      </c>
      <c r="F209" s="24"/>
      <c r="G209" s="24"/>
      <c r="H209" s="24" t="e">
        <f>VLOOKUP(D209,Feuil3!$A$2:$B$57,2,FALSE)</f>
        <v>#N/A</v>
      </c>
      <c r="I209" s="24"/>
      <c r="J209" s="24"/>
      <c r="K209" s="24"/>
      <c r="L209" s="5" t="e">
        <f t="shared" si="4"/>
        <v>#N/A</v>
      </c>
      <c r="M209" s="5" t="e">
        <f t="shared" si="5"/>
        <v>#N/A</v>
      </c>
      <c r="N209" s="5" t="e">
        <f t="shared" si="6"/>
        <v>#N/A</v>
      </c>
      <c r="O209" s="5" t="e">
        <f t="shared" si="7"/>
        <v>#N/A</v>
      </c>
      <c r="P209" s="33"/>
      <c r="Q209" s="110"/>
    </row>
    <row r="210" spans="1:17" ht="24.95" customHeight="1">
      <c r="A210" s="25"/>
      <c r="B210" s="78"/>
      <c r="C210" s="79"/>
      <c r="D210" s="79"/>
      <c r="E210" s="78" t="e">
        <f>VLOOKUP(D210,Feuil2!$A$2:$B$57,2,FALSE)</f>
        <v>#N/A</v>
      </c>
      <c r="F210" s="24"/>
      <c r="G210" s="24"/>
      <c r="H210" s="24" t="e">
        <f>VLOOKUP(D210,Feuil3!$A$2:$B$57,2,FALSE)</f>
        <v>#N/A</v>
      </c>
      <c r="I210" s="24"/>
      <c r="J210" s="24"/>
      <c r="K210" s="24"/>
      <c r="L210" s="5" t="e">
        <f t="shared" si="4"/>
        <v>#N/A</v>
      </c>
      <c r="M210" s="5" t="e">
        <f t="shared" si="5"/>
        <v>#N/A</v>
      </c>
      <c r="N210" s="5" t="e">
        <f t="shared" si="6"/>
        <v>#N/A</v>
      </c>
      <c r="O210" s="5" t="e">
        <f t="shared" si="7"/>
        <v>#N/A</v>
      </c>
      <c r="P210" s="33"/>
      <c r="Q210" s="110"/>
    </row>
    <row r="211" spans="1:17" ht="24.95" customHeight="1">
      <c r="A211" s="25"/>
      <c r="B211" s="78"/>
      <c r="C211" s="79"/>
      <c r="D211" s="79"/>
      <c r="E211" s="78" t="e">
        <f>VLOOKUP(D211,Feuil2!$A$2:$B$57,2,FALSE)</f>
        <v>#N/A</v>
      </c>
      <c r="F211" s="24"/>
      <c r="G211" s="24"/>
      <c r="H211" s="24" t="e">
        <f>VLOOKUP(D211,Feuil3!$A$2:$B$57,2,FALSE)</f>
        <v>#N/A</v>
      </c>
      <c r="I211" s="24"/>
      <c r="J211" s="24"/>
      <c r="K211" s="24"/>
      <c r="L211" s="5" t="e">
        <f t="shared" si="4"/>
        <v>#N/A</v>
      </c>
      <c r="M211" s="5" t="e">
        <f t="shared" si="5"/>
        <v>#N/A</v>
      </c>
      <c r="N211" s="5" t="e">
        <f t="shared" si="6"/>
        <v>#N/A</v>
      </c>
      <c r="O211" s="5" t="e">
        <f t="shared" si="7"/>
        <v>#N/A</v>
      </c>
      <c r="P211" s="33"/>
      <c r="Q211" s="110"/>
    </row>
    <row r="212" spans="1:17" ht="24.95" customHeight="1">
      <c r="A212" s="25"/>
      <c r="B212" s="78"/>
      <c r="C212" s="79"/>
      <c r="D212" s="79"/>
      <c r="E212" s="78" t="e">
        <f>VLOOKUP(D212,Feuil2!$A$2:$B$57,2,FALSE)</f>
        <v>#N/A</v>
      </c>
      <c r="F212" s="24"/>
      <c r="G212" s="24"/>
      <c r="H212" s="24" t="e">
        <f>VLOOKUP(D212,Feuil3!$A$2:$B$57,2,FALSE)</f>
        <v>#N/A</v>
      </c>
      <c r="I212" s="24"/>
      <c r="J212" s="24"/>
      <c r="K212" s="24"/>
      <c r="L212" s="5" t="e">
        <f t="shared" si="4"/>
        <v>#N/A</v>
      </c>
      <c r="M212" s="5" t="e">
        <f t="shared" si="5"/>
        <v>#N/A</v>
      </c>
      <c r="N212" s="5" t="e">
        <f t="shared" si="6"/>
        <v>#N/A</v>
      </c>
      <c r="O212" s="5" t="e">
        <f t="shared" si="7"/>
        <v>#N/A</v>
      </c>
      <c r="P212" s="33"/>
      <c r="Q212" s="110"/>
    </row>
    <row r="213" spans="1:17" ht="24.95" customHeight="1">
      <c r="A213" s="25"/>
      <c r="B213" s="78"/>
      <c r="C213" s="79"/>
      <c r="D213" s="79"/>
      <c r="E213" s="78" t="e">
        <f>VLOOKUP(D213,Feuil2!$A$2:$B$57,2,FALSE)</f>
        <v>#N/A</v>
      </c>
      <c r="F213" s="24"/>
      <c r="G213" s="24"/>
      <c r="H213" s="24" t="e">
        <f>VLOOKUP(D213,Feuil3!$A$2:$B$57,2,FALSE)</f>
        <v>#N/A</v>
      </c>
      <c r="I213" s="24"/>
      <c r="J213" s="24"/>
      <c r="K213" s="24"/>
      <c r="L213" s="5" t="e">
        <f t="shared" si="4"/>
        <v>#N/A</v>
      </c>
      <c r="M213" s="5" t="e">
        <f t="shared" si="5"/>
        <v>#N/A</v>
      </c>
      <c r="N213" s="5" t="e">
        <f t="shared" si="6"/>
        <v>#N/A</v>
      </c>
      <c r="O213" s="5" t="e">
        <f t="shared" si="7"/>
        <v>#N/A</v>
      </c>
      <c r="P213" s="33"/>
      <c r="Q213" s="110"/>
    </row>
    <row r="214" spans="1:17" ht="24.95" customHeight="1">
      <c r="A214" s="25"/>
      <c r="B214" s="78"/>
      <c r="C214" s="79"/>
      <c r="D214" s="79"/>
      <c r="E214" s="78" t="e">
        <f>VLOOKUP(D214,Feuil2!$A$2:$B$57,2,FALSE)</f>
        <v>#N/A</v>
      </c>
      <c r="F214" s="24"/>
      <c r="G214" s="24"/>
      <c r="H214" s="24" t="e">
        <f>VLOOKUP(D214,Feuil3!$A$2:$B$57,2,FALSE)</f>
        <v>#N/A</v>
      </c>
      <c r="I214" s="24"/>
      <c r="J214" s="24"/>
      <c r="K214" s="24"/>
      <c r="L214" s="5" t="e">
        <f t="shared" si="4"/>
        <v>#N/A</v>
      </c>
      <c r="M214" s="5" t="e">
        <f t="shared" si="5"/>
        <v>#N/A</v>
      </c>
      <c r="N214" s="5" t="e">
        <f t="shared" si="6"/>
        <v>#N/A</v>
      </c>
      <c r="O214" s="5" t="e">
        <f t="shared" si="7"/>
        <v>#N/A</v>
      </c>
      <c r="P214" s="33"/>
      <c r="Q214" s="110"/>
    </row>
    <row r="215" spans="1:17" ht="24.95" customHeight="1">
      <c r="A215" s="25"/>
      <c r="B215" s="78"/>
      <c r="C215" s="79"/>
      <c r="D215" s="79"/>
      <c r="E215" s="78" t="e">
        <f>VLOOKUP(D215,Feuil2!$A$2:$B$57,2,FALSE)</f>
        <v>#N/A</v>
      </c>
      <c r="F215" s="24"/>
      <c r="G215" s="24"/>
      <c r="H215" s="24" t="e">
        <f>VLOOKUP(D215,Feuil3!$A$2:$B$57,2,FALSE)</f>
        <v>#N/A</v>
      </c>
      <c r="I215" s="24"/>
      <c r="J215" s="24"/>
      <c r="K215" s="24"/>
      <c r="L215" s="5" t="e">
        <f t="shared" si="4"/>
        <v>#N/A</v>
      </c>
      <c r="M215" s="5" t="e">
        <f t="shared" si="5"/>
        <v>#N/A</v>
      </c>
      <c r="N215" s="5" t="e">
        <f t="shared" si="6"/>
        <v>#N/A</v>
      </c>
      <c r="O215" s="5" t="e">
        <f t="shared" si="7"/>
        <v>#N/A</v>
      </c>
      <c r="P215" s="33"/>
      <c r="Q215" s="110"/>
    </row>
    <row r="216" spans="1:17" ht="24.95" customHeight="1">
      <c r="A216" s="25"/>
      <c r="B216" s="78"/>
      <c r="C216" s="79"/>
      <c r="D216" s="79"/>
      <c r="E216" s="78" t="e">
        <f>VLOOKUP(D216,Feuil2!$A$2:$B$57,2,FALSE)</f>
        <v>#N/A</v>
      </c>
      <c r="F216" s="24"/>
      <c r="G216" s="24"/>
      <c r="H216" s="24" t="e">
        <f>VLOOKUP(D216,Feuil3!$A$2:$B$57,2,FALSE)</f>
        <v>#N/A</v>
      </c>
      <c r="I216" s="24"/>
      <c r="J216" s="24"/>
      <c r="K216" s="24"/>
      <c r="L216" s="5" t="e">
        <f t="shared" si="4"/>
        <v>#N/A</v>
      </c>
      <c r="M216" s="5" t="e">
        <f t="shared" si="5"/>
        <v>#N/A</v>
      </c>
      <c r="N216" s="5" t="e">
        <f t="shared" si="6"/>
        <v>#N/A</v>
      </c>
      <c r="O216" s="5" t="e">
        <f t="shared" si="7"/>
        <v>#N/A</v>
      </c>
      <c r="P216" s="33"/>
      <c r="Q216" s="110"/>
    </row>
    <row r="217" spans="1:17" ht="24.95" customHeight="1">
      <c r="A217" s="25"/>
      <c r="B217" s="78"/>
      <c r="C217" s="79"/>
      <c r="D217" s="79"/>
      <c r="E217" s="78" t="e">
        <f>VLOOKUP(D217,Feuil2!$A$2:$B$57,2,FALSE)</f>
        <v>#N/A</v>
      </c>
      <c r="F217" s="24"/>
      <c r="G217" s="24"/>
      <c r="H217" s="24" t="e">
        <f>VLOOKUP(D217,Feuil3!$A$2:$B$57,2,FALSE)</f>
        <v>#N/A</v>
      </c>
      <c r="I217" s="24"/>
      <c r="J217" s="24"/>
      <c r="K217" s="24"/>
      <c r="L217" s="5" t="e">
        <f t="shared" si="4"/>
        <v>#N/A</v>
      </c>
      <c r="M217" s="5" t="e">
        <f t="shared" si="5"/>
        <v>#N/A</v>
      </c>
      <c r="N217" s="5" t="e">
        <f t="shared" si="6"/>
        <v>#N/A</v>
      </c>
      <c r="O217" s="5" t="e">
        <f t="shared" si="7"/>
        <v>#N/A</v>
      </c>
      <c r="P217" s="33"/>
      <c r="Q217" s="110"/>
    </row>
    <row r="218" spans="1:17" ht="24.95" customHeight="1">
      <c r="A218" s="25"/>
      <c r="B218" s="78"/>
      <c r="C218" s="79"/>
      <c r="D218" s="79"/>
      <c r="E218" s="78" t="e">
        <f>VLOOKUP(D218,Feuil2!$A$2:$B$57,2,FALSE)</f>
        <v>#N/A</v>
      </c>
      <c r="F218" s="24"/>
      <c r="G218" s="24"/>
      <c r="H218" s="24" t="e">
        <f>VLOOKUP(D218,Feuil3!$A$2:$B$57,2,FALSE)</f>
        <v>#N/A</v>
      </c>
      <c r="I218" s="24"/>
      <c r="J218" s="24"/>
      <c r="K218" s="24"/>
      <c r="L218" s="5" t="e">
        <f t="shared" si="4"/>
        <v>#N/A</v>
      </c>
      <c r="M218" s="5" t="e">
        <f t="shared" si="5"/>
        <v>#N/A</v>
      </c>
      <c r="N218" s="5" t="e">
        <f t="shared" si="6"/>
        <v>#N/A</v>
      </c>
      <c r="O218" s="5" t="e">
        <f t="shared" si="7"/>
        <v>#N/A</v>
      </c>
      <c r="P218" s="33"/>
      <c r="Q218" s="110"/>
    </row>
    <row r="219" spans="1:17" ht="24.95" customHeight="1">
      <c r="A219" s="25"/>
      <c r="B219" s="78"/>
      <c r="C219" s="79"/>
      <c r="D219" s="79"/>
      <c r="E219" s="78" t="e">
        <f>VLOOKUP(D219,Feuil2!$A$2:$B$57,2,FALSE)</f>
        <v>#N/A</v>
      </c>
      <c r="F219" s="24"/>
      <c r="G219" s="24"/>
      <c r="H219" s="24" t="e">
        <f>VLOOKUP(D219,Feuil3!$A$2:$B$57,2,FALSE)</f>
        <v>#N/A</v>
      </c>
      <c r="I219" s="24"/>
      <c r="J219" s="24"/>
      <c r="K219" s="24"/>
      <c r="L219" s="5" t="e">
        <f t="shared" si="4"/>
        <v>#N/A</v>
      </c>
      <c r="M219" s="5" t="e">
        <f t="shared" si="5"/>
        <v>#N/A</v>
      </c>
      <c r="N219" s="5" t="e">
        <f t="shared" si="6"/>
        <v>#N/A</v>
      </c>
      <c r="O219" s="5" t="e">
        <f t="shared" si="7"/>
        <v>#N/A</v>
      </c>
      <c r="P219" s="33"/>
      <c r="Q219" s="110"/>
    </row>
    <row r="220" spans="1:17" ht="24.95" customHeight="1">
      <c r="A220" s="25"/>
      <c r="B220" s="78"/>
      <c r="C220" s="79"/>
      <c r="D220" s="79"/>
      <c r="E220" s="78" t="e">
        <f>VLOOKUP(D220,Feuil2!$A$2:$B$57,2,FALSE)</f>
        <v>#N/A</v>
      </c>
      <c r="F220" s="24"/>
      <c r="G220" s="24"/>
      <c r="H220" s="24" t="e">
        <f>VLOOKUP(D220,Feuil3!$A$2:$B$57,2,FALSE)</f>
        <v>#N/A</v>
      </c>
      <c r="I220" s="24"/>
      <c r="J220" s="24"/>
      <c r="K220" s="24"/>
      <c r="L220" s="5" t="e">
        <f t="shared" si="4"/>
        <v>#N/A</v>
      </c>
      <c r="M220" s="5" t="e">
        <f t="shared" si="5"/>
        <v>#N/A</v>
      </c>
      <c r="N220" s="5" t="e">
        <f t="shared" si="6"/>
        <v>#N/A</v>
      </c>
      <c r="O220" s="5" t="e">
        <f t="shared" si="7"/>
        <v>#N/A</v>
      </c>
      <c r="P220" s="33"/>
      <c r="Q220" s="110"/>
    </row>
    <row r="221" spans="1:17" ht="24.95" customHeight="1">
      <c r="A221" s="25"/>
      <c r="B221" s="78"/>
      <c r="C221" s="79"/>
      <c r="D221" s="79"/>
      <c r="E221" s="78" t="e">
        <f>VLOOKUP(D221,Feuil2!$A$2:$B$57,2,FALSE)</f>
        <v>#N/A</v>
      </c>
      <c r="F221" s="24"/>
      <c r="G221" s="24"/>
      <c r="H221" s="24" t="e">
        <f>VLOOKUP(D221,Feuil3!$A$2:$B$57,2,FALSE)</f>
        <v>#N/A</v>
      </c>
      <c r="I221" s="24"/>
      <c r="J221" s="24"/>
      <c r="K221" s="24"/>
      <c r="L221" s="5" t="e">
        <f t="shared" si="4"/>
        <v>#N/A</v>
      </c>
      <c r="M221" s="5" t="e">
        <f t="shared" si="5"/>
        <v>#N/A</v>
      </c>
      <c r="N221" s="5" t="e">
        <f t="shared" si="6"/>
        <v>#N/A</v>
      </c>
      <c r="O221" s="5" t="e">
        <f t="shared" si="7"/>
        <v>#N/A</v>
      </c>
      <c r="P221" s="33"/>
      <c r="Q221" s="110"/>
    </row>
    <row r="222" spans="1:17" ht="24.95" customHeight="1">
      <c r="A222" s="25"/>
      <c r="B222" s="78"/>
      <c r="C222" s="79"/>
      <c r="D222" s="79"/>
      <c r="E222" s="78" t="e">
        <f>VLOOKUP(D222,Feuil2!$A$2:$B$57,2,FALSE)</f>
        <v>#N/A</v>
      </c>
      <c r="F222" s="24"/>
      <c r="G222" s="24"/>
      <c r="H222" s="24" t="e">
        <f>VLOOKUP(D222,Feuil3!$A$2:$B$57,2,FALSE)</f>
        <v>#N/A</v>
      </c>
      <c r="I222" s="24"/>
      <c r="J222" s="24"/>
      <c r="K222" s="24"/>
      <c r="L222" s="5" t="e">
        <f t="shared" si="4"/>
        <v>#N/A</v>
      </c>
      <c r="M222" s="5" t="e">
        <f t="shared" si="5"/>
        <v>#N/A</v>
      </c>
      <c r="N222" s="5" t="e">
        <f t="shared" si="6"/>
        <v>#N/A</v>
      </c>
      <c r="O222" s="5" t="e">
        <f t="shared" si="7"/>
        <v>#N/A</v>
      </c>
      <c r="P222" s="33"/>
      <c r="Q222" s="110"/>
    </row>
    <row r="223" spans="1:17" ht="24.95" customHeight="1">
      <c r="A223" s="25"/>
      <c r="B223" s="78"/>
      <c r="C223" s="79"/>
      <c r="D223" s="79"/>
      <c r="E223" s="78" t="e">
        <f>VLOOKUP(D223,Feuil2!$A$2:$B$57,2,FALSE)</f>
        <v>#N/A</v>
      </c>
      <c r="F223" s="24"/>
      <c r="G223" s="24"/>
      <c r="H223" s="24" t="e">
        <f>VLOOKUP(D223,Feuil3!$A$2:$B$57,2,FALSE)</f>
        <v>#N/A</v>
      </c>
      <c r="I223" s="24"/>
      <c r="J223" s="24"/>
      <c r="K223" s="24"/>
      <c r="L223" s="5" t="e">
        <f t="shared" si="4"/>
        <v>#N/A</v>
      </c>
      <c r="M223" s="5" t="e">
        <f t="shared" si="5"/>
        <v>#N/A</v>
      </c>
      <c r="N223" s="5" t="e">
        <f t="shared" si="6"/>
        <v>#N/A</v>
      </c>
      <c r="O223" s="5" t="e">
        <f t="shared" si="7"/>
        <v>#N/A</v>
      </c>
      <c r="P223" s="33"/>
      <c r="Q223" s="110"/>
    </row>
    <row r="224" spans="1:17" ht="24.95" customHeight="1">
      <c r="A224" s="25"/>
      <c r="B224" s="78"/>
      <c r="C224" s="79"/>
      <c r="D224" s="79"/>
      <c r="E224" s="78" t="e">
        <f>VLOOKUP(D224,Feuil2!$A$2:$B$57,2,FALSE)</f>
        <v>#N/A</v>
      </c>
      <c r="F224" s="24"/>
      <c r="G224" s="24"/>
      <c r="H224" s="24" t="e">
        <f>VLOOKUP(D224,Feuil3!$A$2:$B$57,2,FALSE)</f>
        <v>#N/A</v>
      </c>
      <c r="I224" s="24"/>
      <c r="J224" s="24"/>
      <c r="K224" s="24"/>
      <c r="L224" s="5" t="e">
        <f t="shared" si="4"/>
        <v>#N/A</v>
      </c>
      <c r="M224" s="5" t="e">
        <f t="shared" si="5"/>
        <v>#N/A</v>
      </c>
      <c r="N224" s="5" t="e">
        <f t="shared" si="6"/>
        <v>#N/A</v>
      </c>
      <c r="O224" s="5" t="e">
        <f t="shared" si="7"/>
        <v>#N/A</v>
      </c>
      <c r="P224" s="33"/>
      <c r="Q224" s="110"/>
    </row>
    <row r="225" spans="1:17" ht="24.95" customHeight="1">
      <c r="A225" s="25"/>
      <c r="B225" s="78"/>
      <c r="C225" s="79"/>
      <c r="D225" s="79"/>
      <c r="E225" s="78" t="e">
        <f>VLOOKUP(D225,Feuil2!$A$2:$B$57,2,FALSE)</f>
        <v>#N/A</v>
      </c>
      <c r="F225" s="24"/>
      <c r="G225" s="24"/>
      <c r="H225" s="24" t="e">
        <f>VLOOKUP(D225,Feuil3!$A$2:$B$57,2,FALSE)</f>
        <v>#N/A</v>
      </c>
      <c r="I225" s="24"/>
      <c r="J225" s="24"/>
      <c r="K225" s="24"/>
      <c r="L225" s="5" t="e">
        <f t="shared" si="4"/>
        <v>#N/A</v>
      </c>
      <c r="M225" s="5" t="e">
        <f t="shared" si="5"/>
        <v>#N/A</v>
      </c>
      <c r="N225" s="5" t="e">
        <f t="shared" si="6"/>
        <v>#N/A</v>
      </c>
      <c r="O225" s="5" t="e">
        <f t="shared" si="7"/>
        <v>#N/A</v>
      </c>
      <c r="P225" s="33"/>
      <c r="Q225" s="110"/>
    </row>
    <row r="226" spans="1:17" ht="24.95" customHeight="1">
      <c r="A226" s="25"/>
      <c r="B226" s="78"/>
      <c r="C226" s="79"/>
      <c r="D226" s="79"/>
      <c r="E226" s="78" t="e">
        <f>VLOOKUP(D226,Feuil2!$A$2:$B$57,2,FALSE)</f>
        <v>#N/A</v>
      </c>
      <c r="F226" s="24"/>
      <c r="G226" s="24"/>
      <c r="H226" s="24" t="e">
        <f>VLOOKUP(D226,Feuil3!$A$2:$B$57,2,FALSE)</f>
        <v>#N/A</v>
      </c>
      <c r="I226" s="24"/>
      <c r="J226" s="24"/>
      <c r="K226" s="24"/>
      <c r="L226" s="5" t="e">
        <f t="shared" si="4"/>
        <v>#N/A</v>
      </c>
      <c r="M226" s="5" t="e">
        <f t="shared" si="5"/>
        <v>#N/A</v>
      </c>
      <c r="N226" s="5" t="e">
        <f t="shared" si="6"/>
        <v>#N/A</v>
      </c>
      <c r="O226" s="5" t="e">
        <f t="shared" si="7"/>
        <v>#N/A</v>
      </c>
      <c r="P226" s="33"/>
      <c r="Q226" s="110"/>
    </row>
    <row r="227" spans="1:17" ht="24.95" customHeight="1">
      <c r="A227" s="25"/>
      <c r="B227" s="78"/>
      <c r="C227" s="79"/>
      <c r="D227" s="79"/>
      <c r="E227" s="78" t="e">
        <f>VLOOKUP(D227,Feuil2!$A$2:$B$57,2,FALSE)</f>
        <v>#N/A</v>
      </c>
      <c r="F227" s="24"/>
      <c r="G227" s="24"/>
      <c r="H227" s="24" t="e">
        <f>VLOOKUP(D227,Feuil3!$A$2:$B$57,2,FALSE)</f>
        <v>#N/A</v>
      </c>
      <c r="I227" s="24"/>
      <c r="J227" s="24"/>
      <c r="K227" s="24"/>
      <c r="L227" s="5" t="e">
        <f t="shared" si="4"/>
        <v>#N/A</v>
      </c>
      <c r="M227" s="5" t="e">
        <f t="shared" si="5"/>
        <v>#N/A</v>
      </c>
      <c r="N227" s="5" t="e">
        <f t="shared" si="6"/>
        <v>#N/A</v>
      </c>
      <c r="O227" s="5" t="e">
        <f t="shared" si="7"/>
        <v>#N/A</v>
      </c>
      <c r="P227" s="33"/>
      <c r="Q227" s="110"/>
    </row>
    <row r="228" spans="1:17" ht="24.95" customHeight="1">
      <c r="A228" s="25"/>
      <c r="B228" s="78"/>
      <c r="C228" s="79"/>
      <c r="D228" s="79"/>
      <c r="E228" s="78" t="e">
        <f>VLOOKUP(D228,Feuil2!$A$2:$B$57,2,FALSE)</f>
        <v>#N/A</v>
      </c>
      <c r="F228" s="24"/>
      <c r="G228" s="24"/>
      <c r="H228" s="24" t="e">
        <f>VLOOKUP(D228,Feuil3!$A$2:$B$57,2,FALSE)</f>
        <v>#N/A</v>
      </c>
      <c r="I228" s="24"/>
      <c r="J228" s="24"/>
      <c r="K228" s="24"/>
      <c r="L228" s="5" t="e">
        <f t="shared" si="4"/>
        <v>#N/A</v>
      </c>
      <c r="M228" s="5" t="e">
        <f t="shared" si="5"/>
        <v>#N/A</v>
      </c>
      <c r="N228" s="5" t="e">
        <f t="shared" si="6"/>
        <v>#N/A</v>
      </c>
      <c r="O228" s="5" t="e">
        <f t="shared" si="7"/>
        <v>#N/A</v>
      </c>
      <c r="P228" s="33"/>
      <c r="Q228" s="110"/>
    </row>
    <row r="229" spans="1:17" ht="24.95" customHeight="1">
      <c r="A229" s="25"/>
      <c r="B229" s="78"/>
      <c r="C229" s="79"/>
      <c r="D229" s="79"/>
      <c r="E229" s="78" t="e">
        <f>VLOOKUP(D229,Feuil2!$A$2:$B$57,2,FALSE)</f>
        <v>#N/A</v>
      </c>
      <c r="F229" s="24"/>
      <c r="G229" s="24"/>
      <c r="H229" s="24" t="e">
        <f>VLOOKUP(D229,Feuil3!$A$2:$B$57,2,FALSE)</f>
        <v>#N/A</v>
      </c>
      <c r="I229" s="24"/>
      <c r="J229" s="24"/>
      <c r="K229" s="24"/>
      <c r="L229" s="5" t="e">
        <f t="shared" si="4"/>
        <v>#N/A</v>
      </c>
      <c r="M229" s="5" t="e">
        <f t="shared" si="5"/>
        <v>#N/A</v>
      </c>
      <c r="N229" s="5" t="e">
        <f t="shared" si="6"/>
        <v>#N/A</v>
      </c>
      <c r="O229" s="5" t="e">
        <f t="shared" si="7"/>
        <v>#N/A</v>
      </c>
      <c r="P229" s="33"/>
      <c r="Q229" s="110"/>
    </row>
    <row r="230" spans="1:17" ht="24.95" customHeight="1">
      <c r="A230" s="25"/>
      <c r="B230" s="78"/>
      <c r="C230" s="79"/>
      <c r="D230" s="79"/>
      <c r="E230" s="78" t="e">
        <f>VLOOKUP(D230,Feuil2!$A$2:$B$57,2,FALSE)</f>
        <v>#N/A</v>
      </c>
      <c r="F230" s="24"/>
      <c r="G230" s="24"/>
      <c r="H230" s="24" t="e">
        <f>VLOOKUP(D230,Feuil3!$A$2:$B$57,2,FALSE)</f>
        <v>#N/A</v>
      </c>
      <c r="I230" s="24"/>
      <c r="J230" s="24"/>
      <c r="K230" s="24"/>
      <c r="L230" s="5" t="e">
        <f t="shared" si="4"/>
        <v>#N/A</v>
      </c>
      <c r="M230" s="5" t="e">
        <f t="shared" si="5"/>
        <v>#N/A</v>
      </c>
      <c r="N230" s="5" t="e">
        <f t="shared" si="6"/>
        <v>#N/A</v>
      </c>
      <c r="O230" s="5" t="e">
        <f t="shared" si="7"/>
        <v>#N/A</v>
      </c>
      <c r="P230" s="33"/>
      <c r="Q230" s="110"/>
    </row>
    <row r="231" spans="1:17" ht="24.95" customHeight="1">
      <c r="A231" s="25"/>
      <c r="B231" s="78"/>
      <c r="C231" s="79"/>
      <c r="D231" s="79"/>
      <c r="E231" s="78" t="e">
        <f>VLOOKUP(D231,Feuil2!$A$2:$B$57,2,FALSE)</f>
        <v>#N/A</v>
      </c>
      <c r="F231" s="24"/>
      <c r="G231" s="24"/>
      <c r="H231" s="24" t="e">
        <f>VLOOKUP(D231,Feuil3!$A$2:$B$57,2,FALSE)</f>
        <v>#N/A</v>
      </c>
      <c r="I231" s="24"/>
      <c r="J231" s="24"/>
      <c r="K231" s="24"/>
      <c r="L231" s="5" t="e">
        <f t="shared" si="4"/>
        <v>#N/A</v>
      </c>
      <c r="M231" s="5" t="e">
        <f t="shared" si="5"/>
        <v>#N/A</v>
      </c>
      <c r="N231" s="5" t="e">
        <f t="shared" si="6"/>
        <v>#N/A</v>
      </c>
      <c r="O231" s="5" t="e">
        <f t="shared" si="7"/>
        <v>#N/A</v>
      </c>
      <c r="P231" s="33"/>
      <c r="Q231" s="110"/>
    </row>
    <row r="232" spans="1:17" ht="24.95" customHeight="1">
      <c r="A232" s="25"/>
      <c r="B232" s="78"/>
      <c r="C232" s="79"/>
      <c r="D232" s="79"/>
      <c r="E232" s="78" t="e">
        <f>VLOOKUP(D232,Feuil2!$A$2:$B$57,2,FALSE)</f>
        <v>#N/A</v>
      </c>
      <c r="F232" s="24"/>
      <c r="G232" s="24"/>
      <c r="H232" s="24" t="e">
        <f>VLOOKUP(D232,Feuil3!$A$2:$B$57,2,FALSE)</f>
        <v>#N/A</v>
      </c>
      <c r="I232" s="24"/>
      <c r="J232" s="24"/>
      <c r="K232" s="24"/>
      <c r="L232" s="5" t="e">
        <f t="shared" si="4"/>
        <v>#N/A</v>
      </c>
      <c r="M232" s="5" t="e">
        <f t="shared" si="5"/>
        <v>#N/A</v>
      </c>
      <c r="N232" s="5" t="e">
        <f t="shared" si="6"/>
        <v>#N/A</v>
      </c>
      <c r="O232" s="5" t="e">
        <f t="shared" si="7"/>
        <v>#N/A</v>
      </c>
      <c r="P232" s="33"/>
      <c r="Q232" s="110"/>
    </row>
    <row r="233" spans="1:17" ht="24.95" customHeight="1">
      <c r="A233" s="25"/>
      <c r="B233" s="78"/>
      <c r="C233" s="79"/>
      <c r="D233" s="79"/>
      <c r="E233" s="78" t="e">
        <f>VLOOKUP(D233,Feuil2!$A$2:$B$57,2,FALSE)</f>
        <v>#N/A</v>
      </c>
      <c r="F233" s="24"/>
      <c r="G233" s="24"/>
      <c r="H233" s="24" t="e">
        <f>VLOOKUP(D233,Feuil3!$A$2:$B$57,2,FALSE)</f>
        <v>#N/A</v>
      </c>
      <c r="I233" s="24"/>
      <c r="J233" s="24"/>
      <c r="K233" s="24"/>
      <c r="L233" s="5" t="e">
        <f t="shared" si="4"/>
        <v>#N/A</v>
      </c>
      <c r="M233" s="5" t="e">
        <f t="shared" si="5"/>
        <v>#N/A</v>
      </c>
      <c r="N233" s="5" t="e">
        <f t="shared" si="6"/>
        <v>#N/A</v>
      </c>
      <c r="O233" s="5" t="e">
        <f t="shared" si="7"/>
        <v>#N/A</v>
      </c>
      <c r="P233" s="33"/>
      <c r="Q233" s="110"/>
    </row>
    <row r="234" spans="1:17" ht="24.95" customHeight="1">
      <c r="A234" s="25"/>
      <c r="B234" s="78"/>
      <c r="C234" s="79"/>
      <c r="D234" s="79"/>
      <c r="E234" s="78" t="e">
        <f>VLOOKUP(D234,Feuil2!$A$2:$B$57,2,FALSE)</f>
        <v>#N/A</v>
      </c>
      <c r="F234" s="24"/>
      <c r="G234" s="24"/>
      <c r="H234" s="24" t="e">
        <f>VLOOKUP(D234,Feuil3!$A$2:$B$57,2,FALSE)</f>
        <v>#N/A</v>
      </c>
      <c r="I234" s="24"/>
      <c r="J234" s="24"/>
      <c r="K234" s="24"/>
      <c r="L234" s="5" t="e">
        <f t="shared" si="4"/>
        <v>#N/A</v>
      </c>
      <c r="M234" s="5" t="e">
        <f t="shared" si="5"/>
        <v>#N/A</v>
      </c>
      <c r="N234" s="5" t="e">
        <f t="shared" si="6"/>
        <v>#N/A</v>
      </c>
      <c r="O234" s="5" t="e">
        <f t="shared" si="7"/>
        <v>#N/A</v>
      </c>
      <c r="P234" s="33"/>
      <c r="Q234" s="110"/>
    </row>
    <row r="235" spans="1:17" ht="24.95" customHeight="1">
      <c r="A235" s="25"/>
      <c r="B235" s="78"/>
      <c r="C235" s="79"/>
      <c r="D235" s="79"/>
      <c r="E235" s="78" t="e">
        <f>VLOOKUP(D235,Feuil2!$A$2:$B$57,2,FALSE)</f>
        <v>#N/A</v>
      </c>
      <c r="F235" s="24"/>
      <c r="G235" s="24"/>
      <c r="H235" s="24" t="e">
        <f>VLOOKUP(D235,Feuil3!$A$2:$B$57,2,FALSE)</f>
        <v>#N/A</v>
      </c>
      <c r="I235" s="24"/>
      <c r="J235" s="24"/>
      <c r="K235" s="24"/>
      <c r="L235" s="5" t="e">
        <f t="shared" si="4"/>
        <v>#N/A</v>
      </c>
      <c r="M235" s="5" t="e">
        <f t="shared" si="5"/>
        <v>#N/A</v>
      </c>
      <c r="N235" s="5" t="e">
        <f t="shared" si="6"/>
        <v>#N/A</v>
      </c>
      <c r="O235" s="5" t="e">
        <f t="shared" si="7"/>
        <v>#N/A</v>
      </c>
      <c r="P235" s="33"/>
      <c r="Q235" s="110"/>
    </row>
    <row r="236" spans="1:17" ht="24.95" customHeight="1">
      <c r="A236" s="25"/>
      <c r="B236" s="78"/>
      <c r="C236" s="79"/>
      <c r="D236" s="79"/>
      <c r="E236" s="78" t="e">
        <f>VLOOKUP(D236,Feuil2!$A$2:$B$57,2,FALSE)</f>
        <v>#N/A</v>
      </c>
      <c r="F236" s="24"/>
      <c r="G236" s="24"/>
      <c r="H236" s="24" t="e">
        <f>VLOOKUP(D236,Feuil3!$A$2:$B$57,2,FALSE)</f>
        <v>#N/A</v>
      </c>
      <c r="I236" s="24"/>
      <c r="J236" s="24"/>
      <c r="K236" s="24"/>
      <c r="L236" s="5" t="e">
        <f t="shared" si="4"/>
        <v>#N/A</v>
      </c>
      <c r="M236" s="5" t="e">
        <f t="shared" si="5"/>
        <v>#N/A</v>
      </c>
      <c r="N236" s="5" t="e">
        <f t="shared" si="6"/>
        <v>#N/A</v>
      </c>
      <c r="O236" s="5" t="e">
        <f t="shared" si="7"/>
        <v>#N/A</v>
      </c>
      <c r="P236" s="33"/>
      <c r="Q236" s="110"/>
    </row>
    <row r="237" spans="1:17" ht="24.95" customHeight="1">
      <c r="A237" s="25"/>
      <c r="B237" s="78"/>
      <c r="C237" s="79"/>
      <c r="D237" s="79"/>
      <c r="E237" s="78" t="e">
        <f>VLOOKUP(D237,Feuil2!$A$2:$B$57,2,FALSE)</f>
        <v>#N/A</v>
      </c>
      <c r="F237" s="24"/>
      <c r="G237" s="24"/>
      <c r="H237" s="24" t="e">
        <f>VLOOKUP(D237,Feuil3!$A$2:$B$57,2,FALSE)</f>
        <v>#N/A</v>
      </c>
      <c r="I237" s="24"/>
      <c r="J237" s="24"/>
      <c r="K237" s="24"/>
      <c r="L237" s="5" t="e">
        <f t="shared" si="4"/>
        <v>#N/A</v>
      </c>
      <c r="M237" s="5" t="e">
        <f t="shared" si="5"/>
        <v>#N/A</v>
      </c>
      <c r="N237" s="5" t="e">
        <f t="shared" si="6"/>
        <v>#N/A</v>
      </c>
      <c r="O237" s="5" t="e">
        <f t="shared" si="7"/>
        <v>#N/A</v>
      </c>
      <c r="P237" s="33"/>
      <c r="Q237" s="110"/>
    </row>
    <row r="238" spans="1:17" ht="24.95" customHeight="1">
      <c r="A238" s="25"/>
      <c r="B238" s="78"/>
      <c r="C238" s="79"/>
      <c r="D238" s="79"/>
      <c r="E238" s="78" t="e">
        <f>VLOOKUP(D238,Feuil2!$A$2:$B$57,2,FALSE)</f>
        <v>#N/A</v>
      </c>
      <c r="F238" s="24"/>
      <c r="G238" s="24"/>
      <c r="H238" s="24" t="e">
        <f>VLOOKUP(D238,Feuil3!$A$2:$B$57,2,FALSE)</f>
        <v>#N/A</v>
      </c>
      <c r="I238" s="24"/>
      <c r="J238" s="24"/>
      <c r="K238" s="24"/>
      <c r="L238" s="5" t="e">
        <f t="shared" si="4"/>
        <v>#N/A</v>
      </c>
      <c r="M238" s="5" t="e">
        <f t="shared" si="5"/>
        <v>#N/A</v>
      </c>
      <c r="N238" s="5" t="e">
        <f t="shared" si="6"/>
        <v>#N/A</v>
      </c>
      <c r="O238" s="5" t="e">
        <f t="shared" si="7"/>
        <v>#N/A</v>
      </c>
      <c r="P238" s="33"/>
      <c r="Q238" s="110"/>
    </row>
    <row r="239" spans="1:17" ht="24.95" customHeight="1">
      <c r="A239" s="25"/>
      <c r="B239" s="78"/>
      <c r="C239" s="79"/>
      <c r="D239" s="79"/>
      <c r="E239" s="78" t="e">
        <f>VLOOKUP(D239,Feuil2!$A$2:$B$57,2,FALSE)</f>
        <v>#N/A</v>
      </c>
      <c r="F239" s="24"/>
      <c r="G239" s="24"/>
      <c r="H239" s="24" t="e">
        <f>VLOOKUP(D239,Feuil3!$A$2:$B$57,2,FALSE)</f>
        <v>#N/A</v>
      </c>
      <c r="I239" s="24"/>
      <c r="J239" s="24"/>
      <c r="K239" s="24"/>
      <c r="L239" s="5" t="e">
        <f t="shared" si="4"/>
        <v>#N/A</v>
      </c>
      <c r="M239" s="5" t="e">
        <f t="shared" si="5"/>
        <v>#N/A</v>
      </c>
      <c r="N239" s="5" t="e">
        <f t="shared" si="6"/>
        <v>#N/A</v>
      </c>
      <c r="O239" s="5" t="e">
        <f t="shared" si="7"/>
        <v>#N/A</v>
      </c>
      <c r="P239" s="33"/>
      <c r="Q239" s="110"/>
    </row>
    <row r="240" spans="1:17" ht="24.95" customHeight="1">
      <c r="A240" s="25"/>
      <c r="B240" s="78"/>
      <c r="C240" s="79"/>
      <c r="D240" s="79"/>
      <c r="E240" s="78" t="e">
        <f>VLOOKUP(D240,Feuil2!$A$2:$B$57,2,FALSE)</f>
        <v>#N/A</v>
      </c>
      <c r="F240" s="24"/>
      <c r="G240" s="24"/>
      <c r="H240" s="24" t="e">
        <f>VLOOKUP(D240,Feuil3!$A$2:$B$57,2,FALSE)</f>
        <v>#N/A</v>
      </c>
      <c r="I240" s="24"/>
      <c r="J240" s="24"/>
      <c r="K240" s="24"/>
      <c r="L240" s="5" t="e">
        <f t="shared" si="4"/>
        <v>#N/A</v>
      </c>
      <c r="M240" s="5" t="e">
        <f t="shared" si="5"/>
        <v>#N/A</v>
      </c>
      <c r="N240" s="5" t="e">
        <f t="shared" si="6"/>
        <v>#N/A</v>
      </c>
      <c r="O240" s="5" t="e">
        <f t="shared" si="7"/>
        <v>#N/A</v>
      </c>
      <c r="P240" s="33"/>
      <c r="Q240" s="110"/>
    </row>
    <row r="241" spans="1:17" ht="24.95" customHeight="1">
      <c r="A241" s="25"/>
      <c r="B241" s="78"/>
      <c r="C241" s="79"/>
      <c r="D241" s="79"/>
      <c r="E241" s="78" t="e">
        <f>VLOOKUP(D241,Feuil2!$A$2:$B$57,2,FALSE)</f>
        <v>#N/A</v>
      </c>
      <c r="F241" s="24"/>
      <c r="G241" s="24"/>
      <c r="H241" s="24" t="e">
        <f>VLOOKUP(D241,Feuil3!$A$2:$B$57,2,FALSE)</f>
        <v>#N/A</v>
      </c>
      <c r="I241" s="24"/>
      <c r="J241" s="24"/>
      <c r="K241" s="24"/>
      <c r="L241" s="5" t="e">
        <f t="shared" si="4"/>
        <v>#N/A</v>
      </c>
      <c r="M241" s="5" t="e">
        <f t="shared" si="5"/>
        <v>#N/A</v>
      </c>
      <c r="N241" s="5" t="e">
        <f t="shared" si="6"/>
        <v>#N/A</v>
      </c>
      <c r="O241" s="5" t="e">
        <f t="shared" si="7"/>
        <v>#N/A</v>
      </c>
      <c r="P241" s="33"/>
      <c r="Q241" s="110"/>
    </row>
    <row r="242" spans="1:17" ht="24.95" customHeight="1">
      <c r="A242" s="25"/>
      <c r="B242" s="78"/>
      <c r="C242" s="79"/>
      <c r="D242" s="79"/>
      <c r="E242" s="78" t="e">
        <f>VLOOKUP(D242,Feuil2!$A$2:$B$57,2,FALSE)</f>
        <v>#N/A</v>
      </c>
      <c r="F242" s="24"/>
      <c r="G242" s="24"/>
      <c r="H242" s="24" t="e">
        <f>VLOOKUP(D242,Feuil3!$A$2:$B$57,2,FALSE)</f>
        <v>#N/A</v>
      </c>
      <c r="I242" s="24"/>
      <c r="J242" s="24"/>
      <c r="K242" s="24"/>
      <c r="L242" s="5" t="e">
        <f t="shared" si="4"/>
        <v>#N/A</v>
      </c>
      <c r="M242" s="5" t="e">
        <f t="shared" si="5"/>
        <v>#N/A</v>
      </c>
      <c r="N242" s="5" t="e">
        <f t="shared" si="6"/>
        <v>#N/A</v>
      </c>
      <c r="O242" s="5" t="e">
        <f t="shared" si="7"/>
        <v>#N/A</v>
      </c>
      <c r="P242" s="33"/>
      <c r="Q242" s="110"/>
    </row>
    <row r="243" spans="1:17" ht="24.95" customHeight="1">
      <c r="A243" s="25"/>
      <c r="B243" s="78"/>
      <c r="C243" s="79"/>
      <c r="D243" s="79"/>
      <c r="E243" s="78" t="e">
        <f>VLOOKUP(D243,Feuil2!$A$2:$B$57,2,FALSE)</f>
        <v>#N/A</v>
      </c>
      <c r="F243" s="24"/>
      <c r="G243" s="24"/>
      <c r="H243" s="24" t="e">
        <f>VLOOKUP(D243,Feuil3!$A$2:$B$57,2,FALSE)</f>
        <v>#N/A</v>
      </c>
      <c r="I243" s="24"/>
      <c r="J243" s="24"/>
      <c r="K243" s="24"/>
      <c r="L243" s="5" t="e">
        <f t="shared" si="4"/>
        <v>#N/A</v>
      </c>
      <c r="M243" s="5" t="e">
        <f t="shared" si="5"/>
        <v>#N/A</v>
      </c>
      <c r="N243" s="5" t="e">
        <f t="shared" si="6"/>
        <v>#N/A</v>
      </c>
      <c r="O243" s="5" t="e">
        <f t="shared" si="7"/>
        <v>#N/A</v>
      </c>
      <c r="P243" s="33"/>
      <c r="Q243" s="110"/>
    </row>
    <row r="244" spans="1:17" ht="24.95" customHeight="1">
      <c r="A244" s="25"/>
      <c r="B244" s="78"/>
      <c r="C244" s="79"/>
      <c r="D244" s="79"/>
      <c r="E244" s="78" t="e">
        <f>VLOOKUP(D244,Feuil2!$A$2:$B$57,2,FALSE)</f>
        <v>#N/A</v>
      </c>
      <c r="F244" s="24"/>
      <c r="G244" s="24"/>
      <c r="H244" s="24" t="e">
        <f>VLOOKUP(D244,Feuil3!$A$2:$B$57,2,FALSE)</f>
        <v>#N/A</v>
      </c>
      <c r="I244" s="24"/>
      <c r="J244" s="24"/>
      <c r="K244" s="24"/>
      <c r="L244" s="5" t="e">
        <f t="shared" si="4"/>
        <v>#N/A</v>
      </c>
      <c r="M244" s="5" t="e">
        <f t="shared" si="5"/>
        <v>#N/A</v>
      </c>
      <c r="N244" s="5" t="e">
        <f t="shared" si="6"/>
        <v>#N/A</v>
      </c>
      <c r="O244" s="5" t="e">
        <f t="shared" si="7"/>
        <v>#N/A</v>
      </c>
      <c r="P244" s="33"/>
      <c r="Q244" s="110"/>
    </row>
    <row r="245" spans="1:17" ht="24.95" customHeight="1">
      <c r="A245" s="25"/>
      <c r="B245" s="78"/>
      <c r="C245" s="79"/>
      <c r="D245" s="79"/>
      <c r="E245" s="78" t="e">
        <f>VLOOKUP(D245,Feuil2!$A$2:$B$57,2,FALSE)</f>
        <v>#N/A</v>
      </c>
      <c r="F245" s="24"/>
      <c r="G245" s="24"/>
      <c r="H245" s="24" t="e">
        <f>VLOOKUP(D245,Feuil3!$A$2:$B$57,2,FALSE)</f>
        <v>#N/A</v>
      </c>
      <c r="I245" s="24"/>
      <c r="J245" s="24"/>
      <c r="K245" s="24"/>
      <c r="L245" s="5" t="e">
        <f t="shared" si="4"/>
        <v>#N/A</v>
      </c>
      <c r="M245" s="5" t="e">
        <f t="shared" si="5"/>
        <v>#N/A</v>
      </c>
      <c r="N245" s="5" t="e">
        <f t="shared" si="6"/>
        <v>#N/A</v>
      </c>
      <c r="O245" s="5" t="e">
        <f t="shared" si="7"/>
        <v>#N/A</v>
      </c>
      <c r="P245" s="33"/>
      <c r="Q245" s="110"/>
    </row>
    <row r="246" spans="1:17" ht="24.95" customHeight="1">
      <c r="A246" s="25"/>
      <c r="B246" s="78"/>
      <c r="C246" s="79"/>
      <c r="D246" s="79"/>
      <c r="E246" s="78" t="e">
        <f>VLOOKUP(D246,Feuil2!$A$2:$B$57,2,FALSE)</f>
        <v>#N/A</v>
      </c>
      <c r="F246" s="24"/>
      <c r="G246" s="24"/>
      <c r="H246" s="24" t="e">
        <f>VLOOKUP(D246,Feuil3!$A$2:$B$57,2,FALSE)</f>
        <v>#N/A</v>
      </c>
      <c r="I246" s="24"/>
      <c r="J246" s="24"/>
      <c r="K246" s="24"/>
      <c r="L246" s="5" t="e">
        <f t="shared" si="4"/>
        <v>#N/A</v>
      </c>
      <c r="M246" s="5" t="e">
        <f t="shared" si="5"/>
        <v>#N/A</v>
      </c>
      <c r="N246" s="5" t="e">
        <f t="shared" si="6"/>
        <v>#N/A</v>
      </c>
      <c r="O246" s="5" t="e">
        <f t="shared" si="7"/>
        <v>#N/A</v>
      </c>
      <c r="P246" s="33"/>
      <c r="Q246" s="110"/>
    </row>
    <row r="247" spans="1:17" ht="24.95" customHeight="1">
      <c r="A247" s="25"/>
      <c r="B247" s="78"/>
      <c r="C247" s="79"/>
      <c r="D247" s="79"/>
      <c r="E247" s="78" t="e">
        <f>VLOOKUP(D247,Feuil2!$A$2:$B$57,2,FALSE)</f>
        <v>#N/A</v>
      </c>
      <c r="F247" s="24"/>
      <c r="G247" s="24"/>
      <c r="H247" s="24" t="e">
        <f>VLOOKUP(D247,Feuil3!$A$2:$B$57,2,FALSE)</f>
        <v>#N/A</v>
      </c>
      <c r="I247" s="24"/>
      <c r="J247" s="24"/>
      <c r="K247" s="24"/>
      <c r="L247" s="5" t="e">
        <f t="shared" si="4"/>
        <v>#N/A</v>
      </c>
      <c r="M247" s="5" t="e">
        <f t="shared" si="5"/>
        <v>#N/A</v>
      </c>
      <c r="N247" s="5" t="e">
        <f t="shared" si="6"/>
        <v>#N/A</v>
      </c>
      <c r="O247" s="5" t="e">
        <f t="shared" si="7"/>
        <v>#N/A</v>
      </c>
      <c r="P247" s="33"/>
      <c r="Q247" s="110"/>
    </row>
    <row r="248" spans="1:17" ht="24.95" customHeight="1">
      <c r="A248" s="25"/>
      <c r="B248" s="78"/>
      <c r="C248" s="79"/>
      <c r="D248" s="79"/>
      <c r="E248" s="78" t="e">
        <f>VLOOKUP(D248,Feuil2!$A$2:$B$57,2,FALSE)</f>
        <v>#N/A</v>
      </c>
      <c r="F248" s="24"/>
      <c r="G248" s="24"/>
      <c r="H248" s="24" t="e">
        <f>VLOOKUP(D248,Feuil3!$A$2:$B$57,2,FALSE)</f>
        <v>#N/A</v>
      </c>
      <c r="I248" s="24"/>
      <c r="J248" s="24"/>
      <c r="K248" s="24"/>
      <c r="L248" s="5" t="e">
        <f t="shared" si="4"/>
        <v>#N/A</v>
      </c>
      <c r="M248" s="5" t="e">
        <f t="shared" si="5"/>
        <v>#N/A</v>
      </c>
      <c r="N248" s="5" t="e">
        <f t="shared" si="6"/>
        <v>#N/A</v>
      </c>
      <c r="O248" s="5" t="e">
        <f t="shared" si="7"/>
        <v>#N/A</v>
      </c>
      <c r="P248" s="33"/>
      <c r="Q248" s="110"/>
    </row>
    <row r="249" spans="1:17" ht="24.95" customHeight="1">
      <c r="A249" s="25"/>
      <c r="B249" s="78"/>
      <c r="C249" s="79"/>
      <c r="D249" s="79"/>
      <c r="E249" s="78" t="e">
        <f>VLOOKUP(D249,Feuil2!$A$2:$B$57,2,FALSE)</f>
        <v>#N/A</v>
      </c>
      <c r="F249" s="24"/>
      <c r="G249" s="24"/>
      <c r="H249" s="24" t="e">
        <f>VLOOKUP(D249,Feuil3!$A$2:$B$57,2,FALSE)</f>
        <v>#N/A</v>
      </c>
      <c r="I249" s="24"/>
      <c r="J249" s="24"/>
      <c r="K249" s="24"/>
      <c r="L249" s="5" t="e">
        <f t="shared" si="4"/>
        <v>#N/A</v>
      </c>
      <c r="M249" s="5" t="e">
        <f t="shared" si="5"/>
        <v>#N/A</v>
      </c>
      <c r="N249" s="5" t="e">
        <f t="shared" si="6"/>
        <v>#N/A</v>
      </c>
      <c r="O249" s="5" t="e">
        <f t="shared" si="7"/>
        <v>#N/A</v>
      </c>
      <c r="P249" s="33"/>
      <c r="Q249" s="110"/>
    </row>
    <row r="250" spans="1:17" ht="24.95" customHeight="1">
      <c r="A250" s="25"/>
      <c r="B250" s="78"/>
      <c r="C250" s="79"/>
      <c r="D250" s="79"/>
      <c r="E250" s="78" t="e">
        <f>VLOOKUP(D250,Feuil2!$A$2:$B$57,2,FALSE)</f>
        <v>#N/A</v>
      </c>
      <c r="F250" s="24"/>
      <c r="G250" s="24"/>
      <c r="H250" s="24" t="e">
        <f>VLOOKUP(D250,Feuil3!$A$2:$B$57,2,FALSE)</f>
        <v>#N/A</v>
      </c>
      <c r="I250" s="24"/>
      <c r="J250" s="24"/>
      <c r="K250" s="24"/>
      <c r="L250" s="5" t="e">
        <f t="shared" si="4"/>
        <v>#N/A</v>
      </c>
      <c r="M250" s="5" t="e">
        <f t="shared" si="5"/>
        <v>#N/A</v>
      </c>
      <c r="N250" s="5" t="e">
        <f t="shared" si="6"/>
        <v>#N/A</v>
      </c>
      <c r="O250" s="5" t="e">
        <f t="shared" si="7"/>
        <v>#N/A</v>
      </c>
      <c r="P250" s="33"/>
      <c r="Q250" s="110"/>
    </row>
    <row r="251" spans="1:17" ht="24.95" customHeight="1">
      <c r="A251" s="25"/>
      <c r="B251" s="78"/>
      <c r="C251" s="79"/>
      <c r="D251" s="79"/>
      <c r="E251" s="78" t="e">
        <f>VLOOKUP(D251,Feuil2!$A$2:$B$57,2,FALSE)</f>
        <v>#N/A</v>
      </c>
      <c r="F251" s="24"/>
      <c r="G251" s="24"/>
      <c r="H251" s="24" t="e">
        <f>VLOOKUP(D251,Feuil3!$A$2:$B$57,2,FALSE)</f>
        <v>#N/A</v>
      </c>
      <c r="I251" s="24"/>
      <c r="J251" s="24"/>
      <c r="K251" s="24"/>
      <c r="L251" s="5" t="e">
        <f t="shared" si="4"/>
        <v>#N/A</v>
      </c>
      <c r="M251" s="5" t="e">
        <f t="shared" si="5"/>
        <v>#N/A</v>
      </c>
      <c r="N251" s="5" t="e">
        <f t="shared" si="6"/>
        <v>#N/A</v>
      </c>
      <c r="O251" s="5" t="e">
        <f t="shared" si="7"/>
        <v>#N/A</v>
      </c>
      <c r="P251" s="33"/>
      <c r="Q251" s="110"/>
    </row>
    <row r="252" spans="1:17" ht="24.95" customHeight="1">
      <c r="A252" s="25"/>
      <c r="B252" s="78"/>
      <c r="C252" s="79"/>
      <c r="D252" s="79"/>
      <c r="E252" s="78" t="e">
        <f>VLOOKUP(D252,Feuil2!$A$2:$B$57,2,FALSE)</f>
        <v>#N/A</v>
      </c>
      <c r="F252" s="24"/>
      <c r="G252" s="24"/>
      <c r="H252" s="24" t="e">
        <f>VLOOKUP(D252,Feuil3!$A$2:$B$57,2,FALSE)</f>
        <v>#N/A</v>
      </c>
      <c r="I252" s="24"/>
      <c r="J252" s="24"/>
      <c r="K252" s="24"/>
      <c r="L252" s="5" t="e">
        <f t="shared" si="4"/>
        <v>#N/A</v>
      </c>
      <c r="M252" s="5" t="e">
        <f t="shared" si="5"/>
        <v>#N/A</v>
      </c>
      <c r="N252" s="5" t="e">
        <f t="shared" si="6"/>
        <v>#N/A</v>
      </c>
      <c r="O252" s="5" t="e">
        <f t="shared" si="7"/>
        <v>#N/A</v>
      </c>
      <c r="P252" s="33"/>
      <c r="Q252" s="110"/>
    </row>
    <row r="253" spans="1:17" ht="24.95" customHeight="1">
      <c r="A253" s="25"/>
      <c r="B253" s="78"/>
      <c r="C253" s="79"/>
      <c r="D253" s="79"/>
      <c r="E253" s="78" t="e">
        <f>VLOOKUP(D253,Feuil2!$A$2:$B$57,2,FALSE)</f>
        <v>#N/A</v>
      </c>
      <c r="F253" s="24"/>
      <c r="G253" s="24"/>
      <c r="H253" s="24" t="e">
        <f>VLOOKUP(D253,Feuil3!$A$2:$B$57,2,FALSE)</f>
        <v>#N/A</v>
      </c>
      <c r="I253" s="24"/>
      <c r="J253" s="24"/>
      <c r="K253" s="24"/>
      <c r="L253" s="5" t="e">
        <f t="shared" si="4"/>
        <v>#N/A</v>
      </c>
      <c r="M253" s="5" t="e">
        <f t="shared" si="5"/>
        <v>#N/A</v>
      </c>
      <c r="N253" s="5" t="e">
        <f t="shared" si="6"/>
        <v>#N/A</v>
      </c>
      <c r="O253" s="5" t="e">
        <f t="shared" si="7"/>
        <v>#N/A</v>
      </c>
      <c r="P253" s="33"/>
      <c r="Q253" s="110"/>
    </row>
    <row r="254" spans="1:17" ht="24.95" customHeight="1">
      <c r="A254" s="25"/>
      <c r="B254" s="78"/>
      <c r="C254" s="79"/>
      <c r="D254" s="79"/>
      <c r="E254" s="78" t="e">
        <f>VLOOKUP(D254,Feuil2!$A$2:$B$57,2,FALSE)</f>
        <v>#N/A</v>
      </c>
      <c r="F254" s="24"/>
      <c r="G254" s="24"/>
      <c r="H254" s="24" t="e">
        <f>VLOOKUP(D254,Feuil3!$A$2:$B$57,2,FALSE)</f>
        <v>#N/A</v>
      </c>
      <c r="I254" s="24"/>
      <c r="J254" s="24"/>
      <c r="K254" s="24"/>
      <c r="L254" s="5" t="e">
        <f t="shared" si="4"/>
        <v>#N/A</v>
      </c>
      <c r="M254" s="5" t="e">
        <f t="shared" si="5"/>
        <v>#N/A</v>
      </c>
      <c r="N254" s="5" t="e">
        <f t="shared" si="6"/>
        <v>#N/A</v>
      </c>
      <c r="O254" s="5" t="e">
        <f t="shared" si="7"/>
        <v>#N/A</v>
      </c>
      <c r="P254" s="33"/>
      <c r="Q254" s="110"/>
    </row>
    <row r="255" spans="1:17" ht="24.95" customHeight="1">
      <c r="A255" s="25"/>
      <c r="B255" s="78"/>
      <c r="C255" s="79"/>
      <c r="D255" s="79"/>
      <c r="E255" s="78" t="e">
        <f>VLOOKUP(D255,Feuil2!$A$2:$B$57,2,FALSE)</f>
        <v>#N/A</v>
      </c>
      <c r="F255" s="24"/>
      <c r="G255" s="24"/>
      <c r="H255" s="24" t="e">
        <f>VLOOKUP(D255,Feuil3!$A$2:$B$57,2,FALSE)</f>
        <v>#N/A</v>
      </c>
      <c r="I255" s="24"/>
      <c r="J255" s="24"/>
      <c r="K255" s="24"/>
      <c r="L255" s="5" t="e">
        <f t="shared" si="4"/>
        <v>#N/A</v>
      </c>
      <c r="M255" s="5" t="e">
        <f t="shared" si="5"/>
        <v>#N/A</v>
      </c>
      <c r="N255" s="5" t="e">
        <f t="shared" si="6"/>
        <v>#N/A</v>
      </c>
      <c r="O255" s="5" t="e">
        <f t="shared" si="7"/>
        <v>#N/A</v>
      </c>
      <c r="P255" s="33"/>
      <c r="Q255" s="110"/>
    </row>
    <row r="256" spans="1:17" ht="24.95" customHeight="1">
      <c r="A256" s="25"/>
      <c r="B256" s="78"/>
      <c r="C256" s="79"/>
      <c r="D256" s="79"/>
      <c r="E256" s="78" t="e">
        <f>VLOOKUP(D256,Feuil2!$A$2:$B$57,2,FALSE)</f>
        <v>#N/A</v>
      </c>
      <c r="F256" s="24"/>
      <c r="G256" s="24"/>
      <c r="H256" s="24" t="e">
        <f>VLOOKUP(D256,Feuil3!$A$2:$B$57,2,FALSE)</f>
        <v>#N/A</v>
      </c>
      <c r="I256" s="24"/>
      <c r="J256" s="24"/>
      <c r="K256" s="24"/>
      <c r="L256" s="5" t="e">
        <f t="shared" si="4"/>
        <v>#N/A</v>
      </c>
      <c r="M256" s="5" t="e">
        <f t="shared" si="5"/>
        <v>#N/A</v>
      </c>
      <c r="N256" s="5" t="e">
        <f t="shared" si="6"/>
        <v>#N/A</v>
      </c>
      <c r="O256" s="5" t="e">
        <f t="shared" si="7"/>
        <v>#N/A</v>
      </c>
      <c r="P256" s="33"/>
      <c r="Q256" s="110"/>
    </row>
    <row r="257" spans="1:17" ht="24.95" customHeight="1">
      <c r="A257" s="25"/>
      <c r="B257" s="78"/>
      <c r="C257" s="79"/>
      <c r="D257" s="79"/>
      <c r="E257" s="78" t="e">
        <f>VLOOKUP(D257,Feuil2!$A$2:$B$57,2,FALSE)</f>
        <v>#N/A</v>
      </c>
      <c r="F257" s="24"/>
      <c r="G257" s="24"/>
      <c r="H257" s="24" t="e">
        <f>VLOOKUP(D257,Feuil3!$A$2:$B$57,2,FALSE)</f>
        <v>#N/A</v>
      </c>
      <c r="I257" s="24"/>
      <c r="J257" s="24"/>
      <c r="K257" s="24"/>
      <c r="L257" s="5" t="e">
        <f t="shared" si="4"/>
        <v>#N/A</v>
      </c>
      <c r="M257" s="5" t="e">
        <f t="shared" si="5"/>
        <v>#N/A</v>
      </c>
      <c r="N257" s="5" t="e">
        <f t="shared" si="6"/>
        <v>#N/A</v>
      </c>
      <c r="O257" s="5" t="e">
        <f t="shared" si="7"/>
        <v>#N/A</v>
      </c>
      <c r="P257" s="33"/>
      <c r="Q257" s="110"/>
    </row>
    <row r="258" spans="1:17" ht="24.95" customHeight="1">
      <c r="A258" s="25"/>
      <c r="B258" s="78"/>
      <c r="C258" s="79"/>
      <c r="D258" s="79"/>
      <c r="E258" s="78" t="e">
        <f>VLOOKUP(D258,Feuil2!$A$2:$B$57,2,FALSE)</f>
        <v>#N/A</v>
      </c>
      <c r="F258" s="24"/>
      <c r="G258" s="24"/>
      <c r="H258" s="24" t="e">
        <f>VLOOKUP(D258,Feuil3!$A$2:$B$57,2,FALSE)</f>
        <v>#N/A</v>
      </c>
      <c r="I258" s="24"/>
      <c r="J258" s="24"/>
      <c r="K258" s="24"/>
      <c r="L258" s="5" t="e">
        <f t="shared" si="4"/>
        <v>#N/A</v>
      </c>
      <c r="M258" s="5" t="e">
        <f t="shared" si="5"/>
        <v>#N/A</v>
      </c>
      <c r="N258" s="5" t="e">
        <f t="shared" si="6"/>
        <v>#N/A</v>
      </c>
      <c r="O258" s="5" t="e">
        <f t="shared" si="7"/>
        <v>#N/A</v>
      </c>
      <c r="P258" s="33"/>
      <c r="Q258" s="110"/>
    </row>
    <row r="259" spans="1:17" ht="24.95" customHeight="1">
      <c r="A259" s="25"/>
      <c r="B259" s="78"/>
      <c r="C259" s="79"/>
      <c r="D259" s="79"/>
      <c r="E259" s="78" t="e">
        <f>VLOOKUP(D259,Feuil2!$A$2:$B$57,2,FALSE)</f>
        <v>#N/A</v>
      </c>
      <c r="F259" s="24"/>
      <c r="G259" s="24"/>
      <c r="H259" s="24" t="e">
        <f>VLOOKUP(D259,Feuil3!$A$2:$B$57,2,FALSE)</f>
        <v>#N/A</v>
      </c>
      <c r="I259" s="24"/>
      <c r="J259" s="24"/>
      <c r="K259" s="24"/>
      <c r="L259" s="5" t="e">
        <f t="shared" si="4"/>
        <v>#N/A</v>
      </c>
      <c r="M259" s="5" t="e">
        <f t="shared" si="5"/>
        <v>#N/A</v>
      </c>
      <c r="N259" s="5" t="e">
        <f t="shared" si="6"/>
        <v>#N/A</v>
      </c>
      <c r="O259" s="5" t="e">
        <f t="shared" si="7"/>
        <v>#N/A</v>
      </c>
      <c r="P259" s="33"/>
      <c r="Q259" s="110"/>
    </row>
    <row r="260" spans="1:17" ht="24.95" customHeight="1">
      <c r="A260" s="25"/>
      <c r="B260" s="78"/>
      <c r="C260" s="79"/>
      <c r="D260" s="79"/>
      <c r="E260" s="78" t="e">
        <f>VLOOKUP(D260,Feuil2!$A$2:$B$57,2,FALSE)</f>
        <v>#N/A</v>
      </c>
      <c r="F260" s="24"/>
      <c r="G260" s="24"/>
      <c r="H260" s="24" t="e">
        <f>VLOOKUP(D260,Feuil3!$A$2:$B$57,2,FALSE)</f>
        <v>#N/A</v>
      </c>
      <c r="I260" s="24"/>
      <c r="J260" s="24"/>
      <c r="K260" s="24"/>
      <c r="L260" s="5" t="e">
        <f t="shared" si="4"/>
        <v>#N/A</v>
      </c>
      <c r="M260" s="5" t="e">
        <f t="shared" si="5"/>
        <v>#N/A</v>
      </c>
      <c r="N260" s="5" t="e">
        <f t="shared" si="6"/>
        <v>#N/A</v>
      </c>
      <c r="O260" s="5" t="e">
        <f t="shared" si="7"/>
        <v>#N/A</v>
      </c>
      <c r="P260" s="33"/>
      <c r="Q260" s="110"/>
    </row>
    <row r="261" spans="1:17" ht="24.95" customHeight="1">
      <c r="A261" s="25"/>
      <c r="B261" s="78"/>
      <c r="C261" s="79"/>
      <c r="D261" s="79"/>
      <c r="E261" s="78" t="e">
        <f>VLOOKUP(D261,Feuil2!$A$2:$B$57,2,FALSE)</f>
        <v>#N/A</v>
      </c>
      <c r="F261" s="24"/>
      <c r="G261" s="24"/>
      <c r="H261" s="24" t="e">
        <f>VLOOKUP(D261,Feuil3!$A$2:$B$57,2,FALSE)</f>
        <v>#N/A</v>
      </c>
      <c r="I261" s="24"/>
      <c r="J261" s="24"/>
      <c r="K261" s="24"/>
      <c r="L261" s="5" t="e">
        <f t="shared" si="4"/>
        <v>#N/A</v>
      </c>
      <c r="M261" s="5" t="e">
        <f t="shared" si="5"/>
        <v>#N/A</v>
      </c>
      <c r="N261" s="5" t="e">
        <f t="shared" si="6"/>
        <v>#N/A</v>
      </c>
      <c r="O261" s="5" t="e">
        <f t="shared" si="7"/>
        <v>#N/A</v>
      </c>
      <c r="P261" s="33"/>
      <c r="Q261" s="110"/>
    </row>
    <row r="262" spans="1:17" ht="24.95" customHeight="1">
      <c r="A262" s="25"/>
      <c r="B262" s="78"/>
      <c r="C262" s="79"/>
      <c r="D262" s="79"/>
      <c r="E262" s="78" t="e">
        <f>VLOOKUP(D262,Feuil2!$A$2:$B$57,2,FALSE)</f>
        <v>#N/A</v>
      </c>
      <c r="F262" s="24"/>
      <c r="G262" s="24"/>
      <c r="H262" s="24" t="e">
        <f>VLOOKUP(D262,Feuil3!$A$2:$B$57,2,FALSE)</f>
        <v>#N/A</v>
      </c>
      <c r="I262" s="24"/>
      <c r="J262" s="24"/>
      <c r="K262" s="24"/>
      <c r="L262" s="5" t="e">
        <f t="shared" ref="L262:L297" si="8">VLOOKUP($E262,Code,2,FALSE)</f>
        <v>#N/A</v>
      </c>
      <c r="M262" s="5" t="e">
        <f t="shared" ref="M262:M297" si="9">VLOOKUP($E262,Code,3,FALSE)</f>
        <v>#N/A</v>
      </c>
      <c r="N262" s="5" t="e">
        <f t="shared" ref="N262:N297" si="10">VLOOKUP($E262,Code,4,FALSE)</f>
        <v>#N/A</v>
      </c>
      <c r="O262" s="5" t="e">
        <f t="shared" ref="O262:O297" si="11">VLOOKUP($E262,Code,5,FALSE)</f>
        <v>#N/A</v>
      </c>
      <c r="P262" s="33"/>
      <c r="Q262" s="110"/>
    </row>
    <row r="263" spans="1:17" ht="24.95" customHeight="1">
      <c r="A263" s="25"/>
      <c r="B263" s="78"/>
      <c r="C263" s="79"/>
      <c r="D263" s="79"/>
      <c r="E263" s="78" t="e">
        <f>VLOOKUP(D263,Feuil2!$A$2:$B$57,2,FALSE)</f>
        <v>#N/A</v>
      </c>
      <c r="F263" s="24"/>
      <c r="G263" s="24"/>
      <c r="H263" s="24" t="e">
        <f>VLOOKUP(D263,Feuil3!$A$2:$B$57,2,FALSE)</f>
        <v>#N/A</v>
      </c>
      <c r="I263" s="24"/>
      <c r="J263" s="24"/>
      <c r="K263" s="24"/>
      <c r="L263" s="5" t="e">
        <f t="shared" si="8"/>
        <v>#N/A</v>
      </c>
      <c r="M263" s="5" t="e">
        <f t="shared" si="9"/>
        <v>#N/A</v>
      </c>
      <c r="N263" s="5" t="e">
        <f t="shared" si="10"/>
        <v>#N/A</v>
      </c>
      <c r="O263" s="5" t="e">
        <f t="shared" si="11"/>
        <v>#N/A</v>
      </c>
      <c r="P263" s="33"/>
      <c r="Q263" s="110"/>
    </row>
    <row r="264" spans="1:17" ht="24.95" customHeight="1">
      <c r="A264" s="25"/>
      <c r="B264" s="78"/>
      <c r="C264" s="79"/>
      <c r="D264" s="79"/>
      <c r="E264" s="78" t="e">
        <f>VLOOKUP(D264,Feuil2!$A$2:$B$57,2,FALSE)</f>
        <v>#N/A</v>
      </c>
      <c r="F264" s="24"/>
      <c r="G264" s="24"/>
      <c r="H264" s="24" t="e">
        <f>VLOOKUP(D264,Feuil3!$A$2:$B$57,2,FALSE)</f>
        <v>#N/A</v>
      </c>
      <c r="I264" s="24"/>
      <c r="J264" s="24"/>
      <c r="K264" s="24"/>
      <c r="L264" s="5" t="e">
        <f t="shared" si="8"/>
        <v>#N/A</v>
      </c>
      <c r="M264" s="5" t="e">
        <f t="shared" si="9"/>
        <v>#N/A</v>
      </c>
      <c r="N264" s="5" t="e">
        <f t="shared" si="10"/>
        <v>#N/A</v>
      </c>
      <c r="O264" s="5" t="e">
        <f t="shared" si="11"/>
        <v>#N/A</v>
      </c>
      <c r="P264" s="33"/>
      <c r="Q264" s="110"/>
    </row>
    <row r="265" spans="1:17" ht="24.95" customHeight="1">
      <c r="A265" s="25"/>
      <c r="B265" s="78"/>
      <c r="C265" s="79"/>
      <c r="D265" s="79"/>
      <c r="E265" s="78" t="e">
        <f>VLOOKUP(D265,Feuil2!$A$2:$B$57,2,FALSE)</f>
        <v>#N/A</v>
      </c>
      <c r="F265" s="24"/>
      <c r="G265" s="24"/>
      <c r="H265" s="24" t="e">
        <f>VLOOKUP(D265,Feuil3!$A$2:$B$57,2,FALSE)</f>
        <v>#N/A</v>
      </c>
      <c r="I265" s="24"/>
      <c r="J265" s="24"/>
      <c r="K265" s="24"/>
      <c r="L265" s="5" t="e">
        <f t="shared" si="8"/>
        <v>#N/A</v>
      </c>
      <c r="M265" s="5" t="e">
        <f t="shared" si="9"/>
        <v>#N/A</v>
      </c>
      <c r="N265" s="5" t="e">
        <f t="shared" si="10"/>
        <v>#N/A</v>
      </c>
      <c r="O265" s="5" t="e">
        <f t="shared" si="11"/>
        <v>#N/A</v>
      </c>
      <c r="P265" s="33"/>
      <c r="Q265" s="110"/>
    </row>
    <row r="266" spans="1:17" ht="24.95" customHeight="1">
      <c r="A266" s="25"/>
      <c r="B266" s="78"/>
      <c r="C266" s="79"/>
      <c r="D266" s="79"/>
      <c r="E266" s="78" t="e">
        <f>VLOOKUP(D266,Feuil2!$A$2:$B$57,2,FALSE)</f>
        <v>#N/A</v>
      </c>
      <c r="F266" s="24"/>
      <c r="G266" s="24"/>
      <c r="H266" s="24" t="e">
        <f>VLOOKUP(D266,Feuil3!$A$2:$B$57,2,FALSE)</f>
        <v>#N/A</v>
      </c>
      <c r="I266" s="24"/>
      <c r="J266" s="24"/>
      <c r="K266" s="24"/>
      <c r="L266" s="5" t="e">
        <f t="shared" si="8"/>
        <v>#N/A</v>
      </c>
      <c r="M266" s="5" t="e">
        <f t="shared" si="9"/>
        <v>#N/A</v>
      </c>
      <c r="N266" s="5" t="e">
        <f t="shared" si="10"/>
        <v>#N/A</v>
      </c>
      <c r="O266" s="5" t="e">
        <f t="shared" si="11"/>
        <v>#N/A</v>
      </c>
      <c r="P266" s="33"/>
      <c r="Q266" s="110"/>
    </row>
    <row r="267" spans="1:17" ht="24.95" customHeight="1">
      <c r="A267" s="25"/>
      <c r="B267" s="78"/>
      <c r="C267" s="79"/>
      <c r="D267" s="79"/>
      <c r="E267" s="78" t="e">
        <f>VLOOKUP(D267,Feuil2!$A$2:$B$57,2,FALSE)</f>
        <v>#N/A</v>
      </c>
      <c r="F267" s="24"/>
      <c r="G267" s="24"/>
      <c r="H267" s="24" t="e">
        <f>VLOOKUP(D267,Feuil3!$A$2:$B$57,2,FALSE)</f>
        <v>#N/A</v>
      </c>
      <c r="I267" s="24"/>
      <c r="J267" s="24"/>
      <c r="K267" s="24"/>
      <c r="L267" s="5" t="e">
        <f t="shared" si="8"/>
        <v>#N/A</v>
      </c>
      <c r="M267" s="5" t="e">
        <f t="shared" si="9"/>
        <v>#N/A</v>
      </c>
      <c r="N267" s="5" t="e">
        <f t="shared" si="10"/>
        <v>#N/A</v>
      </c>
      <c r="O267" s="5" t="e">
        <f t="shared" si="11"/>
        <v>#N/A</v>
      </c>
      <c r="P267" s="33"/>
      <c r="Q267" s="110"/>
    </row>
    <row r="268" spans="1:17" ht="24.95" customHeight="1">
      <c r="A268" s="25"/>
      <c r="B268" s="78"/>
      <c r="C268" s="79"/>
      <c r="D268" s="79"/>
      <c r="E268" s="78" t="e">
        <f>VLOOKUP(D268,Feuil2!$A$2:$B$57,2,FALSE)</f>
        <v>#N/A</v>
      </c>
      <c r="F268" s="24"/>
      <c r="G268" s="24"/>
      <c r="H268" s="24" t="e">
        <f>VLOOKUP(D268,Feuil3!$A$2:$B$57,2,FALSE)</f>
        <v>#N/A</v>
      </c>
      <c r="I268" s="24"/>
      <c r="J268" s="24"/>
      <c r="K268" s="24"/>
      <c r="L268" s="5" t="e">
        <f t="shared" si="8"/>
        <v>#N/A</v>
      </c>
      <c r="M268" s="5" t="e">
        <f t="shared" si="9"/>
        <v>#N/A</v>
      </c>
      <c r="N268" s="5" t="e">
        <f t="shared" si="10"/>
        <v>#N/A</v>
      </c>
      <c r="O268" s="5" t="e">
        <f t="shared" si="11"/>
        <v>#N/A</v>
      </c>
      <c r="P268" s="33"/>
      <c r="Q268" s="110"/>
    </row>
    <row r="269" spans="1:17" ht="24.95" customHeight="1">
      <c r="A269" s="25"/>
      <c r="B269" s="78"/>
      <c r="C269" s="79"/>
      <c r="D269" s="79"/>
      <c r="E269" s="78" t="e">
        <f>VLOOKUP(D269,Feuil2!$A$2:$B$57,2,FALSE)</f>
        <v>#N/A</v>
      </c>
      <c r="F269" s="24"/>
      <c r="G269" s="24"/>
      <c r="H269" s="24" t="e">
        <f>VLOOKUP(D269,Feuil3!$A$2:$B$57,2,FALSE)</f>
        <v>#N/A</v>
      </c>
      <c r="I269" s="24"/>
      <c r="J269" s="24"/>
      <c r="K269" s="24"/>
      <c r="L269" s="5" t="e">
        <f t="shared" si="8"/>
        <v>#N/A</v>
      </c>
      <c r="M269" s="5" t="e">
        <f t="shared" si="9"/>
        <v>#N/A</v>
      </c>
      <c r="N269" s="5" t="e">
        <f t="shared" si="10"/>
        <v>#N/A</v>
      </c>
      <c r="O269" s="5" t="e">
        <f t="shared" si="11"/>
        <v>#N/A</v>
      </c>
      <c r="P269" s="33"/>
      <c r="Q269" s="110"/>
    </row>
    <row r="270" spans="1:17" ht="24.95" customHeight="1">
      <c r="A270" s="25"/>
      <c r="B270" s="78"/>
      <c r="C270" s="79"/>
      <c r="D270" s="79"/>
      <c r="E270" s="78" t="e">
        <f>VLOOKUP(D270,Feuil2!$A$2:$B$57,2,FALSE)</f>
        <v>#N/A</v>
      </c>
      <c r="F270" s="24"/>
      <c r="G270" s="24"/>
      <c r="H270" s="24" t="e">
        <f>VLOOKUP(D270,Feuil3!$A$2:$B$57,2,FALSE)</f>
        <v>#N/A</v>
      </c>
      <c r="I270" s="24"/>
      <c r="J270" s="24"/>
      <c r="K270" s="24"/>
      <c r="L270" s="5" t="e">
        <f t="shared" si="8"/>
        <v>#N/A</v>
      </c>
      <c r="M270" s="5" t="e">
        <f t="shared" si="9"/>
        <v>#N/A</v>
      </c>
      <c r="N270" s="5" t="e">
        <f t="shared" si="10"/>
        <v>#N/A</v>
      </c>
      <c r="O270" s="5" t="e">
        <f t="shared" si="11"/>
        <v>#N/A</v>
      </c>
      <c r="P270" s="33"/>
      <c r="Q270" s="110"/>
    </row>
    <row r="271" spans="1:17" ht="24.95" customHeight="1">
      <c r="A271" s="25"/>
      <c r="B271" s="78"/>
      <c r="C271" s="79"/>
      <c r="D271" s="79"/>
      <c r="E271" s="78" t="e">
        <f>VLOOKUP(D271,Feuil2!$A$2:$B$57,2,FALSE)</f>
        <v>#N/A</v>
      </c>
      <c r="F271" s="24"/>
      <c r="G271" s="24"/>
      <c r="H271" s="24" t="e">
        <f>VLOOKUP(D271,Feuil3!$A$2:$B$57,2,FALSE)</f>
        <v>#N/A</v>
      </c>
      <c r="I271" s="24"/>
      <c r="J271" s="24"/>
      <c r="K271" s="24"/>
      <c r="L271" s="5" t="e">
        <f t="shared" si="8"/>
        <v>#N/A</v>
      </c>
      <c r="M271" s="5" t="e">
        <f t="shared" si="9"/>
        <v>#N/A</v>
      </c>
      <c r="N271" s="5" t="e">
        <f t="shared" si="10"/>
        <v>#N/A</v>
      </c>
      <c r="O271" s="5" t="e">
        <f t="shared" si="11"/>
        <v>#N/A</v>
      </c>
      <c r="P271" s="33"/>
      <c r="Q271" s="110"/>
    </row>
    <row r="272" spans="1:17" ht="24.95" customHeight="1">
      <c r="A272" s="25"/>
      <c r="B272" s="78"/>
      <c r="C272" s="79"/>
      <c r="D272" s="79"/>
      <c r="E272" s="78" t="e">
        <f>VLOOKUP(D272,Feuil2!$A$2:$B$57,2,FALSE)</f>
        <v>#N/A</v>
      </c>
      <c r="F272" s="24"/>
      <c r="G272" s="24"/>
      <c r="H272" s="24" t="e">
        <f>VLOOKUP(D272,Feuil3!$A$2:$B$57,2,FALSE)</f>
        <v>#N/A</v>
      </c>
      <c r="I272" s="24"/>
      <c r="J272" s="24"/>
      <c r="K272" s="24"/>
      <c r="L272" s="5" t="e">
        <f t="shared" si="8"/>
        <v>#N/A</v>
      </c>
      <c r="M272" s="5" t="e">
        <f t="shared" si="9"/>
        <v>#N/A</v>
      </c>
      <c r="N272" s="5" t="e">
        <f t="shared" si="10"/>
        <v>#N/A</v>
      </c>
      <c r="O272" s="5" t="e">
        <f t="shared" si="11"/>
        <v>#N/A</v>
      </c>
      <c r="P272" s="33"/>
      <c r="Q272" s="110"/>
    </row>
    <row r="273" spans="1:17" ht="24.95" customHeight="1">
      <c r="A273" s="25"/>
      <c r="B273" s="78"/>
      <c r="C273" s="79"/>
      <c r="D273" s="79"/>
      <c r="E273" s="78" t="e">
        <f>VLOOKUP(D273,Feuil2!$A$2:$B$57,2,FALSE)</f>
        <v>#N/A</v>
      </c>
      <c r="F273" s="24"/>
      <c r="G273" s="24"/>
      <c r="H273" s="24" t="e">
        <f>VLOOKUP(D273,Feuil3!$A$2:$B$57,2,FALSE)</f>
        <v>#N/A</v>
      </c>
      <c r="I273" s="24"/>
      <c r="J273" s="24"/>
      <c r="K273" s="24"/>
      <c r="L273" s="5" t="e">
        <f t="shared" si="8"/>
        <v>#N/A</v>
      </c>
      <c r="M273" s="5" t="e">
        <f t="shared" si="9"/>
        <v>#N/A</v>
      </c>
      <c r="N273" s="5" t="e">
        <f t="shared" si="10"/>
        <v>#N/A</v>
      </c>
      <c r="O273" s="5" t="e">
        <f t="shared" si="11"/>
        <v>#N/A</v>
      </c>
      <c r="P273" s="33"/>
      <c r="Q273" s="110"/>
    </row>
    <row r="274" spans="1:17" ht="24.95" customHeight="1">
      <c r="A274" s="25"/>
      <c r="B274" s="78"/>
      <c r="C274" s="79"/>
      <c r="D274" s="79"/>
      <c r="E274" s="78" t="e">
        <f>VLOOKUP(D274,Feuil2!$A$2:$B$57,2,FALSE)</f>
        <v>#N/A</v>
      </c>
      <c r="F274" s="24"/>
      <c r="G274" s="24"/>
      <c r="H274" s="24" t="e">
        <f>VLOOKUP(D274,Feuil3!$A$2:$B$57,2,FALSE)</f>
        <v>#N/A</v>
      </c>
      <c r="I274" s="24"/>
      <c r="J274" s="24"/>
      <c r="K274" s="24"/>
      <c r="L274" s="5" t="e">
        <f t="shared" si="8"/>
        <v>#N/A</v>
      </c>
      <c r="M274" s="5" t="e">
        <f t="shared" si="9"/>
        <v>#N/A</v>
      </c>
      <c r="N274" s="5" t="e">
        <f t="shared" si="10"/>
        <v>#N/A</v>
      </c>
      <c r="O274" s="5" t="e">
        <f t="shared" si="11"/>
        <v>#N/A</v>
      </c>
      <c r="P274" s="33"/>
      <c r="Q274" s="110"/>
    </row>
    <row r="275" spans="1:17" ht="24.95" customHeight="1">
      <c r="A275" s="25"/>
      <c r="B275" s="78"/>
      <c r="C275" s="79"/>
      <c r="D275" s="79"/>
      <c r="E275" s="78" t="e">
        <f>VLOOKUP(D275,Feuil2!$A$2:$B$57,2,FALSE)</f>
        <v>#N/A</v>
      </c>
      <c r="F275" s="24"/>
      <c r="G275" s="24"/>
      <c r="H275" s="24" t="e">
        <f>VLOOKUP(D275,Feuil3!$A$2:$B$57,2,FALSE)</f>
        <v>#N/A</v>
      </c>
      <c r="I275" s="24"/>
      <c r="J275" s="24"/>
      <c r="K275" s="24"/>
      <c r="L275" s="5" t="e">
        <f t="shared" si="8"/>
        <v>#N/A</v>
      </c>
      <c r="M275" s="5" t="e">
        <f t="shared" si="9"/>
        <v>#N/A</v>
      </c>
      <c r="N275" s="5" t="e">
        <f t="shared" si="10"/>
        <v>#N/A</v>
      </c>
      <c r="O275" s="5" t="e">
        <f t="shared" si="11"/>
        <v>#N/A</v>
      </c>
      <c r="P275" s="33"/>
      <c r="Q275" s="110"/>
    </row>
    <row r="276" spans="1:17" ht="24.95" customHeight="1">
      <c r="A276" s="25"/>
      <c r="B276" s="78"/>
      <c r="C276" s="79"/>
      <c r="D276" s="79"/>
      <c r="E276" s="78" t="e">
        <f>VLOOKUP(D276,Feuil2!$A$2:$B$57,2,FALSE)</f>
        <v>#N/A</v>
      </c>
      <c r="F276" s="24"/>
      <c r="G276" s="24"/>
      <c r="H276" s="24" t="e">
        <f>VLOOKUP(D276,Feuil3!$A$2:$B$57,2,FALSE)</f>
        <v>#N/A</v>
      </c>
      <c r="I276" s="24"/>
      <c r="J276" s="24"/>
      <c r="K276" s="24"/>
      <c r="L276" s="5" t="e">
        <f t="shared" si="8"/>
        <v>#N/A</v>
      </c>
      <c r="M276" s="5" t="e">
        <f t="shared" si="9"/>
        <v>#N/A</v>
      </c>
      <c r="N276" s="5" t="e">
        <f t="shared" si="10"/>
        <v>#N/A</v>
      </c>
      <c r="O276" s="5" t="e">
        <f t="shared" si="11"/>
        <v>#N/A</v>
      </c>
      <c r="P276" s="33"/>
      <c r="Q276" s="110"/>
    </row>
    <row r="277" spans="1:17" ht="24.95" customHeight="1">
      <c r="A277" s="25"/>
      <c r="B277" s="78"/>
      <c r="C277" s="79"/>
      <c r="D277" s="79"/>
      <c r="E277" s="78" t="e">
        <f>VLOOKUP(D277,Feuil2!$A$2:$B$57,2,FALSE)</f>
        <v>#N/A</v>
      </c>
      <c r="F277" s="24"/>
      <c r="G277" s="24"/>
      <c r="H277" s="24" t="e">
        <f>VLOOKUP(D277,Feuil3!$A$2:$B$57,2,FALSE)</f>
        <v>#N/A</v>
      </c>
      <c r="I277" s="24"/>
      <c r="J277" s="24"/>
      <c r="K277" s="24"/>
      <c r="L277" s="5" t="e">
        <f t="shared" si="8"/>
        <v>#N/A</v>
      </c>
      <c r="M277" s="5" t="e">
        <f t="shared" si="9"/>
        <v>#N/A</v>
      </c>
      <c r="N277" s="5" t="e">
        <f t="shared" si="10"/>
        <v>#N/A</v>
      </c>
      <c r="O277" s="5" t="e">
        <f t="shared" si="11"/>
        <v>#N/A</v>
      </c>
      <c r="P277" s="33"/>
      <c r="Q277" s="110"/>
    </row>
    <row r="278" spans="1:17" ht="24.95" customHeight="1">
      <c r="A278" s="25"/>
      <c r="B278" s="78"/>
      <c r="C278" s="79"/>
      <c r="D278" s="79"/>
      <c r="E278" s="78" t="e">
        <f>VLOOKUP(D278,Feuil2!$A$2:$B$57,2,FALSE)</f>
        <v>#N/A</v>
      </c>
      <c r="F278" s="24"/>
      <c r="G278" s="24"/>
      <c r="H278" s="24" t="e">
        <f>VLOOKUP(D278,Feuil3!$A$2:$B$57,2,FALSE)</f>
        <v>#N/A</v>
      </c>
      <c r="I278" s="24"/>
      <c r="J278" s="24"/>
      <c r="K278" s="24"/>
      <c r="L278" s="5" t="e">
        <f t="shared" si="8"/>
        <v>#N/A</v>
      </c>
      <c r="M278" s="5" t="e">
        <f t="shared" si="9"/>
        <v>#N/A</v>
      </c>
      <c r="N278" s="5" t="e">
        <f t="shared" si="10"/>
        <v>#N/A</v>
      </c>
      <c r="O278" s="5" t="e">
        <f t="shared" si="11"/>
        <v>#N/A</v>
      </c>
      <c r="P278" s="33"/>
      <c r="Q278" s="110"/>
    </row>
    <row r="279" spans="1:17" ht="24.95" customHeight="1">
      <c r="A279" s="25"/>
      <c r="B279" s="78"/>
      <c r="C279" s="79"/>
      <c r="D279" s="79"/>
      <c r="E279" s="78" t="e">
        <f>VLOOKUP(D279,Feuil2!$A$2:$B$57,2,FALSE)</f>
        <v>#N/A</v>
      </c>
      <c r="F279" s="24"/>
      <c r="G279" s="24"/>
      <c r="H279" s="24" t="e">
        <f>VLOOKUP(D279,Feuil3!$A$2:$B$57,2,FALSE)</f>
        <v>#N/A</v>
      </c>
      <c r="I279" s="24"/>
      <c r="J279" s="24"/>
      <c r="K279" s="24"/>
      <c r="L279" s="5" t="e">
        <f t="shared" si="8"/>
        <v>#N/A</v>
      </c>
      <c r="M279" s="5" t="e">
        <f t="shared" si="9"/>
        <v>#N/A</v>
      </c>
      <c r="N279" s="5" t="e">
        <f t="shared" si="10"/>
        <v>#N/A</v>
      </c>
      <c r="O279" s="5" t="e">
        <f t="shared" si="11"/>
        <v>#N/A</v>
      </c>
      <c r="P279" s="33"/>
      <c r="Q279" s="110"/>
    </row>
    <row r="280" spans="1:17" ht="24.95" customHeight="1">
      <c r="A280" s="25"/>
      <c r="B280" s="78"/>
      <c r="C280" s="79"/>
      <c r="D280" s="79"/>
      <c r="E280" s="78" t="e">
        <f>VLOOKUP(D280,Feuil2!$A$2:$B$57,2,FALSE)</f>
        <v>#N/A</v>
      </c>
      <c r="F280" s="24"/>
      <c r="G280" s="24"/>
      <c r="H280" s="24" t="e">
        <f>VLOOKUP(D280,Feuil3!$A$2:$B$57,2,FALSE)</f>
        <v>#N/A</v>
      </c>
      <c r="I280" s="24"/>
      <c r="J280" s="24"/>
      <c r="K280" s="24"/>
      <c r="L280" s="5" t="e">
        <f t="shared" si="8"/>
        <v>#N/A</v>
      </c>
      <c r="M280" s="5" t="e">
        <f t="shared" si="9"/>
        <v>#N/A</v>
      </c>
      <c r="N280" s="5" t="e">
        <f t="shared" si="10"/>
        <v>#N/A</v>
      </c>
      <c r="O280" s="5" t="e">
        <f t="shared" si="11"/>
        <v>#N/A</v>
      </c>
      <c r="P280" s="33"/>
      <c r="Q280" s="110"/>
    </row>
    <row r="281" spans="1:17" ht="24.95" customHeight="1">
      <c r="A281" s="25"/>
      <c r="B281" s="78"/>
      <c r="C281" s="79"/>
      <c r="D281" s="79"/>
      <c r="E281" s="78" t="e">
        <f>VLOOKUP(D281,Feuil2!$A$2:$B$57,2,FALSE)</f>
        <v>#N/A</v>
      </c>
      <c r="F281" s="24"/>
      <c r="G281" s="24"/>
      <c r="H281" s="24" t="e">
        <f>VLOOKUP(D281,Feuil3!$A$2:$B$57,2,FALSE)</f>
        <v>#N/A</v>
      </c>
      <c r="I281" s="24"/>
      <c r="J281" s="24"/>
      <c r="K281" s="24"/>
      <c r="L281" s="5" t="e">
        <f t="shared" si="8"/>
        <v>#N/A</v>
      </c>
      <c r="M281" s="5" t="e">
        <f t="shared" si="9"/>
        <v>#N/A</v>
      </c>
      <c r="N281" s="5" t="e">
        <f t="shared" si="10"/>
        <v>#N/A</v>
      </c>
      <c r="O281" s="5" t="e">
        <f t="shared" si="11"/>
        <v>#N/A</v>
      </c>
      <c r="P281" s="33"/>
      <c r="Q281" s="110"/>
    </row>
    <row r="282" spans="1:17" ht="24.95" customHeight="1">
      <c r="A282" s="25"/>
      <c r="B282" s="78"/>
      <c r="C282" s="79"/>
      <c r="D282" s="79"/>
      <c r="E282" s="78" t="e">
        <f>VLOOKUP(D282,Feuil2!$A$2:$B$57,2,FALSE)</f>
        <v>#N/A</v>
      </c>
      <c r="F282" s="24"/>
      <c r="G282" s="24"/>
      <c r="H282" s="24" t="e">
        <f>VLOOKUP(D282,Feuil3!$A$2:$B$57,2,FALSE)</f>
        <v>#N/A</v>
      </c>
      <c r="I282" s="24"/>
      <c r="J282" s="24"/>
      <c r="K282" s="24"/>
      <c r="L282" s="5" t="e">
        <f t="shared" si="8"/>
        <v>#N/A</v>
      </c>
      <c r="M282" s="5" t="e">
        <f t="shared" si="9"/>
        <v>#N/A</v>
      </c>
      <c r="N282" s="5" t="e">
        <f t="shared" si="10"/>
        <v>#N/A</v>
      </c>
      <c r="O282" s="5" t="e">
        <f t="shared" si="11"/>
        <v>#N/A</v>
      </c>
      <c r="P282" s="33"/>
      <c r="Q282" s="110"/>
    </row>
    <row r="283" spans="1:17" ht="24.95" customHeight="1">
      <c r="A283" s="25"/>
      <c r="B283" s="78"/>
      <c r="C283" s="79"/>
      <c r="D283" s="79"/>
      <c r="E283" s="78" t="e">
        <f>VLOOKUP(D283,Feuil2!$A$2:$B$57,2,FALSE)</f>
        <v>#N/A</v>
      </c>
      <c r="F283" s="24"/>
      <c r="G283" s="24"/>
      <c r="H283" s="24" t="e">
        <f>VLOOKUP(D283,Feuil3!$A$2:$B$57,2,FALSE)</f>
        <v>#N/A</v>
      </c>
      <c r="I283" s="24"/>
      <c r="J283" s="24"/>
      <c r="K283" s="24"/>
      <c r="L283" s="5" t="e">
        <f t="shared" si="8"/>
        <v>#N/A</v>
      </c>
      <c r="M283" s="5" t="e">
        <f t="shared" si="9"/>
        <v>#N/A</v>
      </c>
      <c r="N283" s="5" t="e">
        <f t="shared" si="10"/>
        <v>#N/A</v>
      </c>
      <c r="O283" s="5" t="e">
        <f t="shared" si="11"/>
        <v>#N/A</v>
      </c>
      <c r="P283" s="33"/>
      <c r="Q283" s="110"/>
    </row>
    <row r="284" spans="1:17" ht="24.95" customHeight="1">
      <c r="A284" s="25"/>
      <c r="B284" s="78"/>
      <c r="C284" s="79"/>
      <c r="D284" s="79"/>
      <c r="E284" s="78" t="e">
        <f>VLOOKUP(D284,Feuil2!$A$2:$B$57,2,FALSE)</f>
        <v>#N/A</v>
      </c>
      <c r="F284" s="24"/>
      <c r="G284" s="24"/>
      <c r="H284" s="24" t="e">
        <f>VLOOKUP(D284,Feuil3!$A$2:$B$57,2,FALSE)</f>
        <v>#N/A</v>
      </c>
      <c r="I284" s="24"/>
      <c r="J284" s="24"/>
      <c r="K284" s="24"/>
      <c r="L284" s="5" t="e">
        <f t="shared" si="8"/>
        <v>#N/A</v>
      </c>
      <c r="M284" s="5" t="e">
        <f t="shared" si="9"/>
        <v>#N/A</v>
      </c>
      <c r="N284" s="5" t="e">
        <f t="shared" si="10"/>
        <v>#N/A</v>
      </c>
      <c r="O284" s="5" t="e">
        <f t="shared" si="11"/>
        <v>#N/A</v>
      </c>
      <c r="P284" s="33"/>
      <c r="Q284" s="110"/>
    </row>
    <row r="285" spans="1:17" ht="24.95" customHeight="1">
      <c r="A285" s="25"/>
      <c r="B285" s="78"/>
      <c r="C285" s="79"/>
      <c r="D285" s="79"/>
      <c r="E285" s="78" t="e">
        <f>VLOOKUP(D285,Feuil2!$A$2:$B$57,2,FALSE)</f>
        <v>#N/A</v>
      </c>
      <c r="F285" s="24"/>
      <c r="G285" s="24"/>
      <c r="H285" s="24" t="e">
        <f>VLOOKUP(D285,Feuil3!$A$2:$B$57,2,FALSE)</f>
        <v>#N/A</v>
      </c>
      <c r="I285" s="24"/>
      <c r="J285" s="24"/>
      <c r="K285" s="24"/>
      <c r="L285" s="5" t="e">
        <f t="shared" si="8"/>
        <v>#N/A</v>
      </c>
      <c r="M285" s="5" t="e">
        <f t="shared" si="9"/>
        <v>#N/A</v>
      </c>
      <c r="N285" s="5" t="e">
        <f t="shared" si="10"/>
        <v>#N/A</v>
      </c>
      <c r="O285" s="5" t="e">
        <f t="shared" si="11"/>
        <v>#N/A</v>
      </c>
      <c r="P285" s="33"/>
      <c r="Q285" s="110"/>
    </row>
    <row r="286" spans="1:17" ht="24.95" customHeight="1">
      <c r="A286" s="25"/>
      <c r="B286" s="78"/>
      <c r="C286" s="79"/>
      <c r="D286" s="79"/>
      <c r="E286" s="78" t="e">
        <f>VLOOKUP(D286,Feuil2!$A$2:$B$57,2,FALSE)</f>
        <v>#N/A</v>
      </c>
      <c r="F286" s="24"/>
      <c r="G286" s="24"/>
      <c r="H286" s="24" t="e">
        <f>VLOOKUP(D286,Feuil3!$A$2:$B$57,2,FALSE)</f>
        <v>#N/A</v>
      </c>
      <c r="I286" s="24"/>
      <c r="J286" s="24"/>
      <c r="K286" s="24"/>
      <c r="L286" s="5" t="e">
        <f t="shared" si="8"/>
        <v>#N/A</v>
      </c>
      <c r="M286" s="5" t="e">
        <f t="shared" si="9"/>
        <v>#N/A</v>
      </c>
      <c r="N286" s="5" t="e">
        <f t="shared" si="10"/>
        <v>#N/A</v>
      </c>
      <c r="O286" s="5" t="e">
        <f t="shared" si="11"/>
        <v>#N/A</v>
      </c>
      <c r="P286" s="33"/>
      <c r="Q286" s="110"/>
    </row>
    <row r="287" spans="1:17" ht="24.95" customHeight="1">
      <c r="A287" s="25"/>
      <c r="B287" s="78"/>
      <c r="C287" s="79"/>
      <c r="D287" s="79"/>
      <c r="E287" s="78" t="e">
        <f>VLOOKUP(D287,Feuil2!$A$2:$B$57,2,FALSE)</f>
        <v>#N/A</v>
      </c>
      <c r="F287" s="24"/>
      <c r="G287" s="24"/>
      <c r="H287" s="24" t="e">
        <f>VLOOKUP(D287,Feuil3!$A$2:$B$57,2,FALSE)</f>
        <v>#N/A</v>
      </c>
      <c r="I287" s="24"/>
      <c r="J287" s="24"/>
      <c r="K287" s="24"/>
      <c r="L287" s="5" t="e">
        <f t="shared" si="8"/>
        <v>#N/A</v>
      </c>
      <c r="M287" s="5" t="e">
        <f t="shared" si="9"/>
        <v>#N/A</v>
      </c>
      <c r="N287" s="5" t="e">
        <f t="shared" si="10"/>
        <v>#N/A</v>
      </c>
      <c r="O287" s="5" t="e">
        <f t="shared" si="11"/>
        <v>#N/A</v>
      </c>
      <c r="P287" s="33"/>
      <c r="Q287" s="110"/>
    </row>
    <row r="288" spans="1:17" ht="24.95" customHeight="1">
      <c r="A288" s="25"/>
      <c r="B288" s="78"/>
      <c r="C288" s="79"/>
      <c r="D288" s="79"/>
      <c r="E288" s="78" t="e">
        <f>VLOOKUP(D288,Feuil2!$A$2:$B$57,2,FALSE)</f>
        <v>#N/A</v>
      </c>
      <c r="F288" s="24"/>
      <c r="G288" s="24"/>
      <c r="H288" s="24" t="e">
        <f>VLOOKUP(D288,Feuil3!$A$2:$B$57,2,FALSE)</f>
        <v>#N/A</v>
      </c>
      <c r="I288" s="24"/>
      <c r="J288" s="24"/>
      <c r="K288" s="24"/>
      <c r="L288" s="5" t="e">
        <f t="shared" si="8"/>
        <v>#N/A</v>
      </c>
      <c r="M288" s="5" t="e">
        <f t="shared" si="9"/>
        <v>#N/A</v>
      </c>
      <c r="N288" s="5" t="e">
        <f t="shared" si="10"/>
        <v>#N/A</v>
      </c>
      <c r="O288" s="5" t="e">
        <f t="shared" si="11"/>
        <v>#N/A</v>
      </c>
      <c r="P288" s="33"/>
      <c r="Q288" s="110"/>
    </row>
    <row r="289" spans="1:17" ht="24.95" customHeight="1">
      <c r="A289" s="25"/>
      <c r="B289" s="78"/>
      <c r="C289" s="79"/>
      <c r="D289" s="79"/>
      <c r="E289" s="78" t="e">
        <f>VLOOKUP(D289,Feuil2!$A$2:$B$57,2,FALSE)</f>
        <v>#N/A</v>
      </c>
      <c r="F289" s="24"/>
      <c r="G289" s="24"/>
      <c r="H289" s="24" t="e">
        <f>VLOOKUP(D289,Feuil3!$A$2:$B$57,2,FALSE)</f>
        <v>#N/A</v>
      </c>
      <c r="I289" s="24"/>
      <c r="J289" s="24"/>
      <c r="K289" s="24"/>
      <c r="L289" s="5" t="e">
        <f t="shared" si="8"/>
        <v>#N/A</v>
      </c>
      <c r="M289" s="5" t="e">
        <f t="shared" si="9"/>
        <v>#N/A</v>
      </c>
      <c r="N289" s="5" t="e">
        <f t="shared" si="10"/>
        <v>#N/A</v>
      </c>
      <c r="O289" s="5" t="e">
        <f t="shared" si="11"/>
        <v>#N/A</v>
      </c>
      <c r="P289" s="33"/>
      <c r="Q289" s="110"/>
    </row>
    <row r="290" spans="1:17" ht="24.95" customHeight="1">
      <c r="A290" s="25"/>
      <c r="B290" s="78"/>
      <c r="C290" s="79"/>
      <c r="D290" s="79"/>
      <c r="E290" s="78" t="e">
        <f>VLOOKUP(D290,Feuil2!$A$2:$B$57,2,FALSE)</f>
        <v>#N/A</v>
      </c>
      <c r="F290" s="24"/>
      <c r="G290" s="24"/>
      <c r="H290" s="24" t="e">
        <f>VLOOKUP(D290,Feuil3!$A$2:$B$57,2,FALSE)</f>
        <v>#N/A</v>
      </c>
      <c r="I290" s="24"/>
      <c r="J290" s="24"/>
      <c r="K290" s="24"/>
      <c r="L290" s="5" t="e">
        <f t="shared" si="8"/>
        <v>#N/A</v>
      </c>
      <c r="M290" s="5" t="e">
        <f t="shared" si="9"/>
        <v>#N/A</v>
      </c>
      <c r="N290" s="5" t="e">
        <f t="shared" si="10"/>
        <v>#N/A</v>
      </c>
      <c r="O290" s="5" t="e">
        <f t="shared" si="11"/>
        <v>#N/A</v>
      </c>
      <c r="P290" s="33"/>
      <c r="Q290" s="110"/>
    </row>
    <row r="291" spans="1:17" ht="24.95" customHeight="1">
      <c r="A291" s="25"/>
      <c r="B291" s="78"/>
      <c r="C291" s="79"/>
      <c r="D291" s="79"/>
      <c r="E291" s="78" t="e">
        <f>VLOOKUP(D291,Feuil2!$A$2:$B$57,2,FALSE)</f>
        <v>#N/A</v>
      </c>
      <c r="F291" s="24"/>
      <c r="G291" s="24"/>
      <c r="H291" s="24" t="e">
        <f>VLOOKUP(D291,Feuil3!$A$2:$B$57,2,FALSE)</f>
        <v>#N/A</v>
      </c>
      <c r="I291" s="24"/>
      <c r="J291" s="24"/>
      <c r="K291" s="24"/>
      <c r="L291" s="5" t="e">
        <f t="shared" si="8"/>
        <v>#N/A</v>
      </c>
      <c r="M291" s="5" t="e">
        <f t="shared" si="9"/>
        <v>#N/A</v>
      </c>
      <c r="N291" s="5" t="e">
        <f t="shared" si="10"/>
        <v>#N/A</v>
      </c>
      <c r="O291" s="5" t="e">
        <f t="shared" si="11"/>
        <v>#N/A</v>
      </c>
      <c r="P291" s="33"/>
      <c r="Q291" s="110"/>
    </row>
    <row r="292" spans="1:17" ht="24.95" customHeight="1">
      <c r="A292" s="25"/>
      <c r="B292" s="78"/>
      <c r="C292" s="79"/>
      <c r="D292" s="79"/>
      <c r="E292" s="78" t="e">
        <f>VLOOKUP(D292,Feuil2!$A$2:$B$57,2,FALSE)</f>
        <v>#N/A</v>
      </c>
      <c r="F292" s="24"/>
      <c r="G292" s="24"/>
      <c r="H292" s="24" t="e">
        <f>VLOOKUP(D292,Feuil3!$A$2:$B$57,2,FALSE)</f>
        <v>#N/A</v>
      </c>
      <c r="I292" s="24"/>
      <c r="J292" s="24"/>
      <c r="K292" s="24"/>
      <c r="L292" s="5" t="e">
        <f t="shared" si="8"/>
        <v>#N/A</v>
      </c>
      <c r="M292" s="5" t="e">
        <f t="shared" si="9"/>
        <v>#N/A</v>
      </c>
      <c r="N292" s="5" t="e">
        <f t="shared" si="10"/>
        <v>#N/A</v>
      </c>
      <c r="O292" s="5" t="e">
        <f t="shared" si="11"/>
        <v>#N/A</v>
      </c>
      <c r="P292" s="33"/>
      <c r="Q292" s="110"/>
    </row>
    <row r="293" spans="1:17" ht="24.95" customHeight="1">
      <c r="A293" s="25"/>
      <c r="B293" s="78"/>
      <c r="C293" s="79"/>
      <c r="D293" s="79"/>
      <c r="E293" s="78" t="e">
        <f>VLOOKUP(D293,Feuil2!$A$2:$B$57,2,FALSE)</f>
        <v>#N/A</v>
      </c>
      <c r="F293" s="24"/>
      <c r="G293" s="24"/>
      <c r="H293" s="24" t="e">
        <f>VLOOKUP(D293,Feuil3!$A$2:$B$57,2,FALSE)</f>
        <v>#N/A</v>
      </c>
      <c r="I293" s="24"/>
      <c r="J293" s="24"/>
      <c r="K293" s="24"/>
      <c r="L293" s="5" t="e">
        <f t="shared" si="8"/>
        <v>#N/A</v>
      </c>
      <c r="M293" s="5" t="e">
        <f t="shared" si="9"/>
        <v>#N/A</v>
      </c>
      <c r="N293" s="5" t="e">
        <f t="shared" si="10"/>
        <v>#N/A</v>
      </c>
      <c r="O293" s="5" t="e">
        <f t="shared" si="11"/>
        <v>#N/A</v>
      </c>
      <c r="P293" s="33"/>
      <c r="Q293" s="110"/>
    </row>
    <row r="294" spans="1:17" ht="24.95" customHeight="1">
      <c r="A294" s="25"/>
      <c r="B294" s="78"/>
      <c r="C294" s="79"/>
      <c r="D294" s="79"/>
      <c r="E294" s="78" t="e">
        <f>VLOOKUP(D294,Feuil2!$A$2:$B$57,2,FALSE)</f>
        <v>#N/A</v>
      </c>
      <c r="F294" s="24"/>
      <c r="G294" s="24"/>
      <c r="H294" s="24" t="e">
        <f>VLOOKUP(D294,Feuil3!$A$2:$B$57,2,FALSE)</f>
        <v>#N/A</v>
      </c>
      <c r="I294" s="24"/>
      <c r="J294" s="24"/>
      <c r="K294" s="24"/>
      <c r="L294" s="5" t="e">
        <f t="shared" si="8"/>
        <v>#N/A</v>
      </c>
      <c r="M294" s="5" t="e">
        <f t="shared" si="9"/>
        <v>#N/A</v>
      </c>
      <c r="N294" s="5" t="e">
        <f t="shared" si="10"/>
        <v>#N/A</v>
      </c>
      <c r="O294" s="5" t="e">
        <f t="shared" si="11"/>
        <v>#N/A</v>
      </c>
      <c r="P294" s="33"/>
      <c r="Q294" s="110"/>
    </row>
    <row r="295" spans="1:17" ht="24.95" customHeight="1">
      <c r="A295" s="25"/>
      <c r="B295" s="78"/>
      <c r="C295" s="79"/>
      <c r="D295" s="79"/>
      <c r="E295" s="78" t="e">
        <f>VLOOKUP(D295,Feuil2!$A$2:$B$57,2,FALSE)</f>
        <v>#N/A</v>
      </c>
      <c r="F295" s="24"/>
      <c r="G295" s="24"/>
      <c r="H295" s="24" t="e">
        <f>VLOOKUP(D295,Feuil3!$A$2:$B$57,2,FALSE)</f>
        <v>#N/A</v>
      </c>
      <c r="I295" s="24"/>
      <c r="J295" s="24"/>
      <c r="K295" s="24"/>
      <c r="L295" s="5" t="e">
        <f t="shared" si="8"/>
        <v>#N/A</v>
      </c>
      <c r="M295" s="5" t="e">
        <f t="shared" si="9"/>
        <v>#N/A</v>
      </c>
      <c r="N295" s="5" t="e">
        <f t="shared" si="10"/>
        <v>#N/A</v>
      </c>
      <c r="O295" s="5" t="e">
        <f t="shared" si="11"/>
        <v>#N/A</v>
      </c>
      <c r="P295" s="33"/>
      <c r="Q295" s="110"/>
    </row>
    <row r="296" spans="1:17" ht="24.95" customHeight="1">
      <c r="A296" s="25"/>
      <c r="B296" s="78"/>
      <c r="C296" s="79"/>
      <c r="D296" s="79"/>
      <c r="E296" s="78" t="e">
        <f>VLOOKUP(D296,Feuil2!$A$2:$B$57,2,FALSE)</f>
        <v>#N/A</v>
      </c>
      <c r="F296" s="24"/>
      <c r="G296" s="24"/>
      <c r="H296" s="24" t="e">
        <f>VLOOKUP(D296,Feuil3!$A$2:$B$57,2,FALSE)</f>
        <v>#N/A</v>
      </c>
      <c r="I296" s="24"/>
      <c r="J296" s="24"/>
      <c r="K296" s="24"/>
      <c r="L296" s="5" t="e">
        <f t="shared" si="8"/>
        <v>#N/A</v>
      </c>
      <c r="M296" s="5" t="e">
        <f t="shared" si="9"/>
        <v>#N/A</v>
      </c>
      <c r="N296" s="5" t="e">
        <f t="shared" si="10"/>
        <v>#N/A</v>
      </c>
      <c r="O296" s="5" t="e">
        <f t="shared" si="11"/>
        <v>#N/A</v>
      </c>
      <c r="P296" s="33"/>
      <c r="Q296" s="110"/>
    </row>
    <row r="297" spans="1:17" ht="24.95" customHeight="1">
      <c r="A297" s="25"/>
      <c r="B297" s="78"/>
      <c r="C297" s="79"/>
      <c r="D297" s="79"/>
      <c r="E297" s="78" t="e">
        <f>VLOOKUP(D297,Feuil2!$A$2:$B$57,2,FALSE)</f>
        <v>#N/A</v>
      </c>
      <c r="F297" s="24"/>
      <c r="G297" s="24"/>
      <c r="H297" s="24" t="e">
        <f>VLOOKUP(D297,Feuil3!$A$2:$B$57,2,FALSE)</f>
        <v>#N/A</v>
      </c>
      <c r="I297" s="24"/>
      <c r="J297" s="24"/>
      <c r="K297" s="24"/>
      <c r="L297" s="5" t="e">
        <f t="shared" si="8"/>
        <v>#N/A</v>
      </c>
      <c r="M297" s="5" t="e">
        <f t="shared" si="9"/>
        <v>#N/A</v>
      </c>
      <c r="N297" s="5" t="e">
        <f t="shared" si="10"/>
        <v>#N/A</v>
      </c>
      <c r="O297" s="5" t="e">
        <f t="shared" si="11"/>
        <v>#N/A</v>
      </c>
      <c r="P297" s="33"/>
      <c r="Q297" s="110"/>
    </row>
    <row r="298" spans="1:17" ht="24.95" customHeight="1">
      <c r="A298" s="25"/>
      <c r="B298" s="78"/>
      <c r="C298" s="79"/>
      <c r="D298" s="79"/>
      <c r="E298" s="78" t="e">
        <f>VLOOKUP(D298,Feuil2!$A$2:$B$57,2,FALSE)</f>
        <v>#N/A</v>
      </c>
      <c r="F298" s="24"/>
      <c r="G298" s="24"/>
      <c r="H298" s="24" t="e">
        <f>VLOOKUP(D298,Feuil3!$A$2:$B$57,2,FALSE)</f>
        <v>#N/A</v>
      </c>
      <c r="I298" s="24"/>
      <c r="J298" s="24"/>
      <c r="K298" s="24"/>
      <c r="L298" s="5" t="e">
        <f t="shared" si="4"/>
        <v>#N/A</v>
      </c>
      <c r="M298" s="5" t="e">
        <f t="shared" si="5"/>
        <v>#N/A</v>
      </c>
      <c r="N298" s="5" t="e">
        <f t="shared" si="6"/>
        <v>#N/A</v>
      </c>
      <c r="O298" s="5" t="e">
        <f t="shared" si="7"/>
        <v>#N/A</v>
      </c>
      <c r="P298" s="33"/>
      <c r="Q298" s="110"/>
    </row>
    <row r="299" spans="1:17" ht="24.95" customHeight="1">
      <c r="A299" s="25"/>
      <c r="B299" s="78"/>
      <c r="C299" s="79"/>
      <c r="D299" s="79"/>
      <c r="E299" s="78" t="e">
        <f>VLOOKUP(D299,Feuil2!$A$2:$B$57,2,FALSE)</f>
        <v>#N/A</v>
      </c>
      <c r="F299" s="24"/>
      <c r="G299" s="24"/>
      <c r="H299" s="24" t="e">
        <f>VLOOKUP(D299,Feuil3!$A$2:$B$57,2,FALSE)</f>
        <v>#N/A</v>
      </c>
      <c r="I299" s="24"/>
      <c r="J299" s="24"/>
      <c r="K299" s="24"/>
      <c r="L299" s="5" t="e">
        <f t="shared" si="4"/>
        <v>#N/A</v>
      </c>
      <c r="M299" s="5" t="e">
        <f t="shared" si="5"/>
        <v>#N/A</v>
      </c>
      <c r="N299" s="5" t="e">
        <f t="shared" si="6"/>
        <v>#N/A</v>
      </c>
      <c r="O299" s="5" t="e">
        <f t="shared" si="7"/>
        <v>#N/A</v>
      </c>
      <c r="P299" s="33"/>
      <c r="Q299" s="110"/>
    </row>
    <row r="300" spans="1:17" ht="24.95" customHeight="1">
      <c r="A300" s="25"/>
      <c r="B300" s="78"/>
      <c r="C300" s="79"/>
      <c r="D300" s="79"/>
      <c r="E300" s="78" t="e">
        <f>VLOOKUP(D300,Feuil2!$A$2:$B$57,2,FALSE)</f>
        <v>#N/A</v>
      </c>
      <c r="F300" s="24"/>
      <c r="G300" s="24"/>
      <c r="H300" s="24" t="e">
        <f>VLOOKUP(D300,Feuil3!$A$2:$B$57,2,FALSE)</f>
        <v>#N/A</v>
      </c>
      <c r="I300" s="24"/>
      <c r="J300" s="24"/>
      <c r="K300" s="24"/>
      <c r="L300" s="5" t="e">
        <f t="shared" si="4"/>
        <v>#N/A</v>
      </c>
      <c r="M300" s="5" t="e">
        <f t="shared" si="5"/>
        <v>#N/A</v>
      </c>
      <c r="N300" s="5" t="e">
        <f t="shared" si="6"/>
        <v>#N/A</v>
      </c>
      <c r="O300" s="5" t="e">
        <f t="shared" si="7"/>
        <v>#N/A</v>
      </c>
      <c r="P300" s="33"/>
      <c r="Q300" s="110"/>
    </row>
    <row r="301" spans="1:17">
      <c r="A301" s="26"/>
      <c r="B301" s="26"/>
      <c r="C301" s="26"/>
      <c r="D301" s="26"/>
      <c r="E301" s="26"/>
      <c r="F301" s="93"/>
      <c r="G301" s="26"/>
      <c r="H301" s="26"/>
      <c r="I301" s="26"/>
      <c r="J301" s="26"/>
      <c r="K301" s="26"/>
      <c r="P301" s="33"/>
    </row>
    <row r="302" spans="1:17">
      <c r="A302" s="26"/>
      <c r="B302" s="26"/>
      <c r="C302" s="26"/>
      <c r="D302" s="26"/>
      <c r="E302" s="26"/>
      <c r="F302" s="93"/>
      <c r="G302" s="26"/>
      <c r="H302" s="26"/>
      <c r="I302" s="26"/>
      <c r="J302" s="26"/>
      <c r="K302" s="26"/>
      <c r="P302" s="33"/>
    </row>
    <row r="303" spans="1:17">
      <c r="A303" s="26"/>
      <c r="B303" s="26"/>
      <c r="C303" s="26"/>
      <c r="D303" s="26"/>
      <c r="E303" s="26"/>
      <c r="F303" s="93"/>
      <c r="G303" s="26"/>
      <c r="H303" s="26"/>
      <c r="I303" s="26"/>
      <c r="J303" s="26"/>
      <c r="K303" s="26"/>
      <c r="P303" s="33"/>
    </row>
    <row r="304" spans="1:17">
      <c r="A304" s="26"/>
      <c r="B304" s="26"/>
      <c r="C304" s="26"/>
      <c r="D304" s="26"/>
      <c r="E304" s="26"/>
      <c r="F304" s="93"/>
      <c r="G304" s="26"/>
      <c r="H304" s="26"/>
      <c r="I304" s="26"/>
      <c r="J304" s="26"/>
      <c r="K304" s="26"/>
      <c r="P304" s="33"/>
    </row>
    <row r="305" spans="1:16">
      <c r="A305" s="26"/>
      <c r="B305" s="26"/>
      <c r="C305" s="26"/>
      <c r="D305" s="26"/>
      <c r="E305" s="26"/>
      <c r="F305" s="93"/>
      <c r="G305" s="26"/>
      <c r="H305" s="26"/>
      <c r="I305" s="26"/>
      <c r="J305" s="26"/>
      <c r="K305" s="26"/>
      <c r="P305" s="33"/>
    </row>
    <row r="306" spans="1:16">
      <c r="A306" s="26"/>
      <c r="B306" s="26"/>
      <c r="C306" s="26"/>
      <c r="D306" s="26"/>
      <c r="E306" s="26"/>
      <c r="F306" s="93"/>
      <c r="G306" s="26"/>
      <c r="H306" s="26"/>
      <c r="I306" s="26"/>
      <c r="J306" s="26"/>
      <c r="K306" s="26"/>
      <c r="P306" s="33"/>
    </row>
    <row r="307" spans="1:16">
      <c r="A307" s="26"/>
      <c r="B307" s="26"/>
      <c r="C307" s="26"/>
      <c r="D307" s="26"/>
      <c r="E307" s="26"/>
      <c r="F307" s="93"/>
      <c r="G307" s="26"/>
      <c r="H307" s="26"/>
      <c r="I307" s="26"/>
      <c r="J307" s="26"/>
      <c r="K307" s="26"/>
      <c r="P307" s="33"/>
    </row>
    <row r="308" spans="1:16">
      <c r="A308" s="26"/>
      <c r="B308" s="26"/>
      <c r="C308" s="26"/>
      <c r="D308" s="26"/>
      <c r="E308" s="26"/>
      <c r="F308" s="93"/>
      <c r="G308" s="26"/>
      <c r="H308" s="26"/>
      <c r="I308" s="26"/>
      <c r="J308" s="26"/>
      <c r="K308" s="26"/>
      <c r="P308" s="33"/>
    </row>
    <row r="309" spans="1:16">
      <c r="A309" s="26"/>
      <c r="B309" s="26"/>
      <c r="C309" s="26"/>
      <c r="D309" s="26"/>
      <c r="E309" s="26"/>
      <c r="F309" s="93"/>
      <c r="G309" s="26"/>
      <c r="H309" s="26"/>
      <c r="I309" s="26"/>
      <c r="J309" s="26"/>
      <c r="K309" s="26"/>
      <c r="P309" s="33"/>
    </row>
    <row r="310" spans="1:16">
      <c r="A310" s="26"/>
      <c r="B310" s="26"/>
      <c r="C310" s="26"/>
      <c r="D310" s="26"/>
      <c r="E310" s="26"/>
      <c r="F310" s="93"/>
      <c r="G310" s="26"/>
      <c r="H310" s="26"/>
      <c r="I310" s="26"/>
      <c r="J310" s="26"/>
      <c r="K310" s="26"/>
      <c r="P310" s="33"/>
    </row>
    <row r="311" spans="1:16">
      <c r="A311" s="26"/>
      <c r="B311" s="26"/>
      <c r="C311" s="26"/>
      <c r="D311" s="26"/>
      <c r="E311" s="26"/>
      <c r="F311" s="93"/>
      <c r="G311" s="26"/>
      <c r="H311" s="26"/>
      <c r="I311" s="26"/>
      <c r="J311" s="26"/>
      <c r="K311" s="26"/>
      <c r="P311" s="33"/>
    </row>
    <row r="312" spans="1:16">
      <c r="A312" s="26"/>
      <c r="B312" s="26"/>
      <c r="C312" s="26"/>
      <c r="D312" s="26"/>
      <c r="E312" s="26"/>
      <c r="F312" s="93"/>
      <c r="G312" s="26"/>
      <c r="H312" s="26"/>
      <c r="I312" s="26"/>
      <c r="J312" s="26"/>
      <c r="K312" s="26"/>
      <c r="P312" s="33"/>
    </row>
    <row r="313" spans="1:16">
      <c r="A313" s="26"/>
      <c r="B313" s="26"/>
      <c r="C313" s="26"/>
      <c r="D313" s="26"/>
      <c r="E313" s="26"/>
      <c r="F313" s="93"/>
      <c r="G313" s="26"/>
      <c r="H313" s="26"/>
      <c r="I313" s="26"/>
      <c r="J313" s="26"/>
      <c r="K313" s="26"/>
      <c r="P313" s="33"/>
    </row>
    <row r="314" spans="1:16">
      <c r="E314" s="26"/>
      <c r="F314" s="93"/>
      <c r="P314" s="33"/>
    </row>
    <row r="315" spans="1:16">
      <c r="E315" s="26"/>
      <c r="F315" s="93"/>
      <c r="P315" s="33"/>
    </row>
    <row r="316" spans="1:16">
      <c r="E316" s="26"/>
      <c r="F316" s="93"/>
    </row>
    <row r="317" spans="1:16">
      <c r="E317" s="26"/>
      <c r="F317" s="93"/>
    </row>
    <row r="318" spans="1:16">
      <c r="E318" s="26"/>
      <c r="F318" s="93"/>
    </row>
    <row r="319" spans="1:16">
      <c r="E319" s="26"/>
      <c r="F319" s="93"/>
    </row>
    <row r="320" spans="1:16">
      <c r="E320" s="26"/>
      <c r="F320" s="93"/>
    </row>
    <row r="321" spans="5:6">
      <c r="E321" s="26"/>
      <c r="F321" s="93"/>
    </row>
    <row r="322" spans="5:6">
      <c r="E322" s="26"/>
      <c r="F322" s="93"/>
    </row>
    <row r="323" spans="5:6">
      <c r="E323" s="26"/>
      <c r="F323" s="93"/>
    </row>
    <row r="324" spans="5:6">
      <c r="E324" s="26"/>
      <c r="F324" s="93"/>
    </row>
    <row r="325" spans="5:6">
      <c r="E325" s="26"/>
      <c r="F325" s="93"/>
    </row>
    <row r="326" spans="5:6">
      <c r="E326" s="26"/>
      <c r="F326" s="93"/>
    </row>
    <row r="327" spans="5:6">
      <c r="E327" s="26"/>
      <c r="F327" s="93"/>
    </row>
    <row r="328" spans="5:6">
      <c r="E328" s="26"/>
      <c r="F328" s="93"/>
    </row>
    <row r="329" spans="5:6">
      <c r="E329" s="26"/>
      <c r="F329" s="93"/>
    </row>
    <row r="330" spans="5:6">
      <c r="E330" s="26"/>
      <c r="F330" s="93"/>
    </row>
    <row r="331" spans="5:6">
      <c r="E331" s="26"/>
      <c r="F331" s="93"/>
    </row>
    <row r="332" spans="5:6">
      <c r="E332" s="26"/>
      <c r="F332" s="93"/>
    </row>
    <row r="333" spans="5:6">
      <c r="E333" s="26"/>
      <c r="F333" s="93"/>
    </row>
    <row r="334" spans="5:6">
      <c r="E334" s="26"/>
      <c r="F334" s="93"/>
    </row>
    <row r="335" spans="5:6">
      <c r="E335" s="26"/>
      <c r="F335" s="93"/>
    </row>
    <row r="336" spans="5:6">
      <c r="E336" s="26"/>
      <c r="F336" s="93"/>
    </row>
    <row r="337" spans="5:6">
      <c r="E337" s="26"/>
      <c r="F337" s="93"/>
    </row>
    <row r="338" spans="5:6">
      <c r="E338" s="26"/>
      <c r="F338" s="93"/>
    </row>
    <row r="339" spans="5:6">
      <c r="E339" s="26"/>
      <c r="F339" s="93"/>
    </row>
    <row r="340" spans="5:6">
      <c r="E340" s="26"/>
      <c r="F340" s="93"/>
    </row>
    <row r="341" spans="5:6">
      <c r="E341" s="26"/>
      <c r="F341" s="93"/>
    </row>
    <row r="342" spans="5:6">
      <c r="E342" s="26"/>
      <c r="F342" s="93"/>
    </row>
    <row r="343" spans="5:6">
      <c r="E343" s="26"/>
      <c r="F343" s="93"/>
    </row>
    <row r="344" spans="5:6">
      <c r="E344" s="26"/>
      <c r="F344" s="93"/>
    </row>
    <row r="345" spans="5:6">
      <c r="E345" s="26"/>
      <c r="F345" s="93"/>
    </row>
    <row r="346" spans="5:6">
      <c r="E346" s="26"/>
      <c r="F346" s="93"/>
    </row>
    <row r="347" spans="5:6">
      <c r="E347" s="26"/>
      <c r="F347" s="93"/>
    </row>
    <row r="348" spans="5:6">
      <c r="E348" s="26"/>
      <c r="F348" s="93"/>
    </row>
    <row r="349" spans="5:6">
      <c r="E349" s="26"/>
      <c r="F349" s="93"/>
    </row>
    <row r="350" spans="5:6">
      <c r="E350" s="26"/>
      <c r="F350" s="93"/>
    </row>
    <row r="351" spans="5:6">
      <c r="E351" s="26"/>
      <c r="F351" s="93"/>
    </row>
    <row r="352" spans="5:6">
      <c r="E352" s="26"/>
      <c r="F352" s="93"/>
    </row>
    <row r="353" spans="5:6">
      <c r="E353" s="26"/>
      <c r="F353" s="93"/>
    </row>
    <row r="354" spans="5:6">
      <c r="E354" s="26"/>
      <c r="F354" s="93"/>
    </row>
    <row r="355" spans="5:6">
      <c r="E355" s="26"/>
      <c r="F355" s="93"/>
    </row>
    <row r="356" spans="5:6">
      <c r="E356" s="26"/>
      <c r="F356" s="93"/>
    </row>
    <row r="357" spans="5:6">
      <c r="E357" s="26"/>
      <c r="F357" s="93"/>
    </row>
    <row r="358" spans="5:6">
      <c r="E358" s="26"/>
      <c r="F358" s="93"/>
    </row>
    <row r="359" spans="5:6">
      <c r="E359" s="26"/>
      <c r="F359" s="93"/>
    </row>
    <row r="360" spans="5:6">
      <c r="E360" s="26"/>
      <c r="F360" s="93"/>
    </row>
    <row r="361" spans="5:6">
      <c r="E361" s="26"/>
      <c r="F361" s="93"/>
    </row>
    <row r="362" spans="5:6">
      <c r="E362" s="26"/>
      <c r="F362" s="93"/>
    </row>
    <row r="363" spans="5:6">
      <c r="E363" s="26"/>
      <c r="F363" s="93"/>
    </row>
    <row r="364" spans="5:6">
      <c r="E364" s="26"/>
      <c r="F364" s="93"/>
    </row>
    <row r="365" spans="5:6">
      <c r="E365" s="26"/>
      <c r="F365" s="93"/>
    </row>
    <row r="366" spans="5:6">
      <c r="E366" s="26"/>
      <c r="F366" s="93"/>
    </row>
    <row r="367" spans="5:6">
      <c r="E367" s="26"/>
      <c r="F367" s="93"/>
    </row>
    <row r="368" spans="5:6">
      <c r="E368" s="26"/>
      <c r="F368" s="93"/>
    </row>
    <row r="369" spans="5:6">
      <c r="E369" s="26"/>
      <c r="F369" s="93"/>
    </row>
    <row r="370" spans="5:6">
      <c r="E370" s="26"/>
      <c r="F370" s="93"/>
    </row>
    <row r="371" spans="5:6">
      <c r="E371" s="26"/>
      <c r="F371" s="93"/>
    </row>
    <row r="372" spans="5:6">
      <c r="E372" s="26"/>
      <c r="F372" s="93"/>
    </row>
    <row r="373" spans="5:6">
      <c r="E373" s="26"/>
      <c r="F373" s="93"/>
    </row>
    <row r="374" spans="5:6">
      <c r="F374" s="93"/>
    </row>
    <row r="375" spans="5:6">
      <c r="F375" s="93"/>
    </row>
    <row r="376" spans="5:6">
      <c r="F376" s="93"/>
    </row>
    <row r="377" spans="5:6">
      <c r="F377" s="93"/>
    </row>
    <row r="378" spans="5:6">
      <c r="F378" s="93"/>
    </row>
    <row r="379" spans="5:6">
      <c r="F379" s="93"/>
    </row>
    <row r="380" spans="5:6">
      <c r="F380" s="93"/>
    </row>
    <row r="381" spans="5:6">
      <c r="F381" s="93"/>
    </row>
    <row r="382" spans="5:6">
      <c r="F382" s="93"/>
    </row>
    <row r="383" spans="5:6">
      <c r="F383" s="93"/>
    </row>
    <row r="384" spans="5:6">
      <c r="F384" s="93"/>
    </row>
    <row r="385" spans="6:6">
      <c r="F385" s="93"/>
    </row>
    <row r="386" spans="6:6">
      <c r="F386" s="93"/>
    </row>
    <row r="387" spans="6:6">
      <c r="F387" s="93"/>
    </row>
    <row r="388" spans="6:6">
      <c r="F388" s="93"/>
    </row>
    <row r="389" spans="6:6">
      <c r="F389" s="93"/>
    </row>
    <row r="390" spans="6:6">
      <c r="F390" s="93"/>
    </row>
    <row r="391" spans="6:6">
      <c r="F391" s="93"/>
    </row>
    <row r="392" spans="6:6">
      <c r="F392" s="93"/>
    </row>
    <row r="393" spans="6:6">
      <c r="F393" s="93"/>
    </row>
    <row r="394" spans="6:6">
      <c r="F394" s="93"/>
    </row>
    <row r="395" spans="6:6">
      <c r="F395" s="93"/>
    </row>
    <row r="396" spans="6:6">
      <c r="F396" s="93"/>
    </row>
    <row r="397" spans="6:6">
      <c r="F397" s="93"/>
    </row>
    <row r="398" spans="6:6">
      <c r="F398" s="93"/>
    </row>
    <row r="399" spans="6:6">
      <c r="F399" s="93"/>
    </row>
    <row r="400" spans="6:6">
      <c r="F400" s="93"/>
    </row>
    <row r="401" spans="6:6">
      <c r="F401" s="93"/>
    </row>
    <row r="402" spans="6:6">
      <c r="F402" s="93"/>
    </row>
    <row r="403" spans="6:6">
      <c r="F403" s="93"/>
    </row>
    <row r="404" spans="6:6">
      <c r="F404" s="93"/>
    </row>
    <row r="405" spans="6:6">
      <c r="F405" s="93"/>
    </row>
    <row r="406" spans="6:6">
      <c r="F406" s="93"/>
    </row>
    <row r="407" spans="6:6">
      <c r="F407" s="93"/>
    </row>
    <row r="408" spans="6:6">
      <c r="F408" s="93"/>
    </row>
    <row r="409" spans="6:6">
      <c r="F409" s="93"/>
    </row>
    <row r="410" spans="6:6">
      <c r="F410" s="93"/>
    </row>
    <row r="411" spans="6:6">
      <c r="F411" s="93"/>
    </row>
    <row r="412" spans="6:6">
      <c r="F412" s="93"/>
    </row>
    <row r="413" spans="6:6">
      <c r="F413" s="93"/>
    </row>
    <row r="414" spans="6:6">
      <c r="F414" s="93"/>
    </row>
    <row r="415" spans="6:6">
      <c r="F415" s="93"/>
    </row>
    <row r="416" spans="6:6">
      <c r="F416" s="93"/>
    </row>
    <row r="417" spans="6:6">
      <c r="F417" s="93"/>
    </row>
    <row r="418" spans="6:6">
      <c r="F418" s="93"/>
    </row>
    <row r="419" spans="6:6">
      <c r="F419" s="93"/>
    </row>
    <row r="420" spans="6:6">
      <c r="F420" s="93"/>
    </row>
    <row r="421" spans="6:6">
      <c r="F421" s="93"/>
    </row>
    <row r="422" spans="6:6">
      <c r="F422" s="93"/>
    </row>
    <row r="423" spans="6:6">
      <c r="F423" s="93"/>
    </row>
    <row r="424" spans="6:6">
      <c r="F424" s="93"/>
    </row>
    <row r="425" spans="6:6">
      <c r="F425" s="93"/>
    </row>
    <row r="426" spans="6:6">
      <c r="F426" s="93"/>
    </row>
    <row r="427" spans="6:6">
      <c r="F427" s="93"/>
    </row>
    <row r="428" spans="6:6">
      <c r="F428" s="93"/>
    </row>
    <row r="429" spans="6:6">
      <c r="F429" s="93"/>
    </row>
    <row r="430" spans="6:6">
      <c r="F430" s="93"/>
    </row>
    <row r="431" spans="6:6">
      <c r="F431" s="93"/>
    </row>
    <row r="432" spans="6:6">
      <c r="F432" s="93"/>
    </row>
    <row r="433" spans="6:6">
      <c r="F433" s="93"/>
    </row>
    <row r="434" spans="6:6">
      <c r="F434" s="93"/>
    </row>
    <row r="435" spans="6:6">
      <c r="F435" s="93"/>
    </row>
    <row r="436" spans="6:6">
      <c r="F436" s="93"/>
    </row>
    <row r="437" spans="6:6">
      <c r="F437" s="93"/>
    </row>
    <row r="438" spans="6:6">
      <c r="F438" s="93"/>
    </row>
    <row r="439" spans="6:6">
      <c r="F439" s="93"/>
    </row>
    <row r="440" spans="6:6">
      <c r="F440" s="93"/>
    </row>
    <row r="441" spans="6:6">
      <c r="F441" s="93"/>
    </row>
    <row r="442" spans="6:6">
      <c r="F442" s="93"/>
    </row>
    <row r="443" spans="6:6">
      <c r="F443" s="93"/>
    </row>
    <row r="444" spans="6:6">
      <c r="F444" s="93"/>
    </row>
    <row r="445" spans="6:6">
      <c r="F445" s="93"/>
    </row>
    <row r="446" spans="6:6">
      <c r="F446" s="93"/>
    </row>
    <row r="447" spans="6:6">
      <c r="F447" s="93"/>
    </row>
    <row r="448" spans="6:6">
      <c r="F448" s="93"/>
    </row>
    <row r="449" spans="6:6">
      <c r="F449" s="93"/>
    </row>
    <row r="450" spans="6:6">
      <c r="F450" s="93"/>
    </row>
    <row r="451" spans="6:6">
      <c r="F451" s="93"/>
    </row>
    <row r="452" spans="6:6">
      <c r="F452" s="93"/>
    </row>
    <row r="453" spans="6:6">
      <c r="F453" s="93"/>
    </row>
    <row r="454" spans="6:6">
      <c r="F454" s="93"/>
    </row>
    <row r="455" spans="6:6">
      <c r="F455" s="93"/>
    </row>
    <row r="456" spans="6:6">
      <c r="F456" s="93"/>
    </row>
    <row r="457" spans="6:6">
      <c r="F457" s="93"/>
    </row>
    <row r="458" spans="6:6">
      <c r="F458" s="93"/>
    </row>
    <row r="459" spans="6:6">
      <c r="F459" s="93"/>
    </row>
    <row r="460" spans="6:6">
      <c r="F460" s="93"/>
    </row>
    <row r="461" spans="6:6">
      <c r="F461" s="93"/>
    </row>
    <row r="462" spans="6:6">
      <c r="F462" s="93"/>
    </row>
    <row r="463" spans="6:6">
      <c r="F463" s="93"/>
    </row>
    <row r="464" spans="6:6">
      <c r="F464" s="93"/>
    </row>
    <row r="465" spans="6:6">
      <c r="F465" s="93"/>
    </row>
    <row r="466" spans="6:6">
      <c r="F466" s="93"/>
    </row>
    <row r="467" spans="6:6">
      <c r="F467" s="93"/>
    </row>
    <row r="468" spans="6:6">
      <c r="F468" s="93"/>
    </row>
    <row r="469" spans="6:6">
      <c r="F469" s="93"/>
    </row>
    <row r="470" spans="6:6">
      <c r="F470" s="93"/>
    </row>
    <row r="471" spans="6:6">
      <c r="F471" s="93"/>
    </row>
    <row r="472" spans="6:6">
      <c r="F472" s="93"/>
    </row>
    <row r="473" spans="6:6">
      <c r="F473" s="93"/>
    </row>
    <row r="474" spans="6:6">
      <c r="F474" s="93"/>
    </row>
    <row r="475" spans="6:6">
      <c r="F475" s="93"/>
    </row>
    <row r="476" spans="6:6">
      <c r="F476" s="93"/>
    </row>
    <row r="477" spans="6:6">
      <c r="F477" s="93"/>
    </row>
    <row r="478" spans="6:6">
      <c r="F478" s="93"/>
    </row>
    <row r="479" spans="6:6">
      <c r="F479" s="93"/>
    </row>
    <row r="480" spans="6:6">
      <c r="F480" s="93"/>
    </row>
    <row r="481" spans="6:6">
      <c r="F481" s="93"/>
    </row>
    <row r="482" spans="6:6">
      <c r="F482" s="93"/>
    </row>
    <row r="483" spans="6:6">
      <c r="F483" s="93"/>
    </row>
    <row r="484" spans="6:6">
      <c r="F484" s="93"/>
    </row>
    <row r="485" spans="6:6">
      <c r="F485" s="93"/>
    </row>
    <row r="486" spans="6:6">
      <c r="F486" s="93"/>
    </row>
    <row r="487" spans="6:6">
      <c r="F487" s="93"/>
    </row>
    <row r="488" spans="6:6">
      <c r="F488" s="93"/>
    </row>
    <row r="489" spans="6:6">
      <c r="F489" s="93"/>
    </row>
    <row r="490" spans="6:6">
      <c r="F490" s="93"/>
    </row>
    <row r="491" spans="6:6">
      <c r="F491" s="93"/>
    </row>
    <row r="492" spans="6:6">
      <c r="F492" s="93"/>
    </row>
    <row r="493" spans="6:6">
      <c r="F493" s="93"/>
    </row>
    <row r="494" spans="6:6">
      <c r="F494" s="93"/>
    </row>
    <row r="495" spans="6:6">
      <c r="F495" s="93"/>
    </row>
    <row r="496" spans="6:6">
      <c r="F496" s="93"/>
    </row>
    <row r="497" spans="6:6">
      <c r="F497" s="93"/>
    </row>
    <row r="498" spans="6:6">
      <c r="F498" s="93"/>
    </row>
    <row r="499" spans="6:6">
      <c r="F499" s="93"/>
    </row>
    <row r="500" spans="6:6">
      <c r="F500" s="93"/>
    </row>
    <row r="501" spans="6:6">
      <c r="F501" s="93"/>
    </row>
    <row r="502" spans="6:6">
      <c r="F502" s="93"/>
    </row>
    <row r="503" spans="6:6">
      <c r="F503" s="93"/>
    </row>
    <row r="504" spans="6:6">
      <c r="F504" s="93"/>
    </row>
    <row r="505" spans="6:6">
      <c r="F505" s="93"/>
    </row>
    <row r="506" spans="6:6">
      <c r="F506" s="93"/>
    </row>
    <row r="507" spans="6:6">
      <c r="F507" s="93"/>
    </row>
    <row r="508" spans="6:6">
      <c r="F508" s="93"/>
    </row>
    <row r="509" spans="6:6">
      <c r="F509" s="93"/>
    </row>
    <row r="510" spans="6:6">
      <c r="F510" s="93"/>
    </row>
    <row r="511" spans="6:6">
      <c r="F511" s="93"/>
    </row>
    <row r="512" spans="6:6">
      <c r="F512" s="93"/>
    </row>
    <row r="513" spans="6:6">
      <c r="F513" s="93"/>
    </row>
    <row r="514" spans="6:6">
      <c r="F514" s="93"/>
    </row>
    <row r="515" spans="6:6">
      <c r="F515" s="93"/>
    </row>
    <row r="516" spans="6:6">
      <c r="F516" s="93"/>
    </row>
    <row r="517" spans="6:6">
      <c r="F517" s="93"/>
    </row>
    <row r="518" spans="6:6">
      <c r="F518" s="93"/>
    </row>
    <row r="519" spans="6:6">
      <c r="F519" s="93"/>
    </row>
    <row r="520" spans="6:6">
      <c r="F520" s="93"/>
    </row>
    <row r="521" spans="6:6">
      <c r="F521" s="93"/>
    </row>
    <row r="522" spans="6:6">
      <c r="F522" s="93"/>
    </row>
    <row r="523" spans="6:6">
      <c r="F523" s="93"/>
    </row>
    <row r="524" spans="6:6">
      <c r="F524" s="93"/>
    </row>
    <row r="525" spans="6:6">
      <c r="F525" s="93"/>
    </row>
    <row r="526" spans="6:6">
      <c r="F526" s="93"/>
    </row>
    <row r="527" spans="6:6">
      <c r="F527" s="93"/>
    </row>
    <row r="528" spans="6:6">
      <c r="F528" s="93"/>
    </row>
    <row r="529" spans="6:6">
      <c r="F529" s="93"/>
    </row>
    <row r="530" spans="6:6">
      <c r="F530" s="93"/>
    </row>
    <row r="531" spans="6:6">
      <c r="F531" s="93"/>
    </row>
    <row r="532" spans="6:6">
      <c r="F532" s="93"/>
    </row>
    <row r="533" spans="6:6">
      <c r="F533" s="93"/>
    </row>
    <row r="534" spans="6:6">
      <c r="F534" s="93"/>
    </row>
    <row r="535" spans="6:6">
      <c r="F535" s="93"/>
    </row>
    <row r="536" spans="6:6">
      <c r="F536" s="93"/>
    </row>
    <row r="537" spans="6:6">
      <c r="F537" s="93"/>
    </row>
    <row r="538" spans="6:6">
      <c r="F538" s="93"/>
    </row>
    <row r="539" spans="6:6">
      <c r="F539" s="93"/>
    </row>
    <row r="540" spans="6:6">
      <c r="F540" s="93"/>
    </row>
    <row r="541" spans="6:6">
      <c r="F541" s="93"/>
    </row>
    <row r="542" spans="6:6">
      <c r="F542" s="93"/>
    </row>
    <row r="543" spans="6:6">
      <c r="F543" s="93"/>
    </row>
    <row r="544" spans="6:6">
      <c r="F544" s="93"/>
    </row>
    <row r="545" spans="6:6">
      <c r="F545" s="93"/>
    </row>
    <row r="546" spans="6:6">
      <c r="F546" s="93"/>
    </row>
    <row r="547" spans="6:6">
      <c r="F547" s="93"/>
    </row>
    <row r="548" spans="6:6">
      <c r="F548" s="93"/>
    </row>
    <row r="549" spans="6:6">
      <c r="F549" s="93"/>
    </row>
    <row r="550" spans="6:6">
      <c r="F550" s="93"/>
    </row>
    <row r="551" spans="6:6">
      <c r="F551" s="93"/>
    </row>
    <row r="552" spans="6:6">
      <c r="F552" s="93"/>
    </row>
    <row r="553" spans="6:6">
      <c r="F553" s="93"/>
    </row>
    <row r="554" spans="6:6">
      <c r="F554" s="93"/>
    </row>
    <row r="555" spans="6:6">
      <c r="F555" s="93"/>
    </row>
    <row r="556" spans="6:6">
      <c r="F556" s="93"/>
    </row>
    <row r="557" spans="6:6">
      <c r="F557" s="93"/>
    </row>
    <row r="558" spans="6:6">
      <c r="F558" s="93"/>
    </row>
    <row r="559" spans="6:6">
      <c r="F559" s="93"/>
    </row>
    <row r="560" spans="6:6">
      <c r="F560" s="93"/>
    </row>
    <row r="561" spans="6:6">
      <c r="F561" s="93"/>
    </row>
    <row r="562" spans="6:6">
      <c r="F562" s="93"/>
    </row>
    <row r="563" spans="6:6">
      <c r="F563" s="93"/>
    </row>
    <row r="564" spans="6:6">
      <c r="F564" s="93"/>
    </row>
    <row r="565" spans="6:6">
      <c r="F565" s="93"/>
    </row>
    <row r="566" spans="6:6">
      <c r="F566" s="93"/>
    </row>
    <row r="567" spans="6:6">
      <c r="F567" s="93"/>
    </row>
    <row r="568" spans="6:6">
      <c r="F568" s="93"/>
    </row>
    <row r="569" spans="6:6">
      <c r="F569" s="93"/>
    </row>
    <row r="570" spans="6:6">
      <c r="F570" s="93"/>
    </row>
    <row r="571" spans="6:6">
      <c r="F571" s="93"/>
    </row>
    <row r="572" spans="6:6">
      <c r="F572" s="93"/>
    </row>
    <row r="573" spans="6:6">
      <c r="F573" s="93"/>
    </row>
    <row r="574" spans="6:6">
      <c r="F574" s="93"/>
    </row>
    <row r="575" spans="6:6">
      <c r="F575" s="93"/>
    </row>
    <row r="576" spans="6:6">
      <c r="F576" s="93"/>
    </row>
    <row r="577" spans="6:6">
      <c r="F577" s="93"/>
    </row>
    <row r="578" spans="6:6">
      <c r="F578" s="93"/>
    </row>
    <row r="579" spans="6:6">
      <c r="F579" s="93"/>
    </row>
    <row r="580" spans="6:6">
      <c r="F580" s="93"/>
    </row>
    <row r="581" spans="6:6">
      <c r="F581" s="93"/>
    </row>
    <row r="582" spans="6:6">
      <c r="F582" s="93"/>
    </row>
    <row r="583" spans="6:6">
      <c r="F583" s="93"/>
    </row>
    <row r="584" spans="6:6">
      <c r="F584" s="93"/>
    </row>
    <row r="585" spans="6:6">
      <c r="F585" s="93"/>
    </row>
    <row r="586" spans="6:6">
      <c r="F586" s="93"/>
    </row>
    <row r="587" spans="6:6">
      <c r="F587" s="93"/>
    </row>
    <row r="588" spans="6:6">
      <c r="F588" s="93"/>
    </row>
    <row r="589" spans="6:6">
      <c r="F589" s="93"/>
    </row>
    <row r="590" spans="6:6">
      <c r="F590" s="93"/>
    </row>
    <row r="591" spans="6:6">
      <c r="F591" s="93"/>
    </row>
    <row r="592" spans="6:6">
      <c r="F592" s="93"/>
    </row>
    <row r="593" spans="6:6">
      <c r="F593" s="93"/>
    </row>
    <row r="594" spans="6:6">
      <c r="F594" s="93"/>
    </row>
    <row r="595" spans="6:6">
      <c r="F595" s="93"/>
    </row>
    <row r="596" spans="6:6">
      <c r="F596" s="93"/>
    </row>
    <row r="597" spans="6:6">
      <c r="F597" s="93"/>
    </row>
    <row r="598" spans="6:6">
      <c r="F598" s="93"/>
    </row>
    <row r="599" spans="6:6">
      <c r="F599" s="93"/>
    </row>
    <row r="600" spans="6:6">
      <c r="F600" s="93"/>
    </row>
    <row r="601" spans="6:6">
      <c r="F601" s="93"/>
    </row>
    <row r="602" spans="6:6">
      <c r="F602" s="93"/>
    </row>
    <row r="603" spans="6:6">
      <c r="F603" s="93"/>
    </row>
    <row r="604" spans="6:6">
      <c r="F604" s="93"/>
    </row>
    <row r="605" spans="6:6">
      <c r="F605" s="93"/>
    </row>
    <row r="606" spans="6:6">
      <c r="F606" s="93"/>
    </row>
    <row r="607" spans="6:6">
      <c r="F607" s="93"/>
    </row>
    <row r="608" spans="6:6">
      <c r="F608" s="93"/>
    </row>
    <row r="609" spans="6:6">
      <c r="F609" s="93"/>
    </row>
    <row r="610" spans="6:6">
      <c r="F610" s="93"/>
    </row>
    <row r="611" spans="6:6">
      <c r="F611" s="93"/>
    </row>
    <row r="612" spans="6:6">
      <c r="F612" s="93"/>
    </row>
    <row r="613" spans="6:6">
      <c r="F613" s="93"/>
    </row>
    <row r="614" spans="6:6">
      <c r="F614" s="93"/>
    </row>
    <row r="615" spans="6:6">
      <c r="F615" s="93"/>
    </row>
    <row r="616" spans="6:6">
      <c r="F616" s="93"/>
    </row>
    <row r="617" spans="6:6">
      <c r="F617" s="93"/>
    </row>
    <row r="618" spans="6:6">
      <c r="F618" s="93"/>
    </row>
    <row r="619" spans="6:6">
      <c r="F619" s="93"/>
    </row>
    <row r="620" spans="6:6">
      <c r="F620" s="93"/>
    </row>
    <row r="621" spans="6:6">
      <c r="F621" s="93"/>
    </row>
    <row r="622" spans="6:6">
      <c r="F622" s="93"/>
    </row>
    <row r="623" spans="6:6">
      <c r="F623" s="93"/>
    </row>
    <row r="624" spans="6:6">
      <c r="F624" s="93"/>
    </row>
    <row r="625" spans="6:6">
      <c r="F625" s="93"/>
    </row>
    <row r="626" spans="6:6">
      <c r="F626" s="93"/>
    </row>
    <row r="627" spans="6:6">
      <c r="F627" s="93"/>
    </row>
    <row r="628" spans="6:6">
      <c r="F628" s="93"/>
    </row>
    <row r="629" spans="6:6">
      <c r="F629" s="93"/>
    </row>
    <row r="630" spans="6:6">
      <c r="F630" s="93"/>
    </row>
    <row r="631" spans="6:6">
      <c r="F631" s="93"/>
    </row>
    <row r="632" spans="6:6">
      <c r="F632" s="93"/>
    </row>
    <row r="633" spans="6:6">
      <c r="F633" s="93"/>
    </row>
    <row r="634" spans="6:6">
      <c r="F634" s="93"/>
    </row>
    <row r="635" spans="6:6">
      <c r="F635" s="93"/>
    </row>
    <row r="636" spans="6:6">
      <c r="F636" s="93"/>
    </row>
    <row r="637" spans="6:6">
      <c r="F637" s="93"/>
    </row>
    <row r="638" spans="6:6">
      <c r="F638" s="93"/>
    </row>
    <row r="639" spans="6:6">
      <c r="F639" s="93"/>
    </row>
    <row r="640" spans="6:6">
      <c r="F640" s="93"/>
    </row>
    <row r="641" spans="6:6">
      <c r="F641" s="93"/>
    </row>
    <row r="642" spans="6:6">
      <c r="F642" s="93"/>
    </row>
    <row r="643" spans="6:6">
      <c r="F643" s="93"/>
    </row>
    <row r="644" spans="6:6">
      <c r="F644" s="93"/>
    </row>
    <row r="645" spans="6:6">
      <c r="F645" s="93"/>
    </row>
    <row r="646" spans="6:6">
      <c r="F646" s="93"/>
    </row>
    <row r="647" spans="6:6">
      <c r="F647" s="93"/>
    </row>
    <row r="648" spans="6:6">
      <c r="F648" s="93"/>
    </row>
    <row r="649" spans="6:6">
      <c r="F649" s="93"/>
    </row>
    <row r="650" spans="6:6">
      <c r="F650" s="93"/>
    </row>
    <row r="651" spans="6:6">
      <c r="F651" s="93"/>
    </row>
    <row r="652" spans="6:6">
      <c r="F652" s="93"/>
    </row>
    <row r="653" spans="6:6">
      <c r="F653" s="93"/>
    </row>
    <row r="654" spans="6:6">
      <c r="F654" s="93"/>
    </row>
    <row r="655" spans="6:6">
      <c r="F655" s="93"/>
    </row>
    <row r="656" spans="6:6">
      <c r="F656" s="93"/>
    </row>
    <row r="657" spans="6:6">
      <c r="F657" s="93"/>
    </row>
    <row r="658" spans="6:6">
      <c r="F658" s="93"/>
    </row>
    <row r="659" spans="6:6">
      <c r="F659" s="93"/>
    </row>
    <row r="660" spans="6:6">
      <c r="F660" s="93"/>
    </row>
    <row r="661" spans="6:6">
      <c r="F661" s="93"/>
    </row>
    <row r="662" spans="6:6">
      <c r="F662" s="93"/>
    </row>
    <row r="663" spans="6:6">
      <c r="F663" s="93"/>
    </row>
    <row r="664" spans="6:6">
      <c r="F664" s="93"/>
    </row>
    <row r="665" spans="6:6">
      <c r="F665" s="93"/>
    </row>
    <row r="666" spans="6:6">
      <c r="F666" s="93"/>
    </row>
    <row r="667" spans="6:6">
      <c r="F667" s="93"/>
    </row>
    <row r="668" spans="6:6">
      <c r="F668" s="93"/>
    </row>
    <row r="669" spans="6:6">
      <c r="F669" s="93"/>
    </row>
    <row r="670" spans="6:6">
      <c r="F670" s="93"/>
    </row>
    <row r="671" spans="6:6">
      <c r="F671" s="93"/>
    </row>
    <row r="672" spans="6:6">
      <c r="F672" s="93"/>
    </row>
    <row r="673" spans="6:6">
      <c r="F673" s="93"/>
    </row>
    <row r="674" spans="6:6">
      <c r="F674" s="93"/>
    </row>
    <row r="675" spans="6:6">
      <c r="F675" s="93"/>
    </row>
    <row r="676" spans="6:6">
      <c r="F676" s="93"/>
    </row>
    <row r="677" spans="6:6">
      <c r="F677" s="93"/>
    </row>
    <row r="678" spans="6:6">
      <c r="F678" s="93"/>
    </row>
    <row r="679" spans="6:6">
      <c r="F679" s="93"/>
    </row>
    <row r="680" spans="6:6">
      <c r="F680" s="93"/>
    </row>
    <row r="681" spans="6:6">
      <c r="F681" s="93"/>
    </row>
    <row r="682" spans="6:6">
      <c r="F682" s="93"/>
    </row>
    <row r="683" spans="6:6">
      <c r="F683" s="93"/>
    </row>
    <row r="684" spans="6:6">
      <c r="F684" s="93"/>
    </row>
    <row r="685" spans="6:6">
      <c r="F685" s="93"/>
    </row>
    <row r="686" spans="6:6">
      <c r="F686" s="93"/>
    </row>
    <row r="687" spans="6:6">
      <c r="F687" s="93"/>
    </row>
    <row r="688" spans="6:6">
      <c r="F688" s="93"/>
    </row>
    <row r="689" spans="6:6">
      <c r="F689" s="93"/>
    </row>
    <row r="690" spans="6:6">
      <c r="F690" s="93"/>
    </row>
    <row r="691" spans="6:6">
      <c r="F691" s="93"/>
    </row>
    <row r="692" spans="6:6">
      <c r="F692" s="93"/>
    </row>
    <row r="693" spans="6:6">
      <c r="F693" s="93"/>
    </row>
    <row r="694" spans="6:6">
      <c r="F694" s="93"/>
    </row>
    <row r="695" spans="6:6">
      <c r="F695" s="93"/>
    </row>
    <row r="696" spans="6:6">
      <c r="F696" s="93"/>
    </row>
    <row r="697" spans="6:6">
      <c r="F697" s="93"/>
    </row>
    <row r="698" spans="6:6">
      <c r="F698" s="93"/>
    </row>
    <row r="699" spans="6:6">
      <c r="F699" s="93"/>
    </row>
    <row r="700" spans="6:6">
      <c r="F700" s="93"/>
    </row>
    <row r="701" spans="6:6">
      <c r="F701" s="93"/>
    </row>
    <row r="702" spans="6:6">
      <c r="F702" s="93"/>
    </row>
    <row r="703" spans="6:6">
      <c r="F703" s="93"/>
    </row>
    <row r="704" spans="6:6">
      <c r="F704" s="93"/>
    </row>
    <row r="705" spans="6:6">
      <c r="F705" s="93"/>
    </row>
    <row r="706" spans="6:6">
      <c r="F706" s="93"/>
    </row>
    <row r="707" spans="6:6">
      <c r="F707" s="93"/>
    </row>
    <row r="708" spans="6:6">
      <c r="F708" s="93"/>
    </row>
    <row r="709" spans="6:6">
      <c r="F709" s="93"/>
    </row>
    <row r="710" spans="6:6">
      <c r="F710" s="93"/>
    </row>
    <row r="711" spans="6:6">
      <c r="F711" s="93"/>
    </row>
    <row r="712" spans="6:6">
      <c r="F712" s="93"/>
    </row>
    <row r="713" spans="6:6">
      <c r="F713" s="93"/>
    </row>
    <row r="714" spans="6:6">
      <c r="F714" s="93"/>
    </row>
    <row r="715" spans="6:6">
      <c r="F715" s="93"/>
    </row>
    <row r="716" spans="6:6">
      <c r="F716" s="93"/>
    </row>
    <row r="717" spans="6:6">
      <c r="F717" s="93"/>
    </row>
    <row r="718" spans="6:6">
      <c r="F718" s="93"/>
    </row>
    <row r="719" spans="6:6">
      <c r="F719" s="93"/>
    </row>
    <row r="720" spans="6:6">
      <c r="F720" s="93"/>
    </row>
    <row r="721" spans="6:6">
      <c r="F721" s="93"/>
    </row>
    <row r="722" spans="6:6">
      <c r="F722" s="93"/>
    </row>
    <row r="723" spans="6:6">
      <c r="F723" s="93"/>
    </row>
    <row r="724" spans="6:6">
      <c r="F724" s="93"/>
    </row>
    <row r="725" spans="6:6">
      <c r="F725" s="93"/>
    </row>
    <row r="726" spans="6:6">
      <c r="F726" s="93"/>
    </row>
    <row r="727" spans="6:6">
      <c r="F727" s="93"/>
    </row>
    <row r="728" spans="6:6">
      <c r="F728" s="93"/>
    </row>
    <row r="729" spans="6:6">
      <c r="F729" s="93"/>
    </row>
    <row r="730" spans="6:6">
      <c r="F730" s="93"/>
    </row>
    <row r="731" spans="6:6">
      <c r="F731" s="93"/>
    </row>
    <row r="732" spans="6:6">
      <c r="F732" s="93"/>
    </row>
    <row r="733" spans="6:6">
      <c r="F733" s="93"/>
    </row>
    <row r="734" spans="6:6">
      <c r="F734" s="93"/>
    </row>
    <row r="735" spans="6:6">
      <c r="F735" s="93"/>
    </row>
    <row r="736" spans="6:6">
      <c r="F736" s="93"/>
    </row>
    <row r="737" spans="6:6">
      <c r="F737" s="93"/>
    </row>
    <row r="738" spans="6:6">
      <c r="F738" s="93"/>
    </row>
    <row r="739" spans="6:6">
      <c r="F739" s="93"/>
    </row>
    <row r="740" spans="6:6">
      <c r="F740" s="93"/>
    </row>
    <row r="741" spans="6:6">
      <c r="F741" s="93"/>
    </row>
    <row r="742" spans="6:6">
      <c r="F742" s="93"/>
    </row>
    <row r="743" spans="6:6">
      <c r="F743" s="93"/>
    </row>
    <row r="744" spans="6:6">
      <c r="F744" s="93"/>
    </row>
    <row r="745" spans="6:6">
      <c r="F745" s="93"/>
    </row>
    <row r="746" spans="6:6">
      <c r="F746" s="93"/>
    </row>
    <row r="747" spans="6:6">
      <c r="F747" s="93"/>
    </row>
    <row r="748" spans="6:6">
      <c r="F748" s="93"/>
    </row>
    <row r="749" spans="6:6">
      <c r="F749" s="93"/>
    </row>
    <row r="750" spans="6:6">
      <c r="F750" s="93"/>
    </row>
    <row r="751" spans="6:6">
      <c r="F751" s="93"/>
    </row>
    <row r="752" spans="6:6">
      <c r="F752" s="93"/>
    </row>
    <row r="753" spans="6:6">
      <c r="F753" s="93"/>
    </row>
    <row r="754" spans="6:6">
      <c r="F754" s="93"/>
    </row>
  </sheetData>
  <mergeCells count="6">
    <mergeCell ref="Q1:Q300"/>
    <mergeCell ref="A1:A2"/>
    <mergeCell ref="E1:J2"/>
    <mergeCell ref="L1:M2"/>
    <mergeCell ref="N1:O2"/>
    <mergeCell ref="A4:O4"/>
  </mergeCells>
  <phoneticPr fontId="2" type="noConversion"/>
  <dataValidations count="2">
    <dataValidation type="list" allowBlank="1" showInputMessage="1" showErrorMessage="1" error="Ce code d'existe pas dans la liste (Cf. onglet &quot;Typage&amp;Cotation&quot;)" promptTitle="Cliquer sur le code EI" sqref="E301:E549">
      <formula1>l_codEI</formula1>
    </dataValidation>
    <dataValidation type="list" allowBlank="1" showInputMessage="1" showErrorMessage="1" sqref="J10:J300">
      <formula1>l_spé</formula1>
    </dataValidation>
  </dataValidations>
  <pageMargins left="0.19685039370078741" right="0.19685039370078741" top="0.59055118110236227" bottom="0.19685039370078741" header="0" footer="0.11811023622047245"/>
  <pageSetup paperSize="9" scale="53" orientation="landscape" horizontalDpi="4294967294" r:id="rId1"/>
  <headerFooter alignWithMargins="0">
    <oddFooter>&amp;R&amp;"Arial,Italique"&amp;9Page n°&amp;P / &amp;N</oddFooter>
  </headerFooter>
  <colBreaks count="1" manualBreakCount="1">
    <brk id="11" max="299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Feuil1!$A$1:$A$56</xm:f>
          </x14:formula1>
          <xm:sqref>D10:D300</xm:sqref>
        </x14:dataValidation>
        <x14:dataValidation type="list" allowBlank="1" showInputMessage="1" showErrorMessage="1">
          <x14:formula1>
            <xm:f>Feuil4!$A$1:$A$3</xm:f>
          </x14:formula1>
          <xm:sqref>F10:F300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1"/>
  <sheetViews>
    <sheetView view="pageBreakPreview" topLeftCell="B1" zoomScaleNormal="100" workbookViewId="0">
      <selection activeCell="AF5" sqref="AF5"/>
    </sheetView>
  </sheetViews>
  <sheetFormatPr baseColWidth="10" defaultRowHeight="12.75" outlineLevelCol="1"/>
  <cols>
    <col min="1" max="1" width="14.5703125" style="7" customWidth="1"/>
    <col min="2" max="2" width="32.42578125" style="7" customWidth="1"/>
    <col min="3" max="4" width="12" style="7" customWidth="1" outlineLevel="1"/>
    <col min="5" max="5" width="5" style="6" customWidth="1"/>
    <col min="6" max="7" width="4.28515625" style="6" customWidth="1"/>
    <col min="8" max="11" width="3.85546875" style="7" customWidth="1"/>
    <col min="12" max="12" width="3.140625" style="7" customWidth="1"/>
    <col min="13" max="13" width="3.85546875" style="7" customWidth="1"/>
    <col min="14" max="14" width="3.28515625" style="7" customWidth="1"/>
    <col min="15" max="15" width="3.85546875" style="7" customWidth="1"/>
    <col min="16" max="16" width="3" style="7" customWidth="1"/>
    <col min="17" max="17" width="3.85546875" style="7" customWidth="1"/>
    <col min="18" max="18" width="3.140625" style="7" customWidth="1"/>
    <col min="19" max="19" width="3.85546875" style="7" customWidth="1"/>
    <col min="20" max="20" width="3" style="7" customWidth="1"/>
    <col min="21" max="21" width="3.85546875" style="7" customWidth="1"/>
    <col min="22" max="22" width="3.28515625" style="7" customWidth="1"/>
    <col min="23" max="23" width="3.85546875" style="7" customWidth="1"/>
    <col min="24" max="24" width="3.28515625" style="7" customWidth="1"/>
    <col min="25" max="25" width="3.85546875" style="7" customWidth="1"/>
    <col min="26" max="26" width="3.140625" style="7" customWidth="1"/>
    <col min="27" max="27" width="3.85546875" style="7" customWidth="1"/>
    <col min="28" max="28" width="3" style="7" customWidth="1"/>
    <col min="29" max="29" width="3.85546875" style="7" customWidth="1"/>
    <col min="30" max="30" width="3.140625" style="7" customWidth="1"/>
    <col min="31" max="31" width="3.85546875" style="7" customWidth="1"/>
  </cols>
  <sheetData>
    <row r="1" spans="1:31" ht="28.5" customHeight="1" thickTop="1" thickBot="1">
      <c r="A1" s="21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94" t="e">
        <f>#REF!</f>
        <v>#REF!</v>
      </c>
      <c r="AD1" s="95"/>
      <c r="AE1" s="96"/>
    </row>
    <row r="2" spans="1:31" ht="6.75" customHeight="1" thickTop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</row>
    <row r="3" spans="1:31">
      <c r="A3" s="28" t="s">
        <v>18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30"/>
    </row>
    <row r="4" spans="1:31" ht="27" customHeight="1" thickBot="1">
      <c r="A4" s="13" t="e">
        <f>#REF!</f>
        <v>#REF!</v>
      </c>
      <c r="B4" s="13" t="e">
        <f>#REF!</f>
        <v>#REF!</v>
      </c>
      <c r="C4" s="14" t="e">
        <f>#REF!</f>
        <v>#REF!</v>
      </c>
      <c r="D4" s="14" t="e">
        <f>#REF!</f>
        <v>#REF!</v>
      </c>
      <c r="E4" s="15" t="s">
        <v>16</v>
      </c>
      <c r="F4" s="34" t="s">
        <v>15</v>
      </c>
      <c r="G4" s="35" t="s">
        <v>17</v>
      </c>
      <c r="H4" s="16" t="s">
        <v>25</v>
      </c>
      <c r="I4" s="13" t="s">
        <v>26</v>
      </c>
      <c r="J4" s="16" t="s">
        <v>27</v>
      </c>
      <c r="K4" s="13" t="s">
        <v>28</v>
      </c>
      <c r="L4" s="16" t="s">
        <v>11</v>
      </c>
      <c r="M4" s="13" t="s">
        <v>13</v>
      </c>
      <c r="N4" s="16" t="s">
        <v>12</v>
      </c>
      <c r="O4" s="13" t="s">
        <v>14</v>
      </c>
      <c r="P4" s="16" t="s">
        <v>23</v>
      </c>
      <c r="Q4" s="13" t="s">
        <v>24</v>
      </c>
      <c r="R4" s="16" t="s">
        <v>29</v>
      </c>
      <c r="S4" s="13" t="s">
        <v>30</v>
      </c>
      <c r="T4" s="16" t="s">
        <v>31</v>
      </c>
      <c r="U4" s="13" t="s">
        <v>32</v>
      </c>
      <c r="V4" s="16" t="s">
        <v>33</v>
      </c>
      <c r="W4" s="13" t="s">
        <v>34</v>
      </c>
      <c r="X4" s="16" t="s">
        <v>35</v>
      </c>
      <c r="Y4" s="13" t="s">
        <v>41</v>
      </c>
      <c r="Z4" s="16" t="s">
        <v>42</v>
      </c>
      <c r="AA4" s="13" t="s">
        <v>36</v>
      </c>
      <c r="AB4" s="16" t="s">
        <v>37</v>
      </c>
      <c r="AC4" s="13" t="s">
        <v>38</v>
      </c>
      <c r="AD4" s="16" t="s">
        <v>39</v>
      </c>
      <c r="AE4" s="13" t="s">
        <v>40</v>
      </c>
    </row>
    <row r="5" spans="1:31" ht="14.25" thickTop="1" thickBot="1">
      <c r="A5" s="17"/>
      <c r="B5" s="20" t="s">
        <v>10</v>
      </c>
      <c r="C5" s="18"/>
      <c r="D5" s="18"/>
      <c r="E5" s="19"/>
      <c r="F5" s="50" t="e">
        <f>SUM(F6:F55)</f>
        <v>#REF!</v>
      </c>
      <c r="G5" s="51" t="e">
        <f>SUM(G6:G55)</f>
        <v>#REF!</v>
      </c>
      <c r="H5" s="52">
        <f>SUM(H6:H55)</f>
        <v>2</v>
      </c>
      <c r="I5" s="53">
        <f>SUM(I6:I50)</f>
        <v>1</v>
      </c>
      <c r="J5" s="52">
        <f>SUM(J6:J55)</f>
        <v>0</v>
      </c>
      <c r="K5" s="53" t="e">
        <f>SUM(K6:K50)</f>
        <v>#DIV/0!</v>
      </c>
      <c r="L5" s="52">
        <f>SUM(L6:L55)</f>
        <v>0</v>
      </c>
      <c r="M5" s="51" t="e">
        <f>SUM(M6:M55)</f>
        <v>#DIV/0!</v>
      </c>
      <c r="N5" s="52" t="e">
        <f>SUM(N6:N55)</f>
        <v>#REF!</v>
      </c>
      <c r="O5" s="53" t="e">
        <f>SUM(O6:O50)</f>
        <v>#REF!</v>
      </c>
      <c r="P5" s="52" t="e">
        <f>SUM(P6:P55)</f>
        <v>#REF!</v>
      </c>
      <c r="Q5" s="53" t="e">
        <f>SUM(Q6:Q50)</f>
        <v>#REF!</v>
      </c>
      <c r="R5" s="52" t="e">
        <f>SUM(R6:R55)</f>
        <v>#REF!</v>
      </c>
      <c r="S5" s="53" t="e">
        <f>SUM(S6:S50)</f>
        <v>#REF!</v>
      </c>
      <c r="T5" s="52" t="e">
        <f>SUM(T6:T55)</f>
        <v>#REF!</v>
      </c>
      <c r="U5" s="53" t="e">
        <f>SUM(U6:U50)</f>
        <v>#REF!</v>
      </c>
      <c r="V5" s="52" t="e">
        <f>SUM(V6:V55)</f>
        <v>#REF!</v>
      </c>
      <c r="W5" s="53" t="e">
        <f>SUM(W6:W50)</f>
        <v>#REF!</v>
      </c>
      <c r="X5" s="52" t="e">
        <f>SUM(X6:X55)</f>
        <v>#REF!</v>
      </c>
      <c r="Y5" s="53" t="e">
        <f>SUM(Y6:Y50)</f>
        <v>#REF!</v>
      </c>
      <c r="Z5" s="52" t="e">
        <f>SUM(Z6:Z55)</f>
        <v>#REF!</v>
      </c>
      <c r="AA5" s="53" t="e">
        <f>SUM(AA6:AA50)</f>
        <v>#REF!</v>
      </c>
      <c r="AB5" s="52" t="e">
        <f>SUM(AB6:AB55)</f>
        <v>#REF!</v>
      </c>
      <c r="AC5" s="53" t="e">
        <f>SUM(AC6:AC50)</f>
        <v>#REF!</v>
      </c>
      <c r="AD5" s="52" t="e">
        <f>SUM(AD6:AD55)</f>
        <v>#REF!</v>
      </c>
      <c r="AE5" s="53" t="e">
        <f>SUM(AE6:AE50)</f>
        <v>#REF!</v>
      </c>
    </row>
    <row r="6" spans="1:31" ht="24" customHeight="1" thickTop="1">
      <c r="A6" s="36" t="s">
        <v>43</v>
      </c>
      <c r="B6" s="54" t="e">
        <f>#REF!</f>
        <v>#REF!</v>
      </c>
      <c r="C6" s="55" t="e">
        <f>#REF!</f>
        <v>#REF!</v>
      </c>
      <c r="D6" s="55" t="e">
        <f>#REF!</f>
        <v>#REF!</v>
      </c>
      <c r="E6" s="56" t="e">
        <f>#REF!</f>
        <v>#REF!</v>
      </c>
      <c r="F6" s="42" t="e">
        <f>H6+J6+L6+N6+P6+R6+T6+V6+Z6+AB6+AD6</f>
        <v>#REF!</v>
      </c>
      <c r="G6" s="43" t="e">
        <f t="shared" ref="G6:G61" si="0">F6/$F$5</f>
        <v>#REF!</v>
      </c>
      <c r="H6" s="44">
        <f>COUNTIF(JAN!$E$10:$E$300,$A6)</f>
        <v>0</v>
      </c>
      <c r="I6" s="45">
        <f t="shared" ref="I6:I61" si="1">H6/H$5</f>
        <v>0</v>
      </c>
      <c r="J6" s="44">
        <f>COUNTIF(FEV!$E$10:$E$304,$A6)</f>
        <v>0</v>
      </c>
      <c r="K6" s="45" t="e">
        <f t="shared" ref="K6:K61" si="2">J6/J$5</f>
        <v>#DIV/0!</v>
      </c>
      <c r="L6" s="44">
        <f>COUNTIF(MAR!$E$10:$E$303,$A6)</f>
        <v>0</v>
      </c>
      <c r="M6" s="45" t="e">
        <f t="shared" ref="M6:M61" si="3">L6/$L$5</f>
        <v>#DIV/0!</v>
      </c>
      <c r="N6" s="44" t="e">
        <f>COUNTIF(#REF!,$A6)</f>
        <v>#REF!</v>
      </c>
      <c r="O6" s="45" t="e">
        <f t="shared" ref="O6:O37" si="4">N6/N$5</f>
        <v>#REF!</v>
      </c>
      <c r="P6" s="44" t="e">
        <f>COUNTIF(#REF!,$A6)</f>
        <v>#REF!</v>
      </c>
      <c r="Q6" s="45" t="e">
        <f t="shared" ref="Q6:Q37" si="5">P6/P$5</f>
        <v>#REF!</v>
      </c>
      <c r="R6" s="44" t="e">
        <f>COUNTIF(#REF!,$A6)</f>
        <v>#REF!</v>
      </c>
      <c r="S6" s="45" t="e">
        <f t="shared" ref="S6:S61" si="6">R6/R$5</f>
        <v>#REF!</v>
      </c>
      <c r="T6" s="44" t="e">
        <f>COUNTIF(#REF!,$A6)</f>
        <v>#REF!</v>
      </c>
      <c r="U6" s="45" t="e">
        <f t="shared" ref="U6:U61" si="7">T6/T$5</f>
        <v>#REF!</v>
      </c>
      <c r="V6" s="44" t="e">
        <f>COUNTIF(#REF!,$A6)</f>
        <v>#REF!</v>
      </c>
      <c r="W6" s="45" t="e">
        <f>V6/V$5</f>
        <v>#REF!</v>
      </c>
      <c r="X6" s="44" t="e">
        <f>COUNTIF(#REF!,$A6)</f>
        <v>#REF!</v>
      </c>
      <c r="Y6" s="45" t="e">
        <f t="shared" ref="Y6:Y37" si="8">X6/X$5</f>
        <v>#REF!</v>
      </c>
      <c r="Z6" s="44" t="e">
        <f>COUNTIF(#REF!,$A6)</f>
        <v>#REF!</v>
      </c>
      <c r="AA6" s="45" t="e">
        <f t="shared" ref="AA6:AA37" si="9">Z6/Z$5</f>
        <v>#REF!</v>
      </c>
      <c r="AB6" s="44" t="e">
        <f>COUNTIF(#REF!,$A6)</f>
        <v>#REF!</v>
      </c>
      <c r="AC6" s="45" t="e">
        <f t="shared" ref="AC6:AC61" si="10">AB6/AB$5</f>
        <v>#REF!</v>
      </c>
      <c r="AD6" s="44" t="e">
        <f>COUNTIF(#REF!,$A6)</f>
        <v>#REF!</v>
      </c>
      <c r="AE6" s="45" t="e">
        <f>AD6/AD$5</f>
        <v>#REF!</v>
      </c>
    </row>
    <row r="7" spans="1:31" ht="22.5">
      <c r="A7" s="36" t="s">
        <v>56</v>
      </c>
      <c r="B7" s="57" t="e">
        <f>#REF!</f>
        <v>#REF!</v>
      </c>
      <c r="C7" s="58" t="e">
        <f>#REF!</f>
        <v>#REF!</v>
      </c>
      <c r="D7" s="58" t="e">
        <f>#REF!</f>
        <v>#REF!</v>
      </c>
      <c r="E7" s="59" t="e">
        <f>#REF!</f>
        <v>#REF!</v>
      </c>
      <c r="F7" s="46" t="e">
        <f>H7+J7+L7+N7+P7+R7+T7+V7+Z7+AB7+AD7</f>
        <v>#REF!</v>
      </c>
      <c r="G7" s="47" t="e">
        <f t="shared" si="0"/>
        <v>#REF!</v>
      </c>
      <c r="H7" s="44">
        <f>COUNTIF(JAN!$E$10:$E$300,$A7)</f>
        <v>1</v>
      </c>
      <c r="I7" s="45">
        <f t="shared" si="1"/>
        <v>0.5</v>
      </c>
      <c r="J7" s="44">
        <f>COUNTIF(FEV!$E$10:$E$304,$A7)</f>
        <v>0</v>
      </c>
      <c r="K7" s="45" t="e">
        <f t="shared" si="2"/>
        <v>#DIV/0!</v>
      </c>
      <c r="L7" s="48">
        <f>COUNTIF(MAR!$E$10:$E$303,$A7)</f>
        <v>0</v>
      </c>
      <c r="M7" s="49" t="e">
        <f t="shared" si="3"/>
        <v>#DIV/0!</v>
      </c>
      <c r="N7" s="48" t="e">
        <f>COUNTIF(#REF!,$A7)</f>
        <v>#REF!</v>
      </c>
      <c r="O7" s="45" t="e">
        <f t="shared" si="4"/>
        <v>#REF!</v>
      </c>
      <c r="P7" s="44" t="e">
        <f>COUNTIF(#REF!,$A7)</f>
        <v>#REF!</v>
      </c>
      <c r="Q7" s="45" t="e">
        <f t="shared" si="5"/>
        <v>#REF!</v>
      </c>
      <c r="R7" s="44" t="e">
        <f>COUNTIF(#REF!,$A7)</f>
        <v>#REF!</v>
      </c>
      <c r="S7" s="45" t="e">
        <f t="shared" si="6"/>
        <v>#REF!</v>
      </c>
      <c r="T7" s="44" t="e">
        <f>COUNTIF(#REF!,$A7)</f>
        <v>#REF!</v>
      </c>
      <c r="U7" s="45" t="e">
        <f t="shared" si="7"/>
        <v>#REF!</v>
      </c>
      <c r="V7" s="44" t="e">
        <f>COUNTIF(#REF!,$A7)</f>
        <v>#REF!</v>
      </c>
      <c r="W7" s="45" t="e">
        <f t="shared" ref="W7:W61" si="11">V7/V$5</f>
        <v>#REF!</v>
      </c>
      <c r="X7" s="44" t="e">
        <f>COUNTIF(#REF!,$A7)</f>
        <v>#REF!</v>
      </c>
      <c r="Y7" s="45" t="e">
        <f t="shared" si="8"/>
        <v>#REF!</v>
      </c>
      <c r="Z7" s="44" t="e">
        <f>COUNTIF(#REF!,$A7)</f>
        <v>#REF!</v>
      </c>
      <c r="AA7" s="45" t="e">
        <f t="shared" si="9"/>
        <v>#REF!</v>
      </c>
      <c r="AB7" s="44" t="e">
        <f>COUNTIF(#REF!,$A7)</f>
        <v>#REF!</v>
      </c>
      <c r="AC7" s="45" t="e">
        <f t="shared" si="10"/>
        <v>#REF!</v>
      </c>
      <c r="AD7" s="44" t="e">
        <f>COUNTIF(#REF!,$A7)</f>
        <v>#REF!</v>
      </c>
      <c r="AE7" s="45" t="e">
        <f t="shared" ref="AE7:AE61" si="12">AD7/AD$5</f>
        <v>#REF!</v>
      </c>
    </row>
    <row r="8" spans="1:31" ht="22.5">
      <c r="A8" s="36" t="s">
        <v>45</v>
      </c>
      <c r="B8" s="57" t="e">
        <f>#REF!</f>
        <v>#REF!</v>
      </c>
      <c r="C8" s="58" t="e">
        <f>#REF!</f>
        <v>#REF!</v>
      </c>
      <c r="D8" s="58" t="e">
        <f>#REF!</f>
        <v>#REF!</v>
      </c>
      <c r="E8" s="59" t="e">
        <f>#REF!</f>
        <v>#REF!</v>
      </c>
      <c r="F8" s="46" t="e">
        <f t="shared" ref="F8:F61" si="13">H8+J8+L8+N8+P8+R8+T8+V8+Z8+AB8+AD8</f>
        <v>#REF!</v>
      </c>
      <c r="G8" s="47" t="e">
        <f t="shared" si="0"/>
        <v>#REF!</v>
      </c>
      <c r="H8" s="44">
        <f>COUNTIF(JAN!$E$10:$E$300,$A8)</f>
        <v>0</v>
      </c>
      <c r="I8" s="45">
        <f t="shared" si="1"/>
        <v>0</v>
      </c>
      <c r="J8" s="44">
        <f>COUNTIF(FEV!$E$10:$E$304,$A8)</f>
        <v>0</v>
      </c>
      <c r="K8" s="45" t="e">
        <f t="shared" si="2"/>
        <v>#DIV/0!</v>
      </c>
      <c r="L8" s="48">
        <f>COUNTIF(MAR!$E$10:$E$303,$A8)</f>
        <v>0</v>
      </c>
      <c r="M8" s="49" t="e">
        <f t="shared" si="3"/>
        <v>#DIV/0!</v>
      </c>
      <c r="N8" s="48" t="e">
        <f>COUNTIF(#REF!,$A8)</f>
        <v>#REF!</v>
      </c>
      <c r="O8" s="45" t="e">
        <f t="shared" si="4"/>
        <v>#REF!</v>
      </c>
      <c r="P8" s="44" t="e">
        <f>COUNTIF(#REF!,$A8)</f>
        <v>#REF!</v>
      </c>
      <c r="Q8" s="45" t="e">
        <f t="shared" si="5"/>
        <v>#REF!</v>
      </c>
      <c r="R8" s="44" t="e">
        <f>COUNTIF(#REF!,$A8)</f>
        <v>#REF!</v>
      </c>
      <c r="S8" s="45" t="e">
        <f t="shared" si="6"/>
        <v>#REF!</v>
      </c>
      <c r="T8" s="44" t="e">
        <f>COUNTIF(#REF!,$A8)</f>
        <v>#REF!</v>
      </c>
      <c r="U8" s="45" t="e">
        <f t="shared" si="7"/>
        <v>#REF!</v>
      </c>
      <c r="V8" s="44" t="e">
        <f>COUNTIF(#REF!,$A8)</f>
        <v>#REF!</v>
      </c>
      <c r="W8" s="45" t="e">
        <f t="shared" si="11"/>
        <v>#REF!</v>
      </c>
      <c r="X8" s="44" t="e">
        <f>COUNTIF(#REF!,$A8)</f>
        <v>#REF!</v>
      </c>
      <c r="Y8" s="45" t="e">
        <f t="shared" si="8"/>
        <v>#REF!</v>
      </c>
      <c r="Z8" s="44" t="e">
        <f>COUNTIF(#REF!,$A8)</f>
        <v>#REF!</v>
      </c>
      <c r="AA8" s="45" t="e">
        <f t="shared" si="9"/>
        <v>#REF!</v>
      </c>
      <c r="AB8" s="44" t="e">
        <f>COUNTIF(#REF!,$A8)</f>
        <v>#REF!</v>
      </c>
      <c r="AC8" s="45" t="e">
        <f t="shared" si="10"/>
        <v>#REF!</v>
      </c>
      <c r="AD8" s="44" t="e">
        <f>COUNTIF(#REF!,$A8)</f>
        <v>#REF!</v>
      </c>
      <c r="AE8" s="45" t="e">
        <f t="shared" si="12"/>
        <v>#REF!</v>
      </c>
    </row>
    <row r="9" spans="1:31" ht="22.5">
      <c r="A9" s="36" t="s">
        <v>44</v>
      </c>
      <c r="B9" s="57" t="e">
        <f>#REF!</f>
        <v>#REF!</v>
      </c>
      <c r="C9" s="58" t="e">
        <f>#REF!</f>
        <v>#REF!</v>
      </c>
      <c r="D9" s="58" t="e">
        <f>#REF!</f>
        <v>#REF!</v>
      </c>
      <c r="E9" s="59" t="e">
        <f>#REF!</f>
        <v>#REF!</v>
      </c>
      <c r="F9" s="46" t="e">
        <f t="shared" si="13"/>
        <v>#REF!</v>
      </c>
      <c r="G9" s="47" t="e">
        <f t="shared" si="0"/>
        <v>#REF!</v>
      </c>
      <c r="H9" s="44">
        <f>COUNTIF(JAN!$E$10:$E$300,$A9)</f>
        <v>1</v>
      </c>
      <c r="I9" s="45">
        <f t="shared" si="1"/>
        <v>0.5</v>
      </c>
      <c r="J9" s="44">
        <f>COUNTIF(FEV!$E$10:$E$304,$A9)</f>
        <v>0</v>
      </c>
      <c r="K9" s="45" t="e">
        <f t="shared" si="2"/>
        <v>#DIV/0!</v>
      </c>
      <c r="L9" s="48">
        <f>COUNTIF(MAR!$E$10:$E$303,$A9)</f>
        <v>0</v>
      </c>
      <c r="M9" s="49" t="e">
        <f t="shared" si="3"/>
        <v>#DIV/0!</v>
      </c>
      <c r="N9" s="48" t="e">
        <f>COUNTIF(#REF!,$A9)</f>
        <v>#REF!</v>
      </c>
      <c r="O9" s="45" t="e">
        <f t="shared" si="4"/>
        <v>#REF!</v>
      </c>
      <c r="P9" s="44" t="e">
        <f>COUNTIF(#REF!,$A9)</f>
        <v>#REF!</v>
      </c>
      <c r="Q9" s="45" t="e">
        <f t="shared" si="5"/>
        <v>#REF!</v>
      </c>
      <c r="R9" s="44" t="e">
        <f>COUNTIF(#REF!,$A9)</f>
        <v>#REF!</v>
      </c>
      <c r="S9" s="45" t="e">
        <f t="shared" si="6"/>
        <v>#REF!</v>
      </c>
      <c r="T9" s="44" t="e">
        <f>COUNTIF(#REF!,$A9)</f>
        <v>#REF!</v>
      </c>
      <c r="U9" s="45" t="e">
        <f t="shared" si="7"/>
        <v>#REF!</v>
      </c>
      <c r="V9" s="44" t="e">
        <f>COUNTIF(#REF!,$A9)</f>
        <v>#REF!</v>
      </c>
      <c r="W9" s="45" t="e">
        <f t="shared" si="11"/>
        <v>#REF!</v>
      </c>
      <c r="X9" s="44" t="e">
        <f>COUNTIF(#REF!,$A9)</f>
        <v>#REF!</v>
      </c>
      <c r="Y9" s="45" t="e">
        <f t="shared" si="8"/>
        <v>#REF!</v>
      </c>
      <c r="Z9" s="44" t="e">
        <f>COUNTIF(#REF!,$A9)</f>
        <v>#REF!</v>
      </c>
      <c r="AA9" s="45" t="e">
        <f t="shared" si="9"/>
        <v>#REF!</v>
      </c>
      <c r="AB9" s="44" t="e">
        <f>COUNTIF(#REF!,$A9)</f>
        <v>#REF!</v>
      </c>
      <c r="AC9" s="45" t="e">
        <f t="shared" si="10"/>
        <v>#REF!</v>
      </c>
      <c r="AD9" s="44" t="e">
        <f>COUNTIF(#REF!,$A9)</f>
        <v>#REF!</v>
      </c>
      <c r="AE9" s="45" t="e">
        <f t="shared" si="12"/>
        <v>#REF!</v>
      </c>
    </row>
    <row r="10" spans="1:31" ht="22.5">
      <c r="A10" s="36" t="s">
        <v>50</v>
      </c>
      <c r="B10" s="57" t="e">
        <f>#REF!</f>
        <v>#REF!</v>
      </c>
      <c r="C10" s="58" t="e">
        <f>#REF!</f>
        <v>#REF!</v>
      </c>
      <c r="D10" s="58" t="e">
        <f>#REF!</f>
        <v>#REF!</v>
      </c>
      <c r="E10" s="59" t="e">
        <f>#REF!</f>
        <v>#REF!</v>
      </c>
      <c r="F10" s="46" t="e">
        <f t="shared" si="13"/>
        <v>#REF!</v>
      </c>
      <c r="G10" s="47" t="e">
        <f t="shared" si="0"/>
        <v>#REF!</v>
      </c>
      <c r="H10" s="44">
        <f>COUNTIF(JAN!$E$10:$E$300,$A10)</f>
        <v>0</v>
      </c>
      <c r="I10" s="45">
        <f t="shared" si="1"/>
        <v>0</v>
      </c>
      <c r="J10" s="44">
        <f>COUNTIF(FEV!$E$10:$E$304,$A10)</f>
        <v>0</v>
      </c>
      <c r="K10" s="45" t="e">
        <f t="shared" si="2"/>
        <v>#DIV/0!</v>
      </c>
      <c r="L10" s="48">
        <f>COUNTIF(MAR!$E$10:$E$303,$A10)</f>
        <v>0</v>
      </c>
      <c r="M10" s="49" t="e">
        <f t="shared" si="3"/>
        <v>#DIV/0!</v>
      </c>
      <c r="N10" s="48" t="e">
        <f>COUNTIF(#REF!,$A10)</f>
        <v>#REF!</v>
      </c>
      <c r="O10" s="45" t="e">
        <f t="shared" si="4"/>
        <v>#REF!</v>
      </c>
      <c r="P10" s="44" t="e">
        <f>COUNTIF(#REF!,$A10)</f>
        <v>#REF!</v>
      </c>
      <c r="Q10" s="45" t="e">
        <f t="shared" si="5"/>
        <v>#REF!</v>
      </c>
      <c r="R10" s="44" t="e">
        <f>COUNTIF(#REF!,$A10)</f>
        <v>#REF!</v>
      </c>
      <c r="S10" s="45" t="e">
        <f t="shared" si="6"/>
        <v>#REF!</v>
      </c>
      <c r="T10" s="44" t="e">
        <f>COUNTIF(#REF!,$A10)</f>
        <v>#REF!</v>
      </c>
      <c r="U10" s="45" t="e">
        <f t="shared" si="7"/>
        <v>#REF!</v>
      </c>
      <c r="V10" s="44" t="e">
        <f>COUNTIF(#REF!,$A10)</f>
        <v>#REF!</v>
      </c>
      <c r="W10" s="45" t="e">
        <f t="shared" si="11"/>
        <v>#REF!</v>
      </c>
      <c r="X10" s="44" t="e">
        <f>COUNTIF(#REF!,$A10)</f>
        <v>#REF!</v>
      </c>
      <c r="Y10" s="45" t="e">
        <f t="shared" si="8"/>
        <v>#REF!</v>
      </c>
      <c r="Z10" s="44" t="e">
        <f>COUNTIF(#REF!,$A10)</f>
        <v>#REF!</v>
      </c>
      <c r="AA10" s="45" t="e">
        <f t="shared" si="9"/>
        <v>#REF!</v>
      </c>
      <c r="AB10" s="44" t="e">
        <f>COUNTIF(#REF!,$A10)</f>
        <v>#REF!</v>
      </c>
      <c r="AC10" s="45" t="e">
        <f t="shared" si="10"/>
        <v>#REF!</v>
      </c>
      <c r="AD10" s="44" t="e">
        <f>COUNTIF(#REF!,$A10)</f>
        <v>#REF!</v>
      </c>
      <c r="AE10" s="45" t="e">
        <f t="shared" si="12"/>
        <v>#REF!</v>
      </c>
    </row>
    <row r="11" spans="1:31" ht="22.5">
      <c r="A11" s="36" t="s">
        <v>46</v>
      </c>
      <c r="B11" s="57" t="e">
        <f>#REF!</f>
        <v>#REF!</v>
      </c>
      <c r="C11" s="58" t="e">
        <f>#REF!</f>
        <v>#REF!</v>
      </c>
      <c r="D11" s="58" t="e">
        <f>#REF!</f>
        <v>#REF!</v>
      </c>
      <c r="E11" s="59" t="e">
        <f>#REF!</f>
        <v>#REF!</v>
      </c>
      <c r="F11" s="46" t="e">
        <f t="shared" si="13"/>
        <v>#REF!</v>
      </c>
      <c r="G11" s="47" t="e">
        <f t="shared" si="0"/>
        <v>#REF!</v>
      </c>
      <c r="H11" s="44">
        <f>COUNTIF(JAN!$E$10:$E$300,$A11)</f>
        <v>0</v>
      </c>
      <c r="I11" s="45">
        <f t="shared" si="1"/>
        <v>0</v>
      </c>
      <c r="J11" s="44">
        <f>COUNTIF(FEV!$E$10:$E$304,$A11)</f>
        <v>0</v>
      </c>
      <c r="K11" s="45" t="e">
        <f t="shared" si="2"/>
        <v>#DIV/0!</v>
      </c>
      <c r="L11" s="48">
        <f>COUNTIF(MAR!$E$10:$E$303,$A11)</f>
        <v>0</v>
      </c>
      <c r="M11" s="49" t="e">
        <f t="shared" si="3"/>
        <v>#DIV/0!</v>
      </c>
      <c r="N11" s="48" t="e">
        <f>COUNTIF(#REF!,$A11)</f>
        <v>#REF!</v>
      </c>
      <c r="O11" s="45" t="e">
        <f t="shared" si="4"/>
        <v>#REF!</v>
      </c>
      <c r="P11" s="44" t="e">
        <f>COUNTIF(#REF!,$A11)</f>
        <v>#REF!</v>
      </c>
      <c r="Q11" s="45" t="e">
        <f t="shared" si="5"/>
        <v>#REF!</v>
      </c>
      <c r="R11" s="44" t="e">
        <f>COUNTIF(#REF!,$A11)</f>
        <v>#REF!</v>
      </c>
      <c r="S11" s="45" t="e">
        <f t="shared" si="6"/>
        <v>#REF!</v>
      </c>
      <c r="T11" s="44" t="e">
        <f>COUNTIF(#REF!,$A11)</f>
        <v>#REF!</v>
      </c>
      <c r="U11" s="45" t="e">
        <f t="shared" si="7"/>
        <v>#REF!</v>
      </c>
      <c r="V11" s="44" t="e">
        <f>COUNTIF(#REF!,$A11)</f>
        <v>#REF!</v>
      </c>
      <c r="W11" s="45" t="e">
        <f t="shared" si="11"/>
        <v>#REF!</v>
      </c>
      <c r="X11" s="44" t="e">
        <f>COUNTIF(#REF!,$A11)</f>
        <v>#REF!</v>
      </c>
      <c r="Y11" s="45" t="e">
        <f t="shared" si="8"/>
        <v>#REF!</v>
      </c>
      <c r="Z11" s="44" t="e">
        <f>COUNTIF(#REF!,$A11)</f>
        <v>#REF!</v>
      </c>
      <c r="AA11" s="45" t="e">
        <f t="shared" si="9"/>
        <v>#REF!</v>
      </c>
      <c r="AB11" s="44" t="e">
        <f>COUNTIF(#REF!,$A11)</f>
        <v>#REF!</v>
      </c>
      <c r="AC11" s="45" t="e">
        <f t="shared" si="10"/>
        <v>#REF!</v>
      </c>
      <c r="AD11" s="44" t="e">
        <f>COUNTIF(#REF!,$A11)</f>
        <v>#REF!</v>
      </c>
      <c r="AE11" s="45" t="e">
        <f t="shared" si="12"/>
        <v>#REF!</v>
      </c>
    </row>
    <row r="12" spans="1:31" ht="22.5">
      <c r="A12" s="36" t="s">
        <v>51</v>
      </c>
      <c r="B12" s="57" t="e">
        <f>#REF!</f>
        <v>#REF!</v>
      </c>
      <c r="C12" s="58" t="e">
        <f>#REF!</f>
        <v>#REF!</v>
      </c>
      <c r="D12" s="58" t="e">
        <f>#REF!</f>
        <v>#REF!</v>
      </c>
      <c r="E12" s="59" t="e">
        <f>#REF!</f>
        <v>#REF!</v>
      </c>
      <c r="F12" s="46" t="e">
        <f t="shared" si="13"/>
        <v>#REF!</v>
      </c>
      <c r="G12" s="47" t="e">
        <f t="shared" si="0"/>
        <v>#REF!</v>
      </c>
      <c r="H12" s="44">
        <f>COUNTIF(JAN!$E$10:$E$300,$A12)</f>
        <v>0</v>
      </c>
      <c r="I12" s="45">
        <f t="shared" si="1"/>
        <v>0</v>
      </c>
      <c r="J12" s="44">
        <f>COUNTIF(FEV!$E$10:$E$304,$A12)</f>
        <v>0</v>
      </c>
      <c r="K12" s="45" t="e">
        <f t="shared" si="2"/>
        <v>#DIV/0!</v>
      </c>
      <c r="L12" s="48">
        <f>COUNTIF(MAR!$E$10:$E$303,$A12)</f>
        <v>0</v>
      </c>
      <c r="M12" s="49" t="e">
        <f t="shared" si="3"/>
        <v>#DIV/0!</v>
      </c>
      <c r="N12" s="48" t="e">
        <f>COUNTIF(#REF!,$A12)</f>
        <v>#REF!</v>
      </c>
      <c r="O12" s="45" t="e">
        <f t="shared" si="4"/>
        <v>#REF!</v>
      </c>
      <c r="P12" s="44" t="e">
        <f>COUNTIF(#REF!,$A12)</f>
        <v>#REF!</v>
      </c>
      <c r="Q12" s="45" t="e">
        <f t="shared" si="5"/>
        <v>#REF!</v>
      </c>
      <c r="R12" s="44" t="e">
        <f>COUNTIF(#REF!,$A12)</f>
        <v>#REF!</v>
      </c>
      <c r="S12" s="45" t="e">
        <f t="shared" si="6"/>
        <v>#REF!</v>
      </c>
      <c r="T12" s="44" t="e">
        <f>COUNTIF(#REF!,$A12)</f>
        <v>#REF!</v>
      </c>
      <c r="U12" s="45" t="e">
        <f t="shared" si="7"/>
        <v>#REF!</v>
      </c>
      <c r="V12" s="44" t="e">
        <f>COUNTIF(#REF!,$A12)</f>
        <v>#REF!</v>
      </c>
      <c r="W12" s="45" t="e">
        <f t="shared" si="11"/>
        <v>#REF!</v>
      </c>
      <c r="X12" s="44" t="e">
        <f>COUNTIF(#REF!,$A12)</f>
        <v>#REF!</v>
      </c>
      <c r="Y12" s="45" t="e">
        <f t="shared" si="8"/>
        <v>#REF!</v>
      </c>
      <c r="Z12" s="44" t="e">
        <f>COUNTIF(#REF!,$A12)</f>
        <v>#REF!</v>
      </c>
      <c r="AA12" s="45" t="e">
        <f t="shared" si="9"/>
        <v>#REF!</v>
      </c>
      <c r="AB12" s="44" t="e">
        <f>COUNTIF(#REF!,$A12)</f>
        <v>#REF!</v>
      </c>
      <c r="AC12" s="45" t="e">
        <f t="shared" si="10"/>
        <v>#REF!</v>
      </c>
      <c r="AD12" s="44" t="e">
        <f>COUNTIF(#REF!,$A12)</f>
        <v>#REF!</v>
      </c>
      <c r="AE12" s="45" t="e">
        <f t="shared" si="12"/>
        <v>#REF!</v>
      </c>
    </row>
    <row r="13" spans="1:31" ht="22.5">
      <c r="A13" s="36" t="s">
        <v>47</v>
      </c>
      <c r="B13" s="57" t="e">
        <f>#REF!</f>
        <v>#REF!</v>
      </c>
      <c r="C13" s="58" t="e">
        <f>#REF!</f>
        <v>#REF!</v>
      </c>
      <c r="D13" s="58" t="e">
        <f>#REF!</f>
        <v>#REF!</v>
      </c>
      <c r="E13" s="59" t="e">
        <f>#REF!</f>
        <v>#REF!</v>
      </c>
      <c r="F13" s="46" t="e">
        <f t="shared" si="13"/>
        <v>#REF!</v>
      </c>
      <c r="G13" s="47" t="e">
        <f t="shared" si="0"/>
        <v>#REF!</v>
      </c>
      <c r="H13" s="44">
        <f>COUNTIF(JAN!$E$10:$E$300,$A13)</f>
        <v>0</v>
      </c>
      <c r="I13" s="45">
        <f t="shared" si="1"/>
        <v>0</v>
      </c>
      <c r="J13" s="44">
        <f>COUNTIF(FEV!$E$10:$E$304,$A13)</f>
        <v>0</v>
      </c>
      <c r="K13" s="45" t="e">
        <f t="shared" si="2"/>
        <v>#DIV/0!</v>
      </c>
      <c r="L13" s="48">
        <f>COUNTIF(MAR!$E$10:$E$303,$A13)</f>
        <v>0</v>
      </c>
      <c r="M13" s="49" t="e">
        <f t="shared" si="3"/>
        <v>#DIV/0!</v>
      </c>
      <c r="N13" s="48" t="e">
        <f>COUNTIF(#REF!,$A13)</f>
        <v>#REF!</v>
      </c>
      <c r="O13" s="45" t="e">
        <f t="shared" si="4"/>
        <v>#REF!</v>
      </c>
      <c r="P13" s="44" t="e">
        <f>COUNTIF(#REF!,$A13)</f>
        <v>#REF!</v>
      </c>
      <c r="Q13" s="45" t="e">
        <f t="shared" si="5"/>
        <v>#REF!</v>
      </c>
      <c r="R13" s="44" t="e">
        <f>COUNTIF(#REF!,$A13)</f>
        <v>#REF!</v>
      </c>
      <c r="S13" s="45" t="e">
        <f t="shared" si="6"/>
        <v>#REF!</v>
      </c>
      <c r="T13" s="44" t="e">
        <f>COUNTIF(#REF!,$A13)</f>
        <v>#REF!</v>
      </c>
      <c r="U13" s="45" t="e">
        <f t="shared" si="7"/>
        <v>#REF!</v>
      </c>
      <c r="V13" s="44" t="e">
        <f>COUNTIF(#REF!,$A13)</f>
        <v>#REF!</v>
      </c>
      <c r="W13" s="45" t="e">
        <f t="shared" si="11"/>
        <v>#REF!</v>
      </c>
      <c r="X13" s="44" t="e">
        <f>COUNTIF(#REF!,$A13)</f>
        <v>#REF!</v>
      </c>
      <c r="Y13" s="45" t="e">
        <f t="shared" si="8"/>
        <v>#REF!</v>
      </c>
      <c r="Z13" s="44" t="e">
        <f>COUNTIF(#REF!,$A13)</f>
        <v>#REF!</v>
      </c>
      <c r="AA13" s="45" t="e">
        <f t="shared" si="9"/>
        <v>#REF!</v>
      </c>
      <c r="AB13" s="44" t="e">
        <f>COUNTIF(#REF!,$A13)</f>
        <v>#REF!</v>
      </c>
      <c r="AC13" s="45" t="e">
        <f t="shared" si="10"/>
        <v>#REF!</v>
      </c>
      <c r="AD13" s="44" t="e">
        <f>COUNTIF(#REF!,$A13)</f>
        <v>#REF!</v>
      </c>
      <c r="AE13" s="45" t="e">
        <f t="shared" si="12"/>
        <v>#REF!</v>
      </c>
    </row>
    <row r="14" spans="1:31" ht="33.75">
      <c r="A14" s="36" t="s">
        <v>48</v>
      </c>
      <c r="B14" s="57" t="e">
        <f>#REF!</f>
        <v>#REF!</v>
      </c>
      <c r="C14" s="58" t="e">
        <f>#REF!</f>
        <v>#REF!</v>
      </c>
      <c r="D14" s="58" t="e">
        <f>#REF!</f>
        <v>#REF!</v>
      </c>
      <c r="E14" s="59" t="e">
        <f>#REF!</f>
        <v>#REF!</v>
      </c>
      <c r="F14" s="46" t="e">
        <f t="shared" si="13"/>
        <v>#REF!</v>
      </c>
      <c r="G14" s="47" t="e">
        <f t="shared" si="0"/>
        <v>#REF!</v>
      </c>
      <c r="H14" s="44">
        <f>COUNTIF(JAN!$E$10:$E$300,$A14)</f>
        <v>0</v>
      </c>
      <c r="I14" s="45">
        <f t="shared" si="1"/>
        <v>0</v>
      </c>
      <c r="J14" s="44">
        <f>COUNTIF(FEV!$E$10:$E$304,$A14)</f>
        <v>0</v>
      </c>
      <c r="K14" s="45" t="e">
        <f t="shared" si="2"/>
        <v>#DIV/0!</v>
      </c>
      <c r="L14" s="48">
        <f>COUNTIF(MAR!$E$10:$E$303,$A14)</f>
        <v>0</v>
      </c>
      <c r="M14" s="49" t="e">
        <f t="shared" si="3"/>
        <v>#DIV/0!</v>
      </c>
      <c r="N14" s="48" t="e">
        <f>COUNTIF(#REF!,$A14)</f>
        <v>#REF!</v>
      </c>
      <c r="O14" s="45" t="e">
        <f t="shared" si="4"/>
        <v>#REF!</v>
      </c>
      <c r="P14" s="44" t="e">
        <f>COUNTIF(#REF!,$A14)</f>
        <v>#REF!</v>
      </c>
      <c r="Q14" s="45" t="e">
        <f t="shared" si="5"/>
        <v>#REF!</v>
      </c>
      <c r="R14" s="44" t="e">
        <f>COUNTIF(#REF!,$A14)</f>
        <v>#REF!</v>
      </c>
      <c r="S14" s="45" t="e">
        <f t="shared" si="6"/>
        <v>#REF!</v>
      </c>
      <c r="T14" s="44" t="e">
        <f>COUNTIF(#REF!,$A14)</f>
        <v>#REF!</v>
      </c>
      <c r="U14" s="45" t="e">
        <f t="shared" si="7"/>
        <v>#REF!</v>
      </c>
      <c r="V14" s="44" t="e">
        <f>COUNTIF(#REF!,$A14)</f>
        <v>#REF!</v>
      </c>
      <c r="W14" s="45" t="e">
        <f t="shared" si="11"/>
        <v>#REF!</v>
      </c>
      <c r="X14" s="44" t="e">
        <f>COUNTIF(#REF!,$A14)</f>
        <v>#REF!</v>
      </c>
      <c r="Y14" s="45" t="e">
        <f t="shared" si="8"/>
        <v>#REF!</v>
      </c>
      <c r="Z14" s="44" t="e">
        <f>COUNTIF(#REF!,$A14)</f>
        <v>#REF!</v>
      </c>
      <c r="AA14" s="45" t="e">
        <f t="shared" si="9"/>
        <v>#REF!</v>
      </c>
      <c r="AB14" s="44" t="e">
        <f>COUNTIF(#REF!,$A14)</f>
        <v>#REF!</v>
      </c>
      <c r="AC14" s="45" t="e">
        <f t="shared" si="10"/>
        <v>#REF!</v>
      </c>
      <c r="AD14" s="44" t="e">
        <f>COUNTIF(#REF!,$A14)</f>
        <v>#REF!</v>
      </c>
      <c r="AE14" s="45" t="e">
        <f t="shared" si="12"/>
        <v>#REF!</v>
      </c>
    </row>
    <row r="15" spans="1:31" ht="22.5">
      <c r="A15" s="36" t="s">
        <v>55</v>
      </c>
      <c r="B15" s="57" t="e">
        <f>#REF!</f>
        <v>#REF!</v>
      </c>
      <c r="C15" s="58" t="e">
        <f>#REF!</f>
        <v>#REF!</v>
      </c>
      <c r="D15" s="58" t="e">
        <f>#REF!</f>
        <v>#REF!</v>
      </c>
      <c r="E15" s="59" t="e">
        <f>#REF!</f>
        <v>#REF!</v>
      </c>
      <c r="F15" s="46" t="e">
        <f t="shared" si="13"/>
        <v>#REF!</v>
      </c>
      <c r="G15" s="47" t="e">
        <f t="shared" si="0"/>
        <v>#REF!</v>
      </c>
      <c r="H15" s="44">
        <f>COUNTIF(JAN!$E$10:$E$300,$A15)</f>
        <v>0</v>
      </c>
      <c r="I15" s="45">
        <f t="shared" si="1"/>
        <v>0</v>
      </c>
      <c r="J15" s="44">
        <f>COUNTIF(FEV!$E$10:$E$304,$A15)</f>
        <v>0</v>
      </c>
      <c r="K15" s="45" t="e">
        <f t="shared" si="2"/>
        <v>#DIV/0!</v>
      </c>
      <c r="L15" s="48">
        <f>COUNTIF(MAR!$E$10:$E$303,$A15)</f>
        <v>0</v>
      </c>
      <c r="M15" s="49" t="e">
        <f t="shared" si="3"/>
        <v>#DIV/0!</v>
      </c>
      <c r="N15" s="48" t="e">
        <f>COUNTIF(#REF!,$A15)</f>
        <v>#REF!</v>
      </c>
      <c r="O15" s="45" t="e">
        <f t="shared" si="4"/>
        <v>#REF!</v>
      </c>
      <c r="P15" s="44" t="e">
        <f>COUNTIF(#REF!,$A15)</f>
        <v>#REF!</v>
      </c>
      <c r="Q15" s="45" t="e">
        <f t="shared" si="5"/>
        <v>#REF!</v>
      </c>
      <c r="R15" s="44" t="e">
        <f>COUNTIF(#REF!,$A15)</f>
        <v>#REF!</v>
      </c>
      <c r="S15" s="45" t="e">
        <f t="shared" si="6"/>
        <v>#REF!</v>
      </c>
      <c r="T15" s="44" t="e">
        <f>COUNTIF(#REF!,$A15)</f>
        <v>#REF!</v>
      </c>
      <c r="U15" s="45" t="e">
        <f t="shared" si="7"/>
        <v>#REF!</v>
      </c>
      <c r="V15" s="44" t="e">
        <f>COUNTIF(#REF!,$A15)</f>
        <v>#REF!</v>
      </c>
      <c r="W15" s="45" t="e">
        <f t="shared" si="11"/>
        <v>#REF!</v>
      </c>
      <c r="X15" s="44" t="e">
        <f>COUNTIF(#REF!,$A15)</f>
        <v>#REF!</v>
      </c>
      <c r="Y15" s="45" t="e">
        <f t="shared" si="8"/>
        <v>#REF!</v>
      </c>
      <c r="Z15" s="44" t="e">
        <f>COUNTIF(#REF!,$A15)</f>
        <v>#REF!</v>
      </c>
      <c r="AA15" s="45" t="e">
        <f t="shared" si="9"/>
        <v>#REF!</v>
      </c>
      <c r="AB15" s="44" t="e">
        <f>COUNTIF(#REF!,$A15)</f>
        <v>#REF!</v>
      </c>
      <c r="AC15" s="45" t="e">
        <f t="shared" si="10"/>
        <v>#REF!</v>
      </c>
      <c r="AD15" s="44" t="e">
        <f>COUNTIF(#REF!,$A15)</f>
        <v>#REF!</v>
      </c>
      <c r="AE15" s="45" t="e">
        <f t="shared" si="12"/>
        <v>#REF!</v>
      </c>
    </row>
    <row r="16" spans="1:31">
      <c r="A16" s="36" t="s">
        <v>52</v>
      </c>
      <c r="B16" s="57" t="e">
        <f>#REF!</f>
        <v>#REF!</v>
      </c>
      <c r="C16" s="58" t="e">
        <f>#REF!</f>
        <v>#REF!</v>
      </c>
      <c r="D16" s="58" t="e">
        <f>#REF!</f>
        <v>#REF!</v>
      </c>
      <c r="E16" s="59" t="e">
        <f>#REF!</f>
        <v>#REF!</v>
      </c>
      <c r="F16" s="46" t="e">
        <f t="shared" si="13"/>
        <v>#REF!</v>
      </c>
      <c r="G16" s="47" t="e">
        <f t="shared" si="0"/>
        <v>#REF!</v>
      </c>
      <c r="H16" s="44">
        <f>COUNTIF(JAN!$E$10:$E$300,$A16)</f>
        <v>0</v>
      </c>
      <c r="I16" s="45">
        <f t="shared" si="1"/>
        <v>0</v>
      </c>
      <c r="J16" s="44">
        <f>COUNTIF(FEV!$E$10:$E$304,$A16)</f>
        <v>0</v>
      </c>
      <c r="K16" s="45" t="e">
        <f t="shared" si="2"/>
        <v>#DIV/0!</v>
      </c>
      <c r="L16" s="48">
        <f>COUNTIF(MAR!$E$10:$E$303,$A16)</f>
        <v>0</v>
      </c>
      <c r="M16" s="49" t="e">
        <f t="shared" si="3"/>
        <v>#DIV/0!</v>
      </c>
      <c r="N16" s="48" t="e">
        <f>COUNTIF(#REF!,$A16)</f>
        <v>#REF!</v>
      </c>
      <c r="O16" s="45" t="e">
        <f t="shared" si="4"/>
        <v>#REF!</v>
      </c>
      <c r="P16" s="44" t="e">
        <f>COUNTIF(#REF!,$A16)</f>
        <v>#REF!</v>
      </c>
      <c r="Q16" s="45" t="e">
        <f t="shared" si="5"/>
        <v>#REF!</v>
      </c>
      <c r="R16" s="44" t="e">
        <f>COUNTIF(#REF!,$A16)</f>
        <v>#REF!</v>
      </c>
      <c r="S16" s="45" t="e">
        <f t="shared" si="6"/>
        <v>#REF!</v>
      </c>
      <c r="T16" s="44" t="e">
        <f>COUNTIF(#REF!,$A16)</f>
        <v>#REF!</v>
      </c>
      <c r="U16" s="45" t="e">
        <f t="shared" si="7"/>
        <v>#REF!</v>
      </c>
      <c r="V16" s="44" t="e">
        <f>COUNTIF(#REF!,$A16)</f>
        <v>#REF!</v>
      </c>
      <c r="W16" s="45" t="e">
        <f t="shared" si="11"/>
        <v>#REF!</v>
      </c>
      <c r="X16" s="44" t="e">
        <f>COUNTIF(#REF!,$A16)</f>
        <v>#REF!</v>
      </c>
      <c r="Y16" s="45" t="e">
        <f t="shared" si="8"/>
        <v>#REF!</v>
      </c>
      <c r="Z16" s="44" t="e">
        <f>COUNTIF(#REF!,$A16)</f>
        <v>#REF!</v>
      </c>
      <c r="AA16" s="45" t="e">
        <f t="shared" si="9"/>
        <v>#REF!</v>
      </c>
      <c r="AB16" s="44" t="e">
        <f>COUNTIF(#REF!,$A16)</f>
        <v>#REF!</v>
      </c>
      <c r="AC16" s="45" t="e">
        <f t="shared" si="10"/>
        <v>#REF!</v>
      </c>
      <c r="AD16" s="44" t="e">
        <f>COUNTIF(#REF!,$A16)</f>
        <v>#REF!</v>
      </c>
      <c r="AE16" s="45" t="e">
        <f t="shared" si="12"/>
        <v>#REF!</v>
      </c>
    </row>
    <row r="17" spans="1:31">
      <c r="A17" s="36" t="s">
        <v>53</v>
      </c>
      <c r="B17" s="57" t="e">
        <f>#REF!</f>
        <v>#REF!</v>
      </c>
      <c r="C17" s="58" t="e">
        <f>#REF!</f>
        <v>#REF!</v>
      </c>
      <c r="D17" s="58" t="e">
        <f>#REF!</f>
        <v>#REF!</v>
      </c>
      <c r="E17" s="59" t="e">
        <f>#REF!</f>
        <v>#REF!</v>
      </c>
      <c r="F17" s="46" t="e">
        <f t="shared" si="13"/>
        <v>#REF!</v>
      </c>
      <c r="G17" s="47" t="e">
        <f t="shared" si="0"/>
        <v>#REF!</v>
      </c>
      <c r="H17" s="44">
        <f>COUNTIF(JAN!$E$10:$E$300,$A17)</f>
        <v>0</v>
      </c>
      <c r="I17" s="45">
        <f t="shared" si="1"/>
        <v>0</v>
      </c>
      <c r="J17" s="44">
        <f>COUNTIF(FEV!$E$10:$E$304,$A17)</f>
        <v>0</v>
      </c>
      <c r="K17" s="45" t="e">
        <f t="shared" si="2"/>
        <v>#DIV/0!</v>
      </c>
      <c r="L17" s="48">
        <f>COUNTIF(MAR!$E$10:$E$303,$A17)</f>
        <v>0</v>
      </c>
      <c r="M17" s="49" t="e">
        <f t="shared" si="3"/>
        <v>#DIV/0!</v>
      </c>
      <c r="N17" s="48" t="e">
        <f>COUNTIF(#REF!,$A17)</f>
        <v>#REF!</v>
      </c>
      <c r="O17" s="45" t="e">
        <f t="shared" si="4"/>
        <v>#REF!</v>
      </c>
      <c r="P17" s="44" t="e">
        <f>COUNTIF(#REF!,$A17)</f>
        <v>#REF!</v>
      </c>
      <c r="Q17" s="45" t="e">
        <f t="shared" si="5"/>
        <v>#REF!</v>
      </c>
      <c r="R17" s="44" t="e">
        <f>COUNTIF(#REF!,$A17)</f>
        <v>#REF!</v>
      </c>
      <c r="S17" s="45" t="e">
        <f t="shared" si="6"/>
        <v>#REF!</v>
      </c>
      <c r="T17" s="44" t="e">
        <f>COUNTIF(#REF!,$A17)</f>
        <v>#REF!</v>
      </c>
      <c r="U17" s="45" t="e">
        <f t="shared" si="7"/>
        <v>#REF!</v>
      </c>
      <c r="V17" s="44" t="e">
        <f>COUNTIF(#REF!,$A17)</f>
        <v>#REF!</v>
      </c>
      <c r="W17" s="45" t="e">
        <f t="shared" si="11"/>
        <v>#REF!</v>
      </c>
      <c r="X17" s="44" t="e">
        <f>COUNTIF(#REF!,$A17)</f>
        <v>#REF!</v>
      </c>
      <c r="Y17" s="45" t="e">
        <f t="shared" si="8"/>
        <v>#REF!</v>
      </c>
      <c r="Z17" s="44" t="e">
        <f>COUNTIF(#REF!,$A17)</f>
        <v>#REF!</v>
      </c>
      <c r="AA17" s="45" t="e">
        <f t="shared" si="9"/>
        <v>#REF!</v>
      </c>
      <c r="AB17" s="44" t="e">
        <f>COUNTIF(#REF!,$A17)</f>
        <v>#REF!</v>
      </c>
      <c r="AC17" s="45" t="e">
        <f t="shared" si="10"/>
        <v>#REF!</v>
      </c>
      <c r="AD17" s="44" t="e">
        <f>COUNTIF(#REF!,$A17)</f>
        <v>#REF!</v>
      </c>
      <c r="AE17" s="45" t="e">
        <f t="shared" si="12"/>
        <v>#REF!</v>
      </c>
    </row>
    <row r="18" spans="1:31">
      <c r="A18" s="36" t="s">
        <v>54</v>
      </c>
      <c r="B18" s="57" t="e">
        <f>#REF!</f>
        <v>#REF!</v>
      </c>
      <c r="C18" s="58" t="e">
        <f>#REF!</f>
        <v>#REF!</v>
      </c>
      <c r="D18" s="58" t="e">
        <f>#REF!</f>
        <v>#REF!</v>
      </c>
      <c r="E18" s="59" t="e">
        <f>#REF!</f>
        <v>#REF!</v>
      </c>
      <c r="F18" s="46" t="e">
        <f t="shared" si="13"/>
        <v>#REF!</v>
      </c>
      <c r="G18" s="47" t="e">
        <f t="shared" si="0"/>
        <v>#REF!</v>
      </c>
      <c r="H18" s="44">
        <f>COUNTIF(JAN!$E$10:$E$300,$A18)</f>
        <v>0</v>
      </c>
      <c r="I18" s="45">
        <f t="shared" si="1"/>
        <v>0</v>
      </c>
      <c r="J18" s="44">
        <f>COUNTIF(FEV!$E$10:$E$304,$A18)</f>
        <v>0</v>
      </c>
      <c r="K18" s="45" t="e">
        <f t="shared" si="2"/>
        <v>#DIV/0!</v>
      </c>
      <c r="L18" s="48">
        <f>COUNTIF(MAR!$E$10:$E$303,$A18)</f>
        <v>0</v>
      </c>
      <c r="M18" s="49" t="e">
        <f t="shared" si="3"/>
        <v>#DIV/0!</v>
      </c>
      <c r="N18" s="48" t="e">
        <f>COUNTIF(#REF!,$A18)</f>
        <v>#REF!</v>
      </c>
      <c r="O18" s="45" t="e">
        <f t="shared" si="4"/>
        <v>#REF!</v>
      </c>
      <c r="P18" s="44" t="e">
        <f>COUNTIF(#REF!,$A18)</f>
        <v>#REF!</v>
      </c>
      <c r="Q18" s="45" t="e">
        <f t="shared" si="5"/>
        <v>#REF!</v>
      </c>
      <c r="R18" s="44" t="e">
        <f>COUNTIF(#REF!,$A18)</f>
        <v>#REF!</v>
      </c>
      <c r="S18" s="45" t="e">
        <f t="shared" si="6"/>
        <v>#REF!</v>
      </c>
      <c r="T18" s="44" t="e">
        <f>COUNTIF(#REF!,$A18)</f>
        <v>#REF!</v>
      </c>
      <c r="U18" s="45" t="e">
        <f t="shared" si="7"/>
        <v>#REF!</v>
      </c>
      <c r="V18" s="44" t="e">
        <f>COUNTIF(#REF!,$A18)</f>
        <v>#REF!</v>
      </c>
      <c r="W18" s="45" t="e">
        <f t="shared" si="11"/>
        <v>#REF!</v>
      </c>
      <c r="X18" s="44" t="e">
        <f>COUNTIF(#REF!,$A18)</f>
        <v>#REF!</v>
      </c>
      <c r="Y18" s="45" t="e">
        <f t="shared" si="8"/>
        <v>#REF!</v>
      </c>
      <c r="Z18" s="44" t="e">
        <f>COUNTIF(#REF!,$A18)</f>
        <v>#REF!</v>
      </c>
      <c r="AA18" s="45" t="e">
        <f t="shared" si="9"/>
        <v>#REF!</v>
      </c>
      <c r="AB18" s="44" t="e">
        <f>COUNTIF(#REF!,$A18)</f>
        <v>#REF!</v>
      </c>
      <c r="AC18" s="45" t="e">
        <f t="shared" si="10"/>
        <v>#REF!</v>
      </c>
      <c r="AD18" s="44" t="e">
        <f>COUNTIF(#REF!,$A18)</f>
        <v>#REF!</v>
      </c>
      <c r="AE18" s="45" t="e">
        <f t="shared" si="12"/>
        <v>#REF!</v>
      </c>
    </row>
    <row r="19" spans="1:31">
      <c r="A19" s="36" t="s">
        <v>49</v>
      </c>
      <c r="B19" s="57" t="e">
        <f>#REF!</f>
        <v>#REF!</v>
      </c>
      <c r="C19" s="58" t="e">
        <f>#REF!</f>
        <v>#REF!</v>
      </c>
      <c r="D19" s="58" t="e">
        <f>#REF!</f>
        <v>#REF!</v>
      </c>
      <c r="E19" s="59" t="e">
        <f>#REF!</f>
        <v>#REF!</v>
      </c>
      <c r="F19" s="46" t="e">
        <f t="shared" si="13"/>
        <v>#REF!</v>
      </c>
      <c r="G19" s="47" t="e">
        <f t="shared" si="0"/>
        <v>#REF!</v>
      </c>
      <c r="H19" s="44">
        <f>COUNTIF(JAN!$E$10:$E$300,$A19)</f>
        <v>0</v>
      </c>
      <c r="I19" s="45">
        <f t="shared" si="1"/>
        <v>0</v>
      </c>
      <c r="J19" s="44">
        <f>COUNTIF(FEV!$E$10:$E$304,$A19)</f>
        <v>0</v>
      </c>
      <c r="K19" s="45" t="e">
        <f t="shared" si="2"/>
        <v>#DIV/0!</v>
      </c>
      <c r="L19" s="48">
        <f>COUNTIF(MAR!$E$10:$E$303,$A19)</f>
        <v>0</v>
      </c>
      <c r="M19" s="49" t="e">
        <f t="shared" si="3"/>
        <v>#DIV/0!</v>
      </c>
      <c r="N19" s="48" t="e">
        <f>COUNTIF(#REF!,$A19)</f>
        <v>#REF!</v>
      </c>
      <c r="O19" s="45" t="e">
        <f t="shared" si="4"/>
        <v>#REF!</v>
      </c>
      <c r="P19" s="44" t="e">
        <f>COUNTIF(#REF!,$A19)</f>
        <v>#REF!</v>
      </c>
      <c r="Q19" s="45" t="e">
        <f t="shared" si="5"/>
        <v>#REF!</v>
      </c>
      <c r="R19" s="44" t="e">
        <f>COUNTIF(#REF!,$A19)</f>
        <v>#REF!</v>
      </c>
      <c r="S19" s="45" t="e">
        <f t="shared" si="6"/>
        <v>#REF!</v>
      </c>
      <c r="T19" s="44" t="e">
        <f>COUNTIF(#REF!,$A19)</f>
        <v>#REF!</v>
      </c>
      <c r="U19" s="45" t="e">
        <f t="shared" si="7"/>
        <v>#REF!</v>
      </c>
      <c r="V19" s="44" t="e">
        <f>COUNTIF(#REF!,$A19)</f>
        <v>#REF!</v>
      </c>
      <c r="W19" s="45" t="e">
        <f t="shared" si="11"/>
        <v>#REF!</v>
      </c>
      <c r="X19" s="44" t="e">
        <f>COUNTIF(#REF!,$A19)</f>
        <v>#REF!</v>
      </c>
      <c r="Y19" s="45" t="e">
        <f t="shared" si="8"/>
        <v>#REF!</v>
      </c>
      <c r="Z19" s="44" t="e">
        <f>COUNTIF(#REF!,$A19)</f>
        <v>#REF!</v>
      </c>
      <c r="AA19" s="45" t="e">
        <f t="shared" si="9"/>
        <v>#REF!</v>
      </c>
      <c r="AB19" s="44" t="e">
        <f>COUNTIF(#REF!,$A19)</f>
        <v>#REF!</v>
      </c>
      <c r="AC19" s="45" t="e">
        <f t="shared" si="10"/>
        <v>#REF!</v>
      </c>
      <c r="AD19" s="44" t="e">
        <f>COUNTIF(#REF!,$A19)</f>
        <v>#REF!</v>
      </c>
      <c r="AE19" s="45" t="e">
        <f t="shared" si="12"/>
        <v>#REF!</v>
      </c>
    </row>
    <row r="20" spans="1:31" ht="22.5">
      <c r="A20" s="36" t="s">
        <v>69</v>
      </c>
      <c r="B20" s="57" t="e">
        <f>#REF!</f>
        <v>#REF!</v>
      </c>
      <c r="C20" s="58" t="e">
        <f>#REF!</f>
        <v>#REF!</v>
      </c>
      <c r="D20" s="58" t="e">
        <f>#REF!</f>
        <v>#REF!</v>
      </c>
      <c r="E20" s="59" t="e">
        <f>#REF!</f>
        <v>#REF!</v>
      </c>
      <c r="F20" s="46" t="e">
        <f t="shared" si="13"/>
        <v>#REF!</v>
      </c>
      <c r="G20" s="47" t="e">
        <f t="shared" si="0"/>
        <v>#REF!</v>
      </c>
      <c r="H20" s="44">
        <f>COUNTIF(JAN!$E$10:$E$300,$A20)</f>
        <v>0</v>
      </c>
      <c r="I20" s="45">
        <f t="shared" si="1"/>
        <v>0</v>
      </c>
      <c r="J20" s="44">
        <f>COUNTIF(FEV!$E$10:$E$304,$A20)</f>
        <v>0</v>
      </c>
      <c r="K20" s="45" t="e">
        <f t="shared" si="2"/>
        <v>#DIV/0!</v>
      </c>
      <c r="L20" s="48">
        <f>COUNTIF(MAR!$E$10:$E$303,$A20)</f>
        <v>0</v>
      </c>
      <c r="M20" s="49" t="e">
        <f t="shared" si="3"/>
        <v>#DIV/0!</v>
      </c>
      <c r="N20" s="48" t="e">
        <f>COUNTIF(#REF!,$A20)</f>
        <v>#REF!</v>
      </c>
      <c r="O20" s="45" t="e">
        <f t="shared" si="4"/>
        <v>#REF!</v>
      </c>
      <c r="P20" s="44" t="e">
        <f>COUNTIF(#REF!,$A20)</f>
        <v>#REF!</v>
      </c>
      <c r="Q20" s="45" t="e">
        <f t="shared" si="5"/>
        <v>#REF!</v>
      </c>
      <c r="R20" s="44" t="e">
        <f>COUNTIF(#REF!,$A20)</f>
        <v>#REF!</v>
      </c>
      <c r="S20" s="45" t="e">
        <f t="shared" si="6"/>
        <v>#REF!</v>
      </c>
      <c r="T20" s="44" t="e">
        <f>COUNTIF(#REF!,$A20)</f>
        <v>#REF!</v>
      </c>
      <c r="U20" s="45" t="e">
        <f t="shared" si="7"/>
        <v>#REF!</v>
      </c>
      <c r="V20" s="44" t="e">
        <f>COUNTIF(#REF!,$A20)</f>
        <v>#REF!</v>
      </c>
      <c r="W20" s="45" t="e">
        <f t="shared" si="11"/>
        <v>#REF!</v>
      </c>
      <c r="X20" s="44" t="e">
        <f>COUNTIF(#REF!,$A20)</f>
        <v>#REF!</v>
      </c>
      <c r="Y20" s="45" t="e">
        <f t="shared" si="8"/>
        <v>#REF!</v>
      </c>
      <c r="Z20" s="44" t="e">
        <f>COUNTIF(#REF!,$A20)</f>
        <v>#REF!</v>
      </c>
      <c r="AA20" s="45" t="e">
        <f t="shared" si="9"/>
        <v>#REF!</v>
      </c>
      <c r="AB20" s="44" t="e">
        <f>COUNTIF(#REF!,$A20)</f>
        <v>#REF!</v>
      </c>
      <c r="AC20" s="45" t="e">
        <f t="shared" si="10"/>
        <v>#REF!</v>
      </c>
      <c r="AD20" s="44" t="e">
        <f>COUNTIF(#REF!,$A20)</f>
        <v>#REF!</v>
      </c>
      <c r="AE20" s="45" t="e">
        <f t="shared" si="12"/>
        <v>#REF!</v>
      </c>
    </row>
    <row r="21" spans="1:31">
      <c r="A21" s="36" t="s">
        <v>70</v>
      </c>
      <c r="B21" s="57" t="e">
        <f>#REF!</f>
        <v>#REF!</v>
      </c>
      <c r="C21" s="58" t="e">
        <f>#REF!</f>
        <v>#REF!</v>
      </c>
      <c r="D21" s="58" t="e">
        <f>#REF!</f>
        <v>#REF!</v>
      </c>
      <c r="E21" s="59" t="e">
        <f>#REF!</f>
        <v>#REF!</v>
      </c>
      <c r="F21" s="46" t="e">
        <f t="shared" si="13"/>
        <v>#REF!</v>
      </c>
      <c r="G21" s="47" t="e">
        <f t="shared" si="0"/>
        <v>#REF!</v>
      </c>
      <c r="H21" s="44">
        <f>COUNTIF(JAN!$E$10:$E$300,$A21)</f>
        <v>0</v>
      </c>
      <c r="I21" s="45">
        <f t="shared" si="1"/>
        <v>0</v>
      </c>
      <c r="J21" s="44">
        <f>COUNTIF(FEV!$E$10:$E$304,$A21)</f>
        <v>0</v>
      </c>
      <c r="K21" s="45" t="e">
        <f t="shared" si="2"/>
        <v>#DIV/0!</v>
      </c>
      <c r="L21" s="48">
        <f>COUNTIF(MAR!$E$10:$E$303,$A21)</f>
        <v>0</v>
      </c>
      <c r="M21" s="49" t="e">
        <f t="shared" si="3"/>
        <v>#DIV/0!</v>
      </c>
      <c r="N21" s="48" t="e">
        <f>COUNTIF(#REF!,$A21)</f>
        <v>#REF!</v>
      </c>
      <c r="O21" s="45" t="e">
        <f t="shared" si="4"/>
        <v>#REF!</v>
      </c>
      <c r="P21" s="44" t="e">
        <f>COUNTIF(#REF!,$A21)</f>
        <v>#REF!</v>
      </c>
      <c r="Q21" s="45" t="e">
        <f t="shared" si="5"/>
        <v>#REF!</v>
      </c>
      <c r="R21" s="44" t="e">
        <f>COUNTIF(#REF!,$A21)</f>
        <v>#REF!</v>
      </c>
      <c r="S21" s="45" t="e">
        <f t="shared" si="6"/>
        <v>#REF!</v>
      </c>
      <c r="T21" s="44" t="e">
        <f>COUNTIF(#REF!,$A21)</f>
        <v>#REF!</v>
      </c>
      <c r="U21" s="45" t="e">
        <f t="shared" si="7"/>
        <v>#REF!</v>
      </c>
      <c r="V21" s="44" t="e">
        <f>COUNTIF(#REF!,$A21)</f>
        <v>#REF!</v>
      </c>
      <c r="W21" s="45" t="e">
        <f t="shared" si="11"/>
        <v>#REF!</v>
      </c>
      <c r="X21" s="44" t="e">
        <f>COUNTIF(#REF!,$A21)</f>
        <v>#REF!</v>
      </c>
      <c r="Y21" s="45" t="e">
        <f t="shared" si="8"/>
        <v>#REF!</v>
      </c>
      <c r="Z21" s="44" t="e">
        <f>COUNTIF(#REF!,$A21)</f>
        <v>#REF!</v>
      </c>
      <c r="AA21" s="45" t="e">
        <f t="shared" si="9"/>
        <v>#REF!</v>
      </c>
      <c r="AB21" s="44" t="e">
        <f>COUNTIF(#REF!,$A21)</f>
        <v>#REF!</v>
      </c>
      <c r="AC21" s="45" t="e">
        <f t="shared" si="10"/>
        <v>#REF!</v>
      </c>
      <c r="AD21" s="44" t="e">
        <f>COUNTIF(#REF!,$A21)</f>
        <v>#REF!</v>
      </c>
      <c r="AE21" s="45" t="e">
        <f t="shared" si="12"/>
        <v>#REF!</v>
      </c>
    </row>
    <row r="22" spans="1:31">
      <c r="A22" s="36" t="s">
        <v>71</v>
      </c>
      <c r="B22" s="57" t="e">
        <f>#REF!</f>
        <v>#REF!</v>
      </c>
      <c r="C22" s="58" t="e">
        <f>#REF!</f>
        <v>#REF!</v>
      </c>
      <c r="D22" s="58" t="e">
        <f>#REF!</f>
        <v>#REF!</v>
      </c>
      <c r="E22" s="59" t="e">
        <f>#REF!</f>
        <v>#REF!</v>
      </c>
      <c r="F22" s="46" t="e">
        <f t="shared" si="13"/>
        <v>#REF!</v>
      </c>
      <c r="G22" s="47" t="e">
        <f t="shared" si="0"/>
        <v>#REF!</v>
      </c>
      <c r="H22" s="44">
        <f>COUNTIF(JAN!$E$10:$E$300,$A22)</f>
        <v>0</v>
      </c>
      <c r="I22" s="45">
        <f t="shared" si="1"/>
        <v>0</v>
      </c>
      <c r="J22" s="44">
        <f>COUNTIF(FEV!$E$10:$E$304,$A22)</f>
        <v>0</v>
      </c>
      <c r="K22" s="45" t="e">
        <f t="shared" si="2"/>
        <v>#DIV/0!</v>
      </c>
      <c r="L22" s="48">
        <f>COUNTIF(MAR!$E$10:$E$303,$A22)</f>
        <v>0</v>
      </c>
      <c r="M22" s="49" t="e">
        <f t="shared" si="3"/>
        <v>#DIV/0!</v>
      </c>
      <c r="N22" s="48" t="e">
        <f>COUNTIF(#REF!,$A22)</f>
        <v>#REF!</v>
      </c>
      <c r="O22" s="45" t="e">
        <f t="shared" si="4"/>
        <v>#REF!</v>
      </c>
      <c r="P22" s="44" t="e">
        <f>COUNTIF(#REF!,$A22)</f>
        <v>#REF!</v>
      </c>
      <c r="Q22" s="45" t="e">
        <f t="shared" si="5"/>
        <v>#REF!</v>
      </c>
      <c r="R22" s="44" t="e">
        <f>COUNTIF(#REF!,$A22)</f>
        <v>#REF!</v>
      </c>
      <c r="S22" s="45" t="e">
        <f t="shared" si="6"/>
        <v>#REF!</v>
      </c>
      <c r="T22" s="44" t="e">
        <f>COUNTIF(#REF!,$A22)</f>
        <v>#REF!</v>
      </c>
      <c r="U22" s="45" t="e">
        <f t="shared" si="7"/>
        <v>#REF!</v>
      </c>
      <c r="V22" s="44" t="e">
        <f>COUNTIF(#REF!,$A22)</f>
        <v>#REF!</v>
      </c>
      <c r="W22" s="45" t="e">
        <f t="shared" si="11"/>
        <v>#REF!</v>
      </c>
      <c r="X22" s="44" t="e">
        <f>COUNTIF(#REF!,$A22)</f>
        <v>#REF!</v>
      </c>
      <c r="Y22" s="45" t="e">
        <f t="shared" si="8"/>
        <v>#REF!</v>
      </c>
      <c r="Z22" s="44" t="e">
        <f>COUNTIF(#REF!,$A22)</f>
        <v>#REF!</v>
      </c>
      <c r="AA22" s="45" t="e">
        <f t="shared" si="9"/>
        <v>#REF!</v>
      </c>
      <c r="AB22" s="44" t="e">
        <f>COUNTIF(#REF!,$A22)</f>
        <v>#REF!</v>
      </c>
      <c r="AC22" s="45" t="e">
        <f t="shared" si="10"/>
        <v>#REF!</v>
      </c>
      <c r="AD22" s="44" t="e">
        <f>COUNTIF(#REF!,$A22)</f>
        <v>#REF!</v>
      </c>
      <c r="AE22" s="45" t="e">
        <f t="shared" si="12"/>
        <v>#REF!</v>
      </c>
    </row>
    <row r="23" spans="1:31" ht="22.5">
      <c r="A23" s="37" t="s">
        <v>72</v>
      </c>
      <c r="B23" s="57" t="e">
        <f>#REF!</f>
        <v>#REF!</v>
      </c>
      <c r="C23" s="58" t="e">
        <f>#REF!</f>
        <v>#REF!</v>
      </c>
      <c r="D23" s="58" t="e">
        <f>#REF!</f>
        <v>#REF!</v>
      </c>
      <c r="E23" s="59" t="e">
        <f>#REF!</f>
        <v>#REF!</v>
      </c>
      <c r="F23" s="46" t="e">
        <f t="shared" si="13"/>
        <v>#REF!</v>
      </c>
      <c r="G23" s="47" t="e">
        <f t="shared" si="0"/>
        <v>#REF!</v>
      </c>
      <c r="H23" s="44">
        <f>COUNTIF(JAN!$E$10:$E$300,$A23)</f>
        <v>0</v>
      </c>
      <c r="I23" s="45">
        <f t="shared" si="1"/>
        <v>0</v>
      </c>
      <c r="J23" s="44">
        <f>COUNTIF(FEV!$E$10:$E$304,$A23)</f>
        <v>0</v>
      </c>
      <c r="K23" s="45" t="e">
        <f t="shared" si="2"/>
        <v>#DIV/0!</v>
      </c>
      <c r="L23" s="48">
        <f>COUNTIF(MAR!$E$10:$E$303,$A23)</f>
        <v>0</v>
      </c>
      <c r="M23" s="49" t="e">
        <f t="shared" si="3"/>
        <v>#DIV/0!</v>
      </c>
      <c r="N23" s="48" t="e">
        <f>COUNTIF(#REF!,$A23)</f>
        <v>#REF!</v>
      </c>
      <c r="O23" s="45" t="e">
        <f t="shared" si="4"/>
        <v>#REF!</v>
      </c>
      <c r="P23" s="44" t="e">
        <f>COUNTIF(#REF!,$A23)</f>
        <v>#REF!</v>
      </c>
      <c r="Q23" s="45" t="e">
        <f t="shared" si="5"/>
        <v>#REF!</v>
      </c>
      <c r="R23" s="44" t="e">
        <f>COUNTIF(#REF!,$A23)</f>
        <v>#REF!</v>
      </c>
      <c r="S23" s="45" t="e">
        <f t="shared" si="6"/>
        <v>#REF!</v>
      </c>
      <c r="T23" s="44" t="e">
        <f>COUNTIF(#REF!,$A23)</f>
        <v>#REF!</v>
      </c>
      <c r="U23" s="45" t="e">
        <f t="shared" si="7"/>
        <v>#REF!</v>
      </c>
      <c r="V23" s="44" t="e">
        <f>COUNTIF(#REF!,$A23)</f>
        <v>#REF!</v>
      </c>
      <c r="W23" s="45" t="e">
        <f t="shared" si="11"/>
        <v>#REF!</v>
      </c>
      <c r="X23" s="44" t="e">
        <f>COUNTIF(#REF!,$A23)</f>
        <v>#REF!</v>
      </c>
      <c r="Y23" s="45" t="e">
        <f t="shared" si="8"/>
        <v>#REF!</v>
      </c>
      <c r="Z23" s="44" t="e">
        <f>COUNTIF(#REF!,$A23)</f>
        <v>#REF!</v>
      </c>
      <c r="AA23" s="45" t="e">
        <f t="shared" si="9"/>
        <v>#REF!</v>
      </c>
      <c r="AB23" s="44" t="e">
        <f>COUNTIF(#REF!,$A23)</f>
        <v>#REF!</v>
      </c>
      <c r="AC23" s="45" t="e">
        <f t="shared" si="10"/>
        <v>#REF!</v>
      </c>
      <c r="AD23" s="44" t="e">
        <f>COUNTIF(#REF!,$A23)</f>
        <v>#REF!</v>
      </c>
      <c r="AE23" s="45" t="e">
        <f t="shared" si="12"/>
        <v>#REF!</v>
      </c>
    </row>
    <row r="24" spans="1:31" ht="22.5">
      <c r="A24" s="37" t="s">
        <v>73</v>
      </c>
      <c r="B24" s="57" t="e">
        <f>#REF!</f>
        <v>#REF!</v>
      </c>
      <c r="C24" s="58" t="e">
        <f>#REF!</f>
        <v>#REF!</v>
      </c>
      <c r="D24" s="58" t="e">
        <f>#REF!</f>
        <v>#REF!</v>
      </c>
      <c r="E24" s="59" t="e">
        <f>#REF!</f>
        <v>#REF!</v>
      </c>
      <c r="F24" s="46" t="e">
        <f t="shared" si="13"/>
        <v>#REF!</v>
      </c>
      <c r="G24" s="47" t="e">
        <f t="shared" si="0"/>
        <v>#REF!</v>
      </c>
      <c r="H24" s="44">
        <f>COUNTIF(JAN!$E$10:$E$300,$A24)</f>
        <v>0</v>
      </c>
      <c r="I24" s="45">
        <f t="shared" si="1"/>
        <v>0</v>
      </c>
      <c r="J24" s="44">
        <f>COUNTIF(FEV!$E$10:$E$304,$A24)</f>
        <v>0</v>
      </c>
      <c r="K24" s="45" t="e">
        <f t="shared" si="2"/>
        <v>#DIV/0!</v>
      </c>
      <c r="L24" s="48">
        <f>COUNTIF(MAR!$E$10:$E$303,$A24)</f>
        <v>0</v>
      </c>
      <c r="M24" s="49" t="e">
        <f t="shared" si="3"/>
        <v>#DIV/0!</v>
      </c>
      <c r="N24" s="48" t="e">
        <f>COUNTIF(#REF!,$A24)</f>
        <v>#REF!</v>
      </c>
      <c r="O24" s="45" t="e">
        <f t="shared" si="4"/>
        <v>#REF!</v>
      </c>
      <c r="P24" s="44" t="e">
        <f>COUNTIF(#REF!,$A24)</f>
        <v>#REF!</v>
      </c>
      <c r="Q24" s="45" t="e">
        <f t="shared" si="5"/>
        <v>#REF!</v>
      </c>
      <c r="R24" s="44" t="e">
        <f>COUNTIF(#REF!,$A24)</f>
        <v>#REF!</v>
      </c>
      <c r="S24" s="45" t="e">
        <f t="shared" si="6"/>
        <v>#REF!</v>
      </c>
      <c r="T24" s="44" t="e">
        <f>COUNTIF(#REF!,$A24)</f>
        <v>#REF!</v>
      </c>
      <c r="U24" s="45" t="e">
        <f t="shared" si="7"/>
        <v>#REF!</v>
      </c>
      <c r="V24" s="44" t="e">
        <f>COUNTIF(#REF!,$A24)</f>
        <v>#REF!</v>
      </c>
      <c r="W24" s="45" t="e">
        <f t="shared" si="11"/>
        <v>#REF!</v>
      </c>
      <c r="X24" s="44" t="e">
        <f>COUNTIF(#REF!,$A24)</f>
        <v>#REF!</v>
      </c>
      <c r="Y24" s="45" t="e">
        <f t="shared" si="8"/>
        <v>#REF!</v>
      </c>
      <c r="Z24" s="44" t="e">
        <f>COUNTIF(#REF!,$A24)</f>
        <v>#REF!</v>
      </c>
      <c r="AA24" s="45" t="e">
        <f t="shared" si="9"/>
        <v>#REF!</v>
      </c>
      <c r="AB24" s="44" t="e">
        <f>COUNTIF(#REF!,$A24)</f>
        <v>#REF!</v>
      </c>
      <c r="AC24" s="45" t="e">
        <f t="shared" si="10"/>
        <v>#REF!</v>
      </c>
      <c r="AD24" s="44" t="e">
        <f>COUNTIF(#REF!,$A24)</f>
        <v>#REF!</v>
      </c>
      <c r="AE24" s="45" t="e">
        <f t="shared" si="12"/>
        <v>#REF!</v>
      </c>
    </row>
    <row r="25" spans="1:31" ht="22.5">
      <c r="A25" s="37" t="s">
        <v>74</v>
      </c>
      <c r="B25" s="57" t="e">
        <f>#REF!</f>
        <v>#REF!</v>
      </c>
      <c r="C25" s="58" t="e">
        <f>#REF!</f>
        <v>#REF!</v>
      </c>
      <c r="D25" s="58" t="e">
        <f>#REF!</f>
        <v>#REF!</v>
      </c>
      <c r="E25" s="59" t="e">
        <f>#REF!</f>
        <v>#REF!</v>
      </c>
      <c r="F25" s="46" t="e">
        <f t="shared" si="13"/>
        <v>#REF!</v>
      </c>
      <c r="G25" s="47" t="e">
        <f t="shared" si="0"/>
        <v>#REF!</v>
      </c>
      <c r="H25" s="44">
        <f>COUNTIF(JAN!$E$10:$E$300,$A25)</f>
        <v>0</v>
      </c>
      <c r="I25" s="45">
        <f t="shared" si="1"/>
        <v>0</v>
      </c>
      <c r="J25" s="44">
        <f>COUNTIF(FEV!$E$10:$E$304,$A25)</f>
        <v>0</v>
      </c>
      <c r="K25" s="45" t="e">
        <f t="shared" si="2"/>
        <v>#DIV/0!</v>
      </c>
      <c r="L25" s="48">
        <f>COUNTIF(MAR!$E$10:$E$303,$A25)</f>
        <v>0</v>
      </c>
      <c r="M25" s="49" t="e">
        <f t="shared" si="3"/>
        <v>#DIV/0!</v>
      </c>
      <c r="N25" s="48" t="e">
        <f>COUNTIF(#REF!,$A25)</f>
        <v>#REF!</v>
      </c>
      <c r="O25" s="45" t="e">
        <f t="shared" si="4"/>
        <v>#REF!</v>
      </c>
      <c r="P25" s="44" t="e">
        <f>COUNTIF(#REF!,$A25)</f>
        <v>#REF!</v>
      </c>
      <c r="Q25" s="45" t="e">
        <f t="shared" si="5"/>
        <v>#REF!</v>
      </c>
      <c r="R25" s="44" t="e">
        <f>COUNTIF(#REF!,$A25)</f>
        <v>#REF!</v>
      </c>
      <c r="S25" s="45" t="e">
        <f t="shared" si="6"/>
        <v>#REF!</v>
      </c>
      <c r="T25" s="44" t="e">
        <f>COUNTIF(#REF!,$A25)</f>
        <v>#REF!</v>
      </c>
      <c r="U25" s="45" t="e">
        <f t="shared" si="7"/>
        <v>#REF!</v>
      </c>
      <c r="V25" s="44" t="e">
        <f>COUNTIF(#REF!,$A25)</f>
        <v>#REF!</v>
      </c>
      <c r="W25" s="45" t="e">
        <f t="shared" si="11"/>
        <v>#REF!</v>
      </c>
      <c r="X25" s="44" t="e">
        <f>COUNTIF(#REF!,$A25)</f>
        <v>#REF!</v>
      </c>
      <c r="Y25" s="45" t="e">
        <f t="shared" si="8"/>
        <v>#REF!</v>
      </c>
      <c r="Z25" s="44" t="e">
        <f>COUNTIF(#REF!,$A25)</f>
        <v>#REF!</v>
      </c>
      <c r="AA25" s="45" t="e">
        <f t="shared" si="9"/>
        <v>#REF!</v>
      </c>
      <c r="AB25" s="44" t="e">
        <f>COUNTIF(#REF!,$A25)</f>
        <v>#REF!</v>
      </c>
      <c r="AC25" s="45" t="e">
        <f t="shared" si="10"/>
        <v>#REF!</v>
      </c>
      <c r="AD25" s="44" t="e">
        <f>COUNTIF(#REF!,$A25)</f>
        <v>#REF!</v>
      </c>
      <c r="AE25" s="45" t="e">
        <f t="shared" si="12"/>
        <v>#REF!</v>
      </c>
    </row>
    <row r="26" spans="1:31">
      <c r="A26" s="37" t="s">
        <v>75</v>
      </c>
      <c r="B26" s="57" t="e">
        <f>#REF!</f>
        <v>#REF!</v>
      </c>
      <c r="C26" s="58" t="e">
        <f>#REF!</f>
        <v>#REF!</v>
      </c>
      <c r="D26" s="58" t="e">
        <f>#REF!</f>
        <v>#REF!</v>
      </c>
      <c r="E26" s="59" t="e">
        <f>#REF!</f>
        <v>#REF!</v>
      </c>
      <c r="F26" s="46" t="e">
        <f t="shared" si="13"/>
        <v>#REF!</v>
      </c>
      <c r="G26" s="47" t="e">
        <f t="shared" si="0"/>
        <v>#REF!</v>
      </c>
      <c r="H26" s="44">
        <f>COUNTIF(JAN!$E$10:$E$300,$A26)</f>
        <v>0</v>
      </c>
      <c r="I26" s="45">
        <f t="shared" si="1"/>
        <v>0</v>
      </c>
      <c r="J26" s="44">
        <f>COUNTIF(FEV!$E$10:$E$304,$A26)</f>
        <v>0</v>
      </c>
      <c r="K26" s="45" t="e">
        <f t="shared" si="2"/>
        <v>#DIV/0!</v>
      </c>
      <c r="L26" s="48">
        <f>COUNTIF(MAR!$E$10:$E$303,$A26)</f>
        <v>0</v>
      </c>
      <c r="M26" s="49" t="e">
        <f t="shared" si="3"/>
        <v>#DIV/0!</v>
      </c>
      <c r="N26" s="48" t="e">
        <f>COUNTIF(#REF!,$A26)</f>
        <v>#REF!</v>
      </c>
      <c r="O26" s="45" t="e">
        <f t="shared" si="4"/>
        <v>#REF!</v>
      </c>
      <c r="P26" s="44" t="e">
        <f>COUNTIF(#REF!,$A26)</f>
        <v>#REF!</v>
      </c>
      <c r="Q26" s="45" t="e">
        <f t="shared" si="5"/>
        <v>#REF!</v>
      </c>
      <c r="R26" s="44" t="e">
        <f>COUNTIF(#REF!,$A26)</f>
        <v>#REF!</v>
      </c>
      <c r="S26" s="45" t="e">
        <f t="shared" si="6"/>
        <v>#REF!</v>
      </c>
      <c r="T26" s="44" t="e">
        <f>COUNTIF(#REF!,$A26)</f>
        <v>#REF!</v>
      </c>
      <c r="U26" s="45" t="e">
        <f t="shared" si="7"/>
        <v>#REF!</v>
      </c>
      <c r="V26" s="44" t="e">
        <f>COUNTIF(#REF!,$A26)</f>
        <v>#REF!</v>
      </c>
      <c r="W26" s="45" t="e">
        <f t="shared" si="11"/>
        <v>#REF!</v>
      </c>
      <c r="X26" s="44" t="e">
        <f>COUNTIF(#REF!,$A26)</f>
        <v>#REF!</v>
      </c>
      <c r="Y26" s="45" t="e">
        <f t="shared" si="8"/>
        <v>#REF!</v>
      </c>
      <c r="Z26" s="44" t="e">
        <f>COUNTIF(#REF!,$A26)</f>
        <v>#REF!</v>
      </c>
      <c r="AA26" s="45" t="e">
        <f t="shared" si="9"/>
        <v>#REF!</v>
      </c>
      <c r="AB26" s="44" t="e">
        <f>COUNTIF(#REF!,$A26)</f>
        <v>#REF!</v>
      </c>
      <c r="AC26" s="45" t="e">
        <f t="shared" si="10"/>
        <v>#REF!</v>
      </c>
      <c r="AD26" s="44" t="e">
        <f>COUNTIF(#REF!,$A26)</f>
        <v>#REF!</v>
      </c>
      <c r="AE26" s="45" t="e">
        <f t="shared" si="12"/>
        <v>#REF!</v>
      </c>
    </row>
    <row r="27" spans="1:31" ht="22.5">
      <c r="A27" s="37" t="s">
        <v>76</v>
      </c>
      <c r="B27" s="57" t="e">
        <f>#REF!</f>
        <v>#REF!</v>
      </c>
      <c r="C27" s="58" t="e">
        <f>#REF!</f>
        <v>#REF!</v>
      </c>
      <c r="D27" s="58" t="e">
        <f>#REF!</f>
        <v>#REF!</v>
      </c>
      <c r="E27" s="59" t="e">
        <f>#REF!</f>
        <v>#REF!</v>
      </c>
      <c r="F27" s="46" t="e">
        <f t="shared" si="13"/>
        <v>#REF!</v>
      </c>
      <c r="G27" s="47" t="e">
        <f t="shared" si="0"/>
        <v>#REF!</v>
      </c>
      <c r="H27" s="44">
        <f>COUNTIF(JAN!$E$10:$E$300,$A27)</f>
        <v>0</v>
      </c>
      <c r="I27" s="45">
        <f t="shared" si="1"/>
        <v>0</v>
      </c>
      <c r="J27" s="44">
        <f>COUNTIF(FEV!$E$10:$E$304,$A27)</f>
        <v>0</v>
      </c>
      <c r="K27" s="45" t="e">
        <f t="shared" si="2"/>
        <v>#DIV/0!</v>
      </c>
      <c r="L27" s="48">
        <f>COUNTIF(MAR!$E$10:$E$303,$A27)</f>
        <v>0</v>
      </c>
      <c r="M27" s="49" t="e">
        <f t="shared" si="3"/>
        <v>#DIV/0!</v>
      </c>
      <c r="N27" s="48" t="e">
        <f>COUNTIF(#REF!,$A27)</f>
        <v>#REF!</v>
      </c>
      <c r="O27" s="45" t="e">
        <f t="shared" si="4"/>
        <v>#REF!</v>
      </c>
      <c r="P27" s="44" t="e">
        <f>COUNTIF(#REF!,$A27)</f>
        <v>#REF!</v>
      </c>
      <c r="Q27" s="45" t="e">
        <f t="shared" si="5"/>
        <v>#REF!</v>
      </c>
      <c r="R27" s="44" t="e">
        <f>COUNTIF(#REF!,$A27)</f>
        <v>#REF!</v>
      </c>
      <c r="S27" s="45" t="e">
        <f t="shared" si="6"/>
        <v>#REF!</v>
      </c>
      <c r="T27" s="44" t="e">
        <f>COUNTIF(#REF!,$A27)</f>
        <v>#REF!</v>
      </c>
      <c r="U27" s="45" t="e">
        <f t="shared" si="7"/>
        <v>#REF!</v>
      </c>
      <c r="V27" s="44" t="e">
        <f>COUNTIF(#REF!,$A27)</f>
        <v>#REF!</v>
      </c>
      <c r="W27" s="45" t="e">
        <f t="shared" si="11"/>
        <v>#REF!</v>
      </c>
      <c r="X27" s="44" t="e">
        <f>COUNTIF(#REF!,$A27)</f>
        <v>#REF!</v>
      </c>
      <c r="Y27" s="45" t="e">
        <f t="shared" si="8"/>
        <v>#REF!</v>
      </c>
      <c r="Z27" s="44" t="e">
        <f>COUNTIF(#REF!,$A27)</f>
        <v>#REF!</v>
      </c>
      <c r="AA27" s="45" t="e">
        <f t="shared" si="9"/>
        <v>#REF!</v>
      </c>
      <c r="AB27" s="44" t="e">
        <f>COUNTIF(#REF!,$A27)</f>
        <v>#REF!</v>
      </c>
      <c r="AC27" s="45" t="e">
        <f t="shared" si="10"/>
        <v>#REF!</v>
      </c>
      <c r="AD27" s="44" t="e">
        <f>COUNTIF(#REF!,$A27)</f>
        <v>#REF!</v>
      </c>
      <c r="AE27" s="45" t="e">
        <f t="shared" si="12"/>
        <v>#REF!</v>
      </c>
    </row>
    <row r="28" spans="1:31" ht="22.5">
      <c r="A28" s="37" t="s">
        <v>77</v>
      </c>
      <c r="B28" s="57" t="e">
        <f>#REF!</f>
        <v>#REF!</v>
      </c>
      <c r="C28" s="58" t="e">
        <f>#REF!</f>
        <v>#REF!</v>
      </c>
      <c r="D28" s="58" t="e">
        <f>#REF!</f>
        <v>#REF!</v>
      </c>
      <c r="E28" s="59" t="e">
        <f>#REF!</f>
        <v>#REF!</v>
      </c>
      <c r="F28" s="46" t="e">
        <f t="shared" si="13"/>
        <v>#REF!</v>
      </c>
      <c r="G28" s="47" t="e">
        <f t="shared" si="0"/>
        <v>#REF!</v>
      </c>
      <c r="H28" s="44">
        <f>COUNTIF(JAN!$E$10:$E$300,$A28)</f>
        <v>0</v>
      </c>
      <c r="I28" s="45">
        <f t="shared" si="1"/>
        <v>0</v>
      </c>
      <c r="J28" s="44">
        <f>COUNTIF(FEV!$E$10:$E$304,$A28)</f>
        <v>0</v>
      </c>
      <c r="K28" s="45" t="e">
        <f t="shared" si="2"/>
        <v>#DIV/0!</v>
      </c>
      <c r="L28" s="48">
        <f>COUNTIF(MAR!$E$10:$E$303,$A28)</f>
        <v>0</v>
      </c>
      <c r="M28" s="49" t="e">
        <f t="shared" si="3"/>
        <v>#DIV/0!</v>
      </c>
      <c r="N28" s="48" t="e">
        <f>COUNTIF(#REF!,$A28)</f>
        <v>#REF!</v>
      </c>
      <c r="O28" s="45" t="e">
        <f t="shared" si="4"/>
        <v>#REF!</v>
      </c>
      <c r="P28" s="44" t="e">
        <f>COUNTIF(#REF!,$A28)</f>
        <v>#REF!</v>
      </c>
      <c r="Q28" s="45" t="e">
        <f t="shared" si="5"/>
        <v>#REF!</v>
      </c>
      <c r="R28" s="44" t="e">
        <f>COUNTIF(#REF!,$A28)</f>
        <v>#REF!</v>
      </c>
      <c r="S28" s="45" t="e">
        <f t="shared" si="6"/>
        <v>#REF!</v>
      </c>
      <c r="T28" s="44" t="e">
        <f>COUNTIF(#REF!,$A28)</f>
        <v>#REF!</v>
      </c>
      <c r="U28" s="45" t="e">
        <f t="shared" si="7"/>
        <v>#REF!</v>
      </c>
      <c r="V28" s="44" t="e">
        <f>COUNTIF(#REF!,$A28)</f>
        <v>#REF!</v>
      </c>
      <c r="W28" s="45" t="e">
        <f t="shared" si="11"/>
        <v>#REF!</v>
      </c>
      <c r="X28" s="44" t="e">
        <f>COUNTIF(#REF!,$A28)</f>
        <v>#REF!</v>
      </c>
      <c r="Y28" s="45" t="e">
        <f t="shared" si="8"/>
        <v>#REF!</v>
      </c>
      <c r="Z28" s="44" t="e">
        <f>COUNTIF(#REF!,$A28)</f>
        <v>#REF!</v>
      </c>
      <c r="AA28" s="45" t="e">
        <f t="shared" si="9"/>
        <v>#REF!</v>
      </c>
      <c r="AB28" s="44" t="e">
        <f>COUNTIF(#REF!,$A28)</f>
        <v>#REF!</v>
      </c>
      <c r="AC28" s="45" t="e">
        <f t="shared" si="10"/>
        <v>#REF!</v>
      </c>
      <c r="AD28" s="44" t="e">
        <f>COUNTIF(#REF!,$A28)</f>
        <v>#REF!</v>
      </c>
      <c r="AE28" s="45" t="e">
        <f t="shared" si="12"/>
        <v>#REF!</v>
      </c>
    </row>
    <row r="29" spans="1:31">
      <c r="A29" s="37" t="s">
        <v>96</v>
      </c>
      <c r="B29" s="57" t="e">
        <f>#REF!</f>
        <v>#REF!</v>
      </c>
      <c r="C29" s="58" t="e">
        <f>#REF!</f>
        <v>#REF!</v>
      </c>
      <c r="D29" s="58" t="e">
        <f>#REF!</f>
        <v>#REF!</v>
      </c>
      <c r="E29" s="59" t="e">
        <f>#REF!</f>
        <v>#REF!</v>
      </c>
      <c r="F29" s="46" t="e">
        <f t="shared" si="13"/>
        <v>#REF!</v>
      </c>
      <c r="G29" s="47" t="e">
        <f t="shared" si="0"/>
        <v>#REF!</v>
      </c>
      <c r="H29" s="44">
        <f>COUNTIF(JAN!$E$10:$E$300,$A29)</f>
        <v>0</v>
      </c>
      <c r="I29" s="45">
        <f t="shared" si="1"/>
        <v>0</v>
      </c>
      <c r="J29" s="44">
        <f>COUNTIF(FEV!$E$10:$E$304,$A29)</f>
        <v>0</v>
      </c>
      <c r="K29" s="45" t="e">
        <f t="shared" si="2"/>
        <v>#DIV/0!</v>
      </c>
      <c r="L29" s="48">
        <f>COUNTIF(MAR!$E$10:$E$303,$A29)</f>
        <v>0</v>
      </c>
      <c r="M29" s="49" t="e">
        <f t="shared" si="3"/>
        <v>#DIV/0!</v>
      </c>
      <c r="N29" s="48" t="e">
        <f>COUNTIF(#REF!,$A29)</f>
        <v>#REF!</v>
      </c>
      <c r="O29" s="45" t="e">
        <f t="shared" si="4"/>
        <v>#REF!</v>
      </c>
      <c r="P29" s="44" t="e">
        <f>COUNTIF(#REF!,$A29)</f>
        <v>#REF!</v>
      </c>
      <c r="Q29" s="45" t="e">
        <f t="shared" si="5"/>
        <v>#REF!</v>
      </c>
      <c r="R29" s="44" t="e">
        <f>COUNTIF(#REF!,$A29)</f>
        <v>#REF!</v>
      </c>
      <c r="S29" s="45" t="e">
        <f t="shared" si="6"/>
        <v>#REF!</v>
      </c>
      <c r="T29" s="44" t="e">
        <f>COUNTIF(#REF!,$A29)</f>
        <v>#REF!</v>
      </c>
      <c r="U29" s="45" t="e">
        <f t="shared" si="7"/>
        <v>#REF!</v>
      </c>
      <c r="V29" s="44" t="e">
        <f>COUNTIF(#REF!,$A29)</f>
        <v>#REF!</v>
      </c>
      <c r="W29" s="45" t="e">
        <f t="shared" si="11"/>
        <v>#REF!</v>
      </c>
      <c r="X29" s="44" t="e">
        <f>COUNTIF(#REF!,$A29)</f>
        <v>#REF!</v>
      </c>
      <c r="Y29" s="45" t="e">
        <f t="shared" si="8"/>
        <v>#REF!</v>
      </c>
      <c r="Z29" s="44" t="e">
        <f>COUNTIF(#REF!,$A29)</f>
        <v>#REF!</v>
      </c>
      <c r="AA29" s="45" t="e">
        <f t="shared" si="9"/>
        <v>#REF!</v>
      </c>
      <c r="AB29" s="44" t="e">
        <f>COUNTIF(#REF!,$A29)</f>
        <v>#REF!</v>
      </c>
      <c r="AC29" s="45" t="e">
        <f t="shared" si="10"/>
        <v>#REF!</v>
      </c>
      <c r="AD29" s="44" t="e">
        <f>COUNTIF(#REF!,$A29)</f>
        <v>#REF!</v>
      </c>
      <c r="AE29" s="45" t="e">
        <f t="shared" si="12"/>
        <v>#REF!</v>
      </c>
    </row>
    <row r="30" spans="1:31" ht="22.5">
      <c r="A30" s="37" t="s">
        <v>95</v>
      </c>
      <c r="B30" s="57" t="e">
        <f>#REF!</f>
        <v>#REF!</v>
      </c>
      <c r="C30" s="58" t="e">
        <f>#REF!</f>
        <v>#REF!</v>
      </c>
      <c r="D30" s="58" t="e">
        <f>#REF!</f>
        <v>#REF!</v>
      </c>
      <c r="E30" s="59" t="e">
        <f>#REF!</f>
        <v>#REF!</v>
      </c>
      <c r="F30" s="46" t="e">
        <f t="shared" si="13"/>
        <v>#REF!</v>
      </c>
      <c r="G30" s="47" t="e">
        <f t="shared" si="0"/>
        <v>#REF!</v>
      </c>
      <c r="H30" s="44">
        <f>COUNTIF(JAN!$E$10:$E$300,$A30)</f>
        <v>0</v>
      </c>
      <c r="I30" s="45">
        <f t="shared" si="1"/>
        <v>0</v>
      </c>
      <c r="J30" s="44">
        <f>COUNTIF(FEV!$E$10:$E$304,$A30)</f>
        <v>0</v>
      </c>
      <c r="K30" s="45" t="e">
        <f t="shared" si="2"/>
        <v>#DIV/0!</v>
      </c>
      <c r="L30" s="48">
        <f>COUNTIF(MAR!$E$10:$E$303,$A30)</f>
        <v>0</v>
      </c>
      <c r="M30" s="49" t="e">
        <f t="shared" si="3"/>
        <v>#DIV/0!</v>
      </c>
      <c r="N30" s="48" t="e">
        <f>COUNTIF(#REF!,$A30)</f>
        <v>#REF!</v>
      </c>
      <c r="O30" s="45" t="e">
        <f t="shared" si="4"/>
        <v>#REF!</v>
      </c>
      <c r="P30" s="44" t="e">
        <f>COUNTIF(#REF!,$A30)</f>
        <v>#REF!</v>
      </c>
      <c r="Q30" s="45" t="e">
        <f t="shared" si="5"/>
        <v>#REF!</v>
      </c>
      <c r="R30" s="44" t="e">
        <f>COUNTIF(#REF!,$A30)</f>
        <v>#REF!</v>
      </c>
      <c r="S30" s="45" t="e">
        <f t="shared" si="6"/>
        <v>#REF!</v>
      </c>
      <c r="T30" s="44" t="e">
        <f>COUNTIF(#REF!,$A30)</f>
        <v>#REF!</v>
      </c>
      <c r="U30" s="45" t="e">
        <f t="shared" si="7"/>
        <v>#REF!</v>
      </c>
      <c r="V30" s="44" t="e">
        <f>COUNTIF(#REF!,$A30)</f>
        <v>#REF!</v>
      </c>
      <c r="W30" s="45" t="e">
        <f t="shared" si="11"/>
        <v>#REF!</v>
      </c>
      <c r="X30" s="44" t="e">
        <f>COUNTIF(#REF!,$A30)</f>
        <v>#REF!</v>
      </c>
      <c r="Y30" s="45" t="e">
        <f t="shared" si="8"/>
        <v>#REF!</v>
      </c>
      <c r="Z30" s="44" t="e">
        <f>COUNTIF(#REF!,$A30)</f>
        <v>#REF!</v>
      </c>
      <c r="AA30" s="45" t="e">
        <f t="shared" si="9"/>
        <v>#REF!</v>
      </c>
      <c r="AB30" s="44" t="e">
        <f>COUNTIF(#REF!,$A30)</f>
        <v>#REF!</v>
      </c>
      <c r="AC30" s="45" t="e">
        <f t="shared" si="10"/>
        <v>#REF!</v>
      </c>
      <c r="AD30" s="44" t="e">
        <f>COUNTIF(#REF!,$A30)</f>
        <v>#REF!</v>
      </c>
      <c r="AE30" s="45" t="e">
        <f t="shared" si="12"/>
        <v>#REF!</v>
      </c>
    </row>
    <row r="31" spans="1:31" ht="22.5">
      <c r="A31" s="37" t="s">
        <v>94</v>
      </c>
      <c r="B31" s="57" t="e">
        <f>#REF!</f>
        <v>#REF!</v>
      </c>
      <c r="C31" s="58" t="e">
        <f>#REF!</f>
        <v>#REF!</v>
      </c>
      <c r="D31" s="58" t="e">
        <f>#REF!</f>
        <v>#REF!</v>
      </c>
      <c r="E31" s="59" t="e">
        <f>#REF!</f>
        <v>#REF!</v>
      </c>
      <c r="F31" s="46" t="e">
        <f t="shared" si="13"/>
        <v>#REF!</v>
      </c>
      <c r="G31" s="47" t="e">
        <f t="shared" si="0"/>
        <v>#REF!</v>
      </c>
      <c r="H31" s="44">
        <f>COUNTIF(JAN!$E$10:$E$300,$A31)</f>
        <v>0</v>
      </c>
      <c r="I31" s="45">
        <f t="shared" si="1"/>
        <v>0</v>
      </c>
      <c r="J31" s="44">
        <f>COUNTIF(FEV!$E$10:$E$304,$A31)</f>
        <v>0</v>
      </c>
      <c r="K31" s="45" t="e">
        <f t="shared" si="2"/>
        <v>#DIV/0!</v>
      </c>
      <c r="L31" s="48">
        <f>COUNTIF(MAR!$E$10:$E$303,$A31)</f>
        <v>0</v>
      </c>
      <c r="M31" s="49" t="e">
        <f t="shared" si="3"/>
        <v>#DIV/0!</v>
      </c>
      <c r="N31" s="48" t="e">
        <f>COUNTIF(#REF!,$A31)</f>
        <v>#REF!</v>
      </c>
      <c r="O31" s="45" t="e">
        <f t="shared" si="4"/>
        <v>#REF!</v>
      </c>
      <c r="P31" s="44" t="e">
        <f>COUNTIF(#REF!,$A31)</f>
        <v>#REF!</v>
      </c>
      <c r="Q31" s="45" t="e">
        <f t="shared" si="5"/>
        <v>#REF!</v>
      </c>
      <c r="R31" s="44" t="e">
        <f>COUNTIF(#REF!,$A31)</f>
        <v>#REF!</v>
      </c>
      <c r="S31" s="45" t="e">
        <f t="shared" si="6"/>
        <v>#REF!</v>
      </c>
      <c r="T31" s="44" t="e">
        <f>COUNTIF(#REF!,$A31)</f>
        <v>#REF!</v>
      </c>
      <c r="U31" s="45" t="e">
        <f t="shared" si="7"/>
        <v>#REF!</v>
      </c>
      <c r="V31" s="44" t="e">
        <f>COUNTIF(#REF!,$A31)</f>
        <v>#REF!</v>
      </c>
      <c r="W31" s="45" t="e">
        <f t="shared" si="11"/>
        <v>#REF!</v>
      </c>
      <c r="X31" s="44" t="e">
        <f>COUNTIF(#REF!,$A31)</f>
        <v>#REF!</v>
      </c>
      <c r="Y31" s="45" t="e">
        <f t="shared" si="8"/>
        <v>#REF!</v>
      </c>
      <c r="Z31" s="44" t="e">
        <f>COUNTIF(#REF!,$A31)</f>
        <v>#REF!</v>
      </c>
      <c r="AA31" s="45" t="e">
        <f t="shared" si="9"/>
        <v>#REF!</v>
      </c>
      <c r="AB31" s="44" t="e">
        <f>COUNTIF(#REF!,$A31)</f>
        <v>#REF!</v>
      </c>
      <c r="AC31" s="45" t="e">
        <f t="shared" si="10"/>
        <v>#REF!</v>
      </c>
      <c r="AD31" s="44" t="e">
        <f>COUNTIF(#REF!,$A31)</f>
        <v>#REF!</v>
      </c>
      <c r="AE31" s="45" t="e">
        <f t="shared" si="12"/>
        <v>#REF!</v>
      </c>
    </row>
    <row r="32" spans="1:31" ht="22.5">
      <c r="A32" s="37" t="s">
        <v>93</v>
      </c>
      <c r="B32" s="57" t="e">
        <f>#REF!</f>
        <v>#REF!</v>
      </c>
      <c r="C32" s="58" t="e">
        <f>#REF!</f>
        <v>#REF!</v>
      </c>
      <c r="D32" s="58" t="e">
        <f>#REF!</f>
        <v>#REF!</v>
      </c>
      <c r="E32" s="59" t="e">
        <f>#REF!</f>
        <v>#REF!</v>
      </c>
      <c r="F32" s="46" t="e">
        <f t="shared" si="13"/>
        <v>#REF!</v>
      </c>
      <c r="G32" s="47" t="e">
        <f t="shared" si="0"/>
        <v>#REF!</v>
      </c>
      <c r="H32" s="44">
        <f>COUNTIF(JAN!$E$10:$E$300,$A32)</f>
        <v>0</v>
      </c>
      <c r="I32" s="45">
        <f t="shared" si="1"/>
        <v>0</v>
      </c>
      <c r="J32" s="44">
        <f>COUNTIF(FEV!$E$10:$E$304,$A32)</f>
        <v>0</v>
      </c>
      <c r="K32" s="45" t="e">
        <f t="shared" si="2"/>
        <v>#DIV/0!</v>
      </c>
      <c r="L32" s="48">
        <f>COUNTIF(MAR!$E$10:$E$303,$A32)</f>
        <v>0</v>
      </c>
      <c r="M32" s="49" t="e">
        <f t="shared" si="3"/>
        <v>#DIV/0!</v>
      </c>
      <c r="N32" s="48" t="e">
        <f>COUNTIF(#REF!,$A32)</f>
        <v>#REF!</v>
      </c>
      <c r="O32" s="45" t="e">
        <f t="shared" si="4"/>
        <v>#REF!</v>
      </c>
      <c r="P32" s="44" t="e">
        <f>COUNTIF(#REF!,$A32)</f>
        <v>#REF!</v>
      </c>
      <c r="Q32" s="45" t="e">
        <f t="shared" si="5"/>
        <v>#REF!</v>
      </c>
      <c r="R32" s="44" t="e">
        <f>COUNTIF(#REF!,$A32)</f>
        <v>#REF!</v>
      </c>
      <c r="S32" s="45" t="e">
        <f t="shared" si="6"/>
        <v>#REF!</v>
      </c>
      <c r="T32" s="44" t="e">
        <f>COUNTIF(#REF!,$A32)</f>
        <v>#REF!</v>
      </c>
      <c r="U32" s="45" t="e">
        <f t="shared" si="7"/>
        <v>#REF!</v>
      </c>
      <c r="V32" s="44" t="e">
        <f>COUNTIF(#REF!,$A32)</f>
        <v>#REF!</v>
      </c>
      <c r="W32" s="45" t="e">
        <f t="shared" si="11"/>
        <v>#REF!</v>
      </c>
      <c r="X32" s="44" t="e">
        <f>COUNTIF(#REF!,$A32)</f>
        <v>#REF!</v>
      </c>
      <c r="Y32" s="45" t="e">
        <f t="shared" si="8"/>
        <v>#REF!</v>
      </c>
      <c r="Z32" s="44" t="e">
        <f>COUNTIF(#REF!,$A32)</f>
        <v>#REF!</v>
      </c>
      <c r="AA32" s="45" t="e">
        <f t="shared" si="9"/>
        <v>#REF!</v>
      </c>
      <c r="AB32" s="44" t="e">
        <f>COUNTIF(#REF!,$A32)</f>
        <v>#REF!</v>
      </c>
      <c r="AC32" s="45" t="e">
        <f t="shared" si="10"/>
        <v>#REF!</v>
      </c>
      <c r="AD32" s="44" t="e">
        <f>COUNTIF(#REF!,$A32)</f>
        <v>#REF!</v>
      </c>
      <c r="AE32" s="45" t="e">
        <f t="shared" si="12"/>
        <v>#REF!</v>
      </c>
    </row>
    <row r="33" spans="1:31" ht="22.5">
      <c r="A33" s="37" t="s">
        <v>78</v>
      </c>
      <c r="B33" s="57" t="e">
        <f>#REF!</f>
        <v>#REF!</v>
      </c>
      <c r="C33" s="58" t="e">
        <f>#REF!</f>
        <v>#REF!</v>
      </c>
      <c r="D33" s="58" t="e">
        <f>#REF!</f>
        <v>#REF!</v>
      </c>
      <c r="E33" s="59" t="e">
        <f>#REF!</f>
        <v>#REF!</v>
      </c>
      <c r="F33" s="46" t="e">
        <f t="shared" si="13"/>
        <v>#REF!</v>
      </c>
      <c r="G33" s="47" t="e">
        <f t="shared" si="0"/>
        <v>#REF!</v>
      </c>
      <c r="H33" s="44">
        <f>COUNTIF(JAN!$E$10:$E$300,$A33)</f>
        <v>0</v>
      </c>
      <c r="I33" s="45">
        <f t="shared" si="1"/>
        <v>0</v>
      </c>
      <c r="J33" s="44">
        <f>COUNTIF(FEV!$E$10:$E$304,$A33)</f>
        <v>0</v>
      </c>
      <c r="K33" s="45" t="e">
        <f t="shared" si="2"/>
        <v>#DIV/0!</v>
      </c>
      <c r="L33" s="48">
        <f>COUNTIF(MAR!$E$10:$E$303,$A33)</f>
        <v>0</v>
      </c>
      <c r="M33" s="49" t="e">
        <f t="shared" si="3"/>
        <v>#DIV/0!</v>
      </c>
      <c r="N33" s="48" t="e">
        <f>COUNTIF(#REF!,$A33)</f>
        <v>#REF!</v>
      </c>
      <c r="O33" s="45" t="e">
        <f t="shared" si="4"/>
        <v>#REF!</v>
      </c>
      <c r="P33" s="44" t="e">
        <f>COUNTIF(#REF!,$A33)</f>
        <v>#REF!</v>
      </c>
      <c r="Q33" s="45" t="e">
        <f t="shared" si="5"/>
        <v>#REF!</v>
      </c>
      <c r="R33" s="44" t="e">
        <f>COUNTIF(#REF!,$A33)</f>
        <v>#REF!</v>
      </c>
      <c r="S33" s="45" t="e">
        <f t="shared" si="6"/>
        <v>#REF!</v>
      </c>
      <c r="T33" s="44" t="e">
        <f>COUNTIF(#REF!,$A33)</f>
        <v>#REF!</v>
      </c>
      <c r="U33" s="45" t="e">
        <f t="shared" si="7"/>
        <v>#REF!</v>
      </c>
      <c r="V33" s="44" t="e">
        <f>COUNTIF(#REF!,$A33)</f>
        <v>#REF!</v>
      </c>
      <c r="W33" s="45" t="e">
        <f t="shared" si="11"/>
        <v>#REF!</v>
      </c>
      <c r="X33" s="44" t="e">
        <f>COUNTIF(#REF!,$A33)</f>
        <v>#REF!</v>
      </c>
      <c r="Y33" s="45" t="e">
        <f t="shared" si="8"/>
        <v>#REF!</v>
      </c>
      <c r="Z33" s="44" t="e">
        <f>COUNTIF(#REF!,$A33)</f>
        <v>#REF!</v>
      </c>
      <c r="AA33" s="45" t="e">
        <f t="shared" si="9"/>
        <v>#REF!</v>
      </c>
      <c r="AB33" s="44" t="e">
        <f>COUNTIF(#REF!,$A33)</f>
        <v>#REF!</v>
      </c>
      <c r="AC33" s="45" t="e">
        <f t="shared" si="10"/>
        <v>#REF!</v>
      </c>
      <c r="AD33" s="44" t="e">
        <f>COUNTIF(#REF!,$A33)</f>
        <v>#REF!</v>
      </c>
      <c r="AE33" s="45" t="e">
        <f t="shared" si="12"/>
        <v>#REF!</v>
      </c>
    </row>
    <row r="34" spans="1:31" ht="22.5">
      <c r="A34" s="37" t="s">
        <v>79</v>
      </c>
      <c r="B34" s="57" t="e">
        <f>#REF!</f>
        <v>#REF!</v>
      </c>
      <c r="C34" s="58" t="e">
        <f>#REF!</f>
        <v>#REF!</v>
      </c>
      <c r="D34" s="58" t="e">
        <f>#REF!</f>
        <v>#REF!</v>
      </c>
      <c r="E34" s="59" t="e">
        <f>#REF!</f>
        <v>#REF!</v>
      </c>
      <c r="F34" s="46" t="e">
        <f t="shared" si="13"/>
        <v>#REF!</v>
      </c>
      <c r="G34" s="47" t="e">
        <f t="shared" si="0"/>
        <v>#REF!</v>
      </c>
      <c r="H34" s="44">
        <f>COUNTIF(JAN!$E$10:$E$300,$A34)</f>
        <v>0</v>
      </c>
      <c r="I34" s="45">
        <f t="shared" si="1"/>
        <v>0</v>
      </c>
      <c r="J34" s="44">
        <f>COUNTIF(FEV!$E$10:$E$304,$A34)</f>
        <v>0</v>
      </c>
      <c r="K34" s="45" t="e">
        <f t="shared" si="2"/>
        <v>#DIV/0!</v>
      </c>
      <c r="L34" s="48">
        <f>COUNTIF(MAR!$E$10:$E$303,$A34)</f>
        <v>0</v>
      </c>
      <c r="M34" s="49" t="e">
        <f t="shared" si="3"/>
        <v>#DIV/0!</v>
      </c>
      <c r="N34" s="48" t="e">
        <f>COUNTIF(#REF!,$A34)</f>
        <v>#REF!</v>
      </c>
      <c r="O34" s="45" t="e">
        <f t="shared" si="4"/>
        <v>#REF!</v>
      </c>
      <c r="P34" s="44" t="e">
        <f>COUNTIF(#REF!,$A34)</f>
        <v>#REF!</v>
      </c>
      <c r="Q34" s="45" t="e">
        <f t="shared" si="5"/>
        <v>#REF!</v>
      </c>
      <c r="R34" s="44" t="e">
        <f>COUNTIF(#REF!,$A34)</f>
        <v>#REF!</v>
      </c>
      <c r="S34" s="45" t="e">
        <f t="shared" si="6"/>
        <v>#REF!</v>
      </c>
      <c r="T34" s="44" t="e">
        <f>COUNTIF(#REF!,$A34)</f>
        <v>#REF!</v>
      </c>
      <c r="U34" s="45" t="e">
        <f t="shared" si="7"/>
        <v>#REF!</v>
      </c>
      <c r="V34" s="44" t="e">
        <f>COUNTIF(#REF!,$A34)</f>
        <v>#REF!</v>
      </c>
      <c r="W34" s="45" t="e">
        <f t="shared" si="11"/>
        <v>#REF!</v>
      </c>
      <c r="X34" s="44" t="e">
        <f>COUNTIF(#REF!,$A34)</f>
        <v>#REF!</v>
      </c>
      <c r="Y34" s="45" t="e">
        <f t="shared" si="8"/>
        <v>#REF!</v>
      </c>
      <c r="Z34" s="44" t="e">
        <f>COUNTIF(#REF!,$A34)</f>
        <v>#REF!</v>
      </c>
      <c r="AA34" s="45" t="e">
        <f t="shared" si="9"/>
        <v>#REF!</v>
      </c>
      <c r="AB34" s="44" t="e">
        <f>COUNTIF(#REF!,$A34)</f>
        <v>#REF!</v>
      </c>
      <c r="AC34" s="45" t="e">
        <f t="shared" si="10"/>
        <v>#REF!</v>
      </c>
      <c r="AD34" s="44" t="e">
        <f>COUNTIF(#REF!,$A34)</f>
        <v>#REF!</v>
      </c>
      <c r="AE34" s="45" t="e">
        <f t="shared" si="12"/>
        <v>#REF!</v>
      </c>
    </row>
    <row r="35" spans="1:31" ht="22.5">
      <c r="A35" s="37" t="s">
        <v>59</v>
      </c>
      <c r="B35" s="57" t="e">
        <f>#REF!</f>
        <v>#REF!</v>
      </c>
      <c r="C35" s="58" t="e">
        <f>#REF!</f>
        <v>#REF!</v>
      </c>
      <c r="D35" s="58" t="e">
        <f>#REF!</f>
        <v>#REF!</v>
      </c>
      <c r="E35" s="59" t="e">
        <f>#REF!</f>
        <v>#REF!</v>
      </c>
      <c r="F35" s="46" t="e">
        <f t="shared" si="13"/>
        <v>#REF!</v>
      </c>
      <c r="G35" s="47" t="e">
        <f t="shared" si="0"/>
        <v>#REF!</v>
      </c>
      <c r="H35" s="44">
        <f>COUNTIF(JAN!$E$10:$E$300,$A35)</f>
        <v>0</v>
      </c>
      <c r="I35" s="45">
        <f t="shared" si="1"/>
        <v>0</v>
      </c>
      <c r="J35" s="44">
        <f>COUNTIF(FEV!$E$10:$E$304,$A35)</f>
        <v>0</v>
      </c>
      <c r="K35" s="45" t="e">
        <f t="shared" si="2"/>
        <v>#DIV/0!</v>
      </c>
      <c r="L35" s="48">
        <f>COUNTIF(MAR!$E$10:$E$303,$A35)</f>
        <v>0</v>
      </c>
      <c r="M35" s="49" t="e">
        <f t="shared" si="3"/>
        <v>#DIV/0!</v>
      </c>
      <c r="N35" s="48" t="e">
        <f>COUNTIF(#REF!,$A35)</f>
        <v>#REF!</v>
      </c>
      <c r="O35" s="45" t="e">
        <f t="shared" si="4"/>
        <v>#REF!</v>
      </c>
      <c r="P35" s="44" t="e">
        <f>COUNTIF(#REF!,$A35)</f>
        <v>#REF!</v>
      </c>
      <c r="Q35" s="45" t="e">
        <f t="shared" si="5"/>
        <v>#REF!</v>
      </c>
      <c r="R35" s="44" t="e">
        <f>COUNTIF(#REF!,$A35)</f>
        <v>#REF!</v>
      </c>
      <c r="S35" s="45" t="e">
        <f t="shared" si="6"/>
        <v>#REF!</v>
      </c>
      <c r="T35" s="44" t="e">
        <f>COUNTIF(#REF!,$A35)</f>
        <v>#REF!</v>
      </c>
      <c r="U35" s="45" t="e">
        <f t="shared" si="7"/>
        <v>#REF!</v>
      </c>
      <c r="V35" s="44" t="e">
        <f>COUNTIF(#REF!,$A35)</f>
        <v>#REF!</v>
      </c>
      <c r="W35" s="45" t="e">
        <f t="shared" si="11"/>
        <v>#REF!</v>
      </c>
      <c r="X35" s="44" t="e">
        <f>COUNTIF(#REF!,$A35)</f>
        <v>#REF!</v>
      </c>
      <c r="Y35" s="45" t="e">
        <f t="shared" si="8"/>
        <v>#REF!</v>
      </c>
      <c r="Z35" s="44" t="e">
        <f>COUNTIF(#REF!,$A35)</f>
        <v>#REF!</v>
      </c>
      <c r="AA35" s="45" t="e">
        <f t="shared" si="9"/>
        <v>#REF!</v>
      </c>
      <c r="AB35" s="44" t="e">
        <f>COUNTIF(#REF!,$A35)</f>
        <v>#REF!</v>
      </c>
      <c r="AC35" s="45" t="e">
        <f t="shared" si="10"/>
        <v>#REF!</v>
      </c>
      <c r="AD35" s="44" t="e">
        <f>COUNTIF(#REF!,$A35)</f>
        <v>#REF!</v>
      </c>
      <c r="AE35" s="45" t="e">
        <f t="shared" si="12"/>
        <v>#REF!</v>
      </c>
    </row>
    <row r="36" spans="1:31" ht="22.5">
      <c r="A36" s="37" t="s">
        <v>80</v>
      </c>
      <c r="B36" s="57" t="e">
        <f>#REF!</f>
        <v>#REF!</v>
      </c>
      <c r="C36" s="58" t="e">
        <f>#REF!</f>
        <v>#REF!</v>
      </c>
      <c r="D36" s="58" t="e">
        <f>#REF!</f>
        <v>#REF!</v>
      </c>
      <c r="E36" s="59" t="e">
        <f>#REF!</f>
        <v>#REF!</v>
      </c>
      <c r="F36" s="46" t="e">
        <f t="shared" si="13"/>
        <v>#REF!</v>
      </c>
      <c r="G36" s="47" t="e">
        <f t="shared" si="0"/>
        <v>#REF!</v>
      </c>
      <c r="H36" s="44">
        <f>COUNTIF(JAN!$E$10:$E$300,$A36)</f>
        <v>0</v>
      </c>
      <c r="I36" s="45">
        <f t="shared" si="1"/>
        <v>0</v>
      </c>
      <c r="J36" s="44">
        <f>COUNTIF(FEV!$E$10:$E$304,$A36)</f>
        <v>0</v>
      </c>
      <c r="K36" s="45" t="e">
        <f t="shared" si="2"/>
        <v>#DIV/0!</v>
      </c>
      <c r="L36" s="48">
        <f>COUNTIF(MAR!$E$10:$E$303,$A36)</f>
        <v>0</v>
      </c>
      <c r="M36" s="49" t="e">
        <f t="shared" si="3"/>
        <v>#DIV/0!</v>
      </c>
      <c r="N36" s="48" t="e">
        <f>COUNTIF(#REF!,$A36)</f>
        <v>#REF!</v>
      </c>
      <c r="O36" s="45" t="e">
        <f t="shared" si="4"/>
        <v>#REF!</v>
      </c>
      <c r="P36" s="44" t="e">
        <f>COUNTIF(#REF!,$A36)</f>
        <v>#REF!</v>
      </c>
      <c r="Q36" s="45" t="e">
        <f t="shared" si="5"/>
        <v>#REF!</v>
      </c>
      <c r="R36" s="44" t="e">
        <f>COUNTIF(#REF!,$A36)</f>
        <v>#REF!</v>
      </c>
      <c r="S36" s="45" t="e">
        <f t="shared" si="6"/>
        <v>#REF!</v>
      </c>
      <c r="T36" s="44" t="e">
        <f>COUNTIF(#REF!,$A36)</f>
        <v>#REF!</v>
      </c>
      <c r="U36" s="45" t="e">
        <f t="shared" si="7"/>
        <v>#REF!</v>
      </c>
      <c r="V36" s="44" t="e">
        <f>COUNTIF(#REF!,$A36)</f>
        <v>#REF!</v>
      </c>
      <c r="W36" s="45" t="e">
        <f t="shared" si="11"/>
        <v>#REF!</v>
      </c>
      <c r="X36" s="44" t="e">
        <f>COUNTIF(#REF!,$A36)</f>
        <v>#REF!</v>
      </c>
      <c r="Y36" s="45" t="e">
        <f t="shared" si="8"/>
        <v>#REF!</v>
      </c>
      <c r="Z36" s="44" t="e">
        <f>COUNTIF(#REF!,$A36)</f>
        <v>#REF!</v>
      </c>
      <c r="AA36" s="45" t="e">
        <f t="shared" si="9"/>
        <v>#REF!</v>
      </c>
      <c r="AB36" s="44" t="e">
        <f>COUNTIF(#REF!,$A36)</f>
        <v>#REF!</v>
      </c>
      <c r="AC36" s="45" t="e">
        <f t="shared" si="10"/>
        <v>#REF!</v>
      </c>
      <c r="AD36" s="44" t="e">
        <f>COUNTIF(#REF!,$A36)</f>
        <v>#REF!</v>
      </c>
      <c r="AE36" s="45" t="e">
        <f t="shared" si="12"/>
        <v>#REF!</v>
      </c>
    </row>
    <row r="37" spans="1:31" ht="22.5">
      <c r="A37" s="37" t="s">
        <v>81</v>
      </c>
      <c r="B37" s="57" t="e">
        <f>#REF!</f>
        <v>#REF!</v>
      </c>
      <c r="C37" s="58" t="e">
        <f>#REF!</f>
        <v>#REF!</v>
      </c>
      <c r="D37" s="58" t="e">
        <f>#REF!</f>
        <v>#REF!</v>
      </c>
      <c r="E37" s="59" t="e">
        <f>#REF!</f>
        <v>#REF!</v>
      </c>
      <c r="F37" s="46" t="e">
        <f t="shared" si="13"/>
        <v>#REF!</v>
      </c>
      <c r="G37" s="47" t="e">
        <f t="shared" si="0"/>
        <v>#REF!</v>
      </c>
      <c r="H37" s="44">
        <f>COUNTIF(JAN!$E$10:$E$300,$A37)</f>
        <v>0</v>
      </c>
      <c r="I37" s="45">
        <f t="shared" si="1"/>
        <v>0</v>
      </c>
      <c r="J37" s="44">
        <f>COUNTIF(FEV!$E$10:$E$304,$A37)</f>
        <v>0</v>
      </c>
      <c r="K37" s="45" t="e">
        <f t="shared" si="2"/>
        <v>#DIV/0!</v>
      </c>
      <c r="L37" s="48">
        <f>COUNTIF(MAR!$E$10:$E$303,$A37)</f>
        <v>0</v>
      </c>
      <c r="M37" s="49" t="e">
        <f t="shared" si="3"/>
        <v>#DIV/0!</v>
      </c>
      <c r="N37" s="48" t="e">
        <f>COUNTIF(#REF!,$A37)</f>
        <v>#REF!</v>
      </c>
      <c r="O37" s="45" t="e">
        <f t="shared" si="4"/>
        <v>#REF!</v>
      </c>
      <c r="P37" s="44" t="e">
        <f>COUNTIF(#REF!,$A37)</f>
        <v>#REF!</v>
      </c>
      <c r="Q37" s="45" t="e">
        <f t="shared" si="5"/>
        <v>#REF!</v>
      </c>
      <c r="R37" s="44" t="e">
        <f>COUNTIF(#REF!,$A37)</f>
        <v>#REF!</v>
      </c>
      <c r="S37" s="45" t="e">
        <f t="shared" si="6"/>
        <v>#REF!</v>
      </c>
      <c r="T37" s="44" t="e">
        <f>COUNTIF(#REF!,$A37)</f>
        <v>#REF!</v>
      </c>
      <c r="U37" s="45" t="e">
        <f t="shared" si="7"/>
        <v>#REF!</v>
      </c>
      <c r="V37" s="44" t="e">
        <f>COUNTIF(#REF!,$A37)</f>
        <v>#REF!</v>
      </c>
      <c r="W37" s="45" t="e">
        <f t="shared" si="11"/>
        <v>#REF!</v>
      </c>
      <c r="X37" s="44" t="e">
        <f>COUNTIF(#REF!,$A37)</f>
        <v>#REF!</v>
      </c>
      <c r="Y37" s="45" t="e">
        <f t="shared" si="8"/>
        <v>#REF!</v>
      </c>
      <c r="Z37" s="44" t="e">
        <f>COUNTIF(#REF!,$A37)</f>
        <v>#REF!</v>
      </c>
      <c r="AA37" s="45" t="e">
        <f t="shared" si="9"/>
        <v>#REF!</v>
      </c>
      <c r="AB37" s="44" t="e">
        <f>COUNTIF(#REF!,$A37)</f>
        <v>#REF!</v>
      </c>
      <c r="AC37" s="45" t="e">
        <f t="shared" si="10"/>
        <v>#REF!</v>
      </c>
      <c r="AD37" s="44" t="e">
        <f>COUNTIF(#REF!,$A37)</f>
        <v>#REF!</v>
      </c>
      <c r="AE37" s="45" t="e">
        <f t="shared" si="12"/>
        <v>#REF!</v>
      </c>
    </row>
    <row r="38" spans="1:31" ht="22.5">
      <c r="A38" s="37" t="s">
        <v>60</v>
      </c>
      <c r="B38" s="57" t="e">
        <f>#REF!</f>
        <v>#REF!</v>
      </c>
      <c r="C38" s="58" t="e">
        <f>#REF!</f>
        <v>#REF!</v>
      </c>
      <c r="D38" s="58" t="e">
        <f>#REF!</f>
        <v>#REF!</v>
      </c>
      <c r="E38" s="59" t="e">
        <f>#REF!</f>
        <v>#REF!</v>
      </c>
      <c r="F38" s="46" t="e">
        <f t="shared" si="13"/>
        <v>#REF!</v>
      </c>
      <c r="G38" s="47" t="e">
        <f t="shared" si="0"/>
        <v>#REF!</v>
      </c>
      <c r="H38" s="44">
        <f>COUNTIF(JAN!$E$10:$E$300,$A38)</f>
        <v>0</v>
      </c>
      <c r="I38" s="45">
        <f t="shared" si="1"/>
        <v>0</v>
      </c>
      <c r="J38" s="44">
        <f>COUNTIF(FEV!$E$10:$E$304,$A38)</f>
        <v>0</v>
      </c>
      <c r="K38" s="45" t="e">
        <f t="shared" si="2"/>
        <v>#DIV/0!</v>
      </c>
      <c r="L38" s="48">
        <f>COUNTIF(MAR!$E$10:$E$303,$A38)</f>
        <v>0</v>
      </c>
      <c r="M38" s="49" t="e">
        <f t="shared" si="3"/>
        <v>#DIV/0!</v>
      </c>
      <c r="N38" s="48" t="e">
        <f>COUNTIF(#REF!,$A38)</f>
        <v>#REF!</v>
      </c>
      <c r="O38" s="45" t="e">
        <f t="shared" ref="O38:O61" si="14">N38/N$5</f>
        <v>#REF!</v>
      </c>
      <c r="P38" s="44" t="e">
        <f>COUNTIF(#REF!,$A38)</f>
        <v>#REF!</v>
      </c>
      <c r="Q38" s="45" t="e">
        <f t="shared" ref="Q38:Q61" si="15">P38/P$5</f>
        <v>#REF!</v>
      </c>
      <c r="R38" s="44" t="e">
        <f>COUNTIF(#REF!,$A38)</f>
        <v>#REF!</v>
      </c>
      <c r="S38" s="45" t="e">
        <f t="shared" si="6"/>
        <v>#REF!</v>
      </c>
      <c r="T38" s="44" t="e">
        <f>COUNTIF(#REF!,$A38)</f>
        <v>#REF!</v>
      </c>
      <c r="U38" s="45" t="e">
        <f t="shared" si="7"/>
        <v>#REF!</v>
      </c>
      <c r="V38" s="44" t="e">
        <f>COUNTIF(#REF!,$A38)</f>
        <v>#REF!</v>
      </c>
      <c r="W38" s="45" t="e">
        <f t="shared" si="11"/>
        <v>#REF!</v>
      </c>
      <c r="X38" s="44" t="e">
        <f>COUNTIF(#REF!,$A38)</f>
        <v>#REF!</v>
      </c>
      <c r="Y38" s="45" t="e">
        <f t="shared" ref="Y38:Y61" si="16">X38/X$5</f>
        <v>#REF!</v>
      </c>
      <c r="Z38" s="44" t="e">
        <f>COUNTIF(#REF!,$A38)</f>
        <v>#REF!</v>
      </c>
      <c r="AA38" s="45" t="e">
        <f t="shared" ref="AA38:AA61" si="17">Z38/Z$5</f>
        <v>#REF!</v>
      </c>
      <c r="AB38" s="44" t="e">
        <f>COUNTIF(#REF!,$A38)</f>
        <v>#REF!</v>
      </c>
      <c r="AC38" s="45" t="e">
        <f t="shared" si="10"/>
        <v>#REF!</v>
      </c>
      <c r="AD38" s="44" t="e">
        <f>COUNTIF(#REF!,$A38)</f>
        <v>#REF!</v>
      </c>
      <c r="AE38" s="45" t="e">
        <f t="shared" si="12"/>
        <v>#REF!</v>
      </c>
    </row>
    <row r="39" spans="1:31">
      <c r="A39" s="37" t="s">
        <v>82</v>
      </c>
      <c r="B39" s="57" t="e">
        <f>#REF!</f>
        <v>#REF!</v>
      </c>
      <c r="C39" s="58" t="e">
        <f>#REF!</f>
        <v>#REF!</v>
      </c>
      <c r="D39" s="58" t="e">
        <f>#REF!</f>
        <v>#REF!</v>
      </c>
      <c r="E39" s="59" t="e">
        <f>#REF!</f>
        <v>#REF!</v>
      </c>
      <c r="F39" s="46" t="e">
        <f t="shared" si="13"/>
        <v>#REF!</v>
      </c>
      <c r="G39" s="47" t="e">
        <f t="shared" si="0"/>
        <v>#REF!</v>
      </c>
      <c r="H39" s="44">
        <f>COUNTIF(JAN!$E$10:$E$300,$A39)</f>
        <v>0</v>
      </c>
      <c r="I39" s="45">
        <f t="shared" si="1"/>
        <v>0</v>
      </c>
      <c r="J39" s="44">
        <f>COUNTIF(FEV!$E$10:$E$304,$A39)</f>
        <v>0</v>
      </c>
      <c r="K39" s="45" t="e">
        <f t="shared" si="2"/>
        <v>#DIV/0!</v>
      </c>
      <c r="L39" s="48">
        <f>COUNTIF(MAR!$E$10:$E$303,$A39)</f>
        <v>0</v>
      </c>
      <c r="M39" s="49" t="e">
        <f t="shared" si="3"/>
        <v>#DIV/0!</v>
      </c>
      <c r="N39" s="48" t="e">
        <f>COUNTIF(#REF!,$A39)</f>
        <v>#REF!</v>
      </c>
      <c r="O39" s="45" t="e">
        <f t="shared" si="14"/>
        <v>#REF!</v>
      </c>
      <c r="P39" s="44" t="e">
        <f>COUNTIF(#REF!,$A39)</f>
        <v>#REF!</v>
      </c>
      <c r="Q39" s="45" t="e">
        <f t="shared" si="15"/>
        <v>#REF!</v>
      </c>
      <c r="R39" s="44" t="e">
        <f>COUNTIF(#REF!,$A39)</f>
        <v>#REF!</v>
      </c>
      <c r="S39" s="45" t="e">
        <f t="shared" si="6"/>
        <v>#REF!</v>
      </c>
      <c r="T39" s="44" t="e">
        <f>COUNTIF(#REF!,$A39)</f>
        <v>#REF!</v>
      </c>
      <c r="U39" s="45" t="e">
        <f t="shared" si="7"/>
        <v>#REF!</v>
      </c>
      <c r="V39" s="44" t="e">
        <f>COUNTIF(#REF!,$A39)</f>
        <v>#REF!</v>
      </c>
      <c r="W39" s="45" t="e">
        <f t="shared" si="11"/>
        <v>#REF!</v>
      </c>
      <c r="X39" s="44" t="e">
        <f>COUNTIF(#REF!,$A39)</f>
        <v>#REF!</v>
      </c>
      <c r="Y39" s="45" t="e">
        <f t="shared" si="16"/>
        <v>#REF!</v>
      </c>
      <c r="Z39" s="44" t="e">
        <f>COUNTIF(#REF!,$A39)</f>
        <v>#REF!</v>
      </c>
      <c r="AA39" s="45" t="e">
        <f t="shared" si="17"/>
        <v>#REF!</v>
      </c>
      <c r="AB39" s="44" t="e">
        <f>COUNTIF(#REF!,$A39)</f>
        <v>#REF!</v>
      </c>
      <c r="AC39" s="45" t="e">
        <f t="shared" si="10"/>
        <v>#REF!</v>
      </c>
      <c r="AD39" s="44" t="e">
        <f>COUNTIF(#REF!,$A39)</f>
        <v>#REF!</v>
      </c>
      <c r="AE39" s="45" t="e">
        <f t="shared" si="12"/>
        <v>#REF!</v>
      </c>
    </row>
    <row r="40" spans="1:31">
      <c r="A40" s="37" t="s">
        <v>83</v>
      </c>
      <c r="B40" s="57" t="e">
        <f>#REF!</f>
        <v>#REF!</v>
      </c>
      <c r="C40" s="58" t="e">
        <f>#REF!</f>
        <v>#REF!</v>
      </c>
      <c r="D40" s="58" t="e">
        <f>#REF!</f>
        <v>#REF!</v>
      </c>
      <c r="E40" s="59" t="e">
        <f>#REF!</f>
        <v>#REF!</v>
      </c>
      <c r="F40" s="46" t="e">
        <f t="shared" si="13"/>
        <v>#REF!</v>
      </c>
      <c r="G40" s="47" t="e">
        <f t="shared" si="0"/>
        <v>#REF!</v>
      </c>
      <c r="H40" s="44">
        <f>COUNTIF(JAN!$E$10:$E$300,$A40)</f>
        <v>0</v>
      </c>
      <c r="I40" s="45">
        <f t="shared" si="1"/>
        <v>0</v>
      </c>
      <c r="J40" s="44">
        <f>COUNTIF(FEV!$E$10:$E$304,$A40)</f>
        <v>0</v>
      </c>
      <c r="K40" s="45" t="e">
        <f t="shared" si="2"/>
        <v>#DIV/0!</v>
      </c>
      <c r="L40" s="48">
        <f>COUNTIF(MAR!$E$10:$E$303,$A40)</f>
        <v>0</v>
      </c>
      <c r="M40" s="49" t="e">
        <f t="shared" si="3"/>
        <v>#DIV/0!</v>
      </c>
      <c r="N40" s="48" t="e">
        <f>COUNTIF(#REF!,$A40)</f>
        <v>#REF!</v>
      </c>
      <c r="O40" s="45" t="e">
        <f t="shared" si="14"/>
        <v>#REF!</v>
      </c>
      <c r="P40" s="44" t="e">
        <f>COUNTIF(#REF!,$A40)</f>
        <v>#REF!</v>
      </c>
      <c r="Q40" s="45" t="e">
        <f t="shared" si="15"/>
        <v>#REF!</v>
      </c>
      <c r="R40" s="44" t="e">
        <f>COUNTIF(#REF!,$A40)</f>
        <v>#REF!</v>
      </c>
      <c r="S40" s="45" t="e">
        <f t="shared" si="6"/>
        <v>#REF!</v>
      </c>
      <c r="T40" s="44" t="e">
        <f>COUNTIF(#REF!,$A40)</f>
        <v>#REF!</v>
      </c>
      <c r="U40" s="45" t="e">
        <f t="shared" si="7"/>
        <v>#REF!</v>
      </c>
      <c r="V40" s="44" t="e">
        <f>COUNTIF(#REF!,$A40)</f>
        <v>#REF!</v>
      </c>
      <c r="W40" s="45" t="e">
        <f t="shared" si="11"/>
        <v>#REF!</v>
      </c>
      <c r="X40" s="44" t="e">
        <f>COUNTIF(#REF!,$A40)</f>
        <v>#REF!</v>
      </c>
      <c r="Y40" s="45" t="e">
        <f t="shared" si="16"/>
        <v>#REF!</v>
      </c>
      <c r="Z40" s="44" t="e">
        <f>COUNTIF(#REF!,$A40)</f>
        <v>#REF!</v>
      </c>
      <c r="AA40" s="45" t="e">
        <f t="shared" si="17"/>
        <v>#REF!</v>
      </c>
      <c r="AB40" s="44" t="e">
        <f>COUNTIF(#REF!,$A40)</f>
        <v>#REF!</v>
      </c>
      <c r="AC40" s="45" t="e">
        <f t="shared" si="10"/>
        <v>#REF!</v>
      </c>
      <c r="AD40" s="44" t="e">
        <f>COUNTIF(#REF!,$A40)</f>
        <v>#REF!</v>
      </c>
      <c r="AE40" s="45" t="e">
        <f t="shared" si="12"/>
        <v>#REF!</v>
      </c>
    </row>
    <row r="41" spans="1:31">
      <c r="A41" s="37" t="s">
        <v>84</v>
      </c>
      <c r="B41" s="57" t="e">
        <f>#REF!</f>
        <v>#REF!</v>
      </c>
      <c r="C41" s="58" t="e">
        <f>#REF!</f>
        <v>#REF!</v>
      </c>
      <c r="D41" s="58" t="e">
        <f>#REF!</f>
        <v>#REF!</v>
      </c>
      <c r="E41" s="59" t="e">
        <f>#REF!</f>
        <v>#REF!</v>
      </c>
      <c r="F41" s="46" t="e">
        <f t="shared" si="13"/>
        <v>#REF!</v>
      </c>
      <c r="G41" s="47" t="e">
        <f t="shared" si="0"/>
        <v>#REF!</v>
      </c>
      <c r="H41" s="44">
        <f>COUNTIF(JAN!$E$10:$E$300,$A41)</f>
        <v>0</v>
      </c>
      <c r="I41" s="45">
        <f t="shared" si="1"/>
        <v>0</v>
      </c>
      <c r="J41" s="44">
        <f>COUNTIF(FEV!$E$10:$E$304,$A41)</f>
        <v>0</v>
      </c>
      <c r="K41" s="45" t="e">
        <f t="shared" si="2"/>
        <v>#DIV/0!</v>
      </c>
      <c r="L41" s="48">
        <f>COUNTIF(MAR!$E$10:$E$303,$A41)</f>
        <v>0</v>
      </c>
      <c r="M41" s="49" t="e">
        <f t="shared" si="3"/>
        <v>#DIV/0!</v>
      </c>
      <c r="N41" s="48" t="e">
        <f>COUNTIF(#REF!,$A41)</f>
        <v>#REF!</v>
      </c>
      <c r="O41" s="45" t="e">
        <f t="shared" si="14"/>
        <v>#REF!</v>
      </c>
      <c r="P41" s="44" t="e">
        <f>COUNTIF(#REF!,$A41)</f>
        <v>#REF!</v>
      </c>
      <c r="Q41" s="45" t="e">
        <f t="shared" si="15"/>
        <v>#REF!</v>
      </c>
      <c r="R41" s="44" t="e">
        <f>COUNTIF(#REF!,$A41)</f>
        <v>#REF!</v>
      </c>
      <c r="S41" s="45" t="e">
        <f t="shared" si="6"/>
        <v>#REF!</v>
      </c>
      <c r="T41" s="44" t="e">
        <f>COUNTIF(#REF!,$A41)</f>
        <v>#REF!</v>
      </c>
      <c r="U41" s="45" t="e">
        <f t="shared" si="7"/>
        <v>#REF!</v>
      </c>
      <c r="V41" s="44" t="e">
        <f>COUNTIF(#REF!,$A41)</f>
        <v>#REF!</v>
      </c>
      <c r="W41" s="45" t="e">
        <f t="shared" si="11"/>
        <v>#REF!</v>
      </c>
      <c r="X41" s="44" t="e">
        <f>COUNTIF(#REF!,$A41)</f>
        <v>#REF!</v>
      </c>
      <c r="Y41" s="45" t="e">
        <f t="shared" si="16"/>
        <v>#REF!</v>
      </c>
      <c r="Z41" s="44" t="e">
        <f>COUNTIF(#REF!,$A41)</f>
        <v>#REF!</v>
      </c>
      <c r="AA41" s="45" t="e">
        <f t="shared" si="17"/>
        <v>#REF!</v>
      </c>
      <c r="AB41" s="44" t="e">
        <f>COUNTIF(#REF!,$A41)</f>
        <v>#REF!</v>
      </c>
      <c r="AC41" s="45" t="e">
        <f t="shared" si="10"/>
        <v>#REF!</v>
      </c>
      <c r="AD41" s="44" t="e">
        <f>COUNTIF(#REF!,$A41)</f>
        <v>#REF!</v>
      </c>
      <c r="AE41" s="45" t="e">
        <f t="shared" si="12"/>
        <v>#REF!</v>
      </c>
    </row>
    <row r="42" spans="1:31" ht="22.5">
      <c r="A42" s="37" t="s">
        <v>85</v>
      </c>
      <c r="B42" s="57" t="e">
        <f>#REF!</f>
        <v>#REF!</v>
      </c>
      <c r="C42" s="58" t="e">
        <f>#REF!</f>
        <v>#REF!</v>
      </c>
      <c r="D42" s="58" t="e">
        <f>#REF!</f>
        <v>#REF!</v>
      </c>
      <c r="E42" s="59" t="e">
        <f>#REF!</f>
        <v>#REF!</v>
      </c>
      <c r="F42" s="46" t="e">
        <f t="shared" si="13"/>
        <v>#REF!</v>
      </c>
      <c r="G42" s="47" t="e">
        <f t="shared" si="0"/>
        <v>#REF!</v>
      </c>
      <c r="H42" s="44">
        <f>COUNTIF(JAN!$E$10:$E$300,$A42)</f>
        <v>0</v>
      </c>
      <c r="I42" s="45">
        <f t="shared" si="1"/>
        <v>0</v>
      </c>
      <c r="J42" s="44">
        <f>COUNTIF(FEV!$E$10:$E$304,$A42)</f>
        <v>0</v>
      </c>
      <c r="K42" s="45" t="e">
        <f t="shared" si="2"/>
        <v>#DIV/0!</v>
      </c>
      <c r="L42" s="48">
        <f>COUNTIF(MAR!$E$10:$E$303,$A42)</f>
        <v>0</v>
      </c>
      <c r="M42" s="49" t="e">
        <f t="shared" si="3"/>
        <v>#DIV/0!</v>
      </c>
      <c r="N42" s="48" t="e">
        <f>COUNTIF(#REF!,$A42)</f>
        <v>#REF!</v>
      </c>
      <c r="O42" s="45" t="e">
        <f t="shared" si="14"/>
        <v>#REF!</v>
      </c>
      <c r="P42" s="44" t="e">
        <f>COUNTIF(#REF!,$A42)</f>
        <v>#REF!</v>
      </c>
      <c r="Q42" s="45" t="e">
        <f t="shared" si="15"/>
        <v>#REF!</v>
      </c>
      <c r="R42" s="44" t="e">
        <f>COUNTIF(#REF!,$A42)</f>
        <v>#REF!</v>
      </c>
      <c r="S42" s="45" t="e">
        <f t="shared" si="6"/>
        <v>#REF!</v>
      </c>
      <c r="T42" s="44" t="e">
        <f>COUNTIF(#REF!,$A42)</f>
        <v>#REF!</v>
      </c>
      <c r="U42" s="45" t="e">
        <f t="shared" si="7"/>
        <v>#REF!</v>
      </c>
      <c r="V42" s="44" t="e">
        <f>COUNTIF(#REF!,$A42)</f>
        <v>#REF!</v>
      </c>
      <c r="W42" s="45" t="e">
        <f t="shared" si="11"/>
        <v>#REF!</v>
      </c>
      <c r="X42" s="44" t="e">
        <f>COUNTIF(#REF!,$A42)</f>
        <v>#REF!</v>
      </c>
      <c r="Y42" s="45" t="e">
        <f t="shared" si="16"/>
        <v>#REF!</v>
      </c>
      <c r="Z42" s="44" t="e">
        <f>COUNTIF(#REF!,$A42)</f>
        <v>#REF!</v>
      </c>
      <c r="AA42" s="45" t="e">
        <f t="shared" si="17"/>
        <v>#REF!</v>
      </c>
      <c r="AB42" s="44" t="e">
        <f>COUNTIF(#REF!,$A42)</f>
        <v>#REF!</v>
      </c>
      <c r="AC42" s="45" t="e">
        <f t="shared" si="10"/>
        <v>#REF!</v>
      </c>
      <c r="AD42" s="44" t="e">
        <f>COUNTIF(#REF!,$A42)</f>
        <v>#REF!</v>
      </c>
      <c r="AE42" s="45" t="e">
        <f t="shared" si="12"/>
        <v>#REF!</v>
      </c>
    </row>
    <row r="43" spans="1:31">
      <c r="A43" s="37" t="s">
        <v>86</v>
      </c>
      <c r="B43" s="57" t="e">
        <f>#REF!</f>
        <v>#REF!</v>
      </c>
      <c r="C43" s="58" t="e">
        <f>#REF!</f>
        <v>#REF!</v>
      </c>
      <c r="D43" s="58" t="e">
        <f>#REF!</f>
        <v>#REF!</v>
      </c>
      <c r="E43" s="59" t="e">
        <f>#REF!</f>
        <v>#REF!</v>
      </c>
      <c r="F43" s="46" t="e">
        <f t="shared" si="13"/>
        <v>#REF!</v>
      </c>
      <c r="G43" s="47" t="e">
        <f t="shared" si="0"/>
        <v>#REF!</v>
      </c>
      <c r="H43" s="44">
        <f>COUNTIF(JAN!$E$10:$E$300,$A43)</f>
        <v>0</v>
      </c>
      <c r="I43" s="45">
        <f t="shared" si="1"/>
        <v>0</v>
      </c>
      <c r="J43" s="44">
        <f>COUNTIF(FEV!$E$10:$E$304,$A43)</f>
        <v>0</v>
      </c>
      <c r="K43" s="45" t="e">
        <f t="shared" si="2"/>
        <v>#DIV/0!</v>
      </c>
      <c r="L43" s="48">
        <f>COUNTIF(MAR!$E$10:$E$303,$A43)</f>
        <v>0</v>
      </c>
      <c r="M43" s="49" t="e">
        <f t="shared" si="3"/>
        <v>#DIV/0!</v>
      </c>
      <c r="N43" s="48" t="e">
        <f>COUNTIF(#REF!,$A43)</f>
        <v>#REF!</v>
      </c>
      <c r="O43" s="45" t="e">
        <f t="shared" si="14"/>
        <v>#REF!</v>
      </c>
      <c r="P43" s="44" t="e">
        <f>COUNTIF(#REF!,$A43)</f>
        <v>#REF!</v>
      </c>
      <c r="Q43" s="45" t="e">
        <f t="shared" si="15"/>
        <v>#REF!</v>
      </c>
      <c r="R43" s="44" t="e">
        <f>COUNTIF(#REF!,$A43)</f>
        <v>#REF!</v>
      </c>
      <c r="S43" s="45" t="e">
        <f t="shared" si="6"/>
        <v>#REF!</v>
      </c>
      <c r="T43" s="44" t="e">
        <f>COUNTIF(#REF!,$A43)</f>
        <v>#REF!</v>
      </c>
      <c r="U43" s="45" t="e">
        <f t="shared" si="7"/>
        <v>#REF!</v>
      </c>
      <c r="V43" s="44" t="e">
        <f>COUNTIF(#REF!,$A43)</f>
        <v>#REF!</v>
      </c>
      <c r="W43" s="45" t="e">
        <f t="shared" si="11"/>
        <v>#REF!</v>
      </c>
      <c r="X43" s="44" t="e">
        <f>COUNTIF(#REF!,$A43)</f>
        <v>#REF!</v>
      </c>
      <c r="Y43" s="45" t="e">
        <f t="shared" si="16"/>
        <v>#REF!</v>
      </c>
      <c r="Z43" s="44" t="e">
        <f>COUNTIF(#REF!,$A43)</f>
        <v>#REF!</v>
      </c>
      <c r="AA43" s="45" t="e">
        <f t="shared" si="17"/>
        <v>#REF!</v>
      </c>
      <c r="AB43" s="44" t="e">
        <f>COUNTIF(#REF!,$A43)</f>
        <v>#REF!</v>
      </c>
      <c r="AC43" s="45" t="e">
        <f t="shared" si="10"/>
        <v>#REF!</v>
      </c>
      <c r="AD43" s="44" t="e">
        <f>COUNTIF(#REF!,$A43)</f>
        <v>#REF!</v>
      </c>
      <c r="AE43" s="45" t="e">
        <f t="shared" si="12"/>
        <v>#REF!</v>
      </c>
    </row>
    <row r="44" spans="1:31" ht="22.5">
      <c r="A44" s="37" t="s">
        <v>87</v>
      </c>
      <c r="B44" s="57" t="e">
        <f>#REF!</f>
        <v>#REF!</v>
      </c>
      <c r="C44" s="58" t="e">
        <f>#REF!</f>
        <v>#REF!</v>
      </c>
      <c r="D44" s="58" t="e">
        <f>#REF!</f>
        <v>#REF!</v>
      </c>
      <c r="E44" s="59" t="e">
        <f>#REF!</f>
        <v>#REF!</v>
      </c>
      <c r="F44" s="46" t="e">
        <f t="shared" si="13"/>
        <v>#REF!</v>
      </c>
      <c r="G44" s="47" t="e">
        <f t="shared" si="0"/>
        <v>#REF!</v>
      </c>
      <c r="H44" s="44">
        <f>COUNTIF(JAN!$E$10:$E$300,$A44)</f>
        <v>0</v>
      </c>
      <c r="I44" s="45">
        <f t="shared" si="1"/>
        <v>0</v>
      </c>
      <c r="J44" s="44">
        <f>COUNTIF(FEV!$E$10:$E$304,$A44)</f>
        <v>0</v>
      </c>
      <c r="K44" s="45" t="e">
        <f t="shared" si="2"/>
        <v>#DIV/0!</v>
      </c>
      <c r="L44" s="48">
        <f>COUNTIF(MAR!$E$10:$E$303,$A44)</f>
        <v>0</v>
      </c>
      <c r="M44" s="49" t="e">
        <f t="shared" si="3"/>
        <v>#DIV/0!</v>
      </c>
      <c r="N44" s="48" t="e">
        <f>COUNTIF(#REF!,$A44)</f>
        <v>#REF!</v>
      </c>
      <c r="O44" s="45" t="e">
        <f t="shared" si="14"/>
        <v>#REF!</v>
      </c>
      <c r="P44" s="44" t="e">
        <f>COUNTIF(#REF!,$A44)</f>
        <v>#REF!</v>
      </c>
      <c r="Q44" s="45" t="e">
        <f t="shared" si="15"/>
        <v>#REF!</v>
      </c>
      <c r="R44" s="44" t="e">
        <f>COUNTIF(#REF!,$A44)</f>
        <v>#REF!</v>
      </c>
      <c r="S44" s="45" t="e">
        <f t="shared" si="6"/>
        <v>#REF!</v>
      </c>
      <c r="T44" s="44" t="e">
        <f>COUNTIF(#REF!,$A44)</f>
        <v>#REF!</v>
      </c>
      <c r="U44" s="45" t="e">
        <f t="shared" si="7"/>
        <v>#REF!</v>
      </c>
      <c r="V44" s="44" t="e">
        <f>COUNTIF(#REF!,$A44)</f>
        <v>#REF!</v>
      </c>
      <c r="W44" s="45" t="e">
        <f t="shared" si="11"/>
        <v>#REF!</v>
      </c>
      <c r="X44" s="44" t="e">
        <f>COUNTIF(#REF!,$A44)</f>
        <v>#REF!</v>
      </c>
      <c r="Y44" s="45" t="e">
        <f t="shared" si="16"/>
        <v>#REF!</v>
      </c>
      <c r="Z44" s="44" t="e">
        <f>COUNTIF(#REF!,$A44)</f>
        <v>#REF!</v>
      </c>
      <c r="AA44" s="45" t="e">
        <f t="shared" si="17"/>
        <v>#REF!</v>
      </c>
      <c r="AB44" s="44" t="e">
        <f>COUNTIF(#REF!,$A44)</f>
        <v>#REF!</v>
      </c>
      <c r="AC44" s="45" t="e">
        <f t="shared" si="10"/>
        <v>#REF!</v>
      </c>
      <c r="AD44" s="44" t="e">
        <f>COUNTIF(#REF!,$A44)</f>
        <v>#REF!</v>
      </c>
      <c r="AE44" s="45" t="e">
        <f t="shared" si="12"/>
        <v>#REF!</v>
      </c>
    </row>
    <row r="45" spans="1:31" ht="22.5">
      <c r="A45" s="37" t="s">
        <v>88</v>
      </c>
      <c r="B45" s="57" t="e">
        <f>#REF!</f>
        <v>#REF!</v>
      </c>
      <c r="C45" s="58" t="e">
        <f>#REF!</f>
        <v>#REF!</v>
      </c>
      <c r="D45" s="58" t="e">
        <f>#REF!</f>
        <v>#REF!</v>
      </c>
      <c r="E45" s="59" t="e">
        <f>#REF!</f>
        <v>#REF!</v>
      </c>
      <c r="F45" s="46" t="e">
        <f t="shared" si="13"/>
        <v>#REF!</v>
      </c>
      <c r="G45" s="47" t="e">
        <f t="shared" si="0"/>
        <v>#REF!</v>
      </c>
      <c r="H45" s="44">
        <f>COUNTIF(JAN!$E$10:$E$300,$A45)</f>
        <v>0</v>
      </c>
      <c r="I45" s="45">
        <f t="shared" si="1"/>
        <v>0</v>
      </c>
      <c r="J45" s="44">
        <f>COUNTIF(FEV!$E$10:$E$304,$A45)</f>
        <v>0</v>
      </c>
      <c r="K45" s="45" t="e">
        <f t="shared" si="2"/>
        <v>#DIV/0!</v>
      </c>
      <c r="L45" s="48">
        <f>COUNTIF(MAR!$E$10:$E$303,$A45)</f>
        <v>0</v>
      </c>
      <c r="M45" s="49" t="e">
        <f t="shared" si="3"/>
        <v>#DIV/0!</v>
      </c>
      <c r="N45" s="48" t="e">
        <f>COUNTIF(#REF!,$A45)</f>
        <v>#REF!</v>
      </c>
      <c r="O45" s="45" t="e">
        <f t="shared" si="14"/>
        <v>#REF!</v>
      </c>
      <c r="P45" s="44" t="e">
        <f>COUNTIF(#REF!,$A45)</f>
        <v>#REF!</v>
      </c>
      <c r="Q45" s="45" t="e">
        <f t="shared" si="15"/>
        <v>#REF!</v>
      </c>
      <c r="R45" s="44" t="e">
        <f>COUNTIF(#REF!,$A45)</f>
        <v>#REF!</v>
      </c>
      <c r="S45" s="45" t="e">
        <f t="shared" si="6"/>
        <v>#REF!</v>
      </c>
      <c r="T45" s="44" t="e">
        <f>COUNTIF(#REF!,$A45)</f>
        <v>#REF!</v>
      </c>
      <c r="U45" s="45" t="e">
        <f t="shared" si="7"/>
        <v>#REF!</v>
      </c>
      <c r="V45" s="44" t="e">
        <f>COUNTIF(#REF!,$A45)</f>
        <v>#REF!</v>
      </c>
      <c r="W45" s="45" t="e">
        <f t="shared" si="11"/>
        <v>#REF!</v>
      </c>
      <c r="X45" s="44" t="e">
        <f>COUNTIF(#REF!,$A45)</f>
        <v>#REF!</v>
      </c>
      <c r="Y45" s="45" t="e">
        <f t="shared" si="16"/>
        <v>#REF!</v>
      </c>
      <c r="Z45" s="44" t="e">
        <f>COUNTIF(#REF!,$A45)</f>
        <v>#REF!</v>
      </c>
      <c r="AA45" s="45" t="e">
        <f t="shared" si="17"/>
        <v>#REF!</v>
      </c>
      <c r="AB45" s="44" t="e">
        <f>COUNTIF(#REF!,$A45)</f>
        <v>#REF!</v>
      </c>
      <c r="AC45" s="45" t="e">
        <f t="shared" si="10"/>
        <v>#REF!</v>
      </c>
      <c r="AD45" s="44" t="e">
        <f>COUNTIF(#REF!,$A45)</f>
        <v>#REF!</v>
      </c>
      <c r="AE45" s="45" t="e">
        <f t="shared" si="12"/>
        <v>#REF!</v>
      </c>
    </row>
    <row r="46" spans="1:31" ht="22.5">
      <c r="A46" s="37" t="s">
        <v>89</v>
      </c>
      <c r="B46" s="57" t="e">
        <f>#REF!</f>
        <v>#REF!</v>
      </c>
      <c r="C46" s="58" t="e">
        <f>#REF!</f>
        <v>#REF!</v>
      </c>
      <c r="D46" s="58" t="e">
        <f>#REF!</f>
        <v>#REF!</v>
      </c>
      <c r="E46" s="59" t="e">
        <f>#REF!</f>
        <v>#REF!</v>
      </c>
      <c r="F46" s="46" t="e">
        <f t="shared" si="13"/>
        <v>#REF!</v>
      </c>
      <c r="G46" s="47" t="e">
        <f t="shared" si="0"/>
        <v>#REF!</v>
      </c>
      <c r="H46" s="44">
        <f>COUNTIF(JAN!$E$10:$E$300,$A46)</f>
        <v>0</v>
      </c>
      <c r="I46" s="45">
        <f t="shared" si="1"/>
        <v>0</v>
      </c>
      <c r="J46" s="44">
        <f>COUNTIF(FEV!$E$10:$E$304,$A46)</f>
        <v>0</v>
      </c>
      <c r="K46" s="45" t="e">
        <f t="shared" si="2"/>
        <v>#DIV/0!</v>
      </c>
      <c r="L46" s="48">
        <f>COUNTIF(MAR!$E$10:$E$303,$A46)</f>
        <v>0</v>
      </c>
      <c r="M46" s="49" t="e">
        <f t="shared" si="3"/>
        <v>#DIV/0!</v>
      </c>
      <c r="N46" s="48" t="e">
        <f>COUNTIF(#REF!,$A46)</f>
        <v>#REF!</v>
      </c>
      <c r="O46" s="45" t="e">
        <f t="shared" si="14"/>
        <v>#REF!</v>
      </c>
      <c r="P46" s="44" t="e">
        <f>COUNTIF(#REF!,$A46)</f>
        <v>#REF!</v>
      </c>
      <c r="Q46" s="45" t="e">
        <f t="shared" si="15"/>
        <v>#REF!</v>
      </c>
      <c r="R46" s="44" t="e">
        <f>COUNTIF(#REF!,$A46)</f>
        <v>#REF!</v>
      </c>
      <c r="S46" s="45" t="e">
        <f t="shared" si="6"/>
        <v>#REF!</v>
      </c>
      <c r="T46" s="44" t="e">
        <f>COUNTIF(#REF!,$A46)</f>
        <v>#REF!</v>
      </c>
      <c r="U46" s="45" t="e">
        <f t="shared" si="7"/>
        <v>#REF!</v>
      </c>
      <c r="V46" s="44" t="e">
        <f>COUNTIF(#REF!,$A46)</f>
        <v>#REF!</v>
      </c>
      <c r="W46" s="45" t="e">
        <f t="shared" si="11"/>
        <v>#REF!</v>
      </c>
      <c r="X46" s="44" t="e">
        <f>COUNTIF(#REF!,$A46)</f>
        <v>#REF!</v>
      </c>
      <c r="Y46" s="45" t="e">
        <f t="shared" si="16"/>
        <v>#REF!</v>
      </c>
      <c r="Z46" s="44" t="e">
        <f>COUNTIF(#REF!,$A46)</f>
        <v>#REF!</v>
      </c>
      <c r="AA46" s="45" t="e">
        <f t="shared" si="17"/>
        <v>#REF!</v>
      </c>
      <c r="AB46" s="44" t="e">
        <f>COUNTIF(#REF!,$A46)</f>
        <v>#REF!</v>
      </c>
      <c r="AC46" s="45" t="e">
        <f t="shared" si="10"/>
        <v>#REF!</v>
      </c>
      <c r="AD46" s="44" t="e">
        <f>COUNTIF(#REF!,$A46)</f>
        <v>#REF!</v>
      </c>
      <c r="AE46" s="45" t="e">
        <f t="shared" si="12"/>
        <v>#REF!</v>
      </c>
    </row>
    <row r="47" spans="1:31">
      <c r="A47" s="37" t="s">
        <v>101</v>
      </c>
      <c r="B47" s="57" t="e">
        <f>#REF!</f>
        <v>#REF!</v>
      </c>
      <c r="C47" s="58" t="e">
        <f>#REF!</f>
        <v>#REF!</v>
      </c>
      <c r="D47" s="58" t="e">
        <f>#REF!</f>
        <v>#REF!</v>
      </c>
      <c r="E47" s="59" t="e">
        <f>#REF!</f>
        <v>#REF!</v>
      </c>
      <c r="F47" s="46" t="e">
        <f t="shared" si="13"/>
        <v>#REF!</v>
      </c>
      <c r="G47" s="47" t="e">
        <f t="shared" si="0"/>
        <v>#REF!</v>
      </c>
      <c r="H47" s="44">
        <f>COUNTIF(JAN!$E$10:$E$300,$A47)</f>
        <v>0</v>
      </c>
      <c r="I47" s="45">
        <f t="shared" si="1"/>
        <v>0</v>
      </c>
      <c r="J47" s="44">
        <f>COUNTIF(FEV!$E$10:$E$304,$A47)</f>
        <v>0</v>
      </c>
      <c r="K47" s="45" t="e">
        <f t="shared" si="2"/>
        <v>#DIV/0!</v>
      </c>
      <c r="L47" s="48">
        <f>COUNTIF(MAR!$E$10:$E$303,$A47)</f>
        <v>0</v>
      </c>
      <c r="M47" s="49" t="e">
        <f t="shared" si="3"/>
        <v>#DIV/0!</v>
      </c>
      <c r="N47" s="48" t="e">
        <f>COUNTIF(#REF!,$A47)</f>
        <v>#REF!</v>
      </c>
      <c r="O47" s="45" t="e">
        <f t="shared" si="14"/>
        <v>#REF!</v>
      </c>
      <c r="P47" s="44" t="e">
        <f>COUNTIF(#REF!,$A47)</f>
        <v>#REF!</v>
      </c>
      <c r="Q47" s="45" t="e">
        <f t="shared" si="15"/>
        <v>#REF!</v>
      </c>
      <c r="R47" s="44" t="e">
        <f>COUNTIF(#REF!,$A47)</f>
        <v>#REF!</v>
      </c>
      <c r="S47" s="45" t="e">
        <f t="shared" si="6"/>
        <v>#REF!</v>
      </c>
      <c r="T47" s="44" t="e">
        <f>COUNTIF(#REF!,$A47)</f>
        <v>#REF!</v>
      </c>
      <c r="U47" s="45" t="e">
        <f t="shared" si="7"/>
        <v>#REF!</v>
      </c>
      <c r="V47" s="44" t="e">
        <f>COUNTIF(#REF!,$A47)</f>
        <v>#REF!</v>
      </c>
      <c r="W47" s="45" t="e">
        <f t="shared" si="11"/>
        <v>#REF!</v>
      </c>
      <c r="X47" s="44" t="e">
        <f>COUNTIF(#REF!,$A47)</f>
        <v>#REF!</v>
      </c>
      <c r="Y47" s="45" t="e">
        <f t="shared" si="16"/>
        <v>#REF!</v>
      </c>
      <c r="Z47" s="44" t="e">
        <f>COUNTIF(#REF!,$A47)</f>
        <v>#REF!</v>
      </c>
      <c r="AA47" s="45" t="e">
        <f t="shared" si="17"/>
        <v>#REF!</v>
      </c>
      <c r="AB47" s="44" t="e">
        <f>COUNTIF(#REF!,$A47)</f>
        <v>#REF!</v>
      </c>
      <c r="AC47" s="45" t="e">
        <f t="shared" si="10"/>
        <v>#REF!</v>
      </c>
      <c r="AD47" s="44" t="e">
        <f>COUNTIF(#REF!,$A47)</f>
        <v>#REF!</v>
      </c>
      <c r="AE47" s="45" t="e">
        <f t="shared" si="12"/>
        <v>#REF!</v>
      </c>
    </row>
    <row r="48" spans="1:31">
      <c r="A48" s="37" t="s">
        <v>102</v>
      </c>
      <c r="B48" s="57" t="e">
        <f>#REF!</f>
        <v>#REF!</v>
      </c>
      <c r="C48" s="58" t="e">
        <f>#REF!</f>
        <v>#REF!</v>
      </c>
      <c r="D48" s="58" t="e">
        <f>#REF!</f>
        <v>#REF!</v>
      </c>
      <c r="E48" s="59" t="e">
        <f>#REF!</f>
        <v>#REF!</v>
      </c>
      <c r="F48" s="46" t="e">
        <f t="shared" si="13"/>
        <v>#REF!</v>
      </c>
      <c r="G48" s="47" t="e">
        <f t="shared" si="0"/>
        <v>#REF!</v>
      </c>
      <c r="H48" s="44">
        <f>COUNTIF(JAN!$E$10:$E$300,$A48)</f>
        <v>0</v>
      </c>
      <c r="I48" s="45">
        <f t="shared" si="1"/>
        <v>0</v>
      </c>
      <c r="J48" s="44">
        <f>COUNTIF(FEV!$E$10:$E$304,$A48)</f>
        <v>0</v>
      </c>
      <c r="K48" s="45" t="e">
        <f t="shared" si="2"/>
        <v>#DIV/0!</v>
      </c>
      <c r="L48" s="48">
        <f>COUNTIF(MAR!$E$10:$E$303,$A48)</f>
        <v>0</v>
      </c>
      <c r="M48" s="49" t="e">
        <f t="shared" si="3"/>
        <v>#DIV/0!</v>
      </c>
      <c r="N48" s="48" t="e">
        <f>COUNTIF(#REF!,$A48)</f>
        <v>#REF!</v>
      </c>
      <c r="O48" s="45" t="e">
        <f t="shared" si="14"/>
        <v>#REF!</v>
      </c>
      <c r="P48" s="44" t="e">
        <f>COUNTIF(#REF!,$A48)</f>
        <v>#REF!</v>
      </c>
      <c r="Q48" s="45" t="e">
        <f t="shared" si="15"/>
        <v>#REF!</v>
      </c>
      <c r="R48" s="44" t="e">
        <f>COUNTIF(#REF!,$A48)</f>
        <v>#REF!</v>
      </c>
      <c r="S48" s="45" t="e">
        <f t="shared" si="6"/>
        <v>#REF!</v>
      </c>
      <c r="T48" s="44" t="e">
        <f>COUNTIF(#REF!,$A48)</f>
        <v>#REF!</v>
      </c>
      <c r="U48" s="45" t="e">
        <f t="shared" si="7"/>
        <v>#REF!</v>
      </c>
      <c r="V48" s="44" t="e">
        <f>COUNTIF(#REF!,$A48)</f>
        <v>#REF!</v>
      </c>
      <c r="W48" s="45" t="e">
        <f t="shared" si="11"/>
        <v>#REF!</v>
      </c>
      <c r="X48" s="44" t="e">
        <f>COUNTIF(#REF!,$A48)</f>
        <v>#REF!</v>
      </c>
      <c r="Y48" s="45" t="e">
        <f t="shared" si="16"/>
        <v>#REF!</v>
      </c>
      <c r="Z48" s="44" t="e">
        <f>COUNTIF(#REF!,$A48)</f>
        <v>#REF!</v>
      </c>
      <c r="AA48" s="45" t="e">
        <f t="shared" si="17"/>
        <v>#REF!</v>
      </c>
      <c r="AB48" s="44" t="e">
        <f>COUNTIF(#REF!,$A48)</f>
        <v>#REF!</v>
      </c>
      <c r="AC48" s="45" t="e">
        <f t="shared" si="10"/>
        <v>#REF!</v>
      </c>
      <c r="AD48" s="44" t="e">
        <f>COUNTIF(#REF!,$A48)</f>
        <v>#REF!</v>
      </c>
      <c r="AE48" s="45" t="e">
        <f t="shared" si="12"/>
        <v>#REF!</v>
      </c>
    </row>
    <row r="49" spans="1:31">
      <c r="A49" s="37" t="s">
        <v>61</v>
      </c>
      <c r="B49" s="57" t="e">
        <f>#REF!</f>
        <v>#REF!</v>
      </c>
      <c r="C49" s="58" t="e">
        <f>#REF!</f>
        <v>#REF!</v>
      </c>
      <c r="D49" s="58" t="e">
        <f>#REF!</f>
        <v>#REF!</v>
      </c>
      <c r="E49" s="59" t="e">
        <f>#REF!</f>
        <v>#REF!</v>
      </c>
      <c r="F49" s="46" t="e">
        <f t="shared" si="13"/>
        <v>#REF!</v>
      </c>
      <c r="G49" s="47" t="e">
        <f t="shared" si="0"/>
        <v>#REF!</v>
      </c>
      <c r="H49" s="44">
        <f>COUNTIF(JAN!$E$10:$E$300,$A49)</f>
        <v>0</v>
      </c>
      <c r="I49" s="45">
        <f t="shared" si="1"/>
        <v>0</v>
      </c>
      <c r="J49" s="44">
        <f>COUNTIF(FEV!$E$10:$E$304,$A49)</f>
        <v>0</v>
      </c>
      <c r="K49" s="45" t="e">
        <f t="shared" si="2"/>
        <v>#DIV/0!</v>
      </c>
      <c r="L49" s="48">
        <f>COUNTIF(MAR!$E$10:$E$303,$A49)</f>
        <v>0</v>
      </c>
      <c r="M49" s="49" t="e">
        <f t="shared" si="3"/>
        <v>#DIV/0!</v>
      </c>
      <c r="N49" s="48" t="e">
        <f>COUNTIF(#REF!,$A49)</f>
        <v>#REF!</v>
      </c>
      <c r="O49" s="45" t="e">
        <f t="shared" si="14"/>
        <v>#REF!</v>
      </c>
      <c r="P49" s="44" t="e">
        <f>COUNTIF(#REF!,$A49)</f>
        <v>#REF!</v>
      </c>
      <c r="Q49" s="45" t="e">
        <f t="shared" si="15"/>
        <v>#REF!</v>
      </c>
      <c r="R49" s="44" t="e">
        <f>COUNTIF(#REF!,$A49)</f>
        <v>#REF!</v>
      </c>
      <c r="S49" s="45" t="e">
        <f t="shared" si="6"/>
        <v>#REF!</v>
      </c>
      <c r="T49" s="44" t="e">
        <f>COUNTIF(#REF!,$A49)</f>
        <v>#REF!</v>
      </c>
      <c r="U49" s="45" t="e">
        <f t="shared" si="7"/>
        <v>#REF!</v>
      </c>
      <c r="V49" s="44" t="e">
        <f>COUNTIF(#REF!,$A49)</f>
        <v>#REF!</v>
      </c>
      <c r="W49" s="45" t="e">
        <f t="shared" si="11"/>
        <v>#REF!</v>
      </c>
      <c r="X49" s="44" t="e">
        <f>COUNTIF(#REF!,$A49)</f>
        <v>#REF!</v>
      </c>
      <c r="Y49" s="45" t="e">
        <f t="shared" si="16"/>
        <v>#REF!</v>
      </c>
      <c r="Z49" s="44" t="e">
        <f>COUNTIF(#REF!,$A49)</f>
        <v>#REF!</v>
      </c>
      <c r="AA49" s="45" t="e">
        <f t="shared" si="17"/>
        <v>#REF!</v>
      </c>
      <c r="AB49" s="44" t="e">
        <f>COUNTIF(#REF!,$A49)</f>
        <v>#REF!</v>
      </c>
      <c r="AC49" s="45" t="e">
        <f t="shared" si="10"/>
        <v>#REF!</v>
      </c>
      <c r="AD49" s="44" t="e">
        <f>COUNTIF(#REF!,$A49)</f>
        <v>#REF!</v>
      </c>
      <c r="AE49" s="45" t="e">
        <f t="shared" si="12"/>
        <v>#REF!</v>
      </c>
    </row>
    <row r="50" spans="1:31">
      <c r="A50" s="37" t="s">
        <v>62</v>
      </c>
      <c r="B50" s="57" t="e">
        <f>#REF!</f>
        <v>#REF!</v>
      </c>
      <c r="C50" s="58" t="e">
        <f>#REF!</f>
        <v>#REF!</v>
      </c>
      <c r="D50" s="58" t="e">
        <f>#REF!</f>
        <v>#REF!</v>
      </c>
      <c r="E50" s="59" t="e">
        <f>#REF!</f>
        <v>#REF!</v>
      </c>
      <c r="F50" s="46" t="e">
        <f t="shared" si="13"/>
        <v>#REF!</v>
      </c>
      <c r="G50" s="47" t="e">
        <f t="shared" si="0"/>
        <v>#REF!</v>
      </c>
      <c r="H50" s="44">
        <f>COUNTIF(JAN!$E$10:$E$300,$A50)</f>
        <v>0</v>
      </c>
      <c r="I50" s="45">
        <f t="shared" si="1"/>
        <v>0</v>
      </c>
      <c r="J50" s="44">
        <f>COUNTIF(FEV!$E$10:$E$304,$A50)</f>
        <v>0</v>
      </c>
      <c r="K50" s="45" t="e">
        <f t="shared" si="2"/>
        <v>#DIV/0!</v>
      </c>
      <c r="L50" s="48">
        <f>COUNTIF(MAR!$E$10:$E$303,$A50)</f>
        <v>0</v>
      </c>
      <c r="M50" s="49" t="e">
        <f t="shared" si="3"/>
        <v>#DIV/0!</v>
      </c>
      <c r="N50" s="48" t="e">
        <f>COUNTIF(#REF!,$A50)</f>
        <v>#REF!</v>
      </c>
      <c r="O50" s="45" t="e">
        <f t="shared" si="14"/>
        <v>#REF!</v>
      </c>
      <c r="P50" s="44" t="e">
        <f>COUNTIF(#REF!,$A50)</f>
        <v>#REF!</v>
      </c>
      <c r="Q50" s="45" t="e">
        <f t="shared" si="15"/>
        <v>#REF!</v>
      </c>
      <c r="R50" s="44" t="e">
        <f>COUNTIF(#REF!,$A50)</f>
        <v>#REF!</v>
      </c>
      <c r="S50" s="45" t="e">
        <f t="shared" si="6"/>
        <v>#REF!</v>
      </c>
      <c r="T50" s="44" t="e">
        <f>COUNTIF(#REF!,$A50)</f>
        <v>#REF!</v>
      </c>
      <c r="U50" s="45" t="e">
        <f t="shared" si="7"/>
        <v>#REF!</v>
      </c>
      <c r="V50" s="44" t="e">
        <f>COUNTIF(#REF!,$A50)</f>
        <v>#REF!</v>
      </c>
      <c r="W50" s="45" t="e">
        <f t="shared" si="11"/>
        <v>#REF!</v>
      </c>
      <c r="X50" s="44" t="e">
        <f>COUNTIF(#REF!,$A50)</f>
        <v>#REF!</v>
      </c>
      <c r="Y50" s="45" t="e">
        <f t="shared" si="16"/>
        <v>#REF!</v>
      </c>
      <c r="Z50" s="44" t="e">
        <f>COUNTIF(#REF!,$A50)</f>
        <v>#REF!</v>
      </c>
      <c r="AA50" s="45" t="e">
        <f t="shared" si="17"/>
        <v>#REF!</v>
      </c>
      <c r="AB50" s="44" t="e">
        <f>COUNTIF(#REF!,$A50)</f>
        <v>#REF!</v>
      </c>
      <c r="AC50" s="45" t="e">
        <f t="shared" si="10"/>
        <v>#REF!</v>
      </c>
      <c r="AD50" s="44" t="e">
        <f>COUNTIF(#REF!,$A50)</f>
        <v>#REF!</v>
      </c>
      <c r="AE50" s="45" t="e">
        <f t="shared" si="12"/>
        <v>#REF!</v>
      </c>
    </row>
    <row r="51" spans="1:31" ht="33.75">
      <c r="A51" s="37" t="s">
        <v>63</v>
      </c>
      <c r="B51" s="57" t="e">
        <f>#REF!</f>
        <v>#REF!</v>
      </c>
      <c r="C51" s="58" t="e">
        <f>#REF!</f>
        <v>#REF!</v>
      </c>
      <c r="D51" s="58" t="e">
        <f>#REF!</f>
        <v>#REF!</v>
      </c>
      <c r="E51" s="59" t="e">
        <f>#REF!</f>
        <v>#REF!</v>
      </c>
      <c r="F51" s="46" t="e">
        <f t="shared" si="13"/>
        <v>#REF!</v>
      </c>
      <c r="G51" s="47" t="e">
        <f t="shared" si="0"/>
        <v>#REF!</v>
      </c>
      <c r="H51" s="44">
        <f>COUNTIF(JAN!$E$10:$E$300,$A51)</f>
        <v>0</v>
      </c>
      <c r="I51" s="45">
        <f t="shared" si="1"/>
        <v>0</v>
      </c>
      <c r="J51" s="44">
        <f>COUNTIF(FEV!$E$10:$E$304,$A51)</f>
        <v>0</v>
      </c>
      <c r="K51" s="45" t="e">
        <f t="shared" si="2"/>
        <v>#DIV/0!</v>
      </c>
      <c r="L51" s="48">
        <f>COUNTIF(MAR!$E$10:$E$303,$A51)</f>
        <v>0</v>
      </c>
      <c r="M51" s="49" t="e">
        <f t="shared" si="3"/>
        <v>#DIV/0!</v>
      </c>
      <c r="N51" s="48" t="e">
        <f>COUNTIF(#REF!,$A51)</f>
        <v>#REF!</v>
      </c>
      <c r="O51" s="45" t="e">
        <f t="shared" si="14"/>
        <v>#REF!</v>
      </c>
      <c r="P51" s="44" t="e">
        <f>COUNTIF(#REF!,$A51)</f>
        <v>#REF!</v>
      </c>
      <c r="Q51" s="45" t="e">
        <f t="shared" si="15"/>
        <v>#REF!</v>
      </c>
      <c r="R51" s="44" t="e">
        <f>COUNTIF(#REF!,$A51)</f>
        <v>#REF!</v>
      </c>
      <c r="S51" s="45" t="e">
        <f t="shared" si="6"/>
        <v>#REF!</v>
      </c>
      <c r="T51" s="44" t="e">
        <f>COUNTIF(#REF!,$A51)</f>
        <v>#REF!</v>
      </c>
      <c r="U51" s="45" t="e">
        <f t="shared" si="7"/>
        <v>#REF!</v>
      </c>
      <c r="V51" s="44" t="e">
        <f>COUNTIF(#REF!,$A51)</f>
        <v>#REF!</v>
      </c>
      <c r="W51" s="45" t="e">
        <f t="shared" si="11"/>
        <v>#REF!</v>
      </c>
      <c r="X51" s="44" t="e">
        <f>COUNTIF(#REF!,$A51)</f>
        <v>#REF!</v>
      </c>
      <c r="Y51" s="45" t="e">
        <f t="shared" si="16"/>
        <v>#REF!</v>
      </c>
      <c r="Z51" s="44" t="e">
        <f>COUNTIF(#REF!,$A51)</f>
        <v>#REF!</v>
      </c>
      <c r="AA51" s="45" t="e">
        <f t="shared" si="17"/>
        <v>#REF!</v>
      </c>
      <c r="AB51" s="44" t="e">
        <f>COUNTIF(#REF!,$A51)</f>
        <v>#REF!</v>
      </c>
      <c r="AC51" s="45" t="e">
        <f t="shared" si="10"/>
        <v>#REF!</v>
      </c>
      <c r="AD51" s="44" t="e">
        <f>COUNTIF(#REF!,$A51)</f>
        <v>#REF!</v>
      </c>
      <c r="AE51" s="45" t="e">
        <f t="shared" si="12"/>
        <v>#REF!</v>
      </c>
    </row>
    <row r="52" spans="1:31">
      <c r="A52" s="37" t="s">
        <v>90</v>
      </c>
      <c r="B52" s="57" t="e">
        <f>#REF!</f>
        <v>#REF!</v>
      </c>
      <c r="C52" s="58" t="e">
        <f>#REF!</f>
        <v>#REF!</v>
      </c>
      <c r="D52" s="58" t="e">
        <f>#REF!</f>
        <v>#REF!</v>
      </c>
      <c r="E52" s="59" t="e">
        <f>#REF!</f>
        <v>#REF!</v>
      </c>
      <c r="F52" s="46" t="e">
        <f t="shared" si="13"/>
        <v>#REF!</v>
      </c>
      <c r="G52" s="47" t="e">
        <f t="shared" si="0"/>
        <v>#REF!</v>
      </c>
      <c r="H52" s="44">
        <f>COUNTIF(JAN!$E$10:$E$300,$A52)</f>
        <v>0</v>
      </c>
      <c r="I52" s="45">
        <f t="shared" si="1"/>
        <v>0</v>
      </c>
      <c r="J52" s="44">
        <f>COUNTIF(FEV!$E$10:$E$304,$A52)</f>
        <v>0</v>
      </c>
      <c r="K52" s="45" t="e">
        <f t="shared" si="2"/>
        <v>#DIV/0!</v>
      </c>
      <c r="L52" s="48">
        <f>COUNTIF(MAR!$E$10:$E$303,$A52)</f>
        <v>0</v>
      </c>
      <c r="M52" s="49" t="e">
        <f t="shared" si="3"/>
        <v>#DIV/0!</v>
      </c>
      <c r="N52" s="48" t="e">
        <f>COUNTIF(#REF!,$A52)</f>
        <v>#REF!</v>
      </c>
      <c r="O52" s="45" t="e">
        <f t="shared" si="14"/>
        <v>#REF!</v>
      </c>
      <c r="P52" s="44" t="e">
        <f>COUNTIF(#REF!,$A52)</f>
        <v>#REF!</v>
      </c>
      <c r="Q52" s="45" t="e">
        <f t="shared" si="15"/>
        <v>#REF!</v>
      </c>
      <c r="R52" s="44" t="e">
        <f>COUNTIF(#REF!,$A52)</f>
        <v>#REF!</v>
      </c>
      <c r="S52" s="45" t="e">
        <f t="shared" si="6"/>
        <v>#REF!</v>
      </c>
      <c r="T52" s="44" t="e">
        <f>COUNTIF(#REF!,$A52)</f>
        <v>#REF!</v>
      </c>
      <c r="U52" s="45" t="e">
        <f t="shared" si="7"/>
        <v>#REF!</v>
      </c>
      <c r="V52" s="44" t="e">
        <f>COUNTIF(#REF!,$A52)</f>
        <v>#REF!</v>
      </c>
      <c r="W52" s="45" t="e">
        <f t="shared" si="11"/>
        <v>#REF!</v>
      </c>
      <c r="X52" s="44" t="e">
        <f>COUNTIF(#REF!,$A52)</f>
        <v>#REF!</v>
      </c>
      <c r="Y52" s="45" t="e">
        <f t="shared" si="16"/>
        <v>#REF!</v>
      </c>
      <c r="Z52" s="44" t="e">
        <f>COUNTIF(#REF!,$A52)</f>
        <v>#REF!</v>
      </c>
      <c r="AA52" s="45" t="e">
        <f t="shared" si="17"/>
        <v>#REF!</v>
      </c>
      <c r="AB52" s="44" t="e">
        <f>COUNTIF(#REF!,$A52)</f>
        <v>#REF!</v>
      </c>
      <c r="AC52" s="45" t="e">
        <f t="shared" si="10"/>
        <v>#REF!</v>
      </c>
      <c r="AD52" s="44" t="e">
        <f>COUNTIF(#REF!,$A52)</f>
        <v>#REF!</v>
      </c>
      <c r="AE52" s="45" t="e">
        <f t="shared" si="12"/>
        <v>#REF!</v>
      </c>
    </row>
    <row r="53" spans="1:31">
      <c r="A53" s="37" t="s">
        <v>91</v>
      </c>
      <c r="B53" s="57" t="e">
        <f>#REF!</f>
        <v>#REF!</v>
      </c>
      <c r="C53" s="58" t="e">
        <f>#REF!</f>
        <v>#REF!</v>
      </c>
      <c r="D53" s="58" t="e">
        <f>#REF!</f>
        <v>#REF!</v>
      </c>
      <c r="E53" s="59" t="e">
        <f>#REF!</f>
        <v>#REF!</v>
      </c>
      <c r="F53" s="46" t="e">
        <f t="shared" si="13"/>
        <v>#REF!</v>
      </c>
      <c r="G53" s="47" t="e">
        <f t="shared" si="0"/>
        <v>#REF!</v>
      </c>
      <c r="H53" s="44">
        <f>COUNTIF(JAN!$E$10:$E$300,$A53)</f>
        <v>0</v>
      </c>
      <c r="I53" s="45">
        <f t="shared" si="1"/>
        <v>0</v>
      </c>
      <c r="J53" s="44">
        <f>COUNTIF(FEV!$E$10:$E$304,$A53)</f>
        <v>0</v>
      </c>
      <c r="K53" s="45" t="e">
        <f t="shared" si="2"/>
        <v>#DIV/0!</v>
      </c>
      <c r="L53" s="48">
        <f>COUNTIF(MAR!$E$10:$E$303,$A53)</f>
        <v>0</v>
      </c>
      <c r="M53" s="49" t="e">
        <f t="shared" si="3"/>
        <v>#DIV/0!</v>
      </c>
      <c r="N53" s="48" t="e">
        <f>COUNTIF(#REF!,$A53)</f>
        <v>#REF!</v>
      </c>
      <c r="O53" s="45" t="e">
        <f t="shared" si="14"/>
        <v>#REF!</v>
      </c>
      <c r="P53" s="44" t="e">
        <f>COUNTIF(#REF!,$A53)</f>
        <v>#REF!</v>
      </c>
      <c r="Q53" s="45" t="e">
        <f t="shared" si="15"/>
        <v>#REF!</v>
      </c>
      <c r="R53" s="44" t="e">
        <f>COUNTIF(#REF!,$A53)</f>
        <v>#REF!</v>
      </c>
      <c r="S53" s="45" t="e">
        <f t="shared" si="6"/>
        <v>#REF!</v>
      </c>
      <c r="T53" s="44" t="e">
        <f>COUNTIF(#REF!,$A53)</f>
        <v>#REF!</v>
      </c>
      <c r="U53" s="45" t="e">
        <f t="shared" si="7"/>
        <v>#REF!</v>
      </c>
      <c r="V53" s="44" t="e">
        <f>COUNTIF(#REF!,$A53)</f>
        <v>#REF!</v>
      </c>
      <c r="W53" s="45" t="e">
        <f t="shared" si="11"/>
        <v>#REF!</v>
      </c>
      <c r="X53" s="44" t="e">
        <f>COUNTIF(#REF!,$A53)</f>
        <v>#REF!</v>
      </c>
      <c r="Y53" s="45" t="e">
        <f t="shared" si="16"/>
        <v>#REF!</v>
      </c>
      <c r="Z53" s="44" t="e">
        <f>COUNTIF(#REF!,$A53)</f>
        <v>#REF!</v>
      </c>
      <c r="AA53" s="45" t="e">
        <f t="shared" si="17"/>
        <v>#REF!</v>
      </c>
      <c r="AB53" s="44" t="e">
        <f>COUNTIF(#REF!,$A53)</f>
        <v>#REF!</v>
      </c>
      <c r="AC53" s="45" t="e">
        <f t="shared" si="10"/>
        <v>#REF!</v>
      </c>
      <c r="AD53" s="44" t="e">
        <f>COUNTIF(#REF!,$A53)</f>
        <v>#REF!</v>
      </c>
      <c r="AE53" s="45" t="e">
        <f t="shared" si="12"/>
        <v>#REF!</v>
      </c>
    </row>
    <row r="54" spans="1:31">
      <c r="A54" s="37" t="s">
        <v>64</v>
      </c>
      <c r="B54" s="57" t="e">
        <f>#REF!</f>
        <v>#REF!</v>
      </c>
      <c r="C54" s="58" t="e">
        <f>#REF!</f>
        <v>#REF!</v>
      </c>
      <c r="D54" s="58" t="e">
        <f>#REF!</f>
        <v>#REF!</v>
      </c>
      <c r="E54" s="59" t="e">
        <f>#REF!</f>
        <v>#REF!</v>
      </c>
      <c r="F54" s="46" t="e">
        <f t="shared" si="13"/>
        <v>#REF!</v>
      </c>
      <c r="G54" s="47" t="e">
        <f t="shared" si="0"/>
        <v>#REF!</v>
      </c>
      <c r="H54" s="44">
        <f>COUNTIF(JAN!$E$10:$E$300,$A54)</f>
        <v>0</v>
      </c>
      <c r="I54" s="45">
        <f t="shared" si="1"/>
        <v>0</v>
      </c>
      <c r="J54" s="44">
        <f>COUNTIF(FEV!$E$10:$E$304,$A54)</f>
        <v>0</v>
      </c>
      <c r="K54" s="45" t="e">
        <f t="shared" si="2"/>
        <v>#DIV/0!</v>
      </c>
      <c r="L54" s="48">
        <f>COUNTIF(MAR!$E$10:$E$303,$A54)</f>
        <v>0</v>
      </c>
      <c r="M54" s="49" t="e">
        <f t="shared" si="3"/>
        <v>#DIV/0!</v>
      </c>
      <c r="N54" s="48" t="e">
        <f>COUNTIF(#REF!,$A54)</f>
        <v>#REF!</v>
      </c>
      <c r="O54" s="45" t="e">
        <f t="shared" si="14"/>
        <v>#REF!</v>
      </c>
      <c r="P54" s="44" t="e">
        <f>COUNTIF(#REF!,$A54)</f>
        <v>#REF!</v>
      </c>
      <c r="Q54" s="45" t="e">
        <f t="shared" si="15"/>
        <v>#REF!</v>
      </c>
      <c r="R54" s="44" t="e">
        <f>COUNTIF(#REF!,$A54)</f>
        <v>#REF!</v>
      </c>
      <c r="S54" s="45" t="e">
        <f t="shared" si="6"/>
        <v>#REF!</v>
      </c>
      <c r="T54" s="44" t="e">
        <f>COUNTIF(#REF!,$A54)</f>
        <v>#REF!</v>
      </c>
      <c r="U54" s="45" t="e">
        <f t="shared" si="7"/>
        <v>#REF!</v>
      </c>
      <c r="V54" s="44" t="e">
        <f>COUNTIF(#REF!,$A54)</f>
        <v>#REF!</v>
      </c>
      <c r="W54" s="45" t="e">
        <f t="shared" si="11"/>
        <v>#REF!</v>
      </c>
      <c r="X54" s="44" t="e">
        <f>COUNTIF(#REF!,$A54)</f>
        <v>#REF!</v>
      </c>
      <c r="Y54" s="45" t="e">
        <f t="shared" si="16"/>
        <v>#REF!</v>
      </c>
      <c r="Z54" s="44" t="e">
        <f>COUNTIF(#REF!,$A54)</f>
        <v>#REF!</v>
      </c>
      <c r="AA54" s="45" t="e">
        <f t="shared" si="17"/>
        <v>#REF!</v>
      </c>
      <c r="AB54" s="44" t="e">
        <f>COUNTIF(#REF!,$A54)</f>
        <v>#REF!</v>
      </c>
      <c r="AC54" s="45" t="e">
        <f t="shared" si="10"/>
        <v>#REF!</v>
      </c>
      <c r="AD54" s="44" t="e">
        <f>COUNTIF(#REF!,$A54)</f>
        <v>#REF!</v>
      </c>
      <c r="AE54" s="45" t="e">
        <f t="shared" si="12"/>
        <v>#REF!</v>
      </c>
    </row>
    <row r="55" spans="1:31">
      <c r="A55" s="37" t="s">
        <v>65</v>
      </c>
      <c r="B55" s="57" t="e">
        <f>#REF!</f>
        <v>#REF!</v>
      </c>
      <c r="C55" s="58" t="e">
        <f>#REF!</f>
        <v>#REF!</v>
      </c>
      <c r="D55" s="58" t="e">
        <f>#REF!</f>
        <v>#REF!</v>
      </c>
      <c r="E55" s="59" t="e">
        <f>#REF!</f>
        <v>#REF!</v>
      </c>
      <c r="F55" s="46" t="e">
        <f t="shared" si="13"/>
        <v>#REF!</v>
      </c>
      <c r="G55" s="47" t="e">
        <f t="shared" si="0"/>
        <v>#REF!</v>
      </c>
      <c r="H55" s="44">
        <f>COUNTIF(JAN!$E$10:$E$300,$A55)</f>
        <v>0</v>
      </c>
      <c r="I55" s="45">
        <f t="shared" si="1"/>
        <v>0</v>
      </c>
      <c r="J55" s="44">
        <f>COUNTIF(FEV!$E$10:$E$304,$A55)</f>
        <v>0</v>
      </c>
      <c r="K55" s="45" t="e">
        <f t="shared" si="2"/>
        <v>#DIV/0!</v>
      </c>
      <c r="L55" s="48">
        <f>COUNTIF(MAR!$E$10:$E$303,$A55)</f>
        <v>0</v>
      </c>
      <c r="M55" s="49" t="e">
        <f t="shared" si="3"/>
        <v>#DIV/0!</v>
      </c>
      <c r="N55" s="48" t="e">
        <f>COUNTIF(#REF!,$A55)</f>
        <v>#REF!</v>
      </c>
      <c r="O55" s="45" t="e">
        <f t="shared" si="14"/>
        <v>#REF!</v>
      </c>
      <c r="P55" s="44" t="e">
        <f>COUNTIF(#REF!,$A55)</f>
        <v>#REF!</v>
      </c>
      <c r="Q55" s="45" t="e">
        <f t="shared" si="15"/>
        <v>#REF!</v>
      </c>
      <c r="R55" s="44" t="e">
        <f>COUNTIF(#REF!,$A55)</f>
        <v>#REF!</v>
      </c>
      <c r="S55" s="45" t="e">
        <f t="shared" si="6"/>
        <v>#REF!</v>
      </c>
      <c r="T55" s="44" t="e">
        <f>COUNTIF(#REF!,$A55)</f>
        <v>#REF!</v>
      </c>
      <c r="U55" s="45" t="e">
        <f t="shared" si="7"/>
        <v>#REF!</v>
      </c>
      <c r="V55" s="44" t="e">
        <f>COUNTIF(#REF!,$A55)</f>
        <v>#REF!</v>
      </c>
      <c r="W55" s="45" t="e">
        <f t="shared" si="11"/>
        <v>#REF!</v>
      </c>
      <c r="X55" s="44" t="e">
        <f>COUNTIF(#REF!,$A55)</f>
        <v>#REF!</v>
      </c>
      <c r="Y55" s="45" t="e">
        <f t="shared" si="16"/>
        <v>#REF!</v>
      </c>
      <c r="Z55" s="44" t="e">
        <f>COUNTIF(#REF!,$A55)</f>
        <v>#REF!</v>
      </c>
      <c r="AA55" s="45" t="e">
        <f t="shared" si="17"/>
        <v>#REF!</v>
      </c>
      <c r="AB55" s="44" t="e">
        <f>COUNTIF(#REF!,$A55)</f>
        <v>#REF!</v>
      </c>
      <c r="AC55" s="45" t="e">
        <f t="shared" si="10"/>
        <v>#REF!</v>
      </c>
      <c r="AD55" s="44" t="e">
        <f>COUNTIF(#REF!,$A55)</f>
        <v>#REF!</v>
      </c>
      <c r="AE55" s="45" t="e">
        <f t="shared" si="12"/>
        <v>#REF!</v>
      </c>
    </row>
    <row r="56" spans="1:31">
      <c r="A56" s="37" t="s">
        <v>92</v>
      </c>
      <c r="B56" s="57" t="e">
        <f>#REF!</f>
        <v>#REF!</v>
      </c>
      <c r="C56" s="58" t="e">
        <f>#REF!</f>
        <v>#REF!</v>
      </c>
      <c r="D56" s="58" t="e">
        <f>#REF!</f>
        <v>#REF!</v>
      </c>
      <c r="E56" s="59" t="e">
        <f>#REF!</f>
        <v>#REF!</v>
      </c>
      <c r="F56" s="46" t="e">
        <f t="shared" si="13"/>
        <v>#REF!</v>
      </c>
      <c r="G56" s="47" t="e">
        <f t="shared" si="0"/>
        <v>#REF!</v>
      </c>
      <c r="H56" s="44">
        <f>COUNTIF(JAN!$E$10:$E$300,$A56)</f>
        <v>0</v>
      </c>
      <c r="I56" s="45">
        <f t="shared" si="1"/>
        <v>0</v>
      </c>
      <c r="J56" s="44">
        <f>COUNTIF(FEV!$E$10:$E$304,$A56)</f>
        <v>0</v>
      </c>
      <c r="K56" s="45" t="e">
        <f t="shared" si="2"/>
        <v>#DIV/0!</v>
      </c>
      <c r="L56" s="48">
        <f>COUNTIF(MAR!$E$10:$E$303,$A56)</f>
        <v>0</v>
      </c>
      <c r="M56" s="49" t="e">
        <f t="shared" si="3"/>
        <v>#DIV/0!</v>
      </c>
      <c r="N56" s="48" t="e">
        <f>COUNTIF(#REF!,$A56)</f>
        <v>#REF!</v>
      </c>
      <c r="O56" s="45" t="e">
        <f t="shared" si="14"/>
        <v>#REF!</v>
      </c>
      <c r="P56" s="44" t="e">
        <f>COUNTIF(#REF!,$A56)</f>
        <v>#REF!</v>
      </c>
      <c r="Q56" s="45" t="e">
        <f t="shared" si="15"/>
        <v>#REF!</v>
      </c>
      <c r="R56" s="44" t="e">
        <f>COUNTIF(#REF!,$A56)</f>
        <v>#REF!</v>
      </c>
      <c r="S56" s="45" t="e">
        <f t="shared" si="6"/>
        <v>#REF!</v>
      </c>
      <c r="T56" s="44" t="e">
        <f>COUNTIF(#REF!,$A56)</f>
        <v>#REF!</v>
      </c>
      <c r="U56" s="45" t="e">
        <f t="shared" si="7"/>
        <v>#REF!</v>
      </c>
      <c r="V56" s="44" t="e">
        <f>COUNTIF(#REF!,$A56)</f>
        <v>#REF!</v>
      </c>
      <c r="W56" s="45" t="e">
        <f t="shared" si="11"/>
        <v>#REF!</v>
      </c>
      <c r="X56" s="44" t="e">
        <f>COUNTIF(#REF!,$A56)</f>
        <v>#REF!</v>
      </c>
      <c r="Y56" s="45" t="e">
        <f t="shared" si="16"/>
        <v>#REF!</v>
      </c>
      <c r="Z56" s="44" t="e">
        <f>COUNTIF(#REF!,$A56)</f>
        <v>#REF!</v>
      </c>
      <c r="AA56" s="45" t="e">
        <f t="shared" si="17"/>
        <v>#REF!</v>
      </c>
      <c r="AB56" s="44" t="e">
        <f>COUNTIF(#REF!,$A56)</f>
        <v>#REF!</v>
      </c>
      <c r="AC56" s="45" t="e">
        <f t="shared" si="10"/>
        <v>#REF!</v>
      </c>
      <c r="AD56" s="44" t="e">
        <f>COUNTIF(#REF!,$A56)</f>
        <v>#REF!</v>
      </c>
      <c r="AE56" s="45" t="e">
        <f t="shared" si="12"/>
        <v>#REF!</v>
      </c>
    </row>
    <row r="57" spans="1:31">
      <c r="A57" s="37" t="s">
        <v>66</v>
      </c>
      <c r="B57" s="57" t="e">
        <f>#REF!</f>
        <v>#REF!</v>
      </c>
      <c r="C57" s="58" t="e">
        <f>#REF!</f>
        <v>#REF!</v>
      </c>
      <c r="D57" s="58" t="e">
        <f>#REF!</f>
        <v>#REF!</v>
      </c>
      <c r="E57" s="59" t="e">
        <f>#REF!</f>
        <v>#REF!</v>
      </c>
      <c r="F57" s="46" t="e">
        <f t="shared" si="13"/>
        <v>#REF!</v>
      </c>
      <c r="G57" s="47" t="e">
        <f t="shared" si="0"/>
        <v>#REF!</v>
      </c>
      <c r="H57" s="44">
        <f>COUNTIF(JAN!$E$10:$E$300,$A57)</f>
        <v>0</v>
      </c>
      <c r="I57" s="45">
        <f t="shared" si="1"/>
        <v>0</v>
      </c>
      <c r="J57" s="44">
        <f>COUNTIF(FEV!$E$10:$E$304,$A57)</f>
        <v>0</v>
      </c>
      <c r="K57" s="45" t="e">
        <f t="shared" si="2"/>
        <v>#DIV/0!</v>
      </c>
      <c r="L57" s="48">
        <f>COUNTIF(MAR!$E$10:$E$303,$A57)</f>
        <v>0</v>
      </c>
      <c r="M57" s="49" t="e">
        <f t="shared" si="3"/>
        <v>#DIV/0!</v>
      </c>
      <c r="N57" s="48" t="e">
        <f>COUNTIF(#REF!,$A57)</f>
        <v>#REF!</v>
      </c>
      <c r="O57" s="45" t="e">
        <f t="shared" si="14"/>
        <v>#REF!</v>
      </c>
      <c r="P57" s="44" t="e">
        <f>COUNTIF(#REF!,$A57)</f>
        <v>#REF!</v>
      </c>
      <c r="Q57" s="45" t="e">
        <f t="shared" si="15"/>
        <v>#REF!</v>
      </c>
      <c r="R57" s="44" t="e">
        <f>COUNTIF(#REF!,$A57)</f>
        <v>#REF!</v>
      </c>
      <c r="S57" s="45" t="e">
        <f t="shared" si="6"/>
        <v>#REF!</v>
      </c>
      <c r="T57" s="44" t="e">
        <f>COUNTIF(#REF!,$A57)</f>
        <v>#REF!</v>
      </c>
      <c r="U57" s="45" t="e">
        <f t="shared" si="7"/>
        <v>#REF!</v>
      </c>
      <c r="V57" s="44" t="e">
        <f>COUNTIF(#REF!,$A57)</f>
        <v>#REF!</v>
      </c>
      <c r="W57" s="45" t="e">
        <f t="shared" si="11"/>
        <v>#REF!</v>
      </c>
      <c r="X57" s="44" t="e">
        <f>COUNTIF(#REF!,$A57)</f>
        <v>#REF!</v>
      </c>
      <c r="Y57" s="45" t="e">
        <f t="shared" si="16"/>
        <v>#REF!</v>
      </c>
      <c r="Z57" s="44" t="e">
        <f>COUNTIF(#REF!,$A57)</f>
        <v>#REF!</v>
      </c>
      <c r="AA57" s="45" t="e">
        <f t="shared" si="17"/>
        <v>#REF!</v>
      </c>
      <c r="AB57" s="44" t="e">
        <f>COUNTIF(#REF!,$A57)</f>
        <v>#REF!</v>
      </c>
      <c r="AC57" s="45" t="e">
        <f t="shared" si="10"/>
        <v>#REF!</v>
      </c>
      <c r="AD57" s="44" t="e">
        <f>COUNTIF(#REF!,$A57)</f>
        <v>#REF!</v>
      </c>
      <c r="AE57" s="45" t="e">
        <f t="shared" si="12"/>
        <v>#REF!</v>
      </c>
    </row>
    <row r="58" spans="1:31">
      <c r="A58" s="37" t="s">
        <v>67</v>
      </c>
      <c r="B58" s="57" t="e">
        <f>#REF!</f>
        <v>#REF!</v>
      </c>
      <c r="C58" s="58" t="e">
        <f>#REF!</f>
        <v>#REF!</v>
      </c>
      <c r="D58" s="58" t="e">
        <f>#REF!</f>
        <v>#REF!</v>
      </c>
      <c r="E58" s="59" t="e">
        <f>#REF!</f>
        <v>#REF!</v>
      </c>
      <c r="F58" s="46" t="e">
        <f t="shared" si="13"/>
        <v>#REF!</v>
      </c>
      <c r="G58" s="47" t="e">
        <f t="shared" si="0"/>
        <v>#REF!</v>
      </c>
      <c r="H58" s="44">
        <f>COUNTIF(JAN!$E$10:$E$300,$A58)</f>
        <v>0</v>
      </c>
      <c r="I58" s="45">
        <f t="shared" si="1"/>
        <v>0</v>
      </c>
      <c r="J58" s="44">
        <f>COUNTIF(FEV!$E$10:$E$304,$A58)</f>
        <v>0</v>
      </c>
      <c r="K58" s="45" t="e">
        <f t="shared" si="2"/>
        <v>#DIV/0!</v>
      </c>
      <c r="L58" s="48">
        <f>COUNTIF(MAR!$E$10:$E$303,$A58)</f>
        <v>0</v>
      </c>
      <c r="M58" s="49" t="e">
        <f t="shared" si="3"/>
        <v>#DIV/0!</v>
      </c>
      <c r="N58" s="48" t="e">
        <f>COUNTIF(#REF!,$A58)</f>
        <v>#REF!</v>
      </c>
      <c r="O58" s="45" t="e">
        <f t="shared" si="14"/>
        <v>#REF!</v>
      </c>
      <c r="P58" s="44" t="e">
        <f>COUNTIF(#REF!,$A58)</f>
        <v>#REF!</v>
      </c>
      <c r="Q58" s="45" t="e">
        <f t="shared" si="15"/>
        <v>#REF!</v>
      </c>
      <c r="R58" s="44" t="e">
        <f>COUNTIF(#REF!,$A58)</f>
        <v>#REF!</v>
      </c>
      <c r="S58" s="45" t="e">
        <f t="shared" si="6"/>
        <v>#REF!</v>
      </c>
      <c r="T58" s="44" t="e">
        <f>COUNTIF(#REF!,$A58)</f>
        <v>#REF!</v>
      </c>
      <c r="U58" s="45" t="e">
        <f t="shared" si="7"/>
        <v>#REF!</v>
      </c>
      <c r="V58" s="44" t="e">
        <f>COUNTIF(#REF!,$A58)</f>
        <v>#REF!</v>
      </c>
      <c r="W58" s="45" t="e">
        <f t="shared" si="11"/>
        <v>#REF!</v>
      </c>
      <c r="X58" s="44" t="e">
        <f>COUNTIF(#REF!,$A58)</f>
        <v>#REF!</v>
      </c>
      <c r="Y58" s="45" t="e">
        <f t="shared" si="16"/>
        <v>#REF!</v>
      </c>
      <c r="Z58" s="44" t="e">
        <f>COUNTIF(#REF!,$A58)</f>
        <v>#REF!</v>
      </c>
      <c r="AA58" s="45" t="e">
        <f t="shared" si="17"/>
        <v>#REF!</v>
      </c>
      <c r="AB58" s="44" t="e">
        <f>COUNTIF(#REF!,$A58)</f>
        <v>#REF!</v>
      </c>
      <c r="AC58" s="45" t="e">
        <f t="shared" si="10"/>
        <v>#REF!</v>
      </c>
      <c r="AD58" s="44" t="e">
        <f>COUNTIF(#REF!,$A58)</f>
        <v>#REF!</v>
      </c>
      <c r="AE58" s="45" t="e">
        <f t="shared" si="12"/>
        <v>#REF!</v>
      </c>
    </row>
    <row r="59" spans="1:31" ht="33.75">
      <c r="A59" s="37" t="s">
        <v>68</v>
      </c>
      <c r="B59" s="57" t="e">
        <f>#REF!</f>
        <v>#REF!</v>
      </c>
      <c r="C59" s="58" t="e">
        <f>#REF!</f>
        <v>#REF!</v>
      </c>
      <c r="D59" s="58" t="e">
        <f>#REF!</f>
        <v>#REF!</v>
      </c>
      <c r="E59" s="59" t="e">
        <f>#REF!</f>
        <v>#REF!</v>
      </c>
      <c r="F59" s="46" t="e">
        <f t="shared" si="13"/>
        <v>#REF!</v>
      </c>
      <c r="G59" s="47" t="e">
        <f t="shared" si="0"/>
        <v>#REF!</v>
      </c>
      <c r="H59" s="44">
        <f>COUNTIF(JAN!$E$10:$E$300,$A59)</f>
        <v>0</v>
      </c>
      <c r="I59" s="45">
        <f t="shared" si="1"/>
        <v>0</v>
      </c>
      <c r="J59" s="44">
        <f>COUNTIF(FEV!$E$10:$E$304,$A59)</f>
        <v>0</v>
      </c>
      <c r="K59" s="45" t="e">
        <f t="shared" si="2"/>
        <v>#DIV/0!</v>
      </c>
      <c r="L59" s="48">
        <f>COUNTIF(MAR!$E$10:$E$303,$A59)</f>
        <v>0</v>
      </c>
      <c r="M59" s="49" t="e">
        <f t="shared" si="3"/>
        <v>#DIV/0!</v>
      </c>
      <c r="N59" s="48" t="e">
        <f>COUNTIF(#REF!,$A59)</f>
        <v>#REF!</v>
      </c>
      <c r="O59" s="45" t="e">
        <f t="shared" si="14"/>
        <v>#REF!</v>
      </c>
      <c r="P59" s="44" t="e">
        <f>COUNTIF(#REF!,$A59)</f>
        <v>#REF!</v>
      </c>
      <c r="Q59" s="45" t="e">
        <f t="shared" si="15"/>
        <v>#REF!</v>
      </c>
      <c r="R59" s="44" t="e">
        <f>COUNTIF(#REF!,$A59)</f>
        <v>#REF!</v>
      </c>
      <c r="S59" s="45" t="e">
        <f t="shared" si="6"/>
        <v>#REF!</v>
      </c>
      <c r="T59" s="44" t="e">
        <f>COUNTIF(#REF!,$A59)</f>
        <v>#REF!</v>
      </c>
      <c r="U59" s="45" t="e">
        <f t="shared" si="7"/>
        <v>#REF!</v>
      </c>
      <c r="V59" s="44" t="e">
        <f>COUNTIF(#REF!,$A59)</f>
        <v>#REF!</v>
      </c>
      <c r="W59" s="45" t="e">
        <f t="shared" si="11"/>
        <v>#REF!</v>
      </c>
      <c r="X59" s="44" t="e">
        <f>COUNTIF(#REF!,$A59)</f>
        <v>#REF!</v>
      </c>
      <c r="Y59" s="45" t="e">
        <f t="shared" si="16"/>
        <v>#REF!</v>
      </c>
      <c r="Z59" s="44" t="e">
        <f>COUNTIF(#REF!,$A59)</f>
        <v>#REF!</v>
      </c>
      <c r="AA59" s="45" t="e">
        <f t="shared" si="17"/>
        <v>#REF!</v>
      </c>
      <c r="AB59" s="44" t="e">
        <f>COUNTIF(#REF!,$A59)</f>
        <v>#REF!</v>
      </c>
      <c r="AC59" s="45" t="e">
        <f t="shared" si="10"/>
        <v>#REF!</v>
      </c>
      <c r="AD59" s="44" t="e">
        <f>COUNTIF(#REF!,$A59)</f>
        <v>#REF!</v>
      </c>
      <c r="AE59" s="45" t="e">
        <f t="shared" si="12"/>
        <v>#REF!</v>
      </c>
    </row>
    <row r="60" spans="1:31" ht="22.5">
      <c r="A60" s="37" t="s">
        <v>57</v>
      </c>
      <c r="B60" s="57" t="e">
        <f>#REF!</f>
        <v>#REF!</v>
      </c>
      <c r="C60" s="58" t="e">
        <f>#REF!</f>
        <v>#REF!</v>
      </c>
      <c r="D60" s="58" t="e">
        <f>#REF!</f>
        <v>#REF!</v>
      </c>
      <c r="E60" s="59" t="e">
        <f>#REF!</f>
        <v>#REF!</v>
      </c>
      <c r="F60" s="46" t="e">
        <f t="shared" si="13"/>
        <v>#REF!</v>
      </c>
      <c r="G60" s="47" t="e">
        <f t="shared" si="0"/>
        <v>#REF!</v>
      </c>
      <c r="H60" s="44">
        <f>COUNTIF(JAN!$E$10:$E$300,$A60)</f>
        <v>0</v>
      </c>
      <c r="I60" s="45">
        <f t="shared" si="1"/>
        <v>0</v>
      </c>
      <c r="J60" s="44">
        <f>COUNTIF(FEV!$E$10:$E$304,$A60)</f>
        <v>0</v>
      </c>
      <c r="K60" s="45" t="e">
        <f t="shared" si="2"/>
        <v>#DIV/0!</v>
      </c>
      <c r="L60" s="48">
        <f>COUNTIF(MAR!$E$10:$E$303,$A60)</f>
        <v>0</v>
      </c>
      <c r="M60" s="49" t="e">
        <f t="shared" si="3"/>
        <v>#DIV/0!</v>
      </c>
      <c r="N60" s="48" t="e">
        <f>COUNTIF(#REF!,$A60)</f>
        <v>#REF!</v>
      </c>
      <c r="O60" s="45" t="e">
        <f t="shared" si="14"/>
        <v>#REF!</v>
      </c>
      <c r="P60" s="44" t="e">
        <f>COUNTIF(#REF!,$A60)</f>
        <v>#REF!</v>
      </c>
      <c r="Q60" s="45" t="e">
        <f t="shared" si="15"/>
        <v>#REF!</v>
      </c>
      <c r="R60" s="44" t="e">
        <f>COUNTIF(#REF!,$A60)</f>
        <v>#REF!</v>
      </c>
      <c r="S60" s="45" t="e">
        <f t="shared" si="6"/>
        <v>#REF!</v>
      </c>
      <c r="T60" s="44" t="e">
        <f>COUNTIF(#REF!,$A60)</f>
        <v>#REF!</v>
      </c>
      <c r="U60" s="45" t="e">
        <f t="shared" si="7"/>
        <v>#REF!</v>
      </c>
      <c r="V60" s="44" t="e">
        <f>COUNTIF(#REF!,$A60)</f>
        <v>#REF!</v>
      </c>
      <c r="W60" s="45" t="e">
        <f t="shared" si="11"/>
        <v>#REF!</v>
      </c>
      <c r="X60" s="44" t="e">
        <f>COUNTIF(#REF!,$A60)</f>
        <v>#REF!</v>
      </c>
      <c r="Y60" s="45" t="e">
        <f t="shared" si="16"/>
        <v>#REF!</v>
      </c>
      <c r="Z60" s="44" t="e">
        <f>COUNTIF(#REF!,$A60)</f>
        <v>#REF!</v>
      </c>
      <c r="AA60" s="45" t="e">
        <f t="shared" si="17"/>
        <v>#REF!</v>
      </c>
      <c r="AB60" s="44" t="e">
        <f>COUNTIF(#REF!,$A60)</f>
        <v>#REF!</v>
      </c>
      <c r="AC60" s="45" t="e">
        <f t="shared" si="10"/>
        <v>#REF!</v>
      </c>
      <c r="AD60" s="44" t="e">
        <f>COUNTIF(#REF!,$A60)</f>
        <v>#REF!</v>
      </c>
      <c r="AE60" s="45" t="e">
        <f t="shared" si="12"/>
        <v>#REF!</v>
      </c>
    </row>
    <row r="61" spans="1:31">
      <c r="A61" s="37" t="s">
        <v>58</v>
      </c>
      <c r="B61" s="57" t="e">
        <f>#REF!</f>
        <v>#REF!</v>
      </c>
      <c r="C61" s="58" t="e">
        <f>#REF!</f>
        <v>#REF!</v>
      </c>
      <c r="D61" s="58" t="e">
        <f>#REF!</f>
        <v>#REF!</v>
      </c>
      <c r="E61" s="59" t="e">
        <f>#REF!</f>
        <v>#REF!</v>
      </c>
      <c r="F61" s="46" t="e">
        <f t="shared" si="13"/>
        <v>#REF!</v>
      </c>
      <c r="G61" s="47" t="e">
        <f t="shared" si="0"/>
        <v>#REF!</v>
      </c>
      <c r="H61" s="44">
        <f>COUNTIF(JAN!$E$10:$E$300,$A61)</f>
        <v>0</v>
      </c>
      <c r="I61" s="45">
        <f t="shared" si="1"/>
        <v>0</v>
      </c>
      <c r="J61" s="44">
        <f>COUNTIF(FEV!$E$10:$E$304,$A61)</f>
        <v>0</v>
      </c>
      <c r="K61" s="45" t="e">
        <f t="shared" si="2"/>
        <v>#DIV/0!</v>
      </c>
      <c r="L61" s="48">
        <f>COUNTIF(MAR!$E$10:$E$303,$A61)</f>
        <v>0</v>
      </c>
      <c r="M61" s="49" t="e">
        <f t="shared" si="3"/>
        <v>#DIV/0!</v>
      </c>
      <c r="N61" s="48" t="e">
        <f>COUNTIF(#REF!,$A61)</f>
        <v>#REF!</v>
      </c>
      <c r="O61" s="45" t="e">
        <f t="shared" si="14"/>
        <v>#REF!</v>
      </c>
      <c r="P61" s="44" t="e">
        <f>COUNTIF(#REF!,$A61)</f>
        <v>#REF!</v>
      </c>
      <c r="Q61" s="45" t="e">
        <f t="shared" si="15"/>
        <v>#REF!</v>
      </c>
      <c r="R61" s="44" t="e">
        <f>COUNTIF(#REF!,$A61)</f>
        <v>#REF!</v>
      </c>
      <c r="S61" s="45" t="e">
        <f t="shared" si="6"/>
        <v>#REF!</v>
      </c>
      <c r="T61" s="44" t="e">
        <f>COUNTIF(#REF!,$A61)</f>
        <v>#REF!</v>
      </c>
      <c r="U61" s="45" t="e">
        <f t="shared" si="7"/>
        <v>#REF!</v>
      </c>
      <c r="V61" s="44" t="e">
        <f>COUNTIF(#REF!,$A61)</f>
        <v>#REF!</v>
      </c>
      <c r="W61" s="45" t="e">
        <f t="shared" si="11"/>
        <v>#REF!</v>
      </c>
      <c r="X61" s="44" t="e">
        <f>COUNTIF(#REF!,$A61)</f>
        <v>#REF!</v>
      </c>
      <c r="Y61" s="45" t="e">
        <f t="shared" si="16"/>
        <v>#REF!</v>
      </c>
      <c r="Z61" s="44" t="e">
        <f>COUNTIF(#REF!,$A61)</f>
        <v>#REF!</v>
      </c>
      <c r="AA61" s="45" t="e">
        <f t="shared" si="17"/>
        <v>#REF!</v>
      </c>
      <c r="AB61" s="44" t="e">
        <f>COUNTIF(#REF!,$A61)</f>
        <v>#REF!</v>
      </c>
      <c r="AC61" s="45" t="e">
        <f t="shared" si="10"/>
        <v>#REF!</v>
      </c>
      <c r="AD61" s="44" t="e">
        <f>COUNTIF(#REF!,$A61)</f>
        <v>#REF!</v>
      </c>
      <c r="AE61" s="45" t="e">
        <f t="shared" si="12"/>
        <v>#REF!</v>
      </c>
    </row>
  </sheetData>
  <autoFilter ref="A4:AE61"/>
  <mergeCells count="1">
    <mergeCell ref="AC1:AE1"/>
  </mergeCells>
  <phoneticPr fontId="2" type="noConversion"/>
  <conditionalFormatting sqref="I6:I61 Y6:Y61 U6:U61 AE6:AE61 AA6:AA61 AC6:AC61 W6:W61 S6:S61 M6:M61 O6:O61 K6:K61 G6:G61 Q6:Q61">
    <cfRule type="cellIs" dxfId="2" priority="1" stopIfTrue="1" operator="greaterThan">
      <formula>0</formula>
    </cfRule>
  </conditionalFormatting>
  <conditionalFormatting sqref="E6:E61">
    <cfRule type="cellIs" dxfId="1" priority="2" stopIfTrue="1" operator="equal">
      <formula>"EI2"</formula>
    </cfRule>
    <cfRule type="cellIs" dxfId="0" priority="3" stopIfTrue="1" operator="equal">
      <formula>"NC"</formula>
    </cfRule>
  </conditionalFormatting>
  <pageMargins left="0.31496062992125984" right="0.31496062992125984" top="0.59055118110236227" bottom="0.59055118110236227" header="0" footer="0.51181102362204722"/>
  <pageSetup paperSize="9" scale="84" orientation="landscape" horizontalDpi="4294967294" r:id="rId1"/>
  <headerFooter alignWithMargins="0">
    <oddFooter>&amp;R&amp;"Arial,Italique"&amp;9Page n°&amp;P / &amp;N</oddFooter>
  </headerFooter>
  <rowBreaks count="1" manualBreakCount="1">
    <brk id="29" max="30" man="1"/>
  </rowBreaks>
  <colBreaks count="1" manualBreakCount="1">
    <brk id="31" max="1048575" man="1"/>
  </colBreaks>
  <ignoredErrors>
    <ignoredError sqref="AB6:AB7 AD6:AD7 V6:V7 P6:P7 T6:T7 R6:R7 Z6:Z7" 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workbookViewId="0">
      <selection sqref="A1:A56"/>
    </sheetView>
  </sheetViews>
  <sheetFormatPr baseColWidth="10" defaultRowHeight="12.75"/>
  <cols>
    <col min="1" max="1" width="29.140625" style="76" customWidth="1"/>
    <col min="2" max="3" width="11.42578125" style="76"/>
    <col min="4" max="4" width="22.7109375" style="76" customWidth="1"/>
    <col min="5" max="16384" width="11.42578125" style="76"/>
  </cols>
  <sheetData>
    <row r="1" spans="1:8" ht="35.25" customHeight="1">
      <c r="A1" s="74" t="s">
        <v>117</v>
      </c>
      <c r="D1" s="69"/>
      <c r="E1" s="69"/>
      <c r="F1" s="70"/>
      <c r="G1" s="70"/>
      <c r="H1" s="70"/>
    </row>
    <row r="2" spans="1:8" ht="51.75" customHeight="1">
      <c r="A2" s="74" t="s">
        <v>118</v>
      </c>
      <c r="D2" s="71"/>
      <c r="E2" s="70"/>
      <c r="F2" s="72"/>
      <c r="G2" s="70"/>
      <c r="H2" s="70"/>
    </row>
    <row r="3" spans="1:8" ht="35.25" customHeight="1">
      <c r="A3" s="74" t="s">
        <v>119</v>
      </c>
      <c r="D3" s="71"/>
      <c r="E3" s="70"/>
      <c r="F3" s="72"/>
      <c r="G3" s="70"/>
      <c r="H3" s="70"/>
    </row>
    <row r="4" spans="1:8" ht="35.25" customHeight="1">
      <c r="A4" s="74" t="s">
        <v>120</v>
      </c>
      <c r="D4" s="71"/>
      <c r="E4" s="70"/>
      <c r="F4" s="72"/>
      <c r="G4" s="70"/>
      <c r="H4" s="70"/>
    </row>
    <row r="5" spans="1:8" ht="35.25" customHeight="1">
      <c r="A5" s="74" t="s">
        <v>121</v>
      </c>
      <c r="D5" s="71"/>
      <c r="E5" s="70"/>
      <c r="F5" s="72"/>
      <c r="G5" s="70"/>
      <c r="H5" s="70"/>
    </row>
    <row r="6" spans="1:8" ht="35.25" customHeight="1">
      <c r="A6" s="74" t="s">
        <v>3</v>
      </c>
      <c r="D6" s="71"/>
      <c r="E6" s="70"/>
      <c r="F6" s="72"/>
      <c r="G6" s="70"/>
      <c r="H6" s="70"/>
    </row>
    <row r="7" spans="1:8" ht="35.25" customHeight="1">
      <c r="A7" s="74" t="s">
        <v>122</v>
      </c>
      <c r="D7" s="71"/>
      <c r="E7" s="70"/>
      <c r="F7" s="72"/>
      <c r="G7" s="70"/>
      <c r="H7" s="70"/>
    </row>
    <row r="8" spans="1:8" ht="35.25" customHeight="1">
      <c r="A8" s="74" t="s">
        <v>123</v>
      </c>
      <c r="D8" s="71"/>
      <c r="E8" s="70"/>
      <c r="F8" s="72"/>
      <c r="G8" s="70"/>
      <c r="H8" s="70"/>
    </row>
    <row r="9" spans="1:8" ht="35.25" customHeight="1">
      <c r="A9" s="74" t="s">
        <v>124</v>
      </c>
      <c r="D9" s="71"/>
      <c r="E9" s="70"/>
      <c r="F9" s="72"/>
      <c r="G9" s="70"/>
      <c r="H9" s="70"/>
    </row>
    <row r="10" spans="1:8" ht="49.5" customHeight="1">
      <c r="A10" s="74" t="s">
        <v>125</v>
      </c>
      <c r="D10" s="71"/>
      <c r="E10" s="70"/>
      <c r="F10" s="72"/>
      <c r="G10" s="70"/>
      <c r="H10" s="70"/>
    </row>
    <row r="11" spans="1:8" ht="38.25" customHeight="1">
      <c r="A11" s="74" t="s">
        <v>126</v>
      </c>
      <c r="D11" s="71"/>
      <c r="E11" s="70"/>
      <c r="F11" s="72"/>
      <c r="G11" s="70"/>
      <c r="H11" s="70"/>
    </row>
    <row r="12" spans="1:8" ht="35.25" customHeight="1">
      <c r="A12" s="77" t="s">
        <v>127</v>
      </c>
      <c r="D12" s="71"/>
      <c r="E12" s="70"/>
      <c r="F12" s="72"/>
      <c r="G12" s="70"/>
      <c r="H12" s="70"/>
    </row>
    <row r="13" spans="1:8" ht="35.25" customHeight="1">
      <c r="A13" s="77" t="s">
        <v>128</v>
      </c>
      <c r="D13" s="71"/>
      <c r="E13" s="70"/>
      <c r="F13" s="72"/>
      <c r="G13" s="70"/>
      <c r="H13" s="70"/>
    </row>
    <row r="14" spans="1:8" ht="35.25" customHeight="1">
      <c r="A14" s="77" t="s">
        <v>129</v>
      </c>
      <c r="D14" s="71"/>
      <c r="E14" s="70"/>
      <c r="F14" s="72"/>
      <c r="G14" s="70"/>
      <c r="H14" s="70"/>
    </row>
    <row r="15" spans="1:8" ht="35.25" customHeight="1">
      <c r="A15" s="77" t="s">
        <v>130</v>
      </c>
      <c r="D15" s="71"/>
      <c r="E15" s="70"/>
      <c r="F15" s="72"/>
      <c r="G15" s="70"/>
      <c r="H15" s="70"/>
    </row>
    <row r="16" spans="1:8" ht="35.25" customHeight="1">
      <c r="A16" s="77" t="s">
        <v>131</v>
      </c>
      <c r="D16" s="71"/>
      <c r="E16" s="70"/>
      <c r="F16" s="72"/>
      <c r="G16" s="70"/>
      <c r="H16" s="70"/>
    </row>
    <row r="17" spans="1:8" ht="35.25" customHeight="1">
      <c r="A17" s="77" t="s">
        <v>132</v>
      </c>
      <c r="D17" s="71"/>
      <c r="E17" s="70"/>
      <c r="F17" s="72"/>
      <c r="G17" s="70"/>
      <c r="H17" s="70"/>
    </row>
    <row r="18" spans="1:8" ht="35.25" customHeight="1">
      <c r="A18" s="77" t="s">
        <v>133</v>
      </c>
      <c r="D18" s="71"/>
      <c r="E18" s="70"/>
      <c r="F18" s="72"/>
      <c r="G18" s="70"/>
      <c r="H18" s="70"/>
    </row>
    <row r="19" spans="1:8" ht="35.25" customHeight="1">
      <c r="A19" s="77" t="s">
        <v>134</v>
      </c>
      <c r="D19" s="71"/>
      <c r="E19" s="70"/>
      <c r="F19" s="72"/>
      <c r="G19" s="70"/>
      <c r="H19" s="70"/>
    </row>
    <row r="20" spans="1:8" ht="35.25" customHeight="1">
      <c r="A20" s="77" t="s">
        <v>135</v>
      </c>
      <c r="D20" s="71"/>
      <c r="E20" s="70"/>
      <c r="F20" s="72"/>
      <c r="G20" s="70"/>
      <c r="H20" s="70"/>
    </row>
    <row r="21" spans="1:8" ht="35.25" customHeight="1">
      <c r="A21" s="77" t="s">
        <v>136</v>
      </c>
      <c r="D21" s="71"/>
      <c r="E21" s="70"/>
      <c r="F21" s="72"/>
      <c r="G21" s="70"/>
      <c r="H21" s="70"/>
    </row>
    <row r="22" spans="1:8" ht="35.25" customHeight="1">
      <c r="A22" s="77" t="s">
        <v>137</v>
      </c>
      <c r="D22" s="71"/>
      <c r="E22" s="70"/>
      <c r="F22" s="72"/>
      <c r="G22" s="70"/>
      <c r="H22" s="70"/>
    </row>
    <row r="23" spans="1:8" ht="35.25" customHeight="1">
      <c r="A23" s="77" t="s">
        <v>138</v>
      </c>
      <c r="D23" s="71"/>
      <c r="E23" s="70"/>
      <c r="F23" s="72"/>
      <c r="G23" s="70"/>
      <c r="H23" s="70"/>
    </row>
    <row r="24" spans="1:8" ht="35.25" customHeight="1">
      <c r="A24" s="77" t="s">
        <v>139</v>
      </c>
      <c r="D24" s="71"/>
      <c r="E24" s="70"/>
      <c r="F24" s="72"/>
      <c r="G24" s="70"/>
      <c r="H24" s="70"/>
    </row>
    <row r="25" spans="1:8" ht="35.25" customHeight="1">
      <c r="A25" s="77" t="s">
        <v>140</v>
      </c>
      <c r="D25" s="71"/>
      <c r="E25" s="70"/>
      <c r="F25" s="72"/>
      <c r="G25" s="70"/>
      <c r="H25" s="70"/>
    </row>
    <row r="26" spans="1:8" ht="35.25" customHeight="1">
      <c r="A26" s="77" t="s">
        <v>141</v>
      </c>
      <c r="D26" s="71"/>
      <c r="E26" s="70"/>
      <c r="F26" s="72"/>
      <c r="G26" s="70"/>
      <c r="H26" s="70"/>
    </row>
    <row r="27" spans="1:8" ht="35.25" customHeight="1">
      <c r="A27" s="77" t="s">
        <v>142</v>
      </c>
      <c r="D27" s="71"/>
      <c r="E27" s="70"/>
      <c r="F27" s="72"/>
      <c r="G27" s="70"/>
      <c r="H27" s="70"/>
    </row>
    <row r="28" spans="1:8" ht="35.25" customHeight="1">
      <c r="A28" s="77" t="s">
        <v>143</v>
      </c>
      <c r="D28" s="71"/>
      <c r="E28" s="70"/>
      <c r="F28" s="72"/>
      <c r="G28" s="70"/>
      <c r="H28" s="70"/>
    </row>
    <row r="29" spans="1:8" ht="35.25" customHeight="1">
      <c r="A29" s="77" t="s">
        <v>144</v>
      </c>
      <c r="D29" s="71"/>
      <c r="E29" s="70"/>
      <c r="F29" s="72"/>
      <c r="G29" s="70"/>
      <c r="H29" s="70"/>
    </row>
    <row r="30" spans="1:8" ht="35.25" customHeight="1">
      <c r="A30" s="77" t="s">
        <v>145</v>
      </c>
      <c r="D30" s="71"/>
      <c r="E30" s="70"/>
      <c r="F30" s="72"/>
      <c r="G30" s="70"/>
      <c r="H30" s="70"/>
    </row>
    <row r="31" spans="1:8" ht="35.25" customHeight="1">
      <c r="A31" s="77" t="s">
        <v>146</v>
      </c>
      <c r="D31" s="71"/>
      <c r="E31" s="70"/>
      <c r="F31" s="72"/>
      <c r="G31" s="70"/>
      <c r="H31" s="70"/>
    </row>
    <row r="32" spans="1:8" ht="35.25" customHeight="1">
      <c r="A32" s="77" t="s">
        <v>147</v>
      </c>
      <c r="D32" s="71"/>
      <c r="E32" s="70"/>
      <c r="F32" s="72"/>
      <c r="G32" s="70"/>
      <c r="H32" s="70"/>
    </row>
    <row r="33" spans="1:8" ht="35.25" customHeight="1">
      <c r="A33" s="77" t="s">
        <v>148</v>
      </c>
      <c r="D33" s="71"/>
      <c r="E33" s="70"/>
      <c r="F33" s="72"/>
      <c r="G33" s="70"/>
      <c r="H33" s="70"/>
    </row>
    <row r="34" spans="1:8" ht="35.25" customHeight="1">
      <c r="A34" s="74" t="s">
        <v>149</v>
      </c>
      <c r="D34" s="71"/>
      <c r="E34" s="70"/>
      <c r="F34" s="72"/>
      <c r="G34" s="70"/>
      <c r="H34" s="70"/>
    </row>
    <row r="35" spans="1:8" ht="35.25" customHeight="1">
      <c r="A35" s="74" t="s">
        <v>150</v>
      </c>
      <c r="D35" s="71"/>
      <c r="E35" s="70"/>
      <c r="F35" s="72"/>
      <c r="G35" s="70"/>
      <c r="H35" s="70"/>
    </row>
    <row r="36" spans="1:8" ht="35.25" customHeight="1">
      <c r="A36" s="74" t="s">
        <v>151</v>
      </c>
      <c r="D36" s="71"/>
      <c r="E36" s="70"/>
      <c r="F36" s="72"/>
      <c r="G36" s="70"/>
      <c r="H36" s="70"/>
    </row>
    <row r="37" spans="1:8" ht="35.25" customHeight="1">
      <c r="A37" s="77" t="s">
        <v>152</v>
      </c>
      <c r="D37" s="71"/>
      <c r="E37" s="70"/>
      <c r="F37" s="72"/>
      <c r="G37" s="70"/>
      <c r="H37" s="70"/>
    </row>
    <row r="38" spans="1:8" ht="35.25" customHeight="1">
      <c r="A38" s="77" t="s">
        <v>153</v>
      </c>
      <c r="D38" s="71"/>
      <c r="E38" s="70"/>
      <c r="F38" s="72"/>
      <c r="G38" s="70"/>
      <c r="H38" s="70"/>
    </row>
    <row r="39" spans="1:8" ht="35.25" customHeight="1">
      <c r="A39" s="77" t="s">
        <v>154</v>
      </c>
      <c r="D39" s="71"/>
      <c r="E39" s="70"/>
      <c r="F39" s="72"/>
      <c r="G39" s="70"/>
      <c r="H39" s="70"/>
    </row>
    <row r="40" spans="1:8" ht="35.25" customHeight="1">
      <c r="A40" s="77" t="s">
        <v>155</v>
      </c>
      <c r="D40" s="71"/>
      <c r="E40" s="70"/>
      <c r="F40" s="72"/>
      <c r="G40" s="70"/>
      <c r="H40" s="70"/>
    </row>
    <row r="41" spans="1:8" ht="35.25" customHeight="1">
      <c r="A41" s="77" t="s">
        <v>156</v>
      </c>
      <c r="D41" s="71"/>
      <c r="E41" s="70"/>
      <c r="F41" s="72"/>
      <c r="G41" s="70"/>
      <c r="H41" s="70"/>
    </row>
    <row r="42" spans="1:8" ht="35.25" customHeight="1">
      <c r="A42" s="77" t="s">
        <v>157</v>
      </c>
      <c r="D42" s="71"/>
      <c r="E42" s="70"/>
      <c r="F42" s="72"/>
      <c r="G42" s="70"/>
      <c r="H42" s="70"/>
    </row>
    <row r="43" spans="1:8" ht="35.25" customHeight="1">
      <c r="A43" s="77" t="s">
        <v>158</v>
      </c>
      <c r="D43" s="71"/>
      <c r="E43" s="70"/>
      <c r="F43" s="72"/>
      <c r="G43" s="70"/>
      <c r="H43" s="70"/>
    </row>
    <row r="44" spans="1:8" ht="35.25" customHeight="1">
      <c r="A44" s="77" t="s">
        <v>159</v>
      </c>
      <c r="D44" s="71"/>
      <c r="E44" s="70"/>
      <c r="F44" s="72"/>
      <c r="G44" s="70"/>
      <c r="H44" s="70"/>
    </row>
    <row r="45" spans="1:8" ht="35.25" customHeight="1">
      <c r="A45" s="77" t="s">
        <v>160</v>
      </c>
      <c r="D45" s="71"/>
      <c r="E45" s="70"/>
      <c r="F45" s="72"/>
      <c r="G45" s="70"/>
      <c r="H45" s="70"/>
    </row>
    <row r="46" spans="1:8" ht="35.25" customHeight="1">
      <c r="A46" s="77" t="s">
        <v>161</v>
      </c>
      <c r="D46" s="71"/>
      <c r="E46" s="70"/>
      <c r="F46" s="72"/>
      <c r="G46" s="70"/>
      <c r="H46" s="70"/>
    </row>
    <row r="47" spans="1:8" ht="35.25" customHeight="1">
      <c r="A47" s="74" t="s">
        <v>162</v>
      </c>
      <c r="D47" s="71"/>
      <c r="E47" s="70"/>
      <c r="F47" s="72"/>
      <c r="G47" s="70"/>
      <c r="H47" s="70"/>
    </row>
    <row r="48" spans="1:8" ht="35.25" customHeight="1">
      <c r="A48" s="74" t="s">
        <v>144</v>
      </c>
      <c r="D48" s="71"/>
      <c r="E48" s="70"/>
      <c r="F48" s="72"/>
      <c r="G48" s="70"/>
      <c r="H48" s="70"/>
    </row>
    <row r="49" spans="1:8" ht="35.25" customHeight="1">
      <c r="A49" s="75" t="s">
        <v>145</v>
      </c>
      <c r="D49" s="71"/>
      <c r="E49" s="70"/>
      <c r="F49" s="72"/>
      <c r="G49" s="70"/>
      <c r="H49" s="70"/>
    </row>
    <row r="50" spans="1:8" ht="35.25" customHeight="1">
      <c r="A50" s="75" t="s">
        <v>146</v>
      </c>
      <c r="D50" s="71"/>
      <c r="E50" s="70"/>
      <c r="F50" s="72"/>
      <c r="G50" s="70"/>
      <c r="H50" s="70"/>
    </row>
    <row r="51" spans="1:8" ht="35.25" customHeight="1">
      <c r="A51" s="75" t="s">
        <v>163</v>
      </c>
      <c r="D51" s="71"/>
      <c r="E51" s="70"/>
      <c r="F51" s="72"/>
      <c r="G51" s="70"/>
      <c r="H51" s="70"/>
    </row>
    <row r="52" spans="1:8" ht="35.25" customHeight="1">
      <c r="A52" s="75" t="s">
        <v>148</v>
      </c>
      <c r="D52" s="71"/>
      <c r="E52" s="70"/>
      <c r="F52" s="72"/>
      <c r="G52" s="70"/>
      <c r="H52" s="70"/>
    </row>
    <row r="53" spans="1:8" ht="35.25" customHeight="1">
      <c r="A53" s="75" t="s">
        <v>164</v>
      </c>
      <c r="D53" s="71"/>
      <c r="E53" s="70"/>
      <c r="F53" s="72"/>
      <c r="G53" s="70"/>
      <c r="H53" s="70"/>
    </row>
    <row r="54" spans="1:8" ht="35.25" customHeight="1">
      <c r="A54" s="75" t="s">
        <v>165</v>
      </c>
      <c r="D54" s="71"/>
      <c r="E54" s="70"/>
      <c r="F54" s="72"/>
      <c r="G54" s="70"/>
      <c r="H54" s="70"/>
    </row>
    <row r="55" spans="1:8" ht="35.25" customHeight="1">
      <c r="A55" s="75" t="s">
        <v>166</v>
      </c>
      <c r="D55" s="71"/>
      <c r="E55" s="70"/>
      <c r="F55" s="72"/>
      <c r="G55" s="70"/>
      <c r="H55" s="70"/>
    </row>
    <row r="56" spans="1:8" ht="35.25" customHeight="1">
      <c r="A56" s="75" t="s">
        <v>167</v>
      </c>
      <c r="D56" s="71"/>
      <c r="E56" s="70"/>
      <c r="F56" s="72"/>
      <c r="G56" s="70"/>
      <c r="H56" s="70"/>
    </row>
    <row r="57" spans="1:8">
      <c r="A57" s="67"/>
      <c r="D57" s="71"/>
      <c r="E57" s="70"/>
      <c r="F57" s="72"/>
      <c r="G57" s="70"/>
      <c r="H57" s="70"/>
    </row>
    <row r="58" spans="1:8">
      <c r="A58" s="67"/>
    </row>
    <row r="59" spans="1:8">
      <c r="A59" s="67"/>
    </row>
    <row r="60" spans="1:8">
      <c r="A60" s="67"/>
    </row>
    <row r="61" spans="1:8">
      <c r="A61" s="67"/>
    </row>
    <row r="62" spans="1:8">
      <c r="A62" s="68"/>
    </row>
    <row r="63" spans="1:8">
      <c r="A63" s="68"/>
    </row>
    <row r="64" spans="1:8">
      <c r="A64" s="68"/>
    </row>
    <row r="65" spans="1:1">
      <c r="A65" s="68"/>
    </row>
    <row r="66" spans="1:1">
      <c r="A66" s="68"/>
    </row>
    <row r="67" spans="1:1">
      <c r="A67" s="68"/>
    </row>
    <row r="68" spans="1:1">
      <c r="A68" s="68"/>
    </row>
    <row r="69" spans="1:1">
      <c r="A69" s="68"/>
    </row>
    <row r="70" spans="1:1">
      <c r="A70" s="68"/>
    </row>
    <row r="71" spans="1:1">
      <c r="A71" s="68"/>
    </row>
    <row r="72" spans="1:1">
      <c r="A72" s="68"/>
    </row>
    <row r="73" spans="1:1">
      <c r="A73" s="68"/>
    </row>
    <row r="74" spans="1:1">
      <c r="A74" s="68"/>
    </row>
    <row r="75" spans="1:1">
      <c r="A75" s="68"/>
    </row>
    <row r="76" spans="1:1">
      <c r="A76" s="68"/>
    </row>
    <row r="77" spans="1:1">
      <c r="A77" s="68"/>
    </row>
    <row r="78" spans="1:1">
      <c r="A78" s="68"/>
    </row>
    <row r="79" spans="1:1">
      <c r="A79" s="68"/>
    </row>
    <row r="80" spans="1:1">
      <c r="A80" s="68"/>
    </row>
    <row r="81" spans="1:1">
      <c r="A81" s="68"/>
    </row>
    <row r="82" spans="1:1">
      <c r="A82" s="68"/>
    </row>
    <row r="83" spans="1:1">
      <c r="A83" s="68"/>
    </row>
    <row r="84" spans="1:1">
      <c r="A84" s="67"/>
    </row>
    <row r="85" spans="1:1">
      <c r="A85" s="67"/>
    </row>
    <row r="86" spans="1:1">
      <c r="A86" s="67"/>
    </row>
    <row r="87" spans="1:1">
      <c r="A87" s="68"/>
    </row>
    <row r="88" spans="1:1">
      <c r="A88" s="68"/>
    </row>
    <row r="89" spans="1:1">
      <c r="A89" s="68"/>
    </row>
    <row r="90" spans="1:1">
      <c r="A90" s="68"/>
    </row>
    <row r="91" spans="1:1">
      <c r="A91" s="68"/>
    </row>
    <row r="92" spans="1:1">
      <c r="A92" s="68"/>
    </row>
    <row r="93" spans="1:1">
      <c r="A93" s="68"/>
    </row>
    <row r="94" spans="1:1">
      <c r="A94" s="68"/>
    </row>
    <row r="95" spans="1:1">
      <c r="A95" s="68"/>
    </row>
    <row r="96" spans="1:1">
      <c r="A96" s="68"/>
    </row>
    <row r="97" spans="1:1">
      <c r="A97" s="67"/>
    </row>
    <row r="98" spans="1:1">
      <c r="A98" s="67"/>
    </row>
    <row r="99" spans="1:1">
      <c r="A99" s="68"/>
    </row>
    <row r="100" spans="1:1">
      <c r="A100" s="68"/>
    </row>
    <row r="101" spans="1:1">
      <c r="A101" s="68"/>
    </row>
    <row r="102" spans="1:1">
      <c r="A102" s="68"/>
    </row>
    <row r="103" spans="1:1">
      <c r="A103" s="68"/>
    </row>
    <row r="104" spans="1:1">
      <c r="A104" s="68"/>
    </row>
    <row r="105" spans="1:1">
      <c r="A105" s="68"/>
    </row>
    <row r="106" spans="1:1">
      <c r="A106" s="6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workbookViewId="0">
      <selection activeCell="A2" sqref="A2:A57"/>
    </sheetView>
  </sheetViews>
  <sheetFormatPr baseColWidth="10" defaultRowHeight="12.75"/>
  <sheetData>
    <row r="1" spans="1:2">
      <c r="A1" s="73" t="s">
        <v>108</v>
      </c>
      <c r="B1" s="73" t="s">
        <v>7</v>
      </c>
    </row>
    <row r="2" spans="1:2">
      <c r="A2" s="74" t="s">
        <v>117</v>
      </c>
      <c r="B2" s="74" t="s">
        <v>43</v>
      </c>
    </row>
    <row r="3" spans="1:2">
      <c r="A3" s="74" t="s">
        <v>118</v>
      </c>
      <c r="B3" s="74" t="s">
        <v>56</v>
      </c>
    </row>
    <row r="4" spans="1:2">
      <c r="A4" s="74" t="s">
        <v>119</v>
      </c>
      <c r="B4" s="74" t="s">
        <v>45</v>
      </c>
    </row>
    <row r="5" spans="1:2">
      <c r="A5" s="74" t="s">
        <v>120</v>
      </c>
      <c r="B5" s="74" t="s">
        <v>44</v>
      </c>
    </row>
    <row r="6" spans="1:2">
      <c r="A6" s="74" t="s">
        <v>121</v>
      </c>
      <c r="B6" s="74" t="s">
        <v>50</v>
      </c>
    </row>
    <row r="7" spans="1:2" ht="24">
      <c r="A7" s="74" t="s">
        <v>3</v>
      </c>
      <c r="B7" s="74" t="s">
        <v>46</v>
      </c>
    </row>
    <row r="8" spans="1:2">
      <c r="A8" s="74" t="s">
        <v>122</v>
      </c>
      <c r="B8" s="74" t="s">
        <v>51</v>
      </c>
    </row>
    <row r="9" spans="1:2">
      <c r="A9" s="74" t="s">
        <v>123</v>
      </c>
      <c r="B9" s="74" t="s">
        <v>47</v>
      </c>
    </row>
    <row r="10" spans="1:2">
      <c r="A10" s="74" t="s">
        <v>124</v>
      </c>
      <c r="B10" s="74" t="s">
        <v>48</v>
      </c>
    </row>
    <row r="11" spans="1:2">
      <c r="A11" s="74" t="s">
        <v>125</v>
      </c>
      <c r="B11" s="74" t="s">
        <v>55</v>
      </c>
    </row>
    <row r="12" spans="1:2">
      <c r="A12" s="74" t="s">
        <v>126</v>
      </c>
      <c r="B12" s="74" t="s">
        <v>52</v>
      </c>
    </row>
    <row r="13" spans="1:2">
      <c r="A13" s="77" t="s">
        <v>127</v>
      </c>
      <c r="B13" s="74" t="s">
        <v>53</v>
      </c>
    </row>
    <row r="14" spans="1:2">
      <c r="A14" s="77" t="s">
        <v>128</v>
      </c>
      <c r="B14" s="74" t="s">
        <v>54</v>
      </c>
    </row>
    <row r="15" spans="1:2">
      <c r="A15" s="77" t="s">
        <v>129</v>
      </c>
      <c r="B15" s="74" t="s">
        <v>49</v>
      </c>
    </row>
    <row r="16" spans="1:2">
      <c r="A16" s="77" t="s">
        <v>130</v>
      </c>
      <c r="B16" s="74" t="s">
        <v>69</v>
      </c>
    </row>
    <row r="17" spans="1:2">
      <c r="A17" s="77" t="s">
        <v>131</v>
      </c>
      <c r="B17" s="74" t="s">
        <v>70</v>
      </c>
    </row>
    <row r="18" spans="1:2">
      <c r="A18" s="77" t="s">
        <v>132</v>
      </c>
      <c r="B18" s="74" t="s">
        <v>71</v>
      </c>
    </row>
    <row r="19" spans="1:2">
      <c r="A19" s="77" t="s">
        <v>133</v>
      </c>
      <c r="B19" s="75" t="s">
        <v>72</v>
      </c>
    </row>
    <row r="20" spans="1:2">
      <c r="A20" s="77" t="s">
        <v>134</v>
      </c>
      <c r="B20" s="75" t="s">
        <v>73</v>
      </c>
    </row>
    <row r="21" spans="1:2">
      <c r="A21" s="77" t="s">
        <v>135</v>
      </c>
      <c r="B21" s="75" t="s">
        <v>74</v>
      </c>
    </row>
    <row r="22" spans="1:2">
      <c r="A22" s="77" t="s">
        <v>136</v>
      </c>
      <c r="B22" s="75" t="s">
        <v>75</v>
      </c>
    </row>
    <row r="23" spans="1:2">
      <c r="A23" s="77" t="s">
        <v>137</v>
      </c>
      <c r="B23" s="75" t="s">
        <v>76</v>
      </c>
    </row>
    <row r="24" spans="1:2">
      <c r="A24" s="77" t="s">
        <v>138</v>
      </c>
      <c r="B24" s="75" t="s">
        <v>77</v>
      </c>
    </row>
    <row r="25" spans="1:2" ht="24">
      <c r="A25" s="77" t="s">
        <v>139</v>
      </c>
      <c r="B25" s="75" t="s">
        <v>96</v>
      </c>
    </row>
    <row r="26" spans="1:2">
      <c r="A26" s="77" t="s">
        <v>140</v>
      </c>
      <c r="B26" s="75" t="s">
        <v>95</v>
      </c>
    </row>
    <row r="27" spans="1:2">
      <c r="A27" s="77" t="s">
        <v>141</v>
      </c>
      <c r="B27" s="75" t="s">
        <v>94</v>
      </c>
    </row>
    <row r="28" spans="1:2">
      <c r="A28" s="77" t="s">
        <v>142</v>
      </c>
      <c r="B28" s="75" t="s">
        <v>93</v>
      </c>
    </row>
    <row r="29" spans="1:2">
      <c r="A29" s="77" t="s">
        <v>143</v>
      </c>
      <c r="B29" s="75" t="s">
        <v>78</v>
      </c>
    </row>
    <row r="30" spans="1:2">
      <c r="A30" s="77" t="s">
        <v>144</v>
      </c>
      <c r="B30" s="75" t="s">
        <v>79</v>
      </c>
    </row>
    <row r="31" spans="1:2">
      <c r="A31" s="77" t="s">
        <v>145</v>
      </c>
      <c r="B31" s="75" t="s">
        <v>59</v>
      </c>
    </row>
    <row r="32" spans="1:2">
      <c r="A32" s="77" t="s">
        <v>146</v>
      </c>
      <c r="B32" s="75" t="s">
        <v>80</v>
      </c>
    </row>
    <row r="33" spans="1:2">
      <c r="A33" s="77" t="s">
        <v>147</v>
      </c>
      <c r="B33" s="75" t="s">
        <v>81</v>
      </c>
    </row>
    <row r="34" spans="1:2">
      <c r="A34" s="77" t="s">
        <v>148</v>
      </c>
      <c r="B34" s="75" t="s">
        <v>60</v>
      </c>
    </row>
    <row r="35" spans="1:2" ht="24">
      <c r="A35" s="74" t="s">
        <v>149</v>
      </c>
      <c r="B35" s="75" t="s">
        <v>82</v>
      </c>
    </row>
    <row r="36" spans="1:2" ht="24">
      <c r="A36" s="74" t="s">
        <v>150</v>
      </c>
      <c r="B36" s="75" t="s">
        <v>83</v>
      </c>
    </row>
    <row r="37" spans="1:2" ht="24">
      <c r="A37" s="74" t="s">
        <v>151</v>
      </c>
      <c r="B37" s="75" t="s">
        <v>84</v>
      </c>
    </row>
    <row r="38" spans="1:2">
      <c r="A38" s="77" t="s">
        <v>152</v>
      </c>
      <c r="B38" s="75" t="s">
        <v>85</v>
      </c>
    </row>
    <row r="39" spans="1:2">
      <c r="A39" s="77" t="s">
        <v>153</v>
      </c>
      <c r="B39" s="75" t="s">
        <v>86</v>
      </c>
    </row>
    <row r="40" spans="1:2">
      <c r="A40" s="77" t="s">
        <v>154</v>
      </c>
      <c r="B40" s="75" t="s">
        <v>87</v>
      </c>
    </row>
    <row r="41" spans="1:2">
      <c r="A41" s="77" t="s">
        <v>155</v>
      </c>
      <c r="B41" s="75" t="s">
        <v>88</v>
      </c>
    </row>
    <row r="42" spans="1:2">
      <c r="A42" s="77" t="s">
        <v>156</v>
      </c>
      <c r="B42" s="75" t="s">
        <v>89</v>
      </c>
    </row>
    <row r="43" spans="1:2">
      <c r="A43" s="77" t="s">
        <v>157</v>
      </c>
      <c r="B43" s="75" t="s">
        <v>101</v>
      </c>
    </row>
    <row r="44" spans="1:2">
      <c r="A44" s="77" t="s">
        <v>158</v>
      </c>
      <c r="B44" s="75" t="s">
        <v>102</v>
      </c>
    </row>
    <row r="45" spans="1:2">
      <c r="A45" s="77" t="s">
        <v>159</v>
      </c>
      <c r="B45" s="75" t="s">
        <v>61</v>
      </c>
    </row>
    <row r="46" spans="1:2" ht="24">
      <c r="A46" s="77" t="s">
        <v>160</v>
      </c>
      <c r="B46" s="75" t="s">
        <v>62</v>
      </c>
    </row>
    <row r="47" spans="1:2">
      <c r="A47" s="77" t="s">
        <v>161</v>
      </c>
      <c r="B47" s="75" t="s">
        <v>63</v>
      </c>
    </row>
    <row r="48" spans="1:2">
      <c r="A48" s="74" t="s">
        <v>162</v>
      </c>
      <c r="B48" s="75" t="s">
        <v>90</v>
      </c>
    </row>
    <row r="49" spans="1:2">
      <c r="A49" s="74" t="s">
        <v>144</v>
      </c>
      <c r="B49" s="75" t="s">
        <v>91</v>
      </c>
    </row>
    <row r="50" spans="1:2">
      <c r="A50" s="75" t="s">
        <v>145</v>
      </c>
      <c r="B50" s="75" t="s">
        <v>64</v>
      </c>
    </row>
    <row r="51" spans="1:2">
      <c r="A51" s="75" t="s">
        <v>146</v>
      </c>
      <c r="B51" s="75" t="s">
        <v>65</v>
      </c>
    </row>
    <row r="52" spans="1:2">
      <c r="A52" s="75" t="s">
        <v>163</v>
      </c>
      <c r="B52" s="75" t="s">
        <v>92</v>
      </c>
    </row>
    <row r="53" spans="1:2">
      <c r="A53" s="75" t="s">
        <v>148</v>
      </c>
      <c r="B53" s="75" t="s">
        <v>66</v>
      </c>
    </row>
    <row r="54" spans="1:2">
      <c r="A54" s="75" t="s">
        <v>164</v>
      </c>
      <c r="B54" s="75" t="s">
        <v>67</v>
      </c>
    </row>
    <row r="55" spans="1:2">
      <c r="A55" s="75" t="s">
        <v>165</v>
      </c>
      <c r="B55" s="75" t="s">
        <v>68</v>
      </c>
    </row>
    <row r="56" spans="1:2">
      <c r="A56" s="75" t="s">
        <v>166</v>
      </c>
      <c r="B56" s="75" t="s">
        <v>57</v>
      </c>
    </row>
    <row r="57" spans="1:2">
      <c r="A57" s="75" t="s">
        <v>167</v>
      </c>
      <c r="B57" s="75" t="s">
        <v>58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7"/>
  <sheetViews>
    <sheetView workbookViewId="0">
      <selection activeCell="B2" sqref="B2:B57"/>
    </sheetView>
  </sheetViews>
  <sheetFormatPr baseColWidth="10" defaultRowHeight="12.75"/>
  <cols>
    <col min="2" max="2" width="56.28515625" customWidth="1"/>
  </cols>
  <sheetData>
    <row r="1" spans="1:3">
      <c r="A1" s="78" t="s">
        <v>111</v>
      </c>
      <c r="B1" s="78" t="s">
        <v>112</v>
      </c>
    </row>
    <row r="2" spans="1:3">
      <c r="A2" s="74" t="s">
        <v>117</v>
      </c>
      <c r="B2" s="85" t="s">
        <v>168</v>
      </c>
      <c r="C2" s="84"/>
    </row>
    <row r="3" spans="1:3">
      <c r="A3" s="74" t="s">
        <v>118</v>
      </c>
      <c r="B3" s="85" t="s">
        <v>169</v>
      </c>
      <c r="C3" s="84"/>
    </row>
    <row r="4" spans="1:3">
      <c r="A4" s="74" t="s">
        <v>119</v>
      </c>
      <c r="B4" s="85" t="s">
        <v>170</v>
      </c>
      <c r="C4" s="84"/>
    </row>
    <row r="5" spans="1:3">
      <c r="A5" s="74" t="s">
        <v>120</v>
      </c>
      <c r="B5" s="85" t="s">
        <v>171</v>
      </c>
      <c r="C5" s="84"/>
    </row>
    <row r="6" spans="1:3">
      <c r="A6" s="74" t="s">
        <v>121</v>
      </c>
      <c r="B6" s="85" t="s">
        <v>172</v>
      </c>
      <c r="C6" s="84"/>
    </row>
    <row r="7" spans="1:3" ht="24">
      <c r="A7" s="74" t="s">
        <v>3</v>
      </c>
      <c r="B7" s="85" t="s">
        <v>173</v>
      </c>
      <c r="C7" s="84"/>
    </row>
    <row r="8" spans="1:3">
      <c r="A8" s="74" t="s">
        <v>122</v>
      </c>
      <c r="B8" s="85" t="s">
        <v>174</v>
      </c>
      <c r="C8" s="84"/>
    </row>
    <row r="9" spans="1:3">
      <c r="A9" s="74" t="s">
        <v>123</v>
      </c>
      <c r="B9" s="85" t="s">
        <v>175</v>
      </c>
      <c r="C9" s="84"/>
    </row>
    <row r="10" spans="1:3">
      <c r="A10" s="74" t="s">
        <v>124</v>
      </c>
      <c r="B10" s="85" t="s">
        <v>176</v>
      </c>
      <c r="C10" s="84"/>
    </row>
    <row r="11" spans="1:3">
      <c r="A11" s="74" t="s">
        <v>125</v>
      </c>
      <c r="B11" s="85" t="s">
        <v>177</v>
      </c>
      <c r="C11" s="84"/>
    </row>
    <row r="12" spans="1:3">
      <c r="A12" s="74" t="s">
        <v>126</v>
      </c>
      <c r="B12" s="85" t="s">
        <v>178</v>
      </c>
      <c r="C12" s="84"/>
    </row>
    <row r="13" spans="1:3">
      <c r="A13" s="77" t="s">
        <v>127</v>
      </c>
      <c r="B13" s="85" t="s">
        <v>179</v>
      </c>
      <c r="C13" s="84"/>
    </row>
    <row r="14" spans="1:3">
      <c r="A14" s="77" t="s">
        <v>128</v>
      </c>
      <c r="B14" s="85" t="s">
        <v>180</v>
      </c>
      <c r="C14" s="84"/>
    </row>
    <row r="15" spans="1:3">
      <c r="A15" s="77" t="s">
        <v>129</v>
      </c>
      <c r="B15" s="85" t="s">
        <v>181</v>
      </c>
      <c r="C15" s="84"/>
    </row>
    <row r="16" spans="1:3">
      <c r="A16" s="77" t="s">
        <v>130</v>
      </c>
      <c r="B16" s="85" t="s">
        <v>182</v>
      </c>
      <c r="C16" s="84"/>
    </row>
    <row r="17" spans="1:3">
      <c r="A17" s="77" t="s">
        <v>131</v>
      </c>
      <c r="B17" s="85" t="s">
        <v>183</v>
      </c>
      <c r="C17" s="84"/>
    </row>
    <row r="18" spans="1:3">
      <c r="A18" s="77" t="s">
        <v>132</v>
      </c>
      <c r="B18" s="85" t="s">
        <v>184</v>
      </c>
      <c r="C18" s="84"/>
    </row>
    <row r="19" spans="1:3">
      <c r="A19" s="77" t="s">
        <v>133</v>
      </c>
      <c r="B19" s="85" t="s">
        <v>185</v>
      </c>
      <c r="C19" s="84"/>
    </row>
    <row r="20" spans="1:3">
      <c r="A20" s="77" t="s">
        <v>134</v>
      </c>
      <c r="B20" s="85" t="s">
        <v>186</v>
      </c>
      <c r="C20" s="84"/>
    </row>
    <row r="21" spans="1:3">
      <c r="A21" s="77" t="s">
        <v>135</v>
      </c>
      <c r="B21" s="85" t="s">
        <v>187</v>
      </c>
      <c r="C21" s="84"/>
    </row>
    <row r="22" spans="1:3" ht="36" customHeight="1">
      <c r="A22" s="77" t="s">
        <v>136</v>
      </c>
      <c r="B22" s="85" t="s">
        <v>188</v>
      </c>
      <c r="C22" s="84"/>
    </row>
    <row r="23" spans="1:3">
      <c r="A23" s="77" t="s">
        <v>137</v>
      </c>
      <c r="B23" s="85" t="s">
        <v>189</v>
      </c>
      <c r="C23" s="84"/>
    </row>
    <row r="24" spans="1:3" ht="24" customHeight="1">
      <c r="A24" s="77" t="s">
        <v>138</v>
      </c>
      <c r="B24" s="85" t="s">
        <v>190</v>
      </c>
      <c r="C24" s="84"/>
    </row>
    <row r="25" spans="1:3">
      <c r="A25" s="77" t="s">
        <v>139</v>
      </c>
      <c r="B25" s="85" t="s">
        <v>191</v>
      </c>
      <c r="C25" s="84"/>
    </row>
    <row r="26" spans="1:3" ht="36" customHeight="1">
      <c r="A26" s="77" t="s">
        <v>140</v>
      </c>
      <c r="B26" s="85" t="s">
        <v>192</v>
      </c>
      <c r="C26" s="84"/>
    </row>
    <row r="27" spans="1:3">
      <c r="A27" s="77" t="s">
        <v>141</v>
      </c>
      <c r="B27" s="85" t="s">
        <v>193</v>
      </c>
      <c r="C27" s="84"/>
    </row>
    <row r="28" spans="1:3">
      <c r="A28" s="77" t="s">
        <v>142</v>
      </c>
      <c r="B28" s="85" t="s">
        <v>194</v>
      </c>
      <c r="C28" s="84"/>
    </row>
    <row r="29" spans="1:3">
      <c r="A29" s="77" t="s">
        <v>143</v>
      </c>
      <c r="B29" s="85" t="s">
        <v>195</v>
      </c>
      <c r="C29" s="84"/>
    </row>
    <row r="30" spans="1:3" ht="36" customHeight="1">
      <c r="A30" s="77" t="s">
        <v>144</v>
      </c>
      <c r="B30" s="85" t="s">
        <v>196</v>
      </c>
      <c r="C30" s="84"/>
    </row>
    <row r="31" spans="1:3">
      <c r="A31" s="77" t="s">
        <v>145</v>
      </c>
      <c r="B31" s="85" t="s">
        <v>197</v>
      </c>
      <c r="C31" s="84"/>
    </row>
    <row r="32" spans="1:3" ht="48" customHeight="1">
      <c r="A32" s="77" t="s">
        <v>146</v>
      </c>
      <c r="B32" s="85" t="s">
        <v>198</v>
      </c>
      <c r="C32" s="84"/>
    </row>
    <row r="33" spans="1:3" ht="48" customHeight="1">
      <c r="A33" s="77" t="s">
        <v>147</v>
      </c>
      <c r="B33" s="85" t="s">
        <v>199</v>
      </c>
      <c r="C33" s="84"/>
    </row>
    <row r="34" spans="1:3">
      <c r="A34" s="77" t="s">
        <v>148</v>
      </c>
      <c r="B34" s="85" t="s">
        <v>200</v>
      </c>
      <c r="C34" s="84"/>
    </row>
    <row r="35" spans="1:3">
      <c r="A35" s="74" t="s">
        <v>149</v>
      </c>
      <c r="B35" s="85" t="s">
        <v>201</v>
      </c>
      <c r="C35" s="84"/>
    </row>
    <row r="36" spans="1:3">
      <c r="A36" s="74" t="s">
        <v>150</v>
      </c>
      <c r="B36" s="85" t="s">
        <v>202</v>
      </c>
      <c r="C36" s="84"/>
    </row>
    <row r="37" spans="1:3" ht="48" customHeight="1">
      <c r="A37" s="74" t="s">
        <v>151</v>
      </c>
      <c r="B37" s="85" t="s">
        <v>203</v>
      </c>
      <c r="C37" s="84"/>
    </row>
    <row r="38" spans="1:3">
      <c r="A38" s="77" t="s">
        <v>152</v>
      </c>
      <c r="B38" s="85" t="s">
        <v>124</v>
      </c>
      <c r="C38" s="84"/>
    </row>
    <row r="39" spans="1:3">
      <c r="A39" s="77" t="s">
        <v>153</v>
      </c>
      <c r="B39" s="85" t="s">
        <v>204</v>
      </c>
      <c r="C39" s="84"/>
    </row>
    <row r="40" spans="1:3">
      <c r="A40" s="77" t="s">
        <v>154</v>
      </c>
      <c r="B40" s="85" t="s">
        <v>126</v>
      </c>
      <c r="C40" s="84"/>
    </row>
    <row r="41" spans="1:3">
      <c r="A41" s="77" t="s">
        <v>155</v>
      </c>
      <c r="B41" s="85" t="s">
        <v>124</v>
      </c>
      <c r="C41" s="84"/>
    </row>
    <row r="42" spans="1:3" ht="48" customHeight="1">
      <c r="A42" s="77" t="s">
        <v>156</v>
      </c>
      <c r="B42" s="85" t="s">
        <v>205</v>
      </c>
      <c r="C42" s="84"/>
    </row>
    <row r="43" spans="1:3">
      <c r="A43" s="77" t="s">
        <v>157</v>
      </c>
      <c r="B43" s="85" t="s">
        <v>100</v>
      </c>
      <c r="C43" s="84"/>
    </row>
    <row r="44" spans="1:3">
      <c r="A44" s="77" t="s">
        <v>158</v>
      </c>
      <c r="B44" s="85" t="s">
        <v>206</v>
      </c>
      <c r="C44" s="84"/>
    </row>
    <row r="45" spans="1:3">
      <c r="A45" s="77" t="s">
        <v>159</v>
      </c>
      <c r="B45" s="85" t="s">
        <v>207</v>
      </c>
      <c r="C45" s="84"/>
    </row>
    <row r="46" spans="1:3">
      <c r="A46" s="77" t="s">
        <v>160</v>
      </c>
      <c r="B46" s="85" t="s">
        <v>208</v>
      </c>
      <c r="C46" s="84"/>
    </row>
    <row r="47" spans="1:3">
      <c r="A47" s="77" t="s">
        <v>161</v>
      </c>
      <c r="B47" s="85" t="s">
        <v>191</v>
      </c>
      <c r="C47" s="84"/>
    </row>
    <row r="48" spans="1:3">
      <c r="A48" s="74" t="s">
        <v>162</v>
      </c>
      <c r="B48" s="85" t="s">
        <v>209</v>
      </c>
      <c r="C48" s="84"/>
    </row>
    <row r="49" spans="1:3">
      <c r="A49" s="74" t="s">
        <v>144</v>
      </c>
      <c r="B49" s="85" t="s">
        <v>209</v>
      </c>
      <c r="C49" s="84"/>
    </row>
    <row r="50" spans="1:3" ht="36" customHeight="1">
      <c r="A50" s="75" t="s">
        <v>145</v>
      </c>
      <c r="B50" s="85" t="s">
        <v>210</v>
      </c>
      <c r="C50" s="84"/>
    </row>
    <row r="51" spans="1:3" ht="36" customHeight="1">
      <c r="A51" s="75" t="s">
        <v>146</v>
      </c>
      <c r="B51" s="85" t="s">
        <v>211</v>
      </c>
      <c r="C51" s="84"/>
    </row>
    <row r="52" spans="1:3" ht="36" customHeight="1">
      <c r="A52" s="75" t="s">
        <v>163</v>
      </c>
      <c r="B52" s="85" t="s">
        <v>212</v>
      </c>
      <c r="C52" s="84"/>
    </row>
    <row r="53" spans="1:3" ht="36" customHeight="1">
      <c r="A53" s="75" t="s">
        <v>148</v>
      </c>
      <c r="B53" s="85" t="s">
        <v>123</v>
      </c>
      <c r="C53" s="84"/>
    </row>
    <row r="54" spans="1:3" ht="36" customHeight="1">
      <c r="A54" s="75" t="s">
        <v>164</v>
      </c>
      <c r="B54" s="85" t="s">
        <v>213</v>
      </c>
      <c r="C54" s="84"/>
    </row>
    <row r="55" spans="1:3">
      <c r="A55" s="75" t="s">
        <v>165</v>
      </c>
      <c r="B55" s="85" t="s">
        <v>213</v>
      </c>
      <c r="C55" s="84"/>
    </row>
    <row r="56" spans="1:3" ht="36" customHeight="1">
      <c r="A56" s="75" t="s">
        <v>166</v>
      </c>
      <c r="B56" s="85" t="s">
        <v>214</v>
      </c>
      <c r="C56" s="84"/>
    </row>
    <row r="57" spans="1:3">
      <c r="A57" s="75" t="s">
        <v>167</v>
      </c>
      <c r="B57" s="85" t="s">
        <v>215</v>
      </c>
      <c r="C57" s="84"/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B6" sqref="B6"/>
    </sheetView>
  </sheetViews>
  <sheetFormatPr baseColWidth="10" defaultRowHeight="12.75"/>
  <sheetData>
    <row r="1" spans="1:1">
      <c r="A1" s="60" t="s">
        <v>115</v>
      </c>
    </row>
    <row r="2" spans="1:1">
      <c r="A2" s="60" t="s">
        <v>116</v>
      </c>
    </row>
    <row r="3" spans="1:1">
      <c r="A3" s="60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5</vt:i4>
      </vt:variant>
    </vt:vector>
  </HeadingPairs>
  <TitlesOfParts>
    <vt:vector size="13" baseType="lpstr">
      <vt:lpstr>MAR</vt:lpstr>
      <vt:lpstr>FEV</vt:lpstr>
      <vt:lpstr>JAN</vt:lpstr>
      <vt:lpstr>TAB interméd</vt:lpstr>
      <vt:lpstr>Feuil1</vt:lpstr>
      <vt:lpstr>Feuil2</vt:lpstr>
      <vt:lpstr>Feuil3</vt:lpstr>
      <vt:lpstr>Feuil4</vt:lpstr>
      <vt:lpstr>'TAB interméd'!Impression_des_titres</vt:lpstr>
      <vt:lpstr>FEV!Zone_d_impression</vt:lpstr>
      <vt:lpstr>JAN!Zone_d_impression</vt:lpstr>
      <vt:lpstr>MAR!Zone_d_impression</vt:lpstr>
      <vt:lpstr>'TAB interméd'!Zone_d_impression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bertry</dc:creator>
  <cp:lastModifiedBy>Interne Sterilisation,</cp:lastModifiedBy>
  <cp:lastPrinted>2011-11-21T15:41:13Z</cp:lastPrinted>
  <dcterms:created xsi:type="dcterms:W3CDTF">2011-02-23T14:20:15Z</dcterms:created>
  <dcterms:modified xsi:type="dcterms:W3CDTF">2012-03-12T15:15:26Z</dcterms:modified>
</cp:coreProperties>
</file>