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240" yWindow="120" windowWidth="9135" windowHeight="445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  <sheet name="Feuil13" sheetId="13" r:id="rId13"/>
    <sheet name="Feuil14" sheetId="14" r:id="rId14"/>
    <sheet name="Feuil15" sheetId="15" r:id="rId15"/>
    <sheet name="Feuil16" sheetId="16" r:id="rId16"/>
  </sheets>
  <calcPr calcId="125725"/>
</workbook>
</file>

<file path=xl/calcChain.xml><?xml version="1.0" encoding="utf-8"?>
<calcChain xmlns="http://schemas.openxmlformats.org/spreadsheetml/2006/main">
  <c r="B15" i="1"/>
  <c r="D11" s="1"/>
  <c r="C15"/>
  <c r="E11" s="1"/>
  <c r="E14" l="1"/>
  <c r="G14" s="1"/>
  <c r="F11"/>
  <c r="D14"/>
  <c r="D13"/>
  <c r="D12"/>
  <c r="E13"/>
  <c r="E12"/>
  <c r="D15" l="1"/>
  <c r="E15"/>
  <c r="F12"/>
  <c r="G13"/>
  <c r="G12" s="1"/>
  <c r="G11" l="1"/>
  <c r="H11" s="1"/>
  <c r="I11" s="1"/>
  <c r="H12"/>
  <c r="I12" s="1"/>
  <c r="F13"/>
  <c r="H13" l="1"/>
  <c r="I13" s="1"/>
  <c r="F14"/>
  <c r="H14" l="1"/>
  <c r="I14" s="1"/>
</calcChain>
</file>

<file path=xl/sharedStrings.xml><?xml version="1.0" encoding="utf-8"?>
<sst xmlns="http://schemas.openxmlformats.org/spreadsheetml/2006/main" count="20" uniqueCount="16">
  <si>
    <t>Question A :</t>
  </si>
  <si>
    <t xml:space="preserve">Au-dessus de quel prix n'achèteriez-vous pas ce produit </t>
  </si>
  <si>
    <t>car vous estimeriez</t>
  </si>
  <si>
    <t>qu'il est trop cher ?</t>
  </si>
  <si>
    <t xml:space="preserve">Question B : </t>
  </si>
  <si>
    <t>Au-dessous de quel prix n'acheteriez-vous pas ce produit car vous l'estimeriez</t>
  </si>
  <si>
    <t>de mauvaise qualité ?</t>
  </si>
  <si>
    <t>Prix</t>
  </si>
  <si>
    <t>Nombre de réponses</t>
  </si>
  <si>
    <t>Répartition en %</t>
  </si>
  <si>
    <t>% cumulés</t>
  </si>
  <si>
    <t>%</t>
  </si>
  <si>
    <t>Question A</t>
  </si>
  <si>
    <t>Question B</t>
  </si>
  <si>
    <t>Non achat</t>
  </si>
  <si>
    <t>achat</t>
  </si>
</sst>
</file>

<file path=xl/styles.xml><?xml version="1.0" encoding="utf-8"?>
<styleSheet xmlns="http://schemas.openxmlformats.org/spreadsheetml/2006/main">
  <fonts count="3">
    <font>
      <sz val="10"/>
      <name val="Arial"/>
    </font>
    <font>
      <sz val="10"/>
      <name val="Arial"/>
    </font>
    <font>
      <sz val="8"/>
      <name val="Arial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1" xfId="0" applyBorder="1"/>
    <xf numFmtId="0" fontId="0" fillId="0" borderId="0" xfId="0" applyBorder="1"/>
    <xf numFmtId="9" fontId="0" fillId="0" borderId="0" xfId="1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Continuous"/>
    </xf>
    <xf numFmtId="0" fontId="0" fillId="0" borderId="6" xfId="0" applyBorder="1" applyAlignment="1">
      <alignment horizontal="centerContinuous"/>
    </xf>
    <xf numFmtId="0" fontId="0" fillId="0" borderId="7" xfId="0" applyBorder="1" applyAlignment="1">
      <alignment horizontal="centerContinuous"/>
    </xf>
    <xf numFmtId="0" fontId="0" fillId="0" borderId="8" xfId="0" applyBorder="1" applyAlignment="1">
      <alignment horizontal="center" vertical="center" wrapText="1"/>
    </xf>
    <xf numFmtId="0" fontId="0" fillId="0" borderId="9" xfId="0" applyBorder="1"/>
    <xf numFmtId="0" fontId="0" fillId="0" borderId="10" xfId="0" applyBorder="1"/>
    <xf numFmtId="9" fontId="0" fillId="0" borderId="9" xfId="1" applyFont="1" applyBorder="1"/>
    <xf numFmtId="9" fontId="0" fillId="0" borderId="10" xfId="1" applyFont="1" applyBorder="1"/>
    <xf numFmtId="0" fontId="0" fillId="0" borderId="11" xfId="0" applyBorder="1" applyAlignment="1">
      <alignment horizontal="center" vertical="center" wrapText="1"/>
    </xf>
    <xf numFmtId="0" fontId="0" fillId="0" borderId="12" xfId="0" applyBorder="1"/>
    <xf numFmtId="0" fontId="0" fillId="0" borderId="13" xfId="0" applyBorder="1"/>
    <xf numFmtId="9" fontId="0" fillId="0" borderId="12" xfId="1" applyFont="1" applyBorder="1"/>
    <xf numFmtId="9" fontId="0" fillId="0" borderId="13" xfId="1" applyFont="1" applyBorder="1"/>
    <xf numFmtId="0" fontId="0" fillId="0" borderId="14" xfId="0" applyBorder="1" applyAlignment="1">
      <alignment horizontal="center" vertical="center" wrapText="1"/>
    </xf>
    <xf numFmtId="9" fontId="0" fillId="0" borderId="15" xfId="1" applyFont="1" applyBorder="1"/>
    <xf numFmtId="0" fontId="0" fillId="0" borderId="16" xfId="0" applyBorder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PRIX PSYCHOLOGIQUE</a:t>
            </a:r>
          </a:p>
        </c:rich>
      </c:tx>
      <c:layout>
        <c:manualLayout>
          <c:xMode val="edge"/>
          <c:yMode val="edge"/>
          <c:x val="0.35977859778597787"/>
          <c:y val="3.8194573956210516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1070110701107011"/>
          <c:y val="0.15277829582484206"/>
          <c:w val="0.78782287822878228"/>
          <c:h val="0.70486350119188501"/>
        </c:manualLayout>
      </c:layout>
      <c:scatterChart>
        <c:scatterStyle val="lineMarker"/>
        <c:ser>
          <c:idx val="0"/>
          <c:order val="0"/>
          <c:tx>
            <c:strRef>
              <c:f>Feuil1!$F$10</c:f>
              <c:strCache>
                <c:ptCount val="1"/>
                <c:pt idx="0">
                  <c:v>Question A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xVal>
            <c:numRef>
              <c:f>Feuil1!$A$11:$A$14</c:f>
              <c:numCache>
                <c:formatCode>General</c:formatCode>
                <c:ptCount val="4"/>
                <c:pt idx="0">
                  <c:v>1.9</c:v>
                </c:pt>
                <c:pt idx="1">
                  <c:v>2.9</c:v>
                </c:pt>
                <c:pt idx="2">
                  <c:v>3.9</c:v>
                </c:pt>
                <c:pt idx="3">
                  <c:v>4.9000000000000004</c:v>
                </c:pt>
              </c:numCache>
            </c:numRef>
          </c:xVal>
          <c:yVal>
            <c:numRef>
              <c:f>Feuil1!$F$11:$F$14</c:f>
              <c:numCache>
                <c:formatCode>0%</c:formatCode>
                <c:ptCount val="4"/>
                <c:pt idx="0">
                  <c:v>0</c:v>
                </c:pt>
                <c:pt idx="1">
                  <c:v>2.7027027027027029E-2</c:v>
                </c:pt>
                <c:pt idx="2">
                  <c:v>1</c:v>
                </c:pt>
                <c:pt idx="3">
                  <c:v>1</c:v>
                </c:pt>
              </c:numCache>
            </c:numRef>
          </c:yVal>
        </c:ser>
        <c:axId val="118239232"/>
        <c:axId val="118241920"/>
      </c:scatterChart>
      <c:scatterChart>
        <c:scatterStyle val="lineMarker"/>
        <c:ser>
          <c:idx val="1"/>
          <c:order val="1"/>
          <c:tx>
            <c:strRef>
              <c:f>Feuil1!$G$10</c:f>
              <c:strCache>
                <c:ptCount val="1"/>
                <c:pt idx="0">
                  <c:v>Question B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xVal>
            <c:numRef>
              <c:f>Feuil1!$A$11:$A$14</c:f>
              <c:numCache>
                <c:formatCode>General</c:formatCode>
                <c:ptCount val="4"/>
                <c:pt idx="0">
                  <c:v>1.9</c:v>
                </c:pt>
                <c:pt idx="1">
                  <c:v>2.9</c:v>
                </c:pt>
                <c:pt idx="2">
                  <c:v>3.9</c:v>
                </c:pt>
                <c:pt idx="3">
                  <c:v>4.9000000000000004</c:v>
                </c:pt>
              </c:numCache>
            </c:numRef>
          </c:xVal>
          <c:yVal>
            <c:numRef>
              <c:f>Feuil1!$G$11:$G$14</c:f>
              <c:numCache>
                <c:formatCode>0%</c:formatCode>
                <c:ptCount val="4"/>
                <c:pt idx="0">
                  <c:v>1</c:v>
                </c:pt>
                <c:pt idx="1">
                  <c:v>2.7027027027027029E-2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</c:ser>
        <c:axId val="118248192"/>
        <c:axId val="118249728"/>
      </c:scatterChart>
      <c:valAx>
        <c:axId val="118239232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Prix</a:t>
                </a:r>
              </a:p>
            </c:rich>
          </c:tx>
          <c:layout>
            <c:manualLayout>
              <c:xMode val="edge"/>
              <c:yMode val="edge"/>
              <c:x val="0.48154981549815495"/>
              <c:y val="0.91319754095303329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8241920"/>
        <c:crosses val="autoZero"/>
        <c:crossBetween val="midCat"/>
      </c:valAx>
      <c:valAx>
        <c:axId val="118241920"/>
        <c:scaling>
          <c:orientation val="minMax"/>
        </c:scaling>
        <c:axPos val="l"/>
        <c:title>
          <c:tx>
            <c:rich>
              <a:bodyPr/>
              <a:lstStyle/>
              <a:p>
                <a:pPr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Réponses</a:t>
                </a:r>
              </a:p>
            </c:rich>
          </c:tx>
          <c:layout>
            <c:manualLayout>
              <c:xMode val="edge"/>
              <c:yMode val="edge"/>
              <c:x val="9.2250922509225092E-3"/>
              <c:y val="0.39930690954220088"/>
            </c:manualLayout>
          </c:layout>
          <c:spPr>
            <a:noFill/>
            <a:ln w="25400">
              <a:noFill/>
            </a:ln>
          </c:spPr>
        </c:title>
        <c:numFmt formatCode="0%" sourceLinked="1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8239232"/>
        <c:crosses val="autoZero"/>
        <c:crossBetween val="midCat"/>
      </c:valAx>
      <c:valAx>
        <c:axId val="118248192"/>
        <c:scaling>
          <c:orientation val="minMax"/>
        </c:scaling>
        <c:delete val="1"/>
        <c:axPos val="t"/>
        <c:numFmt formatCode="General" sourceLinked="1"/>
        <c:tickLblPos val="none"/>
        <c:crossAx val="118249728"/>
        <c:crosses val="autoZero"/>
        <c:crossBetween val="midCat"/>
      </c:valAx>
      <c:valAx>
        <c:axId val="118249728"/>
        <c:scaling>
          <c:orientation val="maxMin"/>
        </c:scaling>
        <c:axPos val="r"/>
        <c:numFmt formatCode="0%" sourceLinked="1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8248192"/>
        <c:crosses val="max"/>
        <c:crossBetween val="midCat"/>
      </c:valAx>
      <c:spPr>
        <a:solidFill>
          <a:srgbClr val="FFFFFF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0996309963099633"/>
          <c:y val="1.7361169980095691E-2"/>
          <c:w val="0.16974169741697417"/>
          <c:h val="0.13541712584474638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19</xdr:row>
      <xdr:rowOff>0</xdr:rowOff>
    </xdr:from>
    <xdr:to>
      <xdr:col>8</xdr:col>
      <xdr:colOff>571500</xdr:colOff>
      <xdr:row>35</xdr:row>
      <xdr:rowOff>152400</xdr:rowOff>
    </xdr:to>
    <xdr:graphicFrame macro="">
      <xdr:nvGraphicFramePr>
        <xdr:cNvPr id="102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371475</xdr:colOff>
      <xdr:row>22</xdr:row>
      <xdr:rowOff>57150</xdr:rowOff>
    </xdr:from>
    <xdr:to>
      <xdr:col>4</xdr:col>
      <xdr:colOff>371475</xdr:colOff>
      <xdr:row>32</xdr:row>
      <xdr:rowOff>142875</xdr:rowOff>
    </xdr:to>
    <xdr:sp macro="" textlink="">
      <xdr:nvSpPr>
        <xdr:cNvPr id="1028" name="Line 4"/>
        <xdr:cNvSpPr>
          <a:spLocks noChangeShapeType="1"/>
        </xdr:cNvSpPr>
      </xdr:nvSpPr>
      <xdr:spPr bwMode="auto">
        <a:xfrm>
          <a:off x="2533650" y="3838575"/>
          <a:ext cx="0" cy="17049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sm" len="med"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8"/>
  <sheetViews>
    <sheetView tabSelected="1" topLeftCell="A6" workbookViewId="0">
      <selection activeCell="B14" sqref="B14"/>
    </sheetView>
  </sheetViews>
  <sheetFormatPr baseColWidth="10" defaultRowHeight="12.75"/>
  <cols>
    <col min="1" max="1" width="4.5703125" customWidth="1"/>
    <col min="2" max="9" width="9.28515625" customWidth="1"/>
  </cols>
  <sheetData>
    <row r="1" spans="1:9">
      <c r="A1" t="s">
        <v>0</v>
      </c>
      <c r="C1" t="s">
        <v>1</v>
      </c>
      <c r="H1" t="s">
        <v>2</v>
      </c>
    </row>
    <row r="2" spans="1:9">
      <c r="C2" t="s">
        <v>3</v>
      </c>
    </row>
    <row r="3" spans="1:9">
      <c r="A3" t="s">
        <v>4</v>
      </c>
      <c r="C3" t="s">
        <v>5</v>
      </c>
    </row>
    <row r="4" spans="1:9">
      <c r="C4" t="s">
        <v>6</v>
      </c>
    </row>
    <row r="8" spans="1:9" ht="13.5" thickBot="1"/>
    <row r="9" spans="1:9" ht="13.5" thickTop="1">
      <c r="A9" s="6" t="s">
        <v>7</v>
      </c>
      <c r="B9" s="9" t="s">
        <v>8</v>
      </c>
      <c r="C9" s="7"/>
      <c r="D9" s="9" t="s">
        <v>9</v>
      </c>
      <c r="E9" s="7"/>
      <c r="F9" s="9" t="s">
        <v>10</v>
      </c>
      <c r="G9" s="7"/>
      <c r="H9" s="9" t="s">
        <v>11</v>
      </c>
      <c r="I9" s="8"/>
    </row>
    <row r="10" spans="1:9" ht="26.25" thickBot="1">
      <c r="A10" s="4"/>
      <c r="B10" s="10" t="s">
        <v>12</v>
      </c>
      <c r="C10" s="15" t="s">
        <v>13</v>
      </c>
      <c r="D10" s="10" t="s">
        <v>12</v>
      </c>
      <c r="E10" s="15" t="s">
        <v>13</v>
      </c>
      <c r="F10" s="10" t="s">
        <v>12</v>
      </c>
      <c r="G10" s="15" t="s">
        <v>13</v>
      </c>
      <c r="H10" s="10" t="s">
        <v>14</v>
      </c>
      <c r="I10" s="20" t="s">
        <v>15</v>
      </c>
    </row>
    <row r="11" spans="1:9">
      <c r="A11" s="1">
        <v>1.9</v>
      </c>
      <c r="B11" s="11">
        <v>0</v>
      </c>
      <c r="C11" s="16">
        <v>180</v>
      </c>
      <c r="D11" s="13">
        <f>B11/$B$15</f>
        <v>0</v>
      </c>
      <c r="E11" s="18">
        <f>C11/$C$15</f>
        <v>0.97297297297297303</v>
      </c>
      <c r="F11" s="13">
        <f>D11</f>
        <v>0</v>
      </c>
      <c r="G11" s="18">
        <f t="shared" ref="G11:G13" si="0">G12+E11</f>
        <v>1</v>
      </c>
      <c r="H11" s="13">
        <f>F11+G11</f>
        <v>1</v>
      </c>
      <c r="I11" s="21">
        <f>1-H11</f>
        <v>0</v>
      </c>
    </row>
    <row r="12" spans="1:9">
      <c r="A12" s="1">
        <v>2.9</v>
      </c>
      <c r="B12" s="11">
        <v>5</v>
      </c>
      <c r="C12" s="16">
        <v>5</v>
      </c>
      <c r="D12" s="13">
        <f>B12/$B$15</f>
        <v>2.7027027027027029E-2</v>
      </c>
      <c r="E12" s="18">
        <f>C12/$C$15</f>
        <v>2.7027027027027029E-2</v>
      </c>
      <c r="F12" s="13">
        <f>F11+D12</f>
        <v>2.7027027027027029E-2</v>
      </c>
      <c r="G12" s="18">
        <f t="shared" si="0"/>
        <v>2.7027027027027029E-2</v>
      </c>
      <c r="H12" s="13">
        <f t="shared" ref="H12:H14" si="1">F12+G12</f>
        <v>5.4054054054054057E-2</v>
      </c>
      <c r="I12" s="21">
        <f t="shared" ref="I12:I14" si="2">1-H12</f>
        <v>0.94594594594594594</v>
      </c>
    </row>
    <row r="13" spans="1:9">
      <c r="A13" s="1">
        <v>3.9</v>
      </c>
      <c r="B13" s="11">
        <v>180</v>
      </c>
      <c r="C13" s="16">
        <v>0</v>
      </c>
      <c r="D13" s="13">
        <f>B13/$B$15</f>
        <v>0.97297297297297303</v>
      </c>
      <c r="E13" s="18">
        <f>C13/$C$15</f>
        <v>0</v>
      </c>
      <c r="F13" s="13">
        <f t="shared" ref="F13:F14" si="3">F12+D13</f>
        <v>1</v>
      </c>
      <c r="G13" s="18">
        <f t="shared" si="0"/>
        <v>0</v>
      </c>
      <c r="H13" s="13">
        <f t="shared" si="1"/>
        <v>1</v>
      </c>
      <c r="I13" s="21">
        <f t="shared" si="2"/>
        <v>0</v>
      </c>
    </row>
    <row r="14" spans="1:9" ht="13.5" thickBot="1">
      <c r="A14" s="1">
        <v>4.9000000000000004</v>
      </c>
      <c r="B14" s="11">
        <v>0</v>
      </c>
      <c r="C14" s="16">
        <v>0</v>
      </c>
      <c r="D14" s="13">
        <f>B14/$B$15</f>
        <v>0</v>
      </c>
      <c r="E14" s="18">
        <f>C14/$C$15</f>
        <v>0</v>
      </c>
      <c r="F14" s="13">
        <f t="shared" si="3"/>
        <v>1</v>
      </c>
      <c r="G14" s="18">
        <f>E14</f>
        <v>0</v>
      </c>
      <c r="H14" s="13">
        <f t="shared" si="1"/>
        <v>1</v>
      </c>
      <c r="I14" s="21">
        <f t="shared" si="2"/>
        <v>0</v>
      </c>
    </row>
    <row r="15" spans="1:9" ht="13.5" thickBot="1">
      <c r="A15" s="5"/>
      <c r="B15" s="12">
        <f>SUM(B11:B14)</f>
        <v>185</v>
      </c>
      <c r="C15" s="17">
        <f>SUM(C11:C14)</f>
        <v>185</v>
      </c>
      <c r="D15" s="14">
        <f>SUM(D11:D14)</f>
        <v>1</v>
      </c>
      <c r="E15" s="19">
        <f>SUM(E11:E14)</f>
        <v>1</v>
      </c>
      <c r="F15" s="12"/>
      <c r="G15" s="17"/>
      <c r="H15" s="12"/>
      <c r="I15" s="22"/>
    </row>
    <row r="16" spans="1:9" ht="13.5" thickTop="1">
      <c r="A16" s="2"/>
      <c r="B16" s="2"/>
      <c r="C16" s="2"/>
      <c r="D16" s="3"/>
      <c r="E16" s="3"/>
      <c r="F16" s="2"/>
      <c r="G16" s="2"/>
      <c r="H16" s="2"/>
      <c r="I16" s="2"/>
    </row>
    <row r="17" spans="1:9">
      <c r="A17" s="2"/>
      <c r="B17" s="2"/>
      <c r="C17" s="2"/>
      <c r="D17" s="3"/>
      <c r="E17" s="3"/>
      <c r="F17" s="2"/>
      <c r="G17" s="2"/>
      <c r="H17" s="2"/>
      <c r="I17" s="2"/>
    </row>
    <row r="18" spans="1:9">
      <c r="A18" s="2"/>
      <c r="B18" s="2"/>
      <c r="C18" s="2"/>
      <c r="D18" s="3"/>
      <c r="E18" s="3"/>
      <c r="F18" s="2"/>
      <c r="G18" s="2"/>
      <c r="H18" s="2"/>
      <c r="I18" s="2"/>
    </row>
  </sheetData>
  <phoneticPr fontId="2" type="noConversion"/>
  <printOptions horizontalCentered="1" verticalCentered="1" headings="1" gridLines="1" gridLinesSet="0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&amp;CPrix psychologique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2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2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2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2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2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2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2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2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2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2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2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2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2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2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2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</dc:creator>
  <cp:lastModifiedBy>Arnaud</cp:lastModifiedBy>
  <dcterms:created xsi:type="dcterms:W3CDTF">2002-06-18T15:08:15Z</dcterms:created>
  <dcterms:modified xsi:type="dcterms:W3CDTF">2012-03-09T14:12:02Z</dcterms:modified>
</cp:coreProperties>
</file>