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J:\Feuille de Sequence\"/>
    </mc:Choice>
  </mc:AlternateContent>
  <bookViews>
    <workbookView xWindow="0" yWindow="0" windowWidth="28800" windowHeight="12300" activeTab="2"/>
  </bookViews>
  <sheets>
    <sheet name="data" sheetId="1" r:id="rId1"/>
    <sheet name="Feuil2" sheetId="2" r:id="rId2"/>
    <sheet name="resultat" sheetId="3" r:id="rId3"/>
  </sheets>
  <definedNames>
    <definedName name="DonnéesExternes_1" localSheetId="2" hidden="1">resultat!$A$1:$B$18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3" l="1"/>
  <c r="I4" i="3"/>
  <c r="I5" i="3"/>
  <c r="I6" i="3"/>
  <c r="I7" i="3"/>
  <c r="I8" i="3"/>
  <c r="I9" i="3"/>
  <c r="I2" i="3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<sst xmlns="http://schemas.openxmlformats.org/spreadsheetml/2006/main" count="433" uniqueCount="71">
  <si>
    <t>76,0x5,0</t>
  </si>
  <si>
    <t/>
  </si>
  <si>
    <t>6 Active</t>
  </si>
  <si>
    <t>sécu</t>
  </si>
  <si>
    <t>114974</t>
  </si>
  <si>
    <t>13</t>
  </si>
  <si>
    <t>117462</t>
  </si>
  <si>
    <t>09Gris</t>
  </si>
  <si>
    <t>121959</t>
  </si>
  <si>
    <t>113338</t>
  </si>
  <si>
    <t>100,0x5,0</t>
  </si>
  <si>
    <t>113604</t>
  </si>
  <si>
    <t>114449</t>
  </si>
  <si>
    <t>114538</t>
  </si>
  <si>
    <t>114580</t>
  </si>
  <si>
    <t>114600</t>
  </si>
  <si>
    <t>114774</t>
  </si>
  <si>
    <t>115538</t>
  </si>
  <si>
    <t>125710</t>
  </si>
  <si>
    <t>140662</t>
  </si>
  <si>
    <t>140663</t>
  </si>
  <si>
    <t>128012</t>
  </si>
  <si>
    <t>131757</t>
  </si>
  <si>
    <t>135852</t>
  </si>
  <si>
    <t>126920</t>
  </si>
  <si>
    <t>Bulk</t>
  </si>
  <si>
    <t>fiche process</t>
  </si>
  <si>
    <t>fiche mélange</t>
  </si>
  <si>
    <t>ship date</t>
  </si>
  <si>
    <t>confirm date</t>
  </si>
  <si>
    <t>prod date</t>
  </si>
  <si>
    <t>Route</t>
  </si>
  <si>
    <t>proposale</t>
  </si>
  <si>
    <t>Poudre</t>
  </si>
  <si>
    <t>Doc</t>
  </si>
  <si>
    <t>Formule</t>
  </si>
  <si>
    <t>CLIENT</t>
  </si>
  <si>
    <t>Item Status</t>
  </si>
  <si>
    <t>N° Art.</t>
  </si>
  <si>
    <t>DESIGNATION</t>
  </si>
  <si>
    <t>Gr/m²</t>
  </si>
  <si>
    <t>N° Partie No</t>
  </si>
  <si>
    <t>nb</t>
  </si>
  <si>
    <t>Laize</t>
  </si>
  <si>
    <t>Tube</t>
  </si>
  <si>
    <t>Longueur</t>
  </si>
  <si>
    <t>Laize Totale</t>
  </si>
  <si>
    <t>M²</t>
  </si>
  <si>
    <t>ml</t>
  </si>
  <si>
    <t>Délais
CLient</t>
  </si>
  <si>
    <t>Prod date
Confirmée</t>
  </si>
  <si>
    <t>line 9</t>
  </si>
  <si>
    <t>line 9 B</t>
  </si>
  <si>
    <t>customer 1</t>
  </si>
  <si>
    <t>Customer 24</t>
  </si>
  <si>
    <t>customer 55</t>
  </si>
  <si>
    <t>Produit A</t>
  </si>
  <si>
    <t>item</t>
  </si>
  <si>
    <t>resultat</t>
  </si>
  <si>
    <t>Laize Bulk</t>
  </si>
  <si>
    <t>seq</t>
  </si>
  <si>
    <t>Position 1</t>
  </si>
  <si>
    <t>Position 2</t>
  </si>
  <si>
    <t>Position 3</t>
  </si>
  <si>
    <t>Position 4</t>
  </si>
  <si>
    <t>laize total</t>
  </si>
  <si>
    <t>tube</t>
  </si>
  <si>
    <t>Resultat souhaiter</t>
  </si>
  <si>
    <t>Position 5</t>
  </si>
  <si>
    <t>,,,,,,,,,</t>
  </si>
  <si>
    <t>Position 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</si>
</sst>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2" borderId="0" xfId="0" applyFill="1"/>
    <xf numFmtId="1" fontId="0" fillId="0" borderId="0" xfId="0" applyNumberFormat="1" applyAlignment="1">
      <alignment horizontal="center"/>
    </xf>
    <xf numFmtId="0" fontId="0" fillId="3" borderId="0" xfId="0" applyFill="1"/>
    <xf numFmtId="0" fontId="0" fillId="0" borderId="0" xfId="0" applyAlignment="1">
      <alignment horizontal="center"/>
    </xf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8" borderId="1" xfId="0" applyFill="1" applyBorder="1"/>
    <xf numFmtId="0" fontId="0" fillId="9" borderId="1" xfId="0" applyFill="1" applyBorder="1"/>
  </cellXfs>
  <cellStyles count="1">
    <cellStyle name="Normal" xfId="0" builtinId="0"/>
  </cellStyles>
  <dxfs count="5">
    <dxf>
      <numFmt numFmtId="1" formatCode="0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3">
    <queryTableFields count="2">
      <queryTableField id="1" name="N° Art." tableColumnId="5"/>
      <queryTableField id="2" name="item" tableColumnId="6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A2:AA33" totalsRowShown="0">
  <autoFilter ref="A2:AA33"/>
  <tableColumns count="27">
    <tableColumn id="27" name="Laize Bulk" dataDxfId="0"/>
    <tableColumn id="1" name="Bulk"/>
    <tableColumn id="2" name="fiche process"/>
    <tableColumn id="3" name="fiche mélange"/>
    <tableColumn id="4" name="ship date"/>
    <tableColumn id="5" name="confirm date"/>
    <tableColumn id="6" name="prod date"/>
    <tableColumn id="7" name="Route"/>
    <tableColumn id="8" name="proposale"/>
    <tableColumn id="9" name="Poudre"/>
    <tableColumn id="10" name="Doc"/>
    <tableColumn id="11" name="Formule"/>
    <tableColumn id="12" name="CLIENT"/>
    <tableColumn id="13" name="Item Status"/>
    <tableColumn id="14" name="N° Art."/>
    <tableColumn id="15" name="DESIGNATION"/>
    <tableColumn id="16" name="Gr/m²"/>
    <tableColumn id="17" name="N° Partie No"/>
    <tableColumn id="18" name="nb"/>
    <tableColumn id="19" name="Laize"/>
    <tableColumn id="20" name="Tube"/>
    <tableColumn id="21" name="Longueur"/>
    <tableColumn id="22" name="Laize Totale"/>
    <tableColumn id="23" name="M²"/>
    <tableColumn id="24" name="ml"/>
    <tableColumn id="25" name="Délais_x000a_CLient" dataDxfId="4"/>
    <tableColumn id="26" name="Prod date_x000a_Confirmée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1_2" displayName="Tableau1_2" ref="A1:B18" tableType="queryTable" totalsRowShown="0">
  <autoFilter ref="A1:B18"/>
  <tableColumns count="2">
    <tableColumn id="5" uniqueName="5" name="resultat" queryTableFieldId="1" dataDxfId="2"/>
    <tableColumn id="6" uniqueName="6" name="item" queryTableFieldId="2" dataDxf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A33"/>
  <sheetViews>
    <sheetView workbookViewId="0">
      <selection activeCell="E22" sqref="E22"/>
    </sheetView>
  </sheetViews>
  <sheetFormatPr baseColWidth="10" defaultRowHeight="15" x14ac:dyDescent="0.25"/>
  <cols>
    <col min="2" max="2" width="14.7109375" customWidth="1"/>
    <col min="3" max="3" width="15.7109375" customWidth="1"/>
    <col min="5" max="5" width="14.42578125" customWidth="1"/>
    <col min="6" max="6" width="11.7109375" customWidth="1"/>
    <col min="8" max="8" width="12" customWidth="1"/>
    <col min="13" max="13" width="13.140625" customWidth="1"/>
    <col min="15" max="15" width="15.5703125" customWidth="1"/>
    <col min="17" max="17" width="14" customWidth="1"/>
    <col min="22" max="22" width="13.5703125" customWidth="1"/>
  </cols>
  <sheetData>
    <row r="2" spans="1:27" x14ac:dyDescent="0.25">
      <c r="A2" s="3" t="s">
        <v>59</v>
      </c>
      <c r="B2" s="3" t="s">
        <v>25</v>
      </c>
      <c r="C2" t="s">
        <v>26</v>
      </c>
      <c r="D2" t="s">
        <v>27</v>
      </c>
      <c r="E2" t="s">
        <v>28</v>
      </c>
      <c r="F2" t="s">
        <v>29</v>
      </c>
      <c r="G2" t="s">
        <v>30</v>
      </c>
      <c r="H2" t="s">
        <v>31</v>
      </c>
      <c r="I2" t="s">
        <v>32</v>
      </c>
      <c r="J2" t="s">
        <v>33</v>
      </c>
      <c r="K2" t="s">
        <v>34</v>
      </c>
      <c r="L2" t="s">
        <v>35</v>
      </c>
      <c r="M2" t="s">
        <v>36</v>
      </c>
      <c r="N2" t="s">
        <v>37</v>
      </c>
      <c r="O2" s="3" t="s">
        <v>38</v>
      </c>
      <c r="P2" t="s">
        <v>39</v>
      </c>
      <c r="Q2" t="s">
        <v>40</v>
      </c>
      <c r="R2" t="s">
        <v>41</v>
      </c>
      <c r="S2" t="s">
        <v>42</v>
      </c>
      <c r="T2" s="3" t="s">
        <v>43</v>
      </c>
      <c r="U2" s="3" t="s">
        <v>44</v>
      </c>
      <c r="V2" s="3" t="s">
        <v>45</v>
      </c>
      <c r="W2" t="s">
        <v>46</v>
      </c>
      <c r="X2" s="3" t="s">
        <v>47</v>
      </c>
      <c r="Y2" s="3" t="s">
        <v>48</v>
      </c>
      <c r="Z2" t="s">
        <v>49</v>
      </c>
      <c r="AA2" s="3" t="s">
        <v>50</v>
      </c>
    </row>
    <row r="3" spans="1:27" x14ac:dyDescent="0.25">
      <c r="A3" s="4">
        <v>462</v>
      </c>
      <c r="B3" t="s">
        <v>4</v>
      </c>
      <c r="C3" t="s">
        <v>51</v>
      </c>
      <c r="D3" t="s">
        <v>52</v>
      </c>
      <c r="E3">
        <v>44861</v>
      </c>
      <c r="G3" t="s">
        <v>1</v>
      </c>
      <c r="H3">
        <v>2.7260375844253835</v>
      </c>
      <c r="I3">
        <v>8400</v>
      </c>
      <c r="J3">
        <v>10</v>
      </c>
      <c r="K3" t="s">
        <v>1</v>
      </c>
      <c r="L3" t="s">
        <v>5</v>
      </c>
      <c r="M3" t="s">
        <v>53</v>
      </c>
      <c r="N3" t="s">
        <v>2</v>
      </c>
      <c r="O3" t="s">
        <v>6</v>
      </c>
      <c r="P3" t="s">
        <v>56</v>
      </c>
      <c r="Q3">
        <v>81</v>
      </c>
      <c r="R3" t="s">
        <v>7</v>
      </c>
      <c r="S3">
        <v>4</v>
      </c>
      <c r="T3">
        <v>105</v>
      </c>
      <c r="U3" t="s">
        <v>0</v>
      </c>
      <c r="V3">
        <v>500</v>
      </c>
      <c r="X3">
        <v>8400</v>
      </c>
      <c r="Y3">
        <v>8000</v>
      </c>
      <c r="Z3" s="1">
        <v>44861</v>
      </c>
      <c r="AA3" s="1"/>
    </row>
    <row r="4" spans="1:27" x14ac:dyDescent="0.25">
      <c r="A4" s="4">
        <v>462</v>
      </c>
      <c r="B4" t="s">
        <v>4</v>
      </c>
      <c r="C4" t="s">
        <v>51</v>
      </c>
      <c r="D4" t="s">
        <v>52</v>
      </c>
      <c r="E4">
        <v>44833</v>
      </c>
      <c r="G4" t="s">
        <v>1</v>
      </c>
      <c r="H4">
        <v>2.7260375844253835</v>
      </c>
      <c r="I4">
        <v>5920</v>
      </c>
      <c r="J4">
        <v>10</v>
      </c>
      <c r="K4" t="s">
        <v>1</v>
      </c>
      <c r="L4" t="s">
        <v>5</v>
      </c>
      <c r="M4" t="s">
        <v>53</v>
      </c>
      <c r="N4" t="s">
        <v>2</v>
      </c>
      <c r="O4" t="s">
        <v>8</v>
      </c>
      <c r="P4" t="s">
        <v>56</v>
      </c>
      <c r="Q4">
        <v>81</v>
      </c>
      <c r="R4" t="s">
        <v>7</v>
      </c>
      <c r="S4">
        <v>3</v>
      </c>
      <c r="T4">
        <v>148</v>
      </c>
      <c r="U4" t="s">
        <v>0</v>
      </c>
      <c r="V4">
        <v>500</v>
      </c>
      <c r="X4">
        <v>5920</v>
      </c>
      <c r="Y4">
        <v>4000</v>
      </c>
      <c r="Z4" s="1">
        <v>44833</v>
      </c>
      <c r="AA4" s="1" t="s">
        <v>3</v>
      </c>
    </row>
    <row r="5" spans="1:27" x14ac:dyDescent="0.25">
      <c r="A5" s="4">
        <v>462</v>
      </c>
      <c r="B5" t="s">
        <v>4</v>
      </c>
      <c r="C5" t="s">
        <v>51</v>
      </c>
      <c r="D5" t="s">
        <v>52</v>
      </c>
      <c r="E5">
        <v>44861</v>
      </c>
      <c r="G5" t="s">
        <v>1</v>
      </c>
      <c r="H5">
        <v>2.7260375844253835</v>
      </c>
      <c r="I5">
        <v>5920</v>
      </c>
      <c r="J5">
        <v>10</v>
      </c>
      <c r="K5" t="s">
        <v>1</v>
      </c>
      <c r="L5" t="s">
        <v>5</v>
      </c>
      <c r="M5" t="s">
        <v>53</v>
      </c>
      <c r="N5" t="s">
        <v>2</v>
      </c>
      <c r="O5" t="s">
        <v>8</v>
      </c>
      <c r="P5" t="s">
        <v>56</v>
      </c>
      <c r="Q5">
        <v>81</v>
      </c>
      <c r="R5" t="s">
        <v>7</v>
      </c>
      <c r="S5">
        <v>3</v>
      </c>
      <c r="T5">
        <v>148</v>
      </c>
      <c r="U5" t="s">
        <v>0</v>
      </c>
      <c r="V5">
        <v>500</v>
      </c>
      <c r="X5">
        <v>5920</v>
      </c>
      <c r="Y5">
        <v>4000</v>
      </c>
      <c r="Z5" s="1">
        <v>44861</v>
      </c>
      <c r="AA5" s="1"/>
    </row>
    <row r="6" spans="1:27" x14ac:dyDescent="0.25">
      <c r="A6" s="4">
        <v>462</v>
      </c>
      <c r="B6" t="s">
        <v>4</v>
      </c>
      <c r="C6" t="s">
        <v>51</v>
      </c>
      <c r="D6" t="s">
        <v>52</v>
      </c>
      <c r="E6">
        <v>44861</v>
      </c>
      <c r="G6" t="s">
        <v>1</v>
      </c>
      <c r="H6">
        <v>2.7260375844253835</v>
      </c>
      <c r="I6">
        <v>2820</v>
      </c>
      <c r="J6">
        <v>10</v>
      </c>
      <c r="L6" t="s">
        <v>5</v>
      </c>
      <c r="M6" t="s">
        <v>54</v>
      </c>
      <c r="N6" t="s">
        <v>2</v>
      </c>
      <c r="O6" t="s">
        <v>9</v>
      </c>
      <c r="P6" t="s">
        <v>56</v>
      </c>
      <c r="Q6">
        <v>81</v>
      </c>
      <c r="R6" t="s">
        <v>7</v>
      </c>
      <c r="S6">
        <v>3</v>
      </c>
      <c r="T6">
        <v>141</v>
      </c>
      <c r="U6" t="s">
        <v>10</v>
      </c>
      <c r="V6">
        <v>500</v>
      </c>
      <c r="X6">
        <v>2820</v>
      </c>
      <c r="Y6">
        <v>2000</v>
      </c>
      <c r="Z6" s="1">
        <v>44861</v>
      </c>
      <c r="AA6" s="1"/>
    </row>
    <row r="7" spans="1:27" x14ac:dyDescent="0.25">
      <c r="A7" s="4">
        <v>462</v>
      </c>
      <c r="B7" t="s">
        <v>4</v>
      </c>
      <c r="C7" t="s">
        <v>51</v>
      </c>
      <c r="D7" t="s">
        <v>52</v>
      </c>
      <c r="E7">
        <v>44854</v>
      </c>
      <c r="G7" t="s">
        <v>1</v>
      </c>
      <c r="H7">
        <v>2.7260375844253835</v>
      </c>
      <c r="I7">
        <v>686</v>
      </c>
      <c r="J7">
        <v>10</v>
      </c>
      <c r="L7" t="s">
        <v>5</v>
      </c>
      <c r="M7" t="s">
        <v>54</v>
      </c>
      <c r="N7" t="s">
        <v>2</v>
      </c>
      <c r="O7" t="s">
        <v>11</v>
      </c>
      <c r="P7" t="s">
        <v>56</v>
      </c>
      <c r="Q7">
        <v>81</v>
      </c>
      <c r="R7" t="s">
        <v>7</v>
      </c>
      <c r="S7">
        <v>4</v>
      </c>
      <c r="T7">
        <v>98</v>
      </c>
      <c r="U7" t="s">
        <v>10</v>
      </c>
      <c r="V7">
        <v>500</v>
      </c>
      <c r="X7">
        <v>686</v>
      </c>
      <c r="Y7">
        <v>700</v>
      </c>
      <c r="Z7" s="1">
        <v>44854</v>
      </c>
      <c r="AA7" s="1"/>
    </row>
    <row r="8" spans="1:27" x14ac:dyDescent="0.25">
      <c r="A8" s="4">
        <v>462</v>
      </c>
      <c r="B8" t="s">
        <v>4</v>
      </c>
      <c r="C8" t="s">
        <v>51</v>
      </c>
      <c r="D8" t="s">
        <v>52</v>
      </c>
      <c r="E8">
        <v>44861</v>
      </c>
      <c r="G8" t="s">
        <v>1</v>
      </c>
      <c r="H8">
        <v>2.7260375844253835</v>
      </c>
      <c r="I8">
        <v>3920</v>
      </c>
      <c r="J8">
        <v>10</v>
      </c>
      <c r="L8" t="s">
        <v>5</v>
      </c>
      <c r="M8" t="s">
        <v>54</v>
      </c>
      <c r="N8" t="s">
        <v>2</v>
      </c>
      <c r="O8" t="s">
        <v>11</v>
      </c>
      <c r="P8" t="s">
        <v>56</v>
      </c>
      <c r="Q8">
        <v>81</v>
      </c>
      <c r="R8" t="s">
        <v>7</v>
      </c>
      <c r="S8">
        <v>4</v>
      </c>
      <c r="T8">
        <v>98</v>
      </c>
      <c r="U8" t="s">
        <v>10</v>
      </c>
      <c r="V8">
        <v>500</v>
      </c>
      <c r="X8">
        <v>3920</v>
      </c>
      <c r="Y8">
        <v>4000</v>
      </c>
      <c r="Z8" s="1">
        <v>44861</v>
      </c>
      <c r="AA8" s="1"/>
    </row>
    <row r="9" spans="1:27" x14ac:dyDescent="0.25">
      <c r="A9" s="4">
        <v>462</v>
      </c>
      <c r="B9" t="s">
        <v>4</v>
      </c>
      <c r="C9" t="s">
        <v>51</v>
      </c>
      <c r="D9" t="s">
        <v>52</v>
      </c>
      <c r="E9">
        <v>44847</v>
      </c>
      <c r="G9" t="s">
        <v>1</v>
      </c>
      <c r="H9">
        <v>2.7260375844253835</v>
      </c>
      <c r="I9">
        <v>4040</v>
      </c>
      <c r="J9">
        <v>10</v>
      </c>
      <c r="L9" t="s">
        <v>5</v>
      </c>
      <c r="M9" t="s">
        <v>54</v>
      </c>
      <c r="N9" t="s">
        <v>2</v>
      </c>
      <c r="O9" t="s">
        <v>12</v>
      </c>
      <c r="P9" t="s">
        <v>56</v>
      </c>
      <c r="Q9">
        <v>81</v>
      </c>
      <c r="R9" t="s">
        <v>7</v>
      </c>
      <c r="S9">
        <v>4</v>
      </c>
      <c r="T9">
        <v>101</v>
      </c>
      <c r="U9" t="s">
        <v>10</v>
      </c>
      <c r="V9">
        <v>500</v>
      </c>
      <c r="X9">
        <v>4040</v>
      </c>
      <c r="Y9">
        <v>4000</v>
      </c>
      <c r="Z9" s="1">
        <v>44847</v>
      </c>
      <c r="AA9" s="1"/>
    </row>
    <row r="10" spans="1:27" x14ac:dyDescent="0.25">
      <c r="A10" s="4">
        <v>462</v>
      </c>
      <c r="B10" t="s">
        <v>4</v>
      </c>
      <c r="C10" t="s">
        <v>51</v>
      </c>
      <c r="D10" t="s">
        <v>52</v>
      </c>
      <c r="E10">
        <v>44854</v>
      </c>
      <c r="G10" t="s">
        <v>1</v>
      </c>
      <c r="H10">
        <v>2.7260375844253835</v>
      </c>
      <c r="I10">
        <v>4040</v>
      </c>
      <c r="J10">
        <v>10</v>
      </c>
      <c r="L10" t="s">
        <v>5</v>
      </c>
      <c r="M10" t="s">
        <v>54</v>
      </c>
      <c r="N10" t="s">
        <v>2</v>
      </c>
      <c r="O10" t="s">
        <v>12</v>
      </c>
      <c r="P10" t="s">
        <v>56</v>
      </c>
      <c r="Q10">
        <v>81</v>
      </c>
      <c r="R10" t="s">
        <v>7</v>
      </c>
      <c r="S10">
        <v>4</v>
      </c>
      <c r="T10">
        <v>101</v>
      </c>
      <c r="U10" t="s">
        <v>10</v>
      </c>
      <c r="V10">
        <v>500</v>
      </c>
      <c r="X10">
        <v>4040</v>
      </c>
      <c r="Y10">
        <v>4000</v>
      </c>
      <c r="Z10" s="1">
        <v>44854</v>
      </c>
      <c r="AA10" s="1"/>
    </row>
    <row r="11" spans="1:27" x14ac:dyDescent="0.25">
      <c r="A11" s="4">
        <v>462</v>
      </c>
      <c r="B11" t="s">
        <v>4</v>
      </c>
      <c r="C11" t="s">
        <v>51</v>
      </c>
      <c r="D11" t="s">
        <v>52</v>
      </c>
      <c r="E11">
        <v>44847</v>
      </c>
      <c r="G11" t="s">
        <v>1</v>
      </c>
      <c r="H11">
        <v>2.7260375844253835</v>
      </c>
      <c r="I11">
        <v>1950</v>
      </c>
      <c r="J11">
        <v>10</v>
      </c>
      <c r="L11" t="s">
        <v>5</v>
      </c>
      <c r="M11" t="s">
        <v>54</v>
      </c>
      <c r="N11" t="s">
        <v>2</v>
      </c>
      <c r="O11" t="s">
        <v>13</v>
      </c>
      <c r="P11" t="s">
        <v>56</v>
      </c>
      <c r="Q11">
        <v>81</v>
      </c>
      <c r="R11" t="s">
        <v>7</v>
      </c>
      <c r="S11">
        <v>3</v>
      </c>
      <c r="T11">
        <v>130</v>
      </c>
      <c r="U11" t="s">
        <v>10</v>
      </c>
      <c r="V11">
        <v>500</v>
      </c>
      <c r="X11">
        <v>1950</v>
      </c>
      <c r="Y11">
        <v>1500</v>
      </c>
      <c r="Z11" s="1">
        <v>44847</v>
      </c>
      <c r="AA11" s="1"/>
    </row>
    <row r="12" spans="1:27" x14ac:dyDescent="0.25">
      <c r="A12" s="4">
        <v>462</v>
      </c>
      <c r="B12" t="s">
        <v>4</v>
      </c>
      <c r="C12" t="s">
        <v>51</v>
      </c>
      <c r="D12" t="s">
        <v>52</v>
      </c>
      <c r="E12">
        <v>44854</v>
      </c>
      <c r="G12" t="s">
        <v>1</v>
      </c>
      <c r="H12">
        <v>2.7260375844253835</v>
      </c>
      <c r="I12">
        <v>2600</v>
      </c>
      <c r="J12">
        <v>10</v>
      </c>
      <c r="L12" t="s">
        <v>5</v>
      </c>
      <c r="M12" t="s">
        <v>54</v>
      </c>
      <c r="N12" t="s">
        <v>2</v>
      </c>
      <c r="O12" t="s">
        <v>13</v>
      </c>
      <c r="P12" t="s">
        <v>56</v>
      </c>
      <c r="Q12">
        <v>81</v>
      </c>
      <c r="R12" t="s">
        <v>7</v>
      </c>
      <c r="S12">
        <v>3</v>
      </c>
      <c r="T12">
        <v>130</v>
      </c>
      <c r="U12" t="s">
        <v>10</v>
      </c>
      <c r="V12">
        <v>500</v>
      </c>
      <c r="X12">
        <v>2600</v>
      </c>
      <c r="Y12">
        <v>2000</v>
      </c>
      <c r="Z12" s="1">
        <v>44854</v>
      </c>
      <c r="AA12" s="1"/>
    </row>
    <row r="13" spans="1:27" x14ac:dyDescent="0.25">
      <c r="A13" s="4">
        <v>462</v>
      </c>
      <c r="B13" t="s">
        <v>4</v>
      </c>
      <c r="C13" t="s">
        <v>51</v>
      </c>
      <c r="D13" t="s">
        <v>52</v>
      </c>
      <c r="E13">
        <v>44840</v>
      </c>
      <c r="G13" t="s">
        <v>1</v>
      </c>
      <c r="H13">
        <v>2.7260375844253835</v>
      </c>
      <c r="I13">
        <v>4800</v>
      </c>
      <c r="J13">
        <v>10</v>
      </c>
      <c r="L13" t="s">
        <v>5</v>
      </c>
      <c r="M13" t="s">
        <v>54</v>
      </c>
      <c r="N13" t="s">
        <v>2</v>
      </c>
      <c r="O13" t="s">
        <v>14</v>
      </c>
      <c r="P13" t="s">
        <v>56</v>
      </c>
      <c r="Q13">
        <v>81</v>
      </c>
      <c r="R13" t="s">
        <v>7</v>
      </c>
      <c r="S13">
        <v>3</v>
      </c>
      <c r="T13">
        <v>120</v>
      </c>
      <c r="U13" t="s">
        <v>10</v>
      </c>
      <c r="V13">
        <v>500</v>
      </c>
      <c r="X13">
        <v>4800</v>
      </c>
      <c r="Y13">
        <v>4000</v>
      </c>
      <c r="Z13" s="1">
        <v>44840</v>
      </c>
      <c r="AA13" s="1">
        <v>44840</v>
      </c>
    </row>
    <row r="14" spans="1:27" x14ac:dyDescent="0.25">
      <c r="A14" s="4">
        <v>462</v>
      </c>
      <c r="B14" t="s">
        <v>4</v>
      </c>
      <c r="C14" t="s">
        <v>51</v>
      </c>
      <c r="D14" t="s">
        <v>52</v>
      </c>
      <c r="E14">
        <v>44847</v>
      </c>
      <c r="G14" t="s">
        <v>1</v>
      </c>
      <c r="H14">
        <v>2.7260375844253835</v>
      </c>
      <c r="I14">
        <v>4800</v>
      </c>
      <c r="J14">
        <v>10</v>
      </c>
      <c r="L14" t="s">
        <v>5</v>
      </c>
      <c r="M14" t="s">
        <v>54</v>
      </c>
      <c r="N14" t="s">
        <v>2</v>
      </c>
      <c r="O14" t="s">
        <v>14</v>
      </c>
      <c r="P14" t="s">
        <v>56</v>
      </c>
      <c r="Q14">
        <v>81</v>
      </c>
      <c r="R14" t="s">
        <v>7</v>
      </c>
      <c r="S14">
        <v>3</v>
      </c>
      <c r="T14">
        <v>120</v>
      </c>
      <c r="U14" t="s">
        <v>10</v>
      </c>
      <c r="V14">
        <v>500</v>
      </c>
      <c r="X14">
        <v>4800</v>
      </c>
      <c r="Y14">
        <v>4000</v>
      </c>
      <c r="Z14" s="1">
        <v>44847</v>
      </c>
      <c r="AA14" s="1"/>
    </row>
    <row r="15" spans="1:27" x14ac:dyDescent="0.25">
      <c r="A15" s="4">
        <v>462</v>
      </c>
      <c r="B15" t="s">
        <v>4</v>
      </c>
      <c r="C15" t="s">
        <v>51</v>
      </c>
      <c r="D15" t="s">
        <v>52</v>
      </c>
      <c r="E15">
        <v>44854</v>
      </c>
      <c r="G15" t="s">
        <v>1</v>
      </c>
      <c r="H15">
        <v>2.7260375844253835</v>
      </c>
      <c r="I15">
        <v>4800</v>
      </c>
      <c r="J15">
        <v>10</v>
      </c>
      <c r="L15" t="s">
        <v>5</v>
      </c>
      <c r="M15" t="s">
        <v>54</v>
      </c>
      <c r="N15" t="s">
        <v>2</v>
      </c>
      <c r="O15" t="s">
        <v>14</v>
      </c>
      <c r="P15" t="s">
        <v>56</v>
      </c>
      <c r="Q15">
        <v>81</v>
      </c>
      <c r="R15" t="s">
        <v>7</v>
      </c>
      <c r="S15">
        <v>3</v>
      </c>
      <c r="T15">
        <v>120</v>
      </c>
      <c r="U15" t="s">
        <v>10</v>
      </c>
      <c r="V15">
        <v>500</v>
      </c>
      <c r="X15">
        <v>4800</v>
      </c>
      <c r="Y15">
        <v>4000</v>
      </c>
      <c r="Z15" s="1">
        <v>44854</v>
      </c>
      <c r="AA15" s="1"/>
    </row>
    <row r="16" spans="1:27" x14ac:dyDescent="0.25">
      <c r="A16" s="4">
        <v>462</v>
      </c>
      <c r="B16" t="s">
        <v>4</v>
      </c>
      <c r="C16" t="s">
        <v>51</v>
      </c>
      <c r="D16" t="s">
        <v>52</v>
      </c>
      <c r="E16">
        <v>44861</v>
      </c>
      <c r="G16" t="s">
        <v>1</v>
      </c>
      <c r="H16">
        <v>2.7260375844253835</v>
      </c>
      <c r="I16">
        <v>4800</v>
      </c>
      <c r="J16">
        <v>10</v>
      </c>
      <c r="L16" t="s">
        <v>5</v>
      </c>
      <c r="M16" t="s">
        <v>54</v>
      </c>
      <c r="N16" t="s">
        <v>2</v>
      </c>
      <c r="O16" t="s">
        <v>14</v>
      </c>
      <c r="P16" t="s">
        <v>56</v>
      </c>
      <c r="Q16">
        <v>81</v>
      </c>
      <c r="R16" t="s">
        <v>7</v>
      </c>
      <c r="S16">
        <v>3</v>
      </c>
      <c r="T16">
        <v>120</v>
      </c>
      <c r="U16" t="s">
        <v>10</v>
      </c>
      <c r="V16">
        <v>500</v>
      </c>
      <c r="X16">
        <v>4800</v>
      </c>
      <c r="Y16">
        <v>4000</v>
      </c>
      <c r="Z16" s="1">
        <v>44861</v>
      </c>
      <c r="AA16" s="1"/>
    </row>
    <row r="17" spans="1:27" x14ac:dyDescent="0.25">
      <c r="A17" s="4">
        <v>462</v>
      </c>
      <c r="B17" t="s">
        <v>4</v>
      </c>
      <c r="C17" t="s">
        <v>51</v>
      </c>
      <c r="D17" t="s">
        <v>52</v>
      </c>
      <c r="E17">
        <v>44847</v>
      </c>
      <c r="G17" t="s">
        <v>1</v>
      </c>
      <c r="H17">
        <v>2.7260375844253835</v>
      </c>
      <c r="I17">
        <v>3480</v>
      </c>
      <c r="J17">
        <v>10</v>
      </c>
      <c r="L17" t="s">
        <v>5</v>
      </c>
      <c r="M17" t="s">
        <v>54</v>
      </c>
      <c r="N17" t="s">
        <v>2</v>
      </c>
      <c r="O17" t="s">
        <v>15</v>
      </c>
      <c r="P17" t="s">
        <v>56</v>
      </c>
      <c r="Q17">
        <v>81</v>
      </c>
      <c r="R17" t="s">
        <v>7</v>
      </c>
      <c r="S17">
        <v>5</v>
      </c>
      <c r="T17">
        <v>87</v>
      </c>
      <c r="U17" t="s">
        <v>10</v>
      </c>
      <c r="V17">
        <v>500</v>
      </c>
      <c r="X17">
        <v>3480</v>
      </c>
      <c r="Y17">
        <v>4000</v>
      </c>
      <c r="Z17" s="1">
        <v>44847</v>
      </c>
      <c r="AA17" s="1"/>
    </row>
    <row r="18" spans="1:27" x14ac:dyDescent="0.25">
      <c r="A18" s="4">
        <v>462</v>
      </c>
      <c r="B18" t="s">
        <v>4</v>
      </c>
      <c r="C18" t="s">
        <v>51</v>
      </c>
      <c r="D18" t="s">
        <v>52</v>
      </c>
      <c r="E18">
        <v>44854</v>
      </c>
      <c r="G18" t="s">
        <v>1</v>
      </c>
      <c r="H18">
        <v>2.7260375844253835</v>
      </c>
      <c r="I18">
        <v>3480</v>
      </c>
      <c r="J18">
        <v>10</v>
      </c>
      <c r="L18" t="s">
        <v>5</v>
      </c>
      <c r="M18" t="s">
        <v>54</v>
      </c>
      <c r="N18" t="s">
        <v>2</v>
      </c>
      <c r="O18" t="s">
        <v>15</v>
      </c>
      <c r="P18" t="s">
        <v>56</v>
      </c>
      <c r="Q18">
        <v>81</v>
      </c>
      <c r="R18" t="s">
        <v>7</v>
      </c>
      <c r="S18">
        <v>5</v>
      </c>
      <c r="T18">
        <v>87</v>
      </c>
      <c r="U18" t="s">
        <v>10</v>
      </c>
      <c r="V18">
        <v>500</v>
      </c>
      <c r="X18">
        <v>3480</v>
      </c>
      <c r="Y18">
        <v>4000</v>
      </c>
      <c r="Z18" s="1">
        <v>44854</v>
      </c>
      <c r="AA18" s="1"/>
    </row>
    <row r="19" spans="1:27" x14ac:dyDescent="0.25">
      <c r="A19" s="4">
        <v>462</v>
      </c>
      <c r="B19" t="s">
        <v>4</v>
      </c>
      <c r="C19" t="s">
        <v>51</v>
      </c>
      <c r="D19" t="s">
        <v>52</v>
      </c>
      <c r="E19">
        <v>44861</v>
      </c>
      <c r="G19" t="s">
        <v>1</v>
      </c>
      <c r="H19">
        <v>2.7260375844253835</v>
      </c>
      <c r="I19">
        <v>6960</v>
      </c>
      <c r="J19">
        <v>10</v>
      </c>
      <c r="L19" t="s">
        <v>5</v>
      </c>
      <c r="M19" t="s">
        <v>54</v>
      </c>
      <c r="N19" t="s">
        <v>2</v>
      </c>
      <c r="O19" t="s">
        <v>15</v>
      </c>
      <c r="P19" t="s">
        <v>56</v>
      </c>
      <c r="Q19">
        <v>81</v>
      </c>
      <c r="R19" t="s">
        <v>7</v>
      </c>
      <c r="S19">
        <v>5</v>
      </c>
      <c r="T19">
        <v>87</v>
      </c>
      <c r="U19" t="s">
        <v>10</v>
      </c>
      <c r="V19">
        <v>500</v>
      </c>
      <c r="X19">
        <v>6960</v>
      </c>
      <c r="Y19">
        <v>8000</v>
      </c>
      <c r="Z19" s="1">
        <v>44861</v>
      </c>
      <c r="AA19" s="1"/>
    </row>
    <row r="20" spans="1:27" x14ac:dyDescent="0.25">
      <c r="A20" s="4">
        <v>462</v>
      </c>
      <c r="B20" t="s">
        <v>4</v>
      </c>
      <c r="C20" t="s">
        <v>51</v>
      </c>
      <c r="D20" t="s">
        <v>52</v>
      </c>
      <c r="E20">
        <v>44840</v>
      </c>
      <c r="G20" t="s">
        <v>1</v>
      </c>
      <c r="H20">
        <v>2.7260375844253835</v>
      </c>
      <c r="I20">
        <v>5180</v>
      </c>
      <c r="J20">
        <v>10</v>
      </c>
      <c r="L20" t="s">
        <v>5</v>
      </c>
      <c r="M20" t="s">
        <v>54</v>
      </c>
      <c r="N20" t="s">
        <v>2</v>
      </c>
      <c r="O20" t="s">
        <v>16</v>
      </c>
      <c r="P20" t="s">
        <v>56</v>
      </c>
      <c r="Q20">
        <v>81</v>
      </c>
      <c r="R20" t="s">
        <v>7</v>
      </c>
      <c r="S20">
        <v>3</v>
      </c>
      <c r="T20">
        <v>148</v>
      </c>
      <c r="U20" t="s">
        <v>10</v>
      </c>
      <c r="V20">
        <v>500</v>
      </c>
      <c r="X20">
        <v>5180</v>
      </c>
      <c r="Y20">
        <v>3500</v>
      </c>
      <c r="Z20" s="1">
        <v>44840</v>
      </c>
      <c r="AA20" s="1">
        <v>44840</v>
      </c>
    </row>
    <row r="21" spans="1:27" x14ac:dyDescent="0.25">
      <c r="A21" s="4">
        <v>462</v>
      </c>
      <c r="B21" t="s">
        <v>4</v>
      </c>
      <c r="C21" t="s">
        <v>51</v>
      </c>
      <c r="D21" t="s">
        <v>52</v>
      </c>
      <c r="E21">
        <v>44847</v>
      </c>
      <c r="G21" t="s">
        <v>1</v>
      </c>
      <c r="H21">
        <v>2.7260375844253835</v>
      </c>
      <c r="I21">
        <v>5920</v>
      </c>
      <c r="J21">
        <v>10</v>
      </c>
      <c r="L21" t="s">
        <v>5</v>
      </c>
      <c r="M21" t="s">
        <v>54</v>
      </c>
      <c r="N21" t="s">
        <v>2</v>
      </c>
      <c r="O21" t="s">
        <v>16</v>
      </c>
      <c r="P21" t="s">
        <v>56</v>
      </c>
      <c r="Q21">
        <v>81</v>
      </c>
      <c r="R21" t="s">
        <v>7</v>
      </c>
      <c r="S21">
        <v>3</v>
      </c>
      <c r="T21">
        <v>148</v>
      </c>
      <c r="U21" t="s">
        <v>10</v>
      </c>
      <c r="V21">
        <v>500</v>
      </c>
      <c r="X21">
        <v>5920</v>
      </c>
      <c r="Y21">
        <v>4000</v>
      </c>
      <c r="Z21" s="1">
        <v>44847</v>
      </c>
      <c r="AA21" s="1"/>
    </row>
    <row r="22" spans="1:27" x14ac:dyDescent="0.25">
      <c r="A22" s="4">
        <v>462</v>
      </c>
      <c r="B22" t="s">
        <v>4</v>
      </c>
      <c r="C22" t="s">
        <v>51</v>
      </c>
      <c r="D22" t="s">
        <v>52</v>
      </c>
      <c r="E22">
        <v>44854</v>
      </c>
      <c r="G22" t="s">
        <v>1</v>
      </c>
      <c r="H22">
        <v>2.7260375844253835</v>
      </c>
      <c r="I22">
        <v>2960</v>
      </c>
      <c r="J22">
        <v>10</v>
      </c>
      <c r="L22" t="s">
        <v>5</v>
      </c>
      <c r="M22" t="s">
        <v>54</v>
      </c>
      <c r="N22" t="s">
        <v>2</v>
      </c>
      <c r="O22" t="s">
        <v>16</v>
      </c>
      <c r="P22" t="s">
        <v>56</v>
      </c>
      <c r="Q22">
        <v>81</v>
      </c>
      <c r="R22" t="s">
        <v>7</v>
      </c>
      <c r="S22">
        <v>3</v>
      </c>
      <c r="T22">
        <v>148</v>
      </c>
      <c r="U22" t="s">
        <v>10</v>
      </c>
      <c r="V22">
        <v>500</v>
      </c>
      <c r="X22">
        <v>2960</v>
      </c>
      <c r="Y22">
        <v>2000</v>
      </c>
      <c r="Z22" s="1">
        <v>44854</v>
      </c>
      <c r="AA22" s="1"/>
    </row>
    <row r="23" spans="1:27" x14ac:dyDescent="0.25">
      <c r="A23" s="4">
        <v>462</v>
      </c>
      <c r="B23" t="s">
        <v>4</v>
      </c>
      <c r="C23" t="s">
        <v>51</v>
      </c>
      <c r="D23" t="s">
        <v>52</v>
      </c>
      <c r="E23">
        <v>44861</v>
      </c>
      <c r="G23" t="s">
        <v>1</v>
      </c>
      <c r="H23">
        <v>2.7260375844253835</v>
      </c>
      <c r="I23">
        <v>2960</v>
      </c>
      <c r="J23">
        <v>10</v>
      </c>
      <c r="L23" t="s">
        <v>5</v>
      </c>
      <c r="M23" t="s">
        <v>54</v>
      </c>
      <c r="N23" t="s">
        <v>2</v>
      </c>
      <c r="O23" t="s">
        <v>16</v>
      </c>
      <c r="P23" t="s">
        <v>56</v>
      </c>
      <c r="Q23">
        <v>81</v>
      </c>
      <c r="R23" t="s">
        <v>7</v>
      </c>
      <c r="S23">
        <v>3</v>
      </c>
      <c r="T23">
        <v>148</v>
      </c>
      <c r="U23" t="s">
        <v>10</v>
      </c>
      <c r="V23">
        <v>500</v>
      </c>
      <c r="X23">
        <v>2960</v>
      </c>
      <c r="Y23">
        <v>2000</v>
      </c>
      <c r="Z23" s="1">
        <v>44861</v>
      </c>
      <c r="AA23" s="1"/>
    </row>
    <row r="24" spans="1:27" x14ac:dyDescent="0.25">
      <c r="A24" s="4">
        <v>462</v>
      </c>
      <c r="B24" t="s">
        <v>4</v>
      </c>
      <c r="C24" t="s">
        <v>51</v>
      </c>
      <c r="D24" t="s">
        <v>52</v>
      </c>
      <c r="E24">
        <v>44854</v>
      </c>
      <c r="G24" t="s">
        <v>1</v>
      </c>
      <c r="H24">
        <v>2.7260375844253835</v>
      </c>
      <c r="I24">
        <v>2660</v>
      </c>
      <c r="J24">
        <v>10</v>
      </c>
      <c r="L24" t="s">
        <v>5</v>
      </c>
      <c r="M24" t="s">
        <v>54</v>
      </c>
      <c r="N24" t="s">
        <v>2</v>
      </c>
      <c r="O24" t="s">
        <v>17</v>
      </c>
      <c r="P24" t="s">
        <v>56</v>
      </c>
      <c r="Q24">
        <v>81</v>
      </c>
      <c r="R24" t="s">
        <v>7</v>
      </c>
      <c r="S24">
        <v>3</v>
      </c>
      <c r="T24">
        <v>133</v>
      </c>
      <c r="U24" t="s">
        <v>10</v>
      </c>
      <c r="V24">
        <v>500</v>
      </c>
      <c r="X24">
        <v>2660</v>
      </c>
      <c r="Y24">
        <v>2000</v>
      </c>
      <c r="Z24" s="1">
        <v>44854</v>
      </c>
      <c r="AA24" s="1"/>
    </row>
    <row r="25" spans="1:27" x14ac:dyDescent="0.25">
      <c r="A25" s="4">
        <v>462</v>
      </c>
      <c r="B25" t="s">
        <v>4</v>
      </c>
      <c r="C25" t="s">
        <v>51</v>
      </c>
      <c r="D25" t="s">
        <v>52</v>
      </c>
      <c r="E25">
        <v>44861</v>
      </c>
      <c r="G25" t="s">
        <v>1</v>
      </c>
      <c r="H25">
        <v>2.7260375844253835</v>
      </c>
      <c r="I25">
        <v>2660</v>
      </c>
      <c r="J25">
        <v>10</v>
      </c>
      <c r="L25" t="s">
        <v>5</v>
      </c>
      <c r="M25" t="s">
        <v>54</v>
      </c>
      <c r="N25" t="s">
        <v>2</v>
      </c>
      <c r="O25" t="s">
        <v>17</v>
      </c>
      <c r="P25" t="s">
        <v>56</v>
      </c>
      <c r="Q25">
        <v>81</v>
      </c>
      <c r="R25" t="s">
        <v>7</v>
      </c>
      <c r="S25">
        <v>3</v>
      </c>
      <c r="T25">
        <v>133</v>
      </c>
      <c r="U25" t="s">
        <v>10</v>
      </c>
      <c r="V25">
        <v>500</v>
      </c>
      <c r="X25">
        <v>2660</v>
      </c>
      <c r="Y25">
        <v>2000</v>
      </c>
      <c r="Z25" s="1">
        <v>44861</v>
      </c>
      <c r="AA25" s="1"/>
    </row>
    <row r="26" spans="1:27" x14ac:dyDescent="0.25">
      <c r="A26" s="4">
        <v>462</v>
      </c>
      <c r="B26" t="s">
        <v>4</v>
      </c>
      <c r="C26" t="s">
        <v>51</v>
      </c>
      <c r="D26" t="s">
        <v>52</v>
      </c>
      <c r="E26">
        <v>44854</v>
      </c>
      <c r="G26" t="s">
        <v>1</v>
      </c>
      <c r="H26">
        <v>2.7260375844253835</v>
      </c>
      <c r="I26">
        <v>3325</v>
      </c>
      <c r="J26">
        <v>10</v>
      </c>
      <c r="L26" t="s">
        <v>5</v>
      </c>
      <c r="M26" t="s">
        <v>54</v>
      </c>
      <c r="N26" t="s">
        <v>2</v>
      </c>
      <c r="O26" t="s">
        <v>18</v>
      </c>
      <c r="P26" t="s">
        <v>56</v>
      </c>
      <c r="Q26">
        <v>81</v>
      </c>
      <c r="R26" t="s">
        <v>7</v>
      </c>
      <c r="S26">
        <v>4</v>
      </c>
      <c r="T26">
        <v>95</v>
      </c>
      <c r="U26" t="s">
        <v>10</v>
      </c>
      <c r="V26">
        <v>500</v>
      </c>
      <c r="X26">
        <v>3325</v>
      </c>
      <c r="Y26">
        <v>3500</v>
      </c>
      <c r="Z26" s="1">
        <v>44854</v>
      </c>
      <c r="AA26" s="1"/>
    </row>
    <row r="27" spans="1:27" x14ac:dyDescent="0.25">
      <c r="A27" s="4">
        <v>462</v>
      </c>
      <c r="B27" t="s">
        <v>4</v>
      </c>
      <c r="C27" t="s">
        <v>51</v>
      </c>
      <c r="D27" t="s">
        <v>52</v>
      </c>
      <c r="E27">
        <v>44840</v>
      </c>
      <c r="G27" t="s">
        <v>1</v>
      </c>
      <c r="H27">
        <v>2.7260375844253835</v>
      </c>
      <c r="I27">
        <v>2460</v>
      </c>
      <c r="J27">
        <v>10</v>
      </c>
      <c r="L27" t="s">
        <v>5</v>
      </c>
      <c r="M27" t="s">
        <v>54</v>
      </c>
      <c r="N27" t="s">
        <v>2</v>
      </c>
      <c r="O27" t="s">
        <v>19</v>
      </c>
      <c r="P27" t="s">
        <v>56</v>
      </c>
      <c r="Q27">
        <v>81</v>
      </c>
      <c r="R27" t="s">
        <v>7</v>
      </c>
      <c r="S27">
        <v>5</v>
      </c>
      <c r="T27">
        <v>82</v>
      </c>
      <c r="U27" t="s">
        <v>10</v>
      </c>
      <c r="V27">
        <v>500</v>
      </c>
      <c r="X27">
        <v>2460</v>
      </c>
      <c r="Y27">
        <v>3000</v>
      </c>
      <c r="Z27" s="1">
        <v>44840</v>
      </c>
      <c r="AA27" s="1">
        <v>44840</v>
      </c>
    </row>
    <row r="28" spans="1:27" x14ac:dyDescent="0.25">
      <c r="A28" s="4">
        <v>462</v>
      </c>
      <c r="B28" t="s">
        <v>4</v>
      </c>
      <c r="C28" t="s">
        <v>51</v>
      </c>
      <c r="D28" t="s">
        <v>52</v>
      </c>
      <c r="E28">
        <v>44861</v>
      </c>
      <c r="G28" t="s">
        <v>1</v>
      </c>
      <c r="H28">
        <v>2.7260375844253835</v>
      </c>
      <c r="I28">
        <v>1230</v>
      </c>
      <c r="J28">
        <v>10</v>
      </c>
      <c r="L28" t="s">
        <v>5</v>
      </c>
      <c r="M28" t="s">
        <v>54</v>
      </c>
      <c r="N28" t="s">
        <v>2</v>
      </c>
      <c r="O28" t="s">
        <v>20</v>
      </c>
      <c r="P28" t="s">
        <v>56</v>
      </c>
      <c r="Q28">
        <v>81</v>
      </c>
      <c r="R28" t="s">
        <v>7</v>
      </c>
      <c r="S28">
        <v>3</v>
      </c>
      <c r="T28">
        <v>123</v>
      </c>
      <c r="U28" t="s">
        <v>10</v>
      </c>
      <c r="V28">
        <v>500</v>
      </c>
      <c r="X28">
        <v>1230</v>
      </c>
      <c r="Y28">
        <v>1000</v>
      </c>
      <c r="Z28" s="1">
        <v>44861</v>
      </c>
      <c r="AA28" s="1"/>
    </row>
    <row r="29" spans="1:27" x14ac:dyDescent="0.25">
      <c r="A29" s="4">
        <v>462</v>
      </c>
      <c r="B29" t="s">
        <v>4</v>
      </c>
      <c r="C29" t="s">
        <v>51</v>
      </c>
      <c r="D29" t="s">
        <v>52</v>
      </c>
      <c r="E29">
        <v>44858</v>
      </c>
      <c r="G29" t="s">
        <v>1</v>
      </c>
      <c r="H29">
        <v>2.7260375844253835</v>
      </c>
      <c r="I29">
        <v>4200</v>
      </c>
      <c r="J29">
        <v>10</v>
      </c>
      <c r="L29" t="s">
        <v>5</v>
      </c>
      <c r="M29" t="s">
        <v>55</v>
      </c>
      <c r="N29" t="s">
        <v>2</v>
      </c>
      <c r="O29" t="s">
        <v>21</v>
      </c>
      <c r="P29" t="s">
        <v>56</v>
      </c>
      <c r="Q29">
        <v>81</v>
      </c>
      <c r="R29" t="s">
        <v>7</v>
      </c>
      <c r="S29">
        <v>4</v>
      </c>
      <c r="T29">
        <v>105</v>
      </c>
      <c r="U29" t="s">
        <v>0</v>
      </c>
      <c r="V29">
        <v>500</v>
      </c>
      <c r="X29">
        <v>4200</v>
      </c>
      <c r="Y29">
        <v>4000</v>
      </c>
      <c r="Z29" s="1">
        <v>44858</v>
      </c>
      <c r="AA29" s="1"/>
    </row>
    <row r="30" spans="1:27" x14ac:dyDescent="0.25">
      <c r="A30" s="4">
        <v>462</v>
      </c>
      <c r="B30" t="s">
        <v>4</v>
      </c>
      <c r="C30" t="s">
        <v>51</v>
      </c>
      <c r="D30" t="s">
        <v>52</v>
      </c>
      <c r="E30">
        <v>44839</v>
      </c>
      <c r="G30" t="s">
        <v>1</v>
      </c>
      <c r="H30">
        <v>2.7260375844253835</v>
      </c>
      <c r="I30">
        <v>430.9</v>
      </c>
      <c r="J30">
        <v>10</v>
      </c>
      <c r="K30" t="s">
        <v>1</v>
      </c>
      <c r="L30" t="s">
        <v>5</v>
      </c>
      <c r="M30" t="s">
        <v>55</v>
      </c>
      <c r="N30" t="s">
        <v>2</v>
      </c>
      <c r="O30" t="s">
        <v>22</v>
      </c>
      <c r="P30" t="s">
        <v>56</v>
      </c>
      <c r="Q30">
        <v>81</v>
      </c>
      <c r="R30" t="s">
        <v>7</v>
      </c>
      <c r="S30">
        <v>3</v>
      </c>
      <c r="T30">
        <v>139</v>
      </c>
      <c r="U30" t="s">
        <v>0</v>
      </c>
      <c r="V30">
        <v>500</v>
      </c>
      <c r="X30">
        <v>430.9</v>
      </c>
      <c r="Y30">
        <v>309.99999999999994</v>
      </c>
      <c r="Z30" s="1">
        <v>44839</v>
      </c>
      <c r="AA30" s="1">
        <v>44839</v>
      </c>
    </row>
    <row r="31" spans="1:27" x14ac:dyDescent="0.25">
      <c r="A31" s="4">
        <v>462</v>
      </c>
      <c r="B31" t="s">
        <v>4</v>
      </c>
      <c r="C31" t="s">
        <v>51</v>
      </c>
      <c r="D31" t="s">
        <v>52</v>
      </c>
      <c r="E31">
        <v>44858</v>
      </c>
      <c r="G31" t="s">
        <v>1</v>
      </c>
      <c r="H31">
        <v>2.7260375844253835</v>
      </c>
      <c r="I31">
        <v>8340</v>
      </c>
      <c r="J31">
        <v>10</v>
      </c>
      <c r="K31" t="s">
        <v>1</v>
      </c>
      <c r="L31" t="s">
        <v>5</v>
      </c>
      <c r="M31" t="s">
        <v>55</v>
      </c>
      <c r="N31" t="s">
        <v>2</v>
      </c>
      <c r="O31" t="s">
        <v>22</v>
      </c>
      <c r="P31" t="s">
        <v>56</v>
      </c>
      <c r="Q31">
        <v>81</v>
      </c>
      <c r="R31" t="s">
        <v>7</v>
      </c>
      <c r="S31">
        <v>3</v>
      </c>
      <c r="T31">
        <v>139</v>
      </c>
      <c r="U31" t="s">
        <v>0</v>
      </c>
      <c r="V31">
        <v>500</v>
      </c>
      <c r="X31">
        <v>8340</v>
      </c>
      <c r="Y31">
        <v>6000</v>
      </c>
      <c r="Z31" s="1">
        <v>44858</v>
      </c>
      <c r="AA31" s="1"/>
    </row>
    <row r="32" spans="1:27" x14ac:dyDescent="0.25">
      <c r="A32" s="4">
        <v>462</v>
      </c>
      <c r="B32" t="s">
        <v>4</v>
      </c>
      <c r="C32" t="s">
        <v>51</v>
      </c>
      <c r="D32" t="s">
        <v>52</v>
      </c>
      <c r="E32">
        <v>44858</v>
      </c>
      <c r="G32" t="s">
        <v>1</v>
      </c>
      <c r="H32">
        <v>2.7260375844253835</v>
      </c>
      <c r="I32">
        <v>3080</v>
      </c>
      <c r="J32">
        <v>10</v>
      </c>
      <c r="K32" t="s">
        <v>1</v>
      </c>
      <c r="L32" t="s">
        <v>5</v>
      </c>
      <c r="M32" t="s">
        <v>55</v>
      </c>
      <c r="N32" t="s">
        <v>2</v>
      </c>
      <c r="O32" t="s">
        <v>23</v>
      </c>
      <c r="P32" t="s">
        <v>56</v>
      </c>
      <c r="Q32">
        <v>81</v>
      </c>
      <c r="R32" t="s">
        <v>7</v>
      </c>
      <c r="S32">
        <v>6</v>
      </c>
      <c r="T32">
        <v>77</v>
      </c>
      <c r="U32" t="s">
        <v>0</v>
      </c>
      <c r="V32">
        <v>500</v>
      </c>
      <c r="X32">
        <v>3080</v>
      </c>
      <c r="Y32">
        <v>4000</v>
      </c>
      <c r="Z32" s="1">
        <v>44858</v>
      </c>
      <c r="AA32" s="1"/>
    </row>
    <row r="33" spans="1:27" x14ac:dyDescent="0.25">
      <c r="A33" s="4">
        <v>462</v>
      </c>
      <c r="B33" t="s">
        <v>4</v>
      </c>
      <c r="C33" t="s">
        <v>51</v>
      </c>
      <c r="D33" t="s">
        <v>52</v>
      </c>
      <c r="E33">
        <v>44844</v>
      </c>
      <c r="G33" t="s">
        <v>1</v>
      </c>
      <c r="H33">
        <v>2.7260375844253835</v>
      </c>
      <c r="I33">
        <v>5400</v>
      </c>
      <c r="J33">
        <v>10</v>
      </c>
      <c r="K33" t="s">
        <v>1</v>
      </c>
      <c r="L33" t="s">
        <v>5</v>
      </c>
      <c r="M33" t="s">
        <v>55</v>
      </c>
      <c r="N33" t="s">
        <v>2</v>
      </c>
      <c r="O33" t="s">
        <v>24</v>
      </c>
      <c r="P33" t="s">
        <v>56</v>
      </c>
      <c r="Q33">
        <v>81</v>
      </c>
      <c r="R33" t="s">
        <v>7</v>
      </c>
      <c r="S33">
        <v>3</v>
      </c>
      <c r="T33">
        <v>135</v>
      </c>
      <c r="U33" t="s">
        <v>0</v>
      </c>
      <c r="V33">
        <v>500</v>
      </c>
      <c r="X33">
        <v>5400</v>
      </c>
      <c r="Y33">
        <v>4000</v>
      </c>
      <c r="Z33" s="1">
        <v>44844</v>
      </c>
      <c r="AA33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8"/>
  <sheetViews>
    <sheetView tabSelected="1" workbookViewId="0">
      <selection activeCell="K18" sqref="K18"/>
    </sheetView>
  </sheetViews>
  <sheetFormatPr baseColWidth="10" defaultRowHeight="15" x14ac:dyDescent="0.25"/>
  <cols>
    <col min="1" max="1" width="9.140625" bestFit="1" customWidth="1"/>
    <col min="2" max="2" width="7.42578125" bestFit="1" customWidth="1"/>
    <col min="8" max="8" width="11.42578125" style="6"/>
    <col min="10" max="17" width="11.42578125" style="6"/>
  </cols>
  <sheetData>
    <row r="1" spans="1:22" x14ac:dyDescent="0.25">
      <c r="A1" s="2" t="s">
        <v>58</v>
      </c>
      <c r="B1" s="2" t="s">
        <v>57</v>
      </c>
      <c r="F1" s="7" t="s">
        <v>60</v>
      </c>
      <c r="G1" s="7" t="s">
        <v>66</v>
      </c>
      <c r="H1" s="8" t="s">
        <v>45</v>
      </c>
      <c r="I1" s="7" t="s">
        <v>65</v>
      </c>
      <c r="J1" s="9" t="s">
        <v>61</v>
      </c>
      <c r="K1" s="9" t="s">
        <v>61</v>
      </c>
      <c r="L1" s="10" t="s">
        <v>62</v>
      </c>
      <c r="M1" s="10" t="s">
        <v>62</v>
      </c>
      <c r="N1" s="11" t="s">
        <v>63</v>
      </c>
      <c r="O1" s="11" t="s">
        <v>63</v>
      </c>
      <c r="P1" s="12" t="s">
        <v>64</v>
      </c>
      <c r="Q1" s="12" t="s">
        <v>64</v>
      </c>
      <c r="R1" s="13" t="s">
        <v>68</v>
      </c>
      <c r="S1" s="13" t="s">
        <v>68</v>
      </c>
      <c r="T1" s="8" t="s">
        <v>69</v>
      </c>
      <c r="U1" s="14" t="s">
        <v>70</v>
      </c>
      <c r="V1" s="14" t="s">
        <v>70</v>
      </c>
    </row>
    <row r="2" spans="1:22" x14ac:dyDescent="0.25">
      <c r="A2" s="2">
        <v>117462</v>
      </c>
      <c r="B2" s="2">
        <v>8400</v>
      </c>
      <c r="F2" s="7">
        <v>1</v>
      </c>
      <c r="G2" s="7" t="s">
        <v>0</v>
      </c>
      <c r="H2" s="8">
        <v>8000</v>
      </c>
      <c r="I2" s="7">
        <f>SUM(K2:S2)</f>
        <v>422</v>
      </c>
      <c r="J2" s="9" t="s">
        <v>8</v>
      </c>
      <c r="K2" s="9">
        <v>148</v>
      </c>
      <c r="L2" s="10" t="s">
        <v>24</v>
      </c>
      <c r="M2" s="10">
        <v>135</v>
      </c>
      <c r="N2" s="11" t="s">
        <v>22</v>
      </c>
      <c r="O2" s="11">
        <v>139</v>
      </c>
      <c r="P2" s="12"/>
      <c r="Q2" s="12"/>
      <c r="R2" s="15"/>
      <c r="S2" s="15"/>
      <c r="T2" s="7"/>
      <c r="U2" s="16"/>
      <c r="V2" s="16"/>
    </row>
    <row r="3" spans="1:22" x14ac:dyDescent="0.25">
      <c r="A3" s="2">
        <v>121959</v>
      </c>
      <c r="B3" s="2">
        <v>11840</v>
      </c>
      <c r="D3" s="5" t="s">
        <v>67</v>
      </c>
      <c r="E3" s="5"/>
      <c r="F3" s="7">
        <v>2</v>
      </c>
      <c r="G3" s="7" t="s">
        <v>0</v>
      </c>
      <c r="H3" s="8">
        <v>1500</v>
      </c>
      <c r="I3" s="7">
        <f t="shared" ref="I3:I9" si="0">SUM(K3:S3)</f>
        <v>392</v>
      </c>
      <c r="J3" s="9" t="s">
        <v>21</v>
      </c>
      <c r="K3" s="9">
        <v>105</v>
      </c>
      <c r="L3" s="10" t="s">
        <v>21</v>
      </c>
      <c r="M3" s="10">
        <v>105</v>
      </c>
      <c r="N3" s="11" t="s">
        <v>21</v>
      </c>
      <c r="O3" s="11">
        <v>105</v>
      </c>
      <c r="P3" s="12" t="s">
        <v>23</v>
      </c>
      <c r="Q3" s="12">
        <v>77</v>
      </c>
      <c r="R3" s="15"/>
      <c r="S3" s="15"/>
      <c r="T3" s="7"/>
      <c r="U3" s="16"/>
      <c r="V3" s="16"/>
    </row>
    <row r="4" spans="1:22" x14ac:dyDescent="0.25">
      <c r="A4" s="2">
        <v>113338</v>
      </c>
      <c r="B4" s="2">
        <v>2820</v>
      </c>
      <c r="F4" s="7">
        <v>3</v>
      </c>
      <c r="G4" s="7" t="s">
        <v>0</v>
      </c>
      <c r="H4" s="8">
        <v>3000</v>
      </c>
      <c r="I4" s="7">
        <f t="shared" si="0"/>
        <v>392</v>
      </c>
      <c r="J4" s="9" t="s">
        <v>6</v>
      </c>
      <c r="K4" s="9">
        <v>105</v>
      </c>
      <c r="L4" s="10" t="s">
        <v>6</v>
      </c>
      <c r="M4" s="10">
        <v>105</v>
      </c>
      <c r="N4" s="11" t="s">
        <v>6</v>
      </c>
      <c r="O4" s="11">
        <v>105</v>
      </c>
      <c r="P4" s="12" t="s">
        <v>23</v>
      </c>
      <c r="Q4" s="12">
        <v>77</v>
      </c>
      <c r="R4" s="15"/>
      <c r="S4" s="15"/>
      <c r="T4" s="7"/>
      <c r="U4" s="16"/>
      <c r="V4" s="16"/>
    </row>
    <row r="5" spans="1:22" x14ac:dyDescent="0.25">
      <c r="A5" s="2">
        <v>113604</v>
      </c>
      <c r="B5" s="2">
        <v>4606</v>
      </c>
      <c r="F5" s="7">
        <v>4</v>
      </c>
      <c r="G5" s="7" t="s">
        <v>10</v>
      </c>
      <c r="H5" s="8">
        <v>7500</v>
      </c>
      <c r="I5" s="7">
        <f t="shared" si="0"/>
        <v>433</v>
      </c>
      <c r="J5" s="9" t="s">
        <v>20</v>
      </c>
      <c r="K5" s="9">
        <v>123</v>
      </c>
      <c r="L5" s="10" t="s">
        <v>18</v>
      </c>
      <c r="M5" s="10">
        <v>95</v>
      </c>
      <c r="N5" s="11" t="s">
        <v>19</v>
      </c>
      <c r="O5" s="11">
        <v>82</v>
      </c>
      <c r="P5" s="12" t="s">
        <v>17</v>
      </c>
      <c r="Q5" s="12">
        <v>133</v>
      </c>
      <c r="R5" s="15"/>
      <c r="S5" s="15"/>
      <c r="T5" s="7"/>
      <c r="U5" s="16"/>
      <c r="V5" s="16"/>
    </row>
    <row r="6" spans="1:22" x14ac:dyDescent="0.25">
      <c r="A6" s="2">
        <v>114449</v>
      </c>
      <c r="B6" s="2">
        <v>8080</v>
      </c>
      <c r="F6" s="7">
        <v>5</v>
      </c>
      <c r="G6" s="7" t="s">
        <v>10</v>
      </c>
      <c r="H6" s="8">
        <v>8000</v>
      </c>
      <c r="I6" s="7">
        <f t="shared" si="0"/>
        <v>414</v>
      </c>
      <c r="J6" s="9" t="s">
        <v>14</v>
      </c>
      <c r="K6" s="9">
        <v>120</v>
      </c>
      <c r="L6" s="10" t="s">
        <v>14</v>
      </c>
      <c r="M6" s="10">
        <v>120</v>
      </c>
      <c r="N6" s="11" t="s">
        <v>15</v>
      </c>
      <c r="O6" s="11">
        <v>87</v>
      </c>
      <c r="P6" s="12" t="s">
        <v>15</v>
      </c>
      <c r="Q6" s="12">
        <v>87</v>
      </c>
      <c r="R6" s="15"/>
      <c r="S6" s="15"/>
      <c r="T6" s="7"/>
      <c r="U6" s="16"/>
      <c r="V6" s="16"/>
    </row>
    <row r="7" spans="1:22" x14ac:dyDescent="0.25">
      <c r="A7" s="2">
        <v>114538</v>
      </c>
      <c r="B7" s="2">
        <v>4550</v>
      </c>
      <c r="F7" s="7">
        <v>6</v>
      </c>
      <c r="G7" s="7" t="s">
        <v>10</v>
      </c>
      <c r="H7" s="8">
        <v>2000</v>
      </c>
      <c r="I7" s="7">
        <f t="shared" si="0"/>
        <v>404</v>
      </c>
      <c r="J7" s="9" t="s">
        <v>12</v>
      </c>
      <c r="K7" s="9">
        <v>101</v>
      </c>
      <c r="L7" s="10" t="s">
        <v>12</v>
      </c>
      <c r="M7" s="10">
        <v>101</v>
      </c>
      <c r="N7" s="11" t="s">
        <v>12</v>
      </c>
      <c r="O7" s="11">
        <v>101</v>
      </c>
      <c r="P7" s="12" t="s">
        <v>12</v>
      </c>
      <c r="Q7" s="12">
        <v>101</v>
      </c>
      <c r="R7" s="15"/>
      <c r="S7" s="15"/>
      <c r="T7" s="7"/>
      <c r="U7" s="16"/>
      <c r="V7" s="16"/>
    </row>
    <row r="8" spans="1:22" x14ac:dyDescent="0.25">
      <c r="A8" s="2">
        <v>114580</v>
      </c>
      <c r="B8" s="2">
        <v>19200</v>
      </c>
      <c r="F8" s="7">
        <v>7</v>
      </c>
      <c r="G8" s="7" t="s">
        <v>10</v>
      </c>
      <c r="H8" s="8">
        <v>2000</v>
      </c>
      <c r="I8" s="7">
        <f t="shared" si="0"/>
        <v>401</v>
      </c>
      <c r="J8" s="9" t="s">
        <v>13</v>
      </c>
      <c r="K8" s="9">
        <v>130</v>
      </c>
      <c r="L8" s="10" t="s">
        <v>13</v>
      </c>
      <c r="M8" s="10">
        <v>130</v>
      </c>
      <c r="N8" s="11" t="s">
        <v>9</v>
      </c>
      <c r="O8" s="11">
        <v>141</v>
      </c>
      <c r="P8" s="12"/>
      <c r="Q8" s="12"/>
      <c r="R8" s="15"/>
      <c r="S8" s="15"/>
      <c r="T8" s="7"/>
      <c r="U8" s="16"/>
      <c r="V8" s="16"/>
    </row>
    <row r="9" spans="1:22" x14ac:dyDescent="0.25">
      <c r="A9" s="2">
        <v>114600</v>
      </c>
      <c r="B9" s="2">
        <v>13920</v>
      </c>
      <c r="F9" s="7">
        <v>8</v>
      </c>
      <c r="G9" s="7" t="s">
        <v>10</v>
      </c>
      <c r="H9" s="8">
        <v>6000</v>
      </c>
      <c r="I9" s="7">
        <f t="shared" si="0"/>
        <v>394</v>
      </c>
      <c r="J9" s="9" t="s">
        <v>16</v>
      </c>
      <c r="K9" s="9">
        <v>148</v>
      </c>
      <c r="L9" s="10" t="s">
        <v>16</v>
      </c>
      <c r="M9" s="10">
        <v>148</v>
      </c>
      <c r="N9" s="11" t="s">
        <v>11</v>
      </c>
      <c r="O9" s="11">
        <v>98</v>
      </c>
      <c r="P9" s="12"/>
      <c r="Q9" s="12"/>
      <c r="R9" s="15"/>
      <c r="S9" s="15"/>
      <c r="T9" s="7"/>
      <c r="U9" s="16"/>
      <c r="V9" s="16"/>
    </row>
    <row r="10" spans="1:22" x14ac:dyDescent="0.25">
      <c r="A10" s="2">
        <v>114774</v>
      </c>
      <c r="B10" s="2">
        <v>17020</v>
      </c>
    </row>
    <row r="11" spans="1:22" x14ac:dyDescent="0.25">
      <c r="A11" s="2">
        <v>115538</v>
      </c>
      <c r="B11" s="2">
        <v>5320</v>
      </c>
    </row>
    <row r="12" spans="1:22" x14ac:dyDescent="0.25">
      <c r="A12" s="2">
        <v>125710</v>
      </c>
      <c r="B12" s="2">
        <v>3325</v>
      </c>
    </row>
    <row r="13" spans="1:22" x14ac:dyDescent="0.25">
      <c r="A13" s="2">
        <v>140662</v>
      </c>
      <c r="B13" s="2">
        <v>2460</v>
      </c>
    </row>
    <row r="14" spans="1:22" x14ac:dyDescent="0.25">
      <c r="A14" s="2">
        <v>140663</v>
      </c>
      <c r="B14" s="2">
        <v>1230</v>
      </c>
    </row>
    <row r="15" spans="1:22" x14ac:dyDescent="0.25">
      <c r="A15" s="2">
        <v>128012</v>
      </c>
      <c r="B15" s="2">
        <v>4200</v>
      </c>
    </row>
    <row r="16" spans="1:22" x14ac:dyDescent="0.25">
      <c r="A16" s="2">
        <v>131757</v>
      </c>
      <c r="B16" s="2">
        <v>8770.9</v>
      </c>
    </row>
    <row r="17" spans="1:2" x14ac:dyDescent="0.25">
      <c r="A17" s="2">
        <v>135852</v>
      </c>
      <c r="B17" s="2">
        <v>3080</v>
      </c>
    </row>
    <row r="18" spans="1:2" x14ac:dyDescent="0.25">
      <c r="A18" s="2">
        <v>126920</v>
      </c>
      <c r="B18" s="2">
        <v>5400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0CE2DA2-522F-45E7-B445-147A75B015F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Feuil2</vt:lpstr>
      <vt:lpstr>resultat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Olivier Dilé</cp:lastModifiedBy>
  <dcterms:created xsi:type="dcterms:W3CDTF">2022-10-04T12:13:16Z</dcterms:created>
  <dcterms:modified xsi:type="dcterms:W3CDTF">2022-10-04T13:17:31Z</dcterms:modified>
</cp:coreProperties>
</file>