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5480" windowHeight="11640"/>
  </bookViews>
  <sheets>
    <sheet name="Extract_IO_TT" sheetId="1" r:id="rId1"/>
    <sheet name="Incident " sheetId="3" r:id="rId2"/>
    <sheet name="MAC_Change" sheetId="2" r:id="rId3"/>
  </sheets>
  <definedNames>
    <definedName name="_xlnm._FilterDatabase" localSheetId="0" hidden="1">Extract_IO_TT!$A$1:$M$103</definedName>
    <definedName name="_xlnm._FilterDatabase" localSheetId="1" hidden="1">'Incident '!$A$1:$J$1</definedName>
    <definedName name="_xlnm._FilterDatabase" localSheetId="2" hidden="1">MAC_Change!$A$1:$J$1</definedName>
  </definedNames>
  <calcPr calcId="125725"/>
</workbook>
</file>

<file path=xl/calcChain.xml><?xml version="1.0" encoding="utf-8"?>
<calcChain xmlns="http://schemas.openxmlformats.org/spreadsheetml/2006/main">
  <c r="D3" i="3"/>
  <c r="D4"/>
  <c r="D5"/>
  <c r="D6"/>
  <c r="D7"/>
  <c r="D8"/>
  <c r="D9"/>
  <c r="D10"/>
  <c r="D2"/>
</calcChain>
</file>

<file path=xl/sharedStrings.xml><?xml version="1.0" encoding="utf-8"?>
<sst xmlns="http://schemas.openxmlformats.org/spreadsheetml/2006/main" count="1264" uniqueCount="311">
  <si>
    <t>Transaction</t>
  </si>
  <si>
    <t>Meta Customer</t>
  </si>
  <si>
    <t>Priority</t>
  </si>
  <si>
    <t>Subject</t>
  </si>
  <si>
    <t>Creation date</t>
  </si>
  <si>
    <t>Description</t>
  </si>
  <si>
    <t>City</t>
  </si>
  <si>
    <t>Response Time</t>
  </si>
  <si>
    <t>Service profile</t>
  </si>
  <si>
    <t>Respble. Group</t>
  </si>
  <si>
    <t>User Stat.</t>
  </si>
  <si>
    <t>Time to Repair</t>
  </si>
  <si>
    <t>Partner reference</t>
  </si>
  <si>
    <t>FM IGS MICHELIN</t>
  </si>
  <si>
    <t>1-Very hig</t>
  </si>
  <si>
    <t>Incident/I Support</t>
  </si>
  <si>
    <t>AAL IBM-33045937 BSTT#1078959</t>
  </si>
  <si>
    <t>MOHAMADIA-ALGER</t>
  </si>
  <si>
    <t>28.02.2012 16:49:22</t>
  </si>
  <si>
    <t>Mo-Su: 24h</t>
  </si>
  <si>
    <t>FRSCE_PLS_EU</t>
  </si>
  <si>
    <t>Open</t>
  </si>
  <si>
    <t>No TTR defined</t>
  </si>
  <si>
    <t>BSTT#1078959</t>
  </si>
  <si>
    <t>8201509009</t>
  </si>
  <si>
    <t>3-High</t>
  </si>
  <si>
    <t>Alarme CGE down IBM-33658665</t>
  </si>
  <si>
    <t>CLERMONT FERRAND</t>
  </si>
  <si>
    <t>26.04.2012 23:20:55</t>
  </si>
  <si>
    <t>IBM-33658665</t>
  </si>
  <si>
    <t>8201507546</t>
  </si>
  <si>
    <t>5-Medium</t>
  </si>
  <si>
    <t>Request For Change/MAC</t>
  </si>
  <si>
    <t>TUZ IBM-33642645</t>
  </si>
  <si>
    <t>TUZSER</t>
  </si>
  <si>
    <t>07.01.2008 00:01:00</t>
  </si>
  <si>
    <t/>
  </si>
  <si>
    <t>8201462627</t>
  </si>
  <si>
    <t>BZT IBM-33111963</t>
  </si>
  <si>
    <t>08.03.2012 17:35:57</t>
  </si>
  <si>
    <t>8201476791</t>
  </si>
  <si>
    <t>KAR1 IBM-33269648</t>
  </si>
  <si>
    <t>KARLSRUHE</t>
  </si>
  <si>
    <t>20.03.2012 20:15:56</t>
  </si>
  <si>
    <t>8201478184</t>
  </si>
  <si>
    <t>KAR1 IBM-33285883</t>
  </si>
  <si>
    <t>21.03.2012 17:05:25</t>
  </si>
  <si>
    <t>8201484511</t>
  </si>
  <si>
    <t>MI1 IBM-33359343 BSTT#1078869</t>
  </si>
  <si>
    <t>31.03.2012 15:52:48</t>
  </si>
  <si>
    <t>BSTT#1078869</t>
  </si>
  <si>
    <t>8201485842</t>
  </si>
  <si>
    <t>TRO IBM-33372324</t>
  </si>
  <si>
    <t>LA CHAPELLE ST LUC</t>
  </si>
  <si>
    <t>01.04.2012 15:17:54</t>
  </si>
  <si>
    <t>8201498349</t>
  </si>
  <si>
    <t>KAR1 IBM-33427342</t>
  </si>
  <si>
    <t>04.04.2012 18:52:17</t>
  </si>
  <si>
    <t>8201487517</t>
  </si>
  <si>
    <t>BZT IBM-33401682</t>
  </si>
  <si>
    <t>05.04.2012 10:30:47</t>
  </si>
  <si>
    <t>8201491972</t>
  </si>
  <si>
    <t>COM IBM-33384676</t>
  </si>
  <si>
    <t>08.04.2012 12:12:19</t>
  </si>
  <si>
    <t>8201491973</t>
  </si>
  <si>
    <t>MOS IBM-33009949</t>
  </si>
  <si>
    <t>MOSCOW</t>
  </si>
  <si>
    <t>08.04.2012 14:50:03</t>
  </si>
  <si>
    <t>8201501747</t>
  </si>
  <si>
    <t>AZA IBM-33566206 [BSTT#1079803]</t>
  </si>
  <si>
    <t>BEDFORDWIEW</t>
  </si>
  <si>
    <t>18.04.2012 21:23:45</t>
  </si>
  <si>
    <t>[BSTT#1079803]</t>
  </si>
  <si>
    <t>8201498601</t>
  </si>
  <si>
    <t>CML IBM-33537230</t>
  </si>
  <si>
    <t>19.04.2012 13:19:19</t>
  </si>
  <si>
    <t>8201499827</t>
  </si>
  <si>
    <t>MDI IBM-33551823</t>
  </si>
  <si>
    <t>MADRID</t>
  </si>
  <si>
    <t>20.04.2012 12:01:57</t>
  </si>
  <si>
    <t>8201503423</t>
  </si>
  <si>
    <t>DUN IBM-33592459</t>
  </si>
  <si>
    <t>DUNDEE</t>
  </si>
  <si>
    <t>23.04.2012 11:54:29</t>
  </si>
  <si>
    <t>8201502712</t>
  </si>
  <si>
    <t>MBU IBM-33583357 10296324</t>
  </si>
  <si>
    <t>BURGOS</t>
  </si>
  <si>
    <t>24.04.2012 15:45:45</t>
  </si>
  <si>
    <t>10296324</t>
  </si>
  <si>
    <t>8201504509</t>
  </si>
  <si>
    <t>LAD-TOIP IBM-33571596</t>
  </si>
  <si>
    <t>CEBAZAT</t>
  </si>
  <si>
    <t>26.04.2012 10:45:30</t>
  </si>
  <si>
    <t>8201504709</t>
  </si>
  <si>
    <t>DUN IBM-33612866</t>
  </si>
  <si>
    <t>26.04.2012 12:39:40</t>
  </si>
  <si>
    <t>8201508171</t>
  </si>
  <si>
    <t>VLD IBM-33651549</t>
  </si>
  <si>
    <t>VALLADOLID</t>
  </si>
  <si>
    <t>26.04.2012 15:42:59</t>
  </si>
  <si>
    <t>8201508267</t>
  </si>
  <si>
    <t>CGE IBM-33650256</t>
  </si>
  <si>
    <t>26.04.2012 16:18:42</t>
  </si>
  <si>
    <t>8201505951</t>
  </si>
  <si>
    <t>BZT IBM-33626171</t>
  </si>
  <si>
    <t>27.04.2012 12:37:21</t>
  </si>
  <si>
    <t>8201506515</t>
  </si>
  <si>
    <t>MOS IBM-33627957</t>
  </si>
  <si>
    <t>27.04.2012 14:45:28</t>
  </si>
  <si>
    <t>8201506615</t>
  </si>
  <si>
    <t>BUD IBM-33630909</t>
  </si>
  <si>
    <t>BUDAPEST</t>
  </si>
  <si>
    <t>28.04.2012 08:15:52</t>
  </si>
  <si>
    <t>8201506922</t>
  </si>
  <si>
    <t>COM IBM-33297426</t>
  </si>
  <si>
    <t>28.04.2012 11:02:11</t>
  </si>
  <si>
    <t>8201506924</t>
  </si>
  <si>
    <t>COM IBM-33268414</t>
  </si>
  <si>
    <t>28.04.2012 11:06:37</t>
  </si>
  <si>
    <t>8201507389</t>
  </si>
  <si>
    <t>COM IBM-33297336</t>
  </si>
  <si>
    <t>28.04.2012 11:06:40</t>
  </si>
  <si>
    <t>8201507279</t>
  </si>
  <si>
    <t>COM IBM-33072221</t>
  </si>
  <si>
    <t>28.04.2012 11:28:00</t>
  </si>
  <si>
    <t>8201507351</t>
  </si>
  <si>
    <t>COM IBM-33268247</t>
  </si>
  <si>
    <t>28.04.2012 11:37:00</t>
  </si>
  <si>
    <t>8201507102</t>
  </si>
  <si>
    <t>COM IBM-33297576</t>
  </si>
  <si>
    <t>28.04.2012 12:22:40</t>
  </si>
  <si>
    <t>8201507474</t>
  </si>
  <si>
    <t>LAD-TOIP IBM-33639149</t>
  </si>
  <si>
    <t>28.04.2012 16:10:20</t>
  </si>
  <si>
    <t>8201507807</t>
  </si>
  <si>
    <t>LAD-TOIP IBM-33650533</t>
  </si>
  <si>
    <t>29.04.2012 09:22:53</t>
  </si>
  <si>
    <t>8201507857</t>
  </si>
  <si>
    <t>UDB IBM-33650460</t>
  </si>
  <si>
    <t>BASILDON</t>
  </si>
  <si>
    <t>29.04.2012 09:46:16</t>
  </si>
  <si>
    <t>8201508322</t>
  </si>
  <si>
    <t>MDI IBM-33651898</t>
  </si>
  <si>
    <t>29.04.2012 13:08:50</t>
  </si>
  <si>
    <t>8201508718</t>
  </si>
  <si>
    <t>BUD IBM-33653158</t>
  </si>
  <si>
    <t>29.04.2012 16:31:12</t>
  </si>
  <si>
    <t>8201506841</t>
  </si>
  <si>
    <t>COM IBM-33180488</t>
  </si>
  <si>
    <t>30.04.2012 10:28:40</t>
  </si>
  <si>
    <t>8201507504</t>
  </si>
  <si>
    <t>VLD IBM-33639099</t>
  </si>
  <si>
    <t>30.04.2012 13:39:52</t>
  </si>
  <si>
    <t>8201509694</t>
  </si>
  <si>
    <t>COM IBM-33381184</t>
  </si>
  <si>
    <t>30.04.2012 15:00:42</t>
  </si>
  <si>
    <t>8201509740</t>
  </si>
  <si>
    <t>COM IBM-33666816</t>
  </si>
  <si>
    <t>30.04.2012 15:43:24</t>
  </si>
  <si>
    <t>8201507428</t>
  </si>
  <si>
    <t>GTB IBM-33638524 INC000000132299</t>
  </si>
  <si>
    <t>KUNGALV</t>
  </si>
  <si>
    <t>30.04.2012 15:51:48</t>
  </si>
  <si>
    <t>INC000000132299</t>
  </si>
  <si>
    <t>8201509743</t>
  </si>
  <si>
    <t>COM IBM-33665679</t>
  </si>
  <si>
    <t>30.04.2012 15:52:47</t>
  </si>
  <si>
    <t>8201507580</t>
  </si>
  <si>
    <t>AZA IBM-33642640</t>
  </si>
  <si>
    <t>30.04.2012 19:19:58</t>
  </si>
  <si>
    <t>8201509932</t>
  </si>
  <si>
    <t>PBL IBM-33668482</t>
  </si>
  <si>
    <t>BOULOGNE BILLANCOURT</t>
  </si>
  <si>
    <t>03.05.2012 08:15:31</t>
  </si>
  <si>
    <t>8201509934</t>
  </si>
  <si>
    <t>BUD IBM-33668083</t>
  </si>
  <si>
    <t>03.05.2012 08:20:11</t>
  </si>
  <si>
    <t>8001588053</t>
  </si>
  <si>
    <t>DXB IBM-33681991</t>
  </si>
  <si>
    <t>DUBAI</t>
  </si>
  <si>
    <t>03.05.2012 09:27:30</t>
  </si>
  <si>
    <t>8201490290</t>
  </si>
  <si>
    <t>9-Low</t>
  </si>
  <si>
    <t>CEK BACKUP TOIP APRIL</t>
  </si>
  <si>
    <t>SALON DE PROVENCE</t>
  </si>
  <si>
    <t>07.04.2012 10:49:14</t>
  </si>
  <si>
    <t>8201501448</t>
  </si>
  <si>
    <t>BRO IBM-33570075</t>
  </si>
  <si>
    <t>OSTSTEINBECK</t>
  </si>
  <si>
    <t>23.04.2012 15:47:04</t>
  </si>
  <si>
    <t>8201502192</t>
  </si>
  <si>
    <t>DSA IBM-33579285</t>
  </si>
  <si>
    <t>ROMERWEG</t>
  </si>
  <si>
    <t>24.04.2012 10:46:50</t>
  </si>
  <si>
    <t>8201503154</t>
  </si>
  <si>
    <t>PEI IBM-33591818 MIML1161</t>
  </si>
  <si>
    <t>PERO MILANO</t>
  </si>
  <si>
    <t>25.04.2012 10:12:44</t>
  </si>
  <si>
    <t>MIML1161</t>
  </si>
  <si>
    <t>NXO Ref</t>
  </si>
  <si>
    <t>IBM Sev</t>
  </si>
  <si>
    <t>Latest ticket update</t>
  </si>
  <si>
    <t>Reported Symptoms</t>
  </si>
  <si>
    <t>Owner</t>
  </si>
  <si>
    <t>Comments</t>
  </si>
  <si>
    <t>28.02.2012 16:49:23</t>
  </si>
  <si>
    <t>In Process</t>
  </si>
  <si>
    <t>8001586729</t>
  </si>
  <si>
    <t>26.04.2012 23:20:56</t>
  </si>
  <si>
    <t>8001537076</t>
  </si>
  <si>
    <t>8001553890</t>
  </si>
  <si>
    <t>21.03.2012 20:50:26</t>
  </si>
  <si>
    <t>8001552440</t>
  </si>
  <si>
    <t>23.03.2012 16:15:57</t>
  </si>
  <si>
    <t>8001560897</t>
  </si>
  <si>
    <t>MI1 IBM-33359343 BSTT#1079371</t>
  </si>
  <si>
    <t>02.04.2012 15:52:48</t>
  </si>
  <si>
    <t>8001562151</t>
  </si>
  <si>
    <t>03.04.2012 15:17:54</t>
  </si>
  <si>
    <t>8001567670</t>
  </si>
  <si>
    <t>04.04.2012 18:52:18</t>
  </si>
  <si>
    <t>8001564130</t>
  </si>
  <si>
    <t>8001566272</t>
  </si>
  <si>
    <t>Changement Casque Jabra</t>
  </si>
  <si>
    <t>06.04.2012 14:41:37</t>
  </si>
  <si>
    <t>8001568683</t>
  </si>
  <si>
    <t>11.04.2012 12:12:20</t>
  </si>
  <si>
    <t>8001568927</t>
  </si>
  <si>
    <t>12.04.2012 14:50:03</t>
  </si>
  <si>
    <t>8001579014</t>
  </si>
  <si>
    <t>18.04.2012 21:23:46</t>
  </si>
  <si>
    <t>8001575791</t>
  </si>
  <si>
    <t>8001577069</t>
  </si>
  <si>
    <t>8001579563</t>
  </si>
  <si>
    <t>24.04.2012 10:46:51</t>
  </si>
  <si>
    <t>8001580214</t>
  </si>
  <si>
    <t>24.04.2012 15:45:46</t>
  </si>
  <si>
    <t>8001581048</t>
  </si>
  <si>
    <t>25.04.2012 11:54:29</t>
  </si>
  <si>
    <t>8001582145</t>
  </si>
  <si>
    <t>8001582405</t>
  </si>
  <si>
    <t>8001586094</t>
  </si>
  <si>
    <t>26.04.2012 15:43:00</t>
  </si>
  <si>
    <t>8001586156</t>
  </si>
  <si>
    <t>26.04.2012 16:18:43</t>
  </si>
  <si>
    <t>8001585286</t>
  </si>
  <si>
    <t>26.04.2012 19:00:00</t>
  </si>
  <si>
    <t>Mo-Fr: 08:00-19:00</t>
  </si>
  <si>
    <t>8001583652</t>
  </si>
  <si>
    <t>27.04.2012 12:37:20</t>
  </si>
  <si>
    <t>8001583835</t>
  </si>
  <si>
    <t>8001584285</t>
  </si>
  <si>
    <t>30.04.2012 08:15:52</t>
  </si>
  <si>
    <t>8001584638</t>
  </si>
  <si>
    <t>30.04.2012 10:28:41</t>
  </si>
  <si>
    <t>8001584731</t>
  </si>
  <si>
    <t>30.04.2012 11:02:11</t>
  </si>
  <si>
    <t>8001584735</t>
  </si>
  <si>
    <t>30.04.2012 11:06:37</t>
  </si>
  <si>
    <t>8001584736</t>
  </si>
  <si>
    <t>30.04.2012 11:06:40</t>
  </si>
  <si>
    <t>8001584788</t>
  </si>
  <si>
    <t>30.04.2012 11:27:59</t>
  </si>
  <si>
    <t>8001584839</t>
  </si>
  <si>
    <t>30.04.2012 11:37:00</t>
  </si>
  <si>
    <t>8001584926</t>
  </si>
  <si>
    <t>30.04.2012 12:22:39</t>
  </si>
  <si>
    <t>8001584996</t>
  </si>
  <si>
    <t>30.04.2012 13:39:53</t>
  </si>
  <si>
    <t>8001585336</t>
  </si>
  <si>
    <t>30.04.2012 16:10:19</t>
  </si>
  <si>
    <t>8001585426</t>
  </si>
  <si>
    <t>30.04.2012 18:58:44</t>
  </si>
  <si>
    <t>8001585428</t>
  </si>
  <si>
    <t>8001585731</t>
  </si>
  <si>
    <t>01.05.2012 09:46:16</t>
  </si>
  <si>
    <t>8001586211</t>
  </si>
  <si>
    <t>01.05.2012 13:08:50</t>
  </si>
  <si>
    <t>8001586643</t>
  </si>
  <si>
    <t>01.05.2012 16:31:12</t>
  </si>
  <si>
    <t>8201510076</t>
  </si>
  <si>
    <t>STO IBM-33680859</t>
  </si>
  <si>
    <t>STOKE-ON-TRENT</t>
  </si>
  <si>
    <t>01.05.2012 19:00:00</t>
  </si>
  <si>
    <t>8001585681</t>
  </si>
  <si>
    <t>02.05.2012 09:22:53</t>
  </si>
  <si>
    <t>8001587951</t>
  </si>
  <si>
    <t>03.05.2012 08:20:10</t>
  </si>
  <si>
    <t>8001588110</t>
  </si>
  <si>
    <t>03.05.2012 11:00:22</t>
  </si>
  <si>
    <t>8001587585</t>
  </si>
  <si>
    <t>03.05.2012 15:00:42</t>
  </si>
  <si>
    <t>8001587638</t>
  </si>
  <si>
    <t>03.05.2012 15:43:24</t>
  </si>
  <si>
    <t>8001587665</t>
  </si>
  <si>
    <t>03.05.2012 15:52:47</t>
  </si>
  <si>
    <t>8001587920</t>
  </si>
  <si>
    <t>04.05.2012 08:15:31</t>
  </si>
  <si>
    <t>8001563637</t>
  </si>
  <si>
    <t>LSP IBM-33285498 POUR O BOURGEOIS</t>
  </si>
  <si>
    <t>ST PRIEST</t>
  </si>
  <si>
    <t>01.04.2012 00:00:00</t>
  </si>
  <si>
    <t>8001567187</t>
  </si>
  <si>
    <t>10.04.2012 10:49:14</t>
  </si>
  <si>
    <t>8001578854</t>
  </si>
  <si>
    <t>23.04.2012 15:47:05</t>
  </si>
  <si>
    <t>8001580749</t>
  </si>
  <si>
    <t>25.04.2012 10:12:45</t>
  </si>
  <si>
    <t>8001584174</t>
  </si>
  <si>
    <t>CAR PR OLIVIER BOURGEOIS</t>
  </si>
  <si>
    <t>26.04.2012 17:23:45</t>
  </si>
</sst>
</file>

<file path=xl/styles.xml><?xml version="1.0" encoding="utf-8"?>
<styleSheet xmlns="http://schemas.openxmlformats.org/spreadsheetml/2006/main">
  <numFmts count="1">
    <numFmt numFmtId="165" formatCode="ddd\ dd\ mmm\ hh:mm"/>
  </numFmts>
  <fonts count="2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0">
    <xf numFmtId="0" fontId="19" fillId="0" borderId="0" xfId="0" applyFont="1"/>
    <xf numFmtId="0" fontId="0" fillId="33" borderId="10" xfId="0" applyFont="1" applyFill="1" applyBorder="1"/>
    <xf numFmtId="0" fontId="0" fillId="33" borderId="10" xfId="0" applyFill="1" applyBorder="1"/>
    <xf numFmtId="1" fontId="0" fillId="0" borderId="0" xfId="0" applyNumberFormat="1" applyFont="1"/>
    <xf numFmtId="22" fontId="0" fillId="0" borderId="0" xfId="0" applyNumberFormat="1" applyFont="1"/>
    <xf numFmtId="0" fontId="19" fillId="0" borderId="0" xfId="0" applyFont="1"/>
    <xf numFmtId="0" fontId="0" fillId="0" borderId="0" xfId="0" applyFont="1"/>
    <xf numFmtId="2" fontId="0" fillId="0" borderId="0" xfId="0" applyNumberFormat="1" applyFont="1"/>
    <xf numFmtId="165" fontId="0" fillId="33" borderId="10" xfId="0" applyNumberFormat="1" applyFill="1" applyBorder="1"/>
    <xf numFmtId="165" fontId="19" fillId="0" borderId="0" xfId="0" applyNumberFormat="1" applyFont="1"/>
  </cellXfs>
  <cellStyles count="55">
    <cellStyle name="20 % - Accent1" xfId="19" builtinId="30" customBuiltin="1"/>
    <cellStyle name="20 % - Accent1 2" xfId="43"/>
    <cellStyle name="20 % - Accent2" xfId="23" builtinId="34" customBuiltin="1"/>
    <cellStyle name="20 % - Accent2 2" xfId="45"/>
    <cellStyle name="20 % - Accent3" xfId="27" builtinId="38" customBuiltin="1"/>
    <cellStyle name="20 % - Accent3 2" xfId="47"/>
    <cellStyle name="20 % - Accent4" xfId="31" builtinId="42" customBuiltin="1"/>
    <cellStyle name="20 % - Accent4 2" xfId="49"/>
    <cellStyle name="20 % - Accent5" xfId="35" builtinId="46" customBuiltin="1"/>
    <cellStyle name="20 % - Accent5 2" xfId="51"/>
    <cellStyle name="20 % - Accent6" xfId="39" builtinId="50" customBuiltin="1"/>
    <cellStyle name="20 % - Accent6 2" xfId="53"/>
    <cellStyle name="40 % - Accent1" xfId="20" builtinId="31" customBuiltin="1"/>
    <cellStyle name="40 % - Accent1 2" xfId="44"/>
    <cellStyle name="40 % - Accent2" xfId="24" builtinId="35" customBuiltin="1"/>
    <cellStyle name="40 % - Accent2 2" xfId="46"/>
    <cellStyle name="40 % - Accent3" xfId="28" builtinId="39" customBuiltin="1"/>
    <cellStyle name="40 % - Accent3 2" xfId="48"/>
    <cellStyle name="40 % - Accent4" xfId="32" builtinId="43" customBuiltin="1"/>
    <cellStyle name="40 % - Accent4 2" xfId="50"/>
    <cellStyle name="40 % - Accent5" xfId="36" builtinId="47" customBuiltin="1"/>
    <cellStyle name="40 % - Accent5 2" xfId="52"/>
    <cellStyle name="40 % - Accent6" xfId="40" builtinId="51" customBuiltin="1"/>
    <cellStyle name="40 % - Accent6 2" xfId="54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828675</xdr:colOff>
      <xdr:row>3</xdr:row>
      <xdr:rowOff>38100</xdr:rowOff>
    </xdr:from>
    <xdr:to>
      <xdr:col>4</xdr:col>
      <xdr:colOff>962025</xdr:colOff>
      <xdr:row>11</xdr:row>
      <xdr:rowOff>9525</xdr:rowOff>
    </xdr:to>
    <xdr:sp macro="" textlink="">
      <xdr:nvSpPr>
        <xdr:cNvPr id="2" name="ZoneTexte 1"/>
        <xdr:cNvSpPr txBox="1"/>
      </xdr:nvSpPr>
      <xdr:spPr>
        <a:xfrm>
          <a:off x="828675" y="523875"/>
          <a:ext cx="4314825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valeurs</a:t>
          </a:r>
          <a:r>
            <a:rPr lang="fr-FR" sz="1100" baseline="0"/>
            <a:t> commencant par 820 en colonne A et ayant la valeur "Incident /I support" en colonne D doivent être copiées par ordre croissant dans la colonne A de l'onglet Incident. Ensuite je me charge de faire un recherche V pour retrouver depuis l'onglet incident, les autres infos des autres colonnes de l'onglet Extract...Regarder le résultat souhaité dans l'onglet Incident.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338666</xdr:colOff>
      <xdr:row>9</xdr:row>
      <xdr:rowOff>95250</xdr:rowOff>
    </xdr:from>
    <xdr:to>
      <xdr:col>9</xdr:col>
      <xdr:colOff>338667</xdr:colOff>
      <xdr:row>19</xdr:row>
      <xdr:rowOff>127000</xdr:rowOff>
    </xdr:to>
    <xdr:sp macro="" textlink="">
      <xdr:nvSpPr>
        <xdr:cNvPr id="2" name="ZoneTexte 1"/>
        <xdr:cNvSpPr txBox="1"/>
      </xdr:nvSpPr>
      <xdr:spPr>
        <a:xfrm>
          <a:off x="3630083" y="1524000"/>
          <a:ext cx="5323417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résultat avec une recherche V pour retrouver la creation date par 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3"/>
  <sheetViews>
    <sheetView tabSelected="1" workbookViewId="0">
      <selection activeCell="D20" sqref="D20"/>
    </sheetView>
  </sheetViews>
  <sheetFormatPr baseColWidth="10" defaultRowHeight="12.75"/>
  <cols>
    <col min="1" max="1" width="13.5703125" bestFit="1" customWidth="1"/>
    <col min="2" max="2" width="16.7109375" bestFit="1" customWidth="1"/>
    <col min="3" max="3" width="9.42578125" bestFit="1" customWidth="1"/>
    <col min="4" max="4" width="23" bestFit="1" customWidth="1"/>
    <col min="5" max="5" width="18" bestFit="1" customWidth="1"/>
    <col min="6" max="6" width="33.28515625" bestFit="1" customWidth="1"/>
    <col min="7" max="7" width="24.85546875" bestFit="1" customWidth="1"/>
    <col min="8" max="8" width="18" bestFit="1" customWidth="1"/>
    <col min="9" max="9" width="12.42578125" bestFit="1" customWidth="1"/>
    <col min="10" max="10" width="16" bestFit="1" customWidth="1"/>
    <col min="11" max="11" width="9.42578125" bestFit="1" customWidth="1"/>
    <col min="12" max="12" width="13.5703125" bestFit="1" customWidth="1"/>
    <col min="13" max="13" width="16.1406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7">
        <v>8201457048</v>
      </c>
      <c r="B2" s="6" t="s">
        <v>13</v>
      </c>
      <c r="C2" s="6" t="s">
        <v>14</v>
      </c>
      <c r="D2" s="6" t="s">
        <v>15</v>
      </c>
      <c r="E2" s="4">
        <v>40967.690532407411</v>
      </c>
      <c r="F2" s="6" t="s">
        <v>16</v>
      </c>
      <c r="G2" s="6" t="s">
        <v>17</v>
      </c>
      <c r="H2" s="6" t="s">
        <v>18</v>
      </c>
      <c r="I2" s="6" t="s">
        <v>19</v>
      </c>
      <c r="J2" s="6" t="s">
        <v>20</v>
      </c>
      <c r="K2" s="6" t="s">
        <v>21</v>
      </c>
      <c r="L2" s="6" t="s">
        <v>22</v>
      </c>
      <c r="M2" s="6" t="s">
        <v>23</v>
      </c>
    </row>
    <row r="3" spans="1:13">
      <c r="A3" s="7">
        <v>8001531412</v>
      </c>
      <c r="B3" s="6" t="s">
        <v>13</v>
      </c>
      <c r="C3" s="6" t="s">
        <v>14</v>
      </c>
      <c r="D3" s="6" t="s">
        <v>15</v>
      </c>
      <c r="E3" s="4">
        <v>40967.690532407411</v>
      </c>
      <c r="F3" s="6" t="s">
        <v>16</v>
      </c>
      <c r="G3" s="6" t="s">
        <v>17</v>
      </c>
      <c r="H3" s="6" t="s">
        <v>205</v>
      </c>
      <c r="I3" s="6" t="s">
        <v>19</v>
      </c>
      <c r="J3" s="6" t="s">
        <v>20</v>
      </c>
      <c r="K3" s="6" t="s">
        <v>206</v>
      </c>
      <c r="L3" s="6" t="s">
        <v>22</v>
      </c>
      <c r="M3" s="6" t="s">
        <v>23</v>
      </c>
    </row>
    <row r="4" spans="1:13">
      <c r="A4" s="7" t="s">
        <v>24</v>
      </c>
      <c r="B4" s="6" t="s">
        <v>13</v>
      </c>
      <c r="C4" s="6" t="s">
        <v>25</v>
      </c>
      <c r="D4" s="6" t="s">
        <v>15</v>
      </c>
      <c r="E4" s="4">
        <v>41025.889525462961</v>
      </c>
      <c r="F4" s="6" t="s">
        <v>26</v>
      </c>
      <c r="G4" s="6" t="s">
        <v>27</v>
      </c>
      <c r="H4" s="6" t="s">
        <v>28</v>
      </c>
      <c r="I4" s="6" t="s">
        <v>19</v>
      </c>
      <c r="J4" s="6" t="s">
        <v>20</v>
      </c>
      <c r="K4" s="6" t="s">
        <v>21</v>
      </c>
      <c r="L4" s="6" t="s">
        <v>22</v>
      </c>
      <c r="M4" s="6" t="s">
        <v>29</v>
      </c>
    </row>
    <row r="5" spans="1:13">
      <c r="A5" s="7" t="s">
        <v>207</v>
      </c>
      <c r="B5" s="6" t="s">
        <v>13</v>
      </c>
      <c r="C5" s="6" t="s">
        <v>25</v>
      </c>
      <c r="D5" s="6" t="s">
        <v>15</v>
      </c>
      <c r="E5" s="4">
        <v>41025.889525462961</v>
      </c>
      <c r="F5" s="6" t="s">
        <v>26</v>
      </c>
      <c r="G5" s="6" t="s">
        <v>27</v>
      </c>
      <c r="H5" s="6" t="s">
        <v>208</v>
      </c>
      <c r="I5" s="6" t="s">
        <v>19</v>
      </c>
      <c r="J5" s="6" t="s">
        <v>20</v>
      </c>
      <c r="K5" s="6" t="s">
        <v>206</v>
      </c>
      <c r="L5" s="6" t="s">
        <v>22</v>
      </c>
      <c r="M5" s="6" t="s">
        <v>29</v>
      </c>
    </row>
    <row r="6" spans="1:13">
      <c r="A6" s="7" t="s">
        <v>30</v>
      </c>
      <c r="B6" s="6" t="s">
        <v>13</v>
      </c>
      <c r="C6" s="6" t="s">
        <v>31</v>
      </c>
      <c r="D6" s="6" t="s">
        <v>32</v>
      </c>
      <c r="E6" s="4">
        <v>41024.790775462963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20</v>
      </c>
      <c r="K6" s="6" t="s">
        <v>21</v>
      </c>
      <c r="L6" s="6" t="s">
        <v>22</v>
      </c>
      <c r="M6" s="6" t="s">
        <v>36</v>
      </c>
    </row>
    <row r="7" spans="1:13">
      <c r="A7" s="7" t="s">
        <v>209</v>
      </c>
      <c r="B7" s="6" t="s">
        <v>13</v>
      </c>
      <c r="C7" s="6" t="s">
        <v>31</v>
      </c>
      <c r="D7" s="6" t="s">
        <v>32</v>
      </c>
      <c r="E7" s="4">
        <v>40973.733287037037</v>
      </c>
      <c r="F7" s="6" t="s">
        <v>38</v>
      </c>
      <c r="G7" s="6" t="s">
        <v>27</v>
      </c>
      <c r="H7" s="6" t="s">
        <v>39</v>
      </c>
      <c r="I7" s="6" t="s">
        <v>36</v>
      </c>
      <c r="J7" s="6" t="s">
        <v>20</v>
      </c>
      <c r="K7" s="6" t="s">
        <v>206</v>
      </c>
      <c r="L7" s="6" t="s">
        <v>22</v>
      </c>
      <c r="M7" s="6" t="s">
        <v>36</v>
      </c>
    </row>
    <row r="8" spans="1:13">
      <c r="A8" s="7" t="s">
        <v>37</v>
      </c>
      <c r="B8" s="6" t="s">
        <v>13</v>
      </c>
      <c r="C8" s="6" t="s">
        <v>31</v>
      </c>
      <c r="D8" s="6" t="s">
        <v>32</v>
      </c>
      <c r="E8" s="4">
        <v>40973.733287037037</v>
      </c>
      <c r="F8" s="6" t="s">
        <v>38</v>
      </c>
      <c r="G8" s="6" t="s">
        <v>27</v>
      </c>
      <c r="H8" s="6" t="s">
        <v>39</v>
      </c>
      <c r="I8" s="6" t="s">
        <v>19</v>
      </c>
      <c r="J8" s="6" t="s">
        <v>20</v>
      </c>
      <c r="K8" s="6" t="s">
        <v>21</v>
      </c>
      <c r="L8" s="6" t="s">
        <v>22</v>
      </c>
      <c r="M8" s="6" t="s">
        <v>36</v>
      </c>
    </row>
    <row r="9" spans="1:13">
      <c r="A9" s="7" t="s">
        <v>40</v>
      </c>
      <c r="B9" s="6" t="s">
        <v>13</v>
      </c>
      <c r="C9" s="6" t="s">
        <v>31</v>
      </c>
      <c r="D9" s="6" t="s">
        <v>15</v>
      </c>
      <c r="E9" s="4">
        <v>40988.677731481483</v>
      </c>
      <c r="F9" s="6" t="s">
        <v>41</v>
      </c>
      <c r="G9" s="6" t="s">
        <v>42</v>
      </c>
      <c r="H9" s="6" t="s">
        <v>43</v>
      </c>
      <c r="I9" s="6" t="s">
        <v>19</v>
      </c>
      <c r="J9" s="6" t="s">
        <v>20</v>
      </c>
      <c r="K9" s="6" t="s">
        <v>21</v>
      </c>
      <c r="L9" s="6" t="s">
        <v>22</v>
      </c>
      <c r="M9" s="6" t="s">
        <v>36</v>
      </c>
    </row>
    <row r="10" spans="1:13">
      <c r="A10" s="7" t="s">
        <v>44</v>
      </c>
      <c r="B10" s="6" t="s">
        <v>13</v>
      </c>
      <c r="C10" s="6" t="s">
        <v>31</v>
      </c>
      <c r="D10" s="6" t="s">
        <v>15</v>
      </c>
      <c r="E10" s="4">
        <v>40989.701678240737</v>
      </c>
      <c r="F10" s="6" t="s">
        <v>45</v>
      </c>
      <c r="G10" s="6" t="s">
        <v>42</v>
      </c>
      <c r="H10" s="6" t="s">
        <v>46</v>
      </c>
      <c r="I10" s="6" t="s">
        <v>19</v>
      </c>
      <c r="J10" s="6" t="s">
        <v>20</v>
      </c>
      <c r="K10" s="6" t="s">
        <v>21</v>
      </c>
      <c r="L10" s="6" t="s">
        <v>22</v>
      </c>
      <c r="M10" s="6" t="s">
        <v>36</v>
      </c>
    </row>
    <row r="11" spans="1:13">
      <c r="A11" s="7" t="s">
        <v>210</v>
      </c>
      <c r="B11" s="6" t="s">
        <v>13</v>
      </c>
      <c r="C11" s="6" t="s">
        <v>31</v>
      </c>
      <c r="D11" s="6" t="s">
        <v>15</v>
      </c>
      <c r="E11" s="4">
        <v>40989.701678240737</v>
      </c>
      <c r="F11" s="6" t="s">
        <v>45</v>
      </c>
      <c r="G11" s="6" t="s">
        <v>42</v>
      </c>
      <c r="H11" s="6" t="s">
        <v>211</v>
      </c>
      <c r="I11" s="6" t="s">
        <v>19</v>
      </c>
      <c r="J11" s="6" t="s">
        <v>20</v>
      </c>
      <c r="K11" s="6" t="s">
        <v>206</v>
      </c>
      <c r="L11" s="6" t="s">
        <v>22</v>
      </c>
      <c r="M11" s="6" t="s">
        <v>36</v>
      </c>
    </row>
    <row r="12" spans="1:13">
      <c r="A12" s="7" t="s">
        <v>212</v>
      </c>
      <c r="B12" s="6" t="s">
        <v>13</v>
      </c>
      <c r="C12" s="6" t="s">
        <v>31</v>
      </c>
      <c r="D12" s="6" t="s">
        <v>15</v>
      </c>
      <c r="E12" s="4">
        <v>40988.677731481483</v>
      </c>
      <c r="F12" s="6" t="s">
        <v>41</v>
      </c>
      <c r="G12" s="6" t="s">
        <v>42</v>
      </c>
      <c r="H12" s="6" t="s">
        <v>213</v>
      </c>
      <c r="I12" s="6" t="s">
        <v>36</v>
      </c>
      <c r="J12" s="6" t="s">
        <v>20</v>
      </c>
      <c r="K12" s="6" t="s">
        <v>206</v>
      </c>
      <c r="L12" s="6" t="s">
        <v>22</v>
      </c>
      <c r="M12" s="6" t="s">
        <v>36</v>
      </c>
    </row>
    <row r="13" spans="1:13">
      <c r="A13" s="7" t="s">
        <v>47</v>
      </c>
      <c r="B13" s="6" t="s">
        <v>13</v>
      </c>
      <c r="C13" s="6" t="s">
        <v>31</v>
      </c>
      <c r="D13" s="6" t="s">
        <v>32</v>
      </c>
      <c r="E13" s="4">
        <v>40996.66165509259</v>
      </c>
      <c r="F13" s="6" t="s">
        <v>48</v>
      </c>
      <c r="G13" s="6" t="s">
        <v>27</v>
      </c>
      <c r="H13" s="6" t="s">
        <v>49</v>
      </c>
      <c r="I13" s="6" t="s">
        <v>19</v>
      </c>
      <c r="J13" s="6" t="s">
        <v>20</v>
      </c>
      <c r="K13" s="6" t="s">
        <v>21</v>
      </c>
      <c r="L13" s="6" t="s">
        <v>22</v>
      </c>
      <c r="M13" s="6" t="s">
        <v>50</v>
      </c>
    </row>
    <row r="14" spans="1:13">
      <c r="A14" s="7" t="s">
        <v>51</v>
      </c>
      <c r="B14" s="6" t="s">
        <v>13</v>
      </c>
      <c r="C14" s="6" t="s">
        <v>31</v>
      </c>
      <c r="D14" s="6" t="s">
        <v>32</v>
      </c>
      <c r="E14" s="4">
        <v>40997.637418981481</v>
      </c>
      <c r="F14" s="6" t="s">
        <v>52</v>
      </c>
      <c r="G14" s="6" t="s">
        <v>53</v>
      </c>
      <c r="H14" s="6" t="s">
        <v>54</v>
      </c>
      <c r="I14" s="6" t="s">
        <v>19</v>
      </c>
      <c r="J14" s="6" t="s">
        <v>20</v>
      </c>
      <c r="K14" s="6" t="s">
        <v>21</v>
      </c>
      <c r="L14" s="6" t="s">
        <v>22</v>
      </c>
      <c r="M14" s="6" t="s">
        <v>36</v>
      </c>
    </row>
    <row r="15" spans="1:13">
      <c r="A15" s="7" t="s">
        <v>214</v>
      </c>
      <c r="B15" s="6" t="s">
        <v>13</v>
      </c>
      <c r="C15" s="6" t="s">
        <v>31</v>
      </c>
      <c r="D15" s="6" t="s">
        <v>32</v>
      </c>
      <c r="E15" s="4">
        <v>40996.66165509259</v>
      </c>
      <c r="F15" s="6" t="s">
        <v>215</v>
      </c>
      <c r="G15" s="6" t="s">
        <v>27</v>
      </c>
      <c r="H15" s="6" t="s">
        <v>216</v>
      </c>
      <c r="I15" s="6" t="s">
        <v>36</v>
      </c>
      <c r="J15" s="6" t="s">
        <v>20</v>
      </c>
      <c r="K15" s="6" t="s">
        <v>206</v>
      </c>
      <c r="L15" s="6" t="s">
        <v>22</v>
      </c>
      <c r="M15" s="6" t="s">
        <v>50</v>
      </c>
    </row>
    <row r="16" spans="1:13">
      <c r="A16" s="7" t="s">
        <v>217</v>
      </c>
      <c r="B16" s="6" t="s">
        <v>13</v>
      </c>
      <c r="C16" s="6" t="s">
        <v>31</v>
      </c>
      <c r="D16" s="6" t="s">
        <v>32</v>
      </c>
      <c r="E16" s="4">
        <v>40997.637418981481</v>
      </c>
      <c r="F16" s="6" t="s">
        <v>52</v>
      </c>
      <c r="G16" s="6" t="s">
        <v>53</v>
      </c>
      <c r="H16" s="6" t="s">
        <v>218</v>
      </c>
      <c r="I16" s="6" t="s">
        <v>36</v>
      </c>
      <c r="J16" s="6" t="s">
        <v>20</v>
      </c>
      <c r="K16" s="6" t="s">
        <v>206</v>
      </c>
      <c r="L16" s="6" t="s">
        <v>22</v>
      </c>
      <c r="M16" s="6" t="s">
        <v>36</v>
      </c>
    </row>
    <row r="17" spans="1:13">
      <c r="A17" s="7" t="s">
        <v>55</v>
      </c>
      <c r="B17" s="6" t="s">
        <v>13</v>
      </c>
      <c r="C17" s="6" t="s">
        <v>31</v>
      </c>
      <c r="D17" s="6" t="s">
        <v>15</v>
      </c>
      <c r="E17" s="4">
        <v>41003.619641203702</v>
      </c>
      <c r="F17" s="6" t="s">
        <v>56</v>
      </c>
      <c r="G17" s="6" t="s">
        <v>42</v>
      </c>
      <c r="H17" s="6" t="s">
        <v>57</v>
      </c>
      <c r="I17" s="6" t="s">
        <v>19</v>
      </c>
      <c r="J17" s="6" t="s">
        <v>20</v>
      </c>
      <c r="K17" s="6" t="s">
        <v>21</v>
      </c>
      <c r="L17" s="6" t="s">
        <v>22</v>
      </c>
      <c r="M17" s="6" t="s">
        <v>36</v>
      </c>
    </row>
    <row r="18" spans="1:13">
      <c r="A18" s="7" t="s">
        <v>219</v>
      </c>
      <c r="B18" s="6" t="s">
        <v>13</v>
      </c>
      <c r="C18" s="6" t="s">
        <v>31</v>
      </c>
      <c r="D18" s="6" t="s">
        <v>15</v>
      </c>
      <c r="E18" s="4">
        <v>41003.619641203702</v>
      </c>
      <c r="F18" s="6" t="s">
        <v>56</v>
      </c>
      <c r="G18" s="6" t="s">
        <v>42</v>
      </c>
      <c r="H18" s="6" t="s">
        <v>220</v>
      </c>
      <c r="I18" s="6" t="s">
        <v>19</v>
      </c>
      <c r="J18" s="6" t="s">
        <v>20</v>
      </c>
      <c r="K18" s="6" t="s">
        <v>206</v>
      </c>
      <c r="L18" s="6" t="s">
        <v>22</v>
      </c>
      <c r="M18" s="6" t="s">
        <v>36</v>
      </c>
    </row>
    <row r="19" spans="1:13">
      <c r="A19" s="7" t="s">
        <v>58</v>
      </c>
      <c r="B19" s="6" t="s">
        <v>13</v>
      </c>
      <c r="C19" s="6" t="s">
        <v>31</v>
      </c>
      <c r="D19" s="6" t="s">
        <v>32</v>
      </c>
      <c r="E19" s="4">
        <v>41001.438032407408</v>
      </c>
      <c r="F19" s="6" t="s">
        <v>59</v>
      </c>
      <c r="G19" s="6" t="s">
        <v>27</v>
      </c>
      <c r="H19" s="6" t="s">
        <v>60</v>
      </c>
      <c r="I19" s="6" t="s">
        <v>19</v>
      </c>
      <c r="J19" s="6" t="s">
        <v>20</v>
      </c>
      <c r="K19" s="6" t="s">
        <v>21</v>
      </c>
      <c r="L19" s="6" t="s">
        <v>22</v>
      </c>
      <c r="M19" s="6" t="s">
        <v>36</v>
      </c>
    </row>
    <row r="20" spans="1:13">
      <c r="A20" s="7" t="s">
        <v>221</v>
      </c>
      <c r="B20" s="6" t="s">
        <v>13</v>
      </c>
      <c r="C20" s="6" t="s">
        <v>31</v>
      </c>
      <c r="D20" s="6" t="s">
        <v>32</v>
      </c>
      <c r="E20" s="4">
        <v>41001.438032407408</v>
      </c>
      <c r="F20" s="6" t="s">
        <v>59</v>
      </c>
      <c r="G20" s="6" t="s">
        <v>27</v>
      </c>
      <c r="H20" s="6" t="s">
        <v>60</v>
      </c>
      <c r="I20" s="6" t="s">
        <v>36</v>
      </c>
      <c r="J20" s="6" t="s">
        <v>20</v>
      </c>
      <c r="K20" s="6" t="s">
        <v>206</v>
      </c>
      <c r="L20" s="6" t="s">
        <v>22</v>
      </c>
      <c r="M20" s="6" t="s">
        <v>36</v>
      </c>
    </row>
    <row r="21" spans="1:13">
      <c r="A21" s="7" t="s">
        <v>222</v>
      </c>
      <c r="B21" s="6" t="s">
        <v>13</v>
      </c>
      <c r="C21" s="6" t="s">
        <v>31</v>
      </c>
      <c r="D21" s="6" t="s">
        <v>32</v>
      </c>
      <c r="E21" s="4">
        <v>41002.612222222226</v>
      </c>
      <c r="F21" s="6" t="s">
        <v>223</v>
      </c>
      <c r="G21" s="6" t="s">
        <v>27</v>
      </c>
      <c r="H21" s="6" t="s">
        <v>224</v>
      </c>
      <c r="I21" s="6" t="s">
        <v>36</v>
      </c>
      <c r="J21" s="6" t="s">
        <v>20</v>
      </c>
      <c r="K21" s="6" t="s">
        <v>206</v>
      </c>
      <c r="L21" s="6" t="s">
        <v>22</v>
      </c>
      <c r="M21" s="6" t="s">
        <v>36</v>
      </c>
    </row>
    <row r="22" spans="1:13">
      <c r="A22" s="7" t="s">
        <v>61</v>
      </c>
      <c r="B22" s="6" t="s">
        <v>13</v>
      </c>
      <c r="C22" s="6" t="s">
        <v>31</v>
      </c>
      <c r="D22" s="6" t="s">
        <v>32</v>
      </c>
      <c r="E22" s="4">
        <v>41004.50854166667</v>
      </c>
      <c r="F22" s="6" t="s">
        <v>62</v>
      </c>
      <c r="G22" s="6" t="s">
        <v>27</v>
      </c>
      <c r="H22" s="6" t="s">
        <v>63</v>
      </c>
      <c r="I22" s="6" t="s">
        <v>19</v>
      </c>
      <c r="J22" s="6" t="s">
        <v>20</v>
      </c>
      <c r="K22" s="6" t="s">
        <v>21</v>
      </c>
      <c r="L22" s="6" t="s">
        <v>22</v>
      </c>
      <c r="M22" s="6" t="s">
        <v>36</v>
      </c>
    </row>
    <row r="23" spans="1:13">
      <c r="A23" s="7" t="s">
        <v>64</v>
      </c>
      <c r="B23" s="6" t="s">
        <v>13</v>
      </c>
      <c r="C23" s="6" t="s">
        <v>31</v>
      </c>
      <c r="D23" s="6" t="s">
        <v>32</v>
      </c>
      <c r="E23" s="4">
        <v>41004.618078703701</v>
      </c>
      <c r="F23" s="6" t="s">
        <v>65</v>
      </c>
      <c r="G23" s="6" t="s">
        <v>66</v>
      </c>
      <c r="H23" s="6" t="s">
        <v>67</v>
      </c>
      <c r="I23" s="6" t="s">
        <v>19</v>
      </c>
      <c r="J23" s="6" t="s">
        <v>20</v>
      </c>
      <c r="K23" s="6" t="s">
        <v>21</v>
      </c>
      <c r="L23" s="6" t="s">
        <v>22</v>
      </c>
      <c r="M23" s="6" t="s">
        <v>36</v>
      </c>
    </row>
    <row r="24" spans="1:13">
      <c r="A24" s="7" t="s">
        <v>225</v>
      </c>
      <c r="B24" s="6" t="s">
        <v>13</v>
      </c>
      <c r="C24" s="6" t="s">
        <v>31</v>
      </c>
      <c r="D24" s="6" t="s">
        <v>32</v>
      </c>
      <c r="E24" s="4">
        <v>41004.50854166667</v>
      </c>
      <c r="F24" s="6" t="s">
        <v>62</v>
      </c>
      <c r="G24" s="6" t="s">
        <v>27</v>
      </c>
      <c r="H24" s="6" t="s">
        <v>226</v>
      </c>
      <c r="I24" s="6" t="s">
        <v>36</v>
      </c>
      <c r="J24" s="6" t="s">
        <v>20</v>
      </c>
      <c r="K24" s="6" t="s">
        <v>206</v>
      </c>
      <c r="L24" s="6" t="s">
        <v>22</v>
      </c>
      <c r="M24" s="6" t="s">
        <v>36</v>
      </c>
    </row>
    <row r="25" spans="1:13">
      <c r="A25" s="7" t="s">
        <v>227</v>
      </c>
      <c r="B25" s="6" t="s">
        <v>13</v>
      </c>
      <c r="C25" s="6" t="s">
        <v>31</v>
      </c>
      <c r="D25" s="6" t="s">
        <v>32</v>
      </c>
      <c r="E25" s="4">
        <v>41004.618078703701</v>
      </c>
      <c r="F25" s="6" t="s">
        <v>65</v>
      </c>
      <c r="G25" s="6" t="s">
        <v>66</v>
      </c>
      <c r="H25" s="6" t="s">
        <v>228</v>
      </c>
      <c r="I25" s="6" t="s">
        <v>36</v>
      </c>
      <c r="J25" s="6" t="s">
        <v>20</v>
      </c>
      <c r="K25" s="6" t="s">
        <v>206</v>
      </c>
      <c r="L25" s="6" t="s">
        <v>22</v>
      </c>
      <c r="M25" s="6" t="s">
        <v>36</v>
      </c>
    </row>
    <row r="26" spans="1:13">
      <c r="A26" s="7" t="s">
        <v>68</v>
      </c>
      <c r="B26" s="6" t="s">
        <v>13</v>
      </c>
      <c r="C26" s="6" t="s">
        <v>31</v>
      </c>
      <c r="D26" s="6" t="s">
        <v>15</v>
      </c>
      <c r="E26" s="4">
        <v>41017.724826388891</v>
      </c>
      <c r="F26" s="6" t="s">
        <v>69</v>
      </c>
      <c r="G26" s="6" t="s">
        <v>70</v>
      </c>
      <c r="H26" s="6" t="s">
        <v>71</v>
      </c>
      <c r="I26" s="6" t="s">
        <v>19</v>
      </c>
      <c r="J26" s="6" t="s">
        <v>20</v>
      </c>
      <c r="K26" s="6" t="s">
        <v>21</v>
      </c>
      <c r="L26" s="6" t="s">
        <v>22</v>
      </c>
      <c r="M26" s="6" t="s">
        <v>72</v>
      </c>
    </row>
    <row r="27" spans="1:13">
      <c r="A27" s="7" t="s">
        <v>229</v>
      </c>
      <c r="B27" s="6" t="s">
        <v>13</v>
      </c>
      <c r="C27" s="6" t="s">
        <v>31</v>
      </c>
      <c r="D27" s="6" t="s">
        <v>15</v>
      </c>
      <c r="E27" s="4">
        <v>41017.724826388891</v>
      </c>
      <c r="F27" s="6" t="s">
        <v>69</v>
      </c>
      <c r="G27" s="6" t="s">
        <v>70</v>
      </c>
      <c r="H27" s="6" t="s">
        <v>230</v>
      </c>
      <c r="I27" s="6" t="s">
        <v>19</v>
      </c>
      <c r="J27" s="6" t="s">
        <v>20</v>
      </c>
      <c r="K27" s="6" t="s">
        <v>206</v>
      </c>
      <c r="L27" s="6" t="s">
        <v>22</v>
      </c>
      <c r="M27" s="6" t="s">
        <v>72</v>
      </c>
    </row>
    <row r="28" spans="1:13">
      <c r="A28" s="7" t="s">
        <v>231</v>
      </c>
      <c r="B28" s="6" t="s">
        <v>13</v>
      </c>
      <c r="C28" s="6" t="s">
        <v>31</v>
      </c>
      <c r="D28" s="6" t="s">
        <v>32</v>
      </c>
      <c r="E28" s="4">
        <v>41015.555069444446</v>
      </c>
      <c r="F28" s="6" t="s">
        <v>74</v>
      </c>
      <c r="G28" s="6" t="s">
        <v>27</v>
      </c>
      <c r="H28" s="6" t="s">
        <v>75</v>
      </c>
      <c r="I28" s="6" t="s">
        <v>36</v>
      </c>
      <c r="J28" s="6" t="s">
        <v>20</v>
      </c>
      <c r="K28" s="6" t="s">
        <v>206</v>
      </c>
      <c r="L28" s="6" t="s">
        <v>22</v>
      </c>
      <c r="M28" s="6" t="s">
        <v>36</v>
      </c>
    </row>
    <row r="29" spans="1:13">
      <c r="A29" s="7" t="s">
        <v>73</v>
      </c>
      <c r="B29" s="6" t="s">
        <v>13</v>
      </c>
      <c r="C29" s="6" t="s">
        <v>31</v>
      </c>
      <c r="D29" s="6" t="s">
        <v>32</v>
      </c>
      <c r="E29" s="4">
        <v>41015.555069444446</v>
      </c>
      <c r="F29" s="6" t="s">
        <v>74</v>
      </c>
      <c r="G29" s="6" t="s">
        <v>27</v>
      </c>
      <c r="H29" s="6" t="s">
        <v>75</v>
      </c>
      <c r="I29" s="6" t="s">
        <v>19</v>
      </c>
      <c r="J29" s="6" t="s">
        <v>20</v>
      </c>
      <c r="K29" s="6" t="s">
        <v>21</v>
      </c>
      <c r="L29" s="6" t="s">
        <v>22</v>
      </c>
      <c r="M29" s="6" t="s">
        <v>36</v>
      </c>
    </row>
    <row r="30" spans="1:13">
      <c r="A30" s="7" t="s">
        <v>76</v>
      </c>
      <c r="B30" s="6" t="s">
        <v>13</v>
      </c>
      <c r="C30" s="6" t="s">
        <v>31</v>
      </c>
      <c r="D30" s="6" t="s">
        <v>32</v>
      </c>
      <c r="E30" s="4">
        <v>41016.501342592594</v>
      </c>
      <c r="F30" s="6" t="s">
        <v>77</v>
      </c>
      <c r="G30" s="6" t="s">
        <v>78</v>
      </c>
      <c r="H30" s="6" t="s">
        <v>79</v>
      </c>
      <c r="I30" s="6" t="s">
        <v>19</v>
      </c>
      <c r="J30" s="6" t="s">
        <v>20</v>
      </c>
      <c r="K30" s="6" t="s">
        <v>21</v>
      </c>
      <c r="L30" s="6" t="s">
        <v>22</v>
      </c>
      <c r="M30" s="6" t="s">
        <v>36</v>
      </c>
    </row>
    <row r="31" spans="1:13">
      <c r="A31" s="7" t="s">
        <v>232</v>
      </c>
      <c r="B31" s="6" t="s">
        <v>13</v>
      </c>
      <c r="C31" s="6" t="s">
        <v>31</v>
      </c>
      <c r="D31" s="6" t="s">
        <v>32</v>
      </c>
      <c r="E31" s="4">
        <v>41016.501342592594</v>
      </c>
      <c r="F31" s="6" t="s">
        <v>77</v>
      </c>
      <c r="G31" s="6" t="s">
        <v>78</v>
      </c>
      <c r="H31" s="6" t="s">
        <v>79</v>
      </c>
      <c r="I31" s="6" t="s">
        <v>36</v>
      </c>
      <c r="J31" s="6" t="s">
        <v>20</v>
      </c>
      <c r="K31" s="6" t="s">
        <v>206</v>
      </c>
      <c r="L31" s="6" t="s">
        <v>22</v>
      </c>
      <c r="M31" s="6" t="s">
        <v>36</v>
      </c>
    </row>
    <row r="32" spans="1:13">
      <c r="A32" s="7" t="s">
        <v>80</v>
      </c>
      <c r="B32" s="6" t="s">
        <v>13</v>
      </c>
      <c r="C32" s="6" t="s">
        <v>31</v>
      </c>
      <c r="D32" s="6" t="s">
        <v>32</v>
      </c>
      <c r="E32" s="4">
        <v>41019.496157407404</v>
      </c>
      <c r="F32" s="6" t="s">
        <v>81</v>
      </c>
      <c r="G32" s="6" t="s">
        <v>82</v>
      </c>
      <c r="H32" s="6" t="s">
        <v>83</v>
      </c>
      <c r="I32" s="6" t="s">
        <v>19</v>
      </c>
      <c r="J32" s="6" t="s">
        <v>20</v>
      </c>
      <c r="K32" s="6" t="s">
        <v>21</v>
      </c>
      <c r="L32" s="6" t="s">
        <v>22</v>
      </c>
      <c r="M32" s="6" t="s">
        <v>36</v>
      </c>
    </row>
    <row r="33" spans="1:13">
      <c r="A33" s="7" t="s">
        <v>233</v>
      </c>
      <c r="B33" s="6" t="s">
        <v>13</v>
      </c>
      <c r="C33" s="6" t="s">
        <v>31</v>
      </c>
      <c r="D33" s="6" t="s">
        <v>32</v>
      </c>
      <c r="E33" s="4">
        <v>41018.449189814812</v>
      </c>
      <c r="F33" s="6" t="s">
        <v>191</v>
      </c>
      <c r="G33" s="6" t="s">
        <v>192</v>
      </c>
      <c r="H33" s="6" t="s">
        <v>234</v>
      </c>
      <c r="I33" s="6" t="s">
        <v>36</v>
      </c>
      <c r="J33" s="6" t="s">
        <v>20</v>
      </c>
      <c r="K33" s="6" t="s">
        <v>206</v>
      </c>
      <c r="L33" s="6" t="s">
        <v>22</v>
      </c>
      <c r="M33" s="6" t="s">
        <v>36</v>
      </c>
    </row>
    <row r="34" spans="1:13">
      <c r="A34" s="7" t="s">
        <v>84</v>
      </c>
      <c r="B34" s="6" t="s">
        <v>13</v>
      </c>
      <c r="C34" s="6" t="s">
        <v>31</v>
      </c>
      <c r="D34" s="6" t="s">
        <v>32</v>
      </c>
      <c r="E34" s="4">
        <v>41018.656770833331</v>
      </c>
      <c r="F34" s="6" t="s">
        <v>85</v>
      </c>
      <c r="G34" s="6" t="s">
        <v>86</v>
      </c>
      <c r="H34" s="6" t="s">
        <v>87</v>
      </c>
      <c r="I34" s="6" t="s">
        <v>36</v>
      </c>
      <c r="J34" s="6" t="s">
        <v>20</v>
      </c>
      <c r="K34" s="6" t="s">
        <v>21</v>
      </c>
      <c r="L34" s="6" t="s">
        <v>22</v>
      </c>
      <c r="M34" s="6" t="s">
        <v>88</v>
      </c>
    </row>
    <row r="35" spans="1:13">
      <c r="A35" s="7" t="s">
        <v>235</v>
      </c>
      <c r="B35" s="6" t="s">
        <v>13</v>
      </c>
      <c r="C35" s="6" t="s">
        <v>31</v>
      </c>
      <c r="D35" s="6" t="s">
        <v>32</v>
      </c>
      <c r="E35" s="4">
        <v>41018.656770833331</v>
      </c>
      <c r="F35" s="6" t="s">
        <v>85</v>
      </c>
      <c r="G35" s="6" t="s">
        <v>86</v>
      </c>
      <c r="H35" s="6" t="s">
        <v>236</v>
      </c>
      <c r="I35" s="6" t="s">
        <v>36</v>
      </c>
      <c r="J35" s="6" t="s">
        <v>20</v>
      </c>
      <c r="K35" s="6" t="s">
        <v>206</v>
      </c>
      <c r="L35" s="6" t="s">
        <v>22</v>
      </c>
      <c r="M35" s="6" t="s">
        <v>88</v>
      </c>
    </row>
    <row r="36" spans="1:13">
      <c r="A36" s="7" t="s">
        <v>237</v>
      </c>
      <c r="B36" s="6" t="s">
        <v>13</v>
      </c>
      <c r="C36" s="6" t="s">
        <v>31</v>
      </c>
      <c r="D36" s="6" t="s">
        <v>32</v>
      </c>
      <c r="E36" s="4">
        <v>41019.496157407404</v>
      </c>
      <c r="F36" s="6" t="s">
        <v>81</v>
      </c>
      <c r="G36" s="6" t="s">
        <v>82</v>
      </c>
      <c r="H36" s="6" t="s">
        <v>238</v>
      </c>
      <c r="I36" s="6" t="s">
        <v>36</v>
      </c>
      <c r="J36" s="6" t="s">
        <v>20</v>
      </c>
      <c r="K36" s="6" t="s">
        <v>206</v>
      </c>
      <c r="L36" s="6" t="s">
        <v>22</v>
      </c>
      <c r="M36" s="6" t="s">
        <v>36</v>
      </c>
    </row>
    <row r="37" spans="1:13">
      <c r="A37" s="7" t="s">
        <v>239</v>
      </c>
      <c r="B37" s="6" t="s">
        <v>13</v>
      </c>
      <c r="C37" s="6" t="s">
        <v>31</v>
      </c>
      <c r="D37" s="6" t="s">
        <v>32</v>
      </c>
      <c r="E37" s="4">
        <v>41022.448252314818</v>
      </c>
      <c r="F37" s="6" t="s">
        <v>90</v>
      </c>
      <c r="G37" s="6" t="s">
        <v>91</v>
      </c>
      <c r="H37" s="6" t="s">
        <v>92</v>
      </c>
      <c r="I37" s="6" t="s">
        <v>36</v>
      </c>
      <c r="J37" s="6" t="s">
        <v>20</v>
      </c>
      <c r="K37" s="6" t="s">
        <v>206</v>
      </c>
      <c r="L37" s="6" t="s">
        <v>22</v>
      </c>
      <c r="M37" s="6" t="s">
        <v>36</v>
      </c>
    </row>
    <row r="38" spans="1:13">
      <c r="A38" s="7" t="s">
        <v>89</v>
      </c>
      <c r="B38" s="6" t="s">
        <v>13</v>
      </c>
      <c r="C38" s="6" t="s">
        <v>31</v>
      </c>
      <c r="D38" s="6" t="s">
        <v>32</v>
      </c>
      <c r="E38" s="4">
        <v>41022.448252314818</v>
      </c>
      <c r="F38" s="6" t="s">
        <v>90</v>
      </c>
      <c r="G38" s="6" t="s">
        <v>91</v>
      </c>
      <c r="H38" s="6" t="s">
        <v>92</v>
      </c>
      <c r="I38" s="6" t="s">
        <v>19</v>
      </c>
      <c r="J38" s="6" t="s">
        <v>20</v>
      </c>
      <c r="K38" s="6" t="s">
        <v>21</v>
      </c>
      <c r="L38" s="6" t="s">
        <v>22</v>
      </c>
      <c r="M38" s="6" t="s">
        <v>36</v>
      </c>
    </row>
    <row r="39" spans="1:13">
      <c r="A39" s="7" t="s">
        <v>93</v>
      </c>
      <c r="B39" s="6" t="s">
        <v>13</v>
      </c>
      <c r="C39" s="6" t="s">
        <v>31</v>
      </c>
      <c r="D39" s="6" t="s">
        <v>32</v>
      </c>
      <c r="E39" s="4">
        <v>41022.52753472222</v>
      </c>
      <c r="F39" s="6" t="s">
        <v>94</v>
      </c>
      <c r="G39" s="6" t="s">
        <v>82</v>
      </c>
      <c r="H39" s="6" t="s">
        <v>95</v>
      </c>
      <c r="I39" s="6" t="s">
        <v>19</v>
      </c>
      <c r="J39" s="6" t="s">
        <v>20</v>
      </c>
      <c r="K39" s="6" t="s">
        <v>21</v>
      </c>
      <c r="L39" s="6" t="s">
        <v>22</v>
      </c>
      <c r="M39" s="6" t="s">
        <v>36</v>
      </c>
    </row>
    <row r="40" spans="1:13">
      <c r="A40" s="7" t="s">
        <v>240</v>
      </c>
      <c r="B40" s="6" t="s">
        <v>13</v>
      </c>
      <c r="C40" s="6" t="s">
        <v>31</v>
      </c>
      <c r="D40" s="6" t="s">
        <v>32</v>
      </c>
      <c r="E40" s="4">
        <v>41022.52753472222</v>
      </c>
      <c r="F40" s="6" t="s">
        <v>94</v>
      </c>
      <c r="G40" s="6" t="s">
        <v>82</v>
      </c>
      <c r="H40" s="6" t="s">
        <v>95</v>
      </c>
      <c r="I40" s="6" t="s">
        <v>36</v>
      </c>
      <c r="J40" s="6" t="s">
        <v>20</v>
      </c>
      <c r="K40" s="6" t="s">
        <v>206</v>
      </c>
      <c r="L40" s="6" t="s">
        <v>22</v>
      </c>
      <c r="M40" s="6" t="s">
        <v>36</v>
      </c>
    </row>
    <row r="41" spans="1:13">
      <c r="A41" s="7" t="s">
        <v>96</v>
      </c>
      <c r="B41" s="6" t="s">
        <v>13</v>
      </c>
      <c r="C41" s="6" t="s">
        <v>31</v>
      </c>
      <c r="D41" s="6" t="s">
        <v>15</v>
      </c>
      <c r="E41" s="4">
        <v>41025.488182870373</v>
      </c>
      <c r="F41" s="6" t="s">
        <v>97</v>
      </c>
      <c r="G41" s="6" t="s">
        <v>98</v>
      </c>
      <c r="H41" s="6" t="s">
        <v>99</v>
      </c>
      <c r="I41" s="6" t="s">
        <v>19</v>
      </c>
      <c r="J41" s="6" t="s">
        <v>20</v>
      </c>
      <c r="K41" s="6" t="s">
        <v>21</v>
      </c>
      <c r="L41" s="6" t="s">
        <v>22</v>
      </c>
      <c r="M41" s="6" t="s">
        <v>36</v>
      </c>
    </row>
    <row r="42" spans="1:13">
      <c r="A42" s="7" t="s">
        <v>241</v>
      </c>
      <c r="B42" s="6" t="s">
        <v>13</v>
      </c>
      <c r="C42" s="6" t="s">
        <v>31</v>
      </c>
      <c r="D42" s="6" t="s">
        <v>15</v>
      </c>
      <c r="E42" s="4">
        <v>41025.488182870373</v>
      </c>
      <c r="F42" s="6" t="s">
        <v>97</v>
      </c>
      <c r="G42" s="6" t="s">
        <v>98</v>
      </c>
      <c r="H42" s="6" t="s">
        <v>242</v>
      </c>
      <c r="I42" s="6" t="s">
        <v>19</v>
      </c>
      <c r="J42" s="6" t="s">
        <v>20</v>
      </c>
      <c r="K42" s="6" t="s">
        <v>206</v>
      </c>
      <c r="L42" s="6" t="s">
        <v>22</v>
      </c>
      <c r="M42" s="6" t="s">
        <v>36</v>
      </c>
    </row>
    <row r="43" spans="1:13">
      <c r="A43" s="7" t="s">
        <v>100</v>
      </c>
      <c r="B43" s="6" t="s">
        <v>13</v>
      </c>
      <c r="C43" s="6" t="s">
        <v>31</v>
      </c>
      <c r="D43" s="6" t="s">
        <v>15</v>
      </c>
      <c r="E43" s="4">
        <v>41025.512986111113</v>
      </c>
      <c r="F43" s="6" t="s">
        <v>101</v>
      </c>
      <c r="G43" s="6" t="s">
        <v>27</v>
      </c>
      <c r="H43" s="6" t="s">
        <v>102</v>
      </c>
      <c r="I43" s="6" t="s">
        <v>19</v>
      </c>
      <c r="J43" s="6" t="s">
        <v>20</v>
      </c>
      <c r="K43" s="6" t="s">
        <v>21</v>
      </c>
      <c r="L43" s="6" t="s">
        <v>22</v>
      </c>
      <c r="M43" s="6" t="s">
        <v>36</v>
      </c>
    </row>
    <row r="44" spans="1:13">
      <c r="A44" s="7" t="s">
        <v>243</v>
      </c>
      <c r="B44" s="6" t="s">
        <v>13</v>
      </c>
      <c r="C44" s="6" t="s">
        <v>31</v>
      </c>
      <c r="D44" s="6" t="s">
        <v>15</v>
      </c>
      <c r="E44" s="4">
        <v>41025.512986111113</v>
      </c>
      <c r="F44" s="6" t="s">
        <v>101</v>
      </c>
      <c r="G44" s="6" t="s">
        <v>27</v>
      </c>
      <c r="H44" s="6" t="s">
        <v>244</v>
      </c>
      <c r="I44" s="6" t="s">
        <v>19</v>
      </c>
      <c r="J44" s="6" t="s">
        <v>20</v>
      </c>
      <c r="K44" s="6" t="s">
        <v>206</v>
      </c>
      <c r="L44" s="6" t="s">
        <v>22</v>
      </c>
      <c r="M44" s="6" t="s">
        <v>36</v>
      </c>
    </row>
    <row r="45" spans="1:13">
      <c r="A45" s="7" t="s">
        <v>245</v>
      </c>
      <c r="B45" s="6" t="s">
        <v>13</v>
      </c>
      <c r="C45" s="6" t="s">
        <v>31</v>
      </c>
      <c r="D45" s="6" t="s">
        <v>15</v>
      </c>
      <c r="E45" s="4">
        <v>41024.66097222222</v>
      </c>
      <c r="F45" s="6" t="s">
        <v>160</v>
      </c>
      <c r="G45" s="6" t="s">
        <v>161</v>
      </c>
      <c r="H45" s="6" t="s">
        <v>246</v>
      </c>
      <c r="I45" s="6" t="s">
        <v>247</v>
      </c>
      <c r="J45" s="6" t="s">
        <v>20</v>
      </c>
      <c r="K45" s="6" t="s">
        <v>206</v>
      </c>
      <c r="L45" s="6" t="s">
        <v>22</v>
      </c>
      <c r="M45" s="6" t="s">
        <v>163</v>
      </c>
    </row>
    <row r="46" spans="1:13">
      <c r="A46" s="7" t="s">
        <v>248</v>
      </c>
      <c r="B46" s="6" t="s">
        <v>13</v>
      </c>
      <c r="C46" s="6" t="s">
        <v>31</v>
      </c>
      <c r="D46" s="6" t="s">
        <v>32</v>
      </c>
      <c r="E46" s="4">
        <v>41023.525925925926</v>
      </c>
      <c r="F46" s="6" t="s">
        <v>104</v>
      </c>
      <c r="G46" s="6" t="s">
        <v>27</v>
      </c>
      <c r="H46" s="6" t="s">
        <v>249</v>
      </c>
      <c r="I46" s="6" t="s">
        <v>36</v>
      </c>
      <c r="J46" s="6" t="s">
        <v>20</v>
      </c>
      <c r="K46" s="6" t="s">
        <v>206</v>
      </c>
      <c r="L46" s="6" t="s">
        <v>22</v>
      </c>
      <c r="M46" s="6" t="s">
        <v>36</v>
      </c>
    </row>
    <row r="47" spans="1:13">
      <c r="A47" s="7" t="s">
        <v>103</v>
      </c>
      <c r="B47" s="6" t="s">
        <v>13</v>
      </c>
      <c r="C47" s="6" t="s">
        <v>31</v>
      </c>
      <c r="D47" s="6" t="s">
        <v>32</v>
      </c>
      <c r="E47" s="4">
        <v>41023.525925925926</v>
      </c>
      <c r="F47" s="6" t="s">
        <v>104</v>
      </c>
      <c r="G47" s="6" t="s">
        <v>27</v>
      </c>
      <c r="H47" s="6" t="s">
        <v>105</v>
      </c>
      <c r="I47" s="6" t="s">
        <v>19</v>
      </c>
      <c r="J47" s="6" t="s">
        <v>20</v>
      </c>
      <c r="K47" s="6" t="s">
        <v>21</v>
      </c>
      <c r="L47" s="6" t="s">
        <v>22</v>
      </c>
      <c r="M47" s="6" t="s">
        <v>36</v>
      </c>
    </row>
    <row r="48" spans="1:13">
      <c r="A48" s="7" t="s">
        <v>106</v>
      </c>
      <c r="B48" s="6" t="s">
        <v>13</v>
      </c>
      <c r="C48" s="6" t="s">
        <v>31</v>
      </c>
      <c r="D48" s="6" t="s">
        <v>32</v>
      </c>
      <c r="E48" s="4">
        <v>41023.614895833336</v>
      </c>
      <c r="F48" s="6" t="s">
        <v>107</v>
      </c>
      <c r="G48" s="6" t="s">
        <v>66</v>
      </c>
      <c r="H48" s="6" t="s">
        <v>108</v>
      </c>
      <c r="I48" s="6" t="s">
        <v>19</v>
      </c>
      <c r="J48" s="6" t="s">
        <v>20</v>
      </c>
      <c r="K48" s="6" t="s">
        <v>21</v>
      </c>
      <c r="L48" s="6" t="s">
        <v>22</v>
      </c>
      <c r="M48" s="6" t="s">
        <v>36</v>
      </c>
    </row>
    <row r="49" spans="1:13">
      <c r="A49" s="7" t="s">
        <v>250</v>
      </c>
      <c r="B49" s="6" t="s">
        <v>13</v>
      </c>
      <c r="C49" s="6" t="s">
        <v>31</v>
      </c>
      <c r="D49" s="6" t="s">
        <v>32</v>
      </c>
      <c r="E49" s="4">
        <v>41023.614895833336</v>
      </c>
      <c r="F49" s="6" t="s">
        <v>107</v>
      </c>
      <c r="G49" s="6" t="s">
        <v>66</v>
      </c>
      <c r="H49" s="6" t="s">
        <v>108</v>
      </c>
      <c r="I49" s="6" t="s">
        <v>36</v>
      </c>
      <c r="J49" s="6" t="s">
        <v>20</v>
      </c>
      <c r="K49" s="6" t="s">
        <v>206</v>
      </c>
      <c r="L49" s="6" t="s">
        <v>22</v>
      </c>
      <c r="M49" s="6" t="s">
        <v>36</v>
      </c>
    </row>
    <row r="50" spans="1:13">
      <c r="A50" s="7" t="s">
        <v>109</v>
      </c>
      <c r="B50" s="6" t="s">
        <v>13</v>
      </c>
      <c r="C50" s="6" t="s">
        <v>31</v>
      </c>
      <c r="D50" s="6" t="s">
        <v>32</v>
      </c>
      <c r="E50" s="4">
        <v>41024.344340277778</v>
      </c>
      <c r="F50" s="6" t="s">
        <v>110</v>
      </c>
      <c r="G50" s="6" t="s">
        <v>111</v>
      </c>
      <c r="H50" s="6" t="s">
        <v>112</v>
      </c>
      <c r="I50" s="6" t="s">
        <v>19</v>
      </c>
      <c r="J50" s="6" t="s">
        <v>20</v>
      </c>
      <c r="K50" s="6" t="s">
        <v>21</v>
      </c>
      <c r="L50" s="6" t="s">
        <v>22</v>
      </c>
      <c r="M50" s="6" t="s">
        <v>36</v>
      </c>
    </row>
    <row r="51" spans="1:13">
      <c r="A51" s="7" t="s">
        <v>113</v>
      </c>
      <c r="B51" s="6" t="s">
        <v>13</v>
      </c>
      <c r="C51" s="6" t="s">
        <v>31</v>
      </c>
      <c r="D51" s="6" t="s">
        <v>32</v>
      </c>
      <c r="E51" s="4">
        <v>41024.459837962961</v>
      </c>
      <c r="F51" s="6" t="s">
        <v>114</v>
      </c>
      <c r="G51" s="6" t="s">
        <v>27</v>
      </c>
      <c r="H51" s="6" t="s">
        <v>115</v>
      </c>
      <c r="I51" s="6" t="s">
        <v>19</v>
      </c>
      <c r="J51" s="6" t="s">
        <v>20</v>
      </c>
      <c r="K51" s="6" t="s">
        <v>21</v>
      </c>
      <c r="L51" s="6" t="s">
        <v>22</v>
      </c>
      <c r="M51" s="6" t="s">
        <v>36</v>
      </c>
    </row>
    <row r="52" spans="1:13">
      <c r="A52" s="7" t="s">
        <v>116</v>
      </c>
      <c r="B52" s="6" t="s">
        <v>13</v>
      </c>
      <c r="C52" s="6" t="s">
        <v>31</v>
      </c>
      <c r="D52" s="6" t="s">
        <v>32</v>
      </c>
      <c r="E52" s="4">
        <v>41024.462916666664</v>
      </c>
      <c r="F52" s="6" t="s">
        <v>117</v>
      </c>
      <c r="G52" s="6" t="s">
        <v>27</v>
      </c>
      <c r="H52" s="6" t="s">
        <v>118</v>
      </c>
      <c r="I52" s="6" t="s">
        <v>19</v>
      </c>
      <c r="J52" s="6" t="s">
        <v>20</v>
      </c>
      <c r="K52" s="6" t="s">
        <v>21</v>
      </c>
      <c r="L52" s="6" t="s">
        <v>22</v>
      </c>
      <c r="M52" s="6" t="s">
        <v>36</v>
      </c>
    </row>
    <row r="53" spans="1:13">
      <c r="A53" s="7" t="s">
        <v>119</v>
      </c>
      <c r="B53" s="6" t="s">
        <v>13</v>
      </c>
      <c r="C53" s="6" t="s">
        <v>31</v>
      </c>
      <c r="D53" s="6" t="s">
        <v>32</v>
      </c>
      <c r="E53" s="4">
        <v>41024.462951388887</v>
      </c>
      <c r="F53" s="6" t="s">
        <v>120</v>
      </c>
      <c r="G53" s="6" t="s">
        <v>27</v>
      </c>
      <c r="H53" s="6" t="s">
        <v>121</v>
      </c>
      <c r="I53" s="6" t="s">
        <v>19</v>
      </c>
      <c r="J53" s="6" t="s">
        <v>20</v>
      </c>
      <c r="K53" s="6" t="s">
        <v>21</v>
      </c>
      <c r="L53" s="6" t="s">
        <v>22</v>
      </c>
      <c r="M53" s="6" t="s">
        <v>36</v>
      </c>
    </row>
    <row r="54" spans="1:13">
      <c r="A54" s="7" t="s">
        <v>122</v>
      </c>
      <c r="B54" s="6" t="s">
        <v>13</v>
      </c>
      <c r="C54" s="6" t="s">
        <v>31</v>
      </c>
      <c r="D54" s="6" t="s">
        <v>32</v>
      </c>
      <c r="E54" s="4">
        <v>41024.477766203701</v>
      </c>
      <c r="F54" s="6" t="s">
        <v>123</v>
      </c>
      <c r="G54" s="6" t="s">
        <v>27</v>
      </c>
      <c r="H54" s="6" t="s">
        <v>124</v>
      </c>
      <c r="I54" s="6" t="s">
        <v>19</v>
      </c>
      <c r="J54" s="6" t="s">
        <v>20</v>
      </c>
      <c r="K54" s="6" t="s">
        <v>21</v>
      </c>
      <c r="L54" s="6" t="s">
        <v>22</v>
      </c>
      <c r="M54" s="6" t="s">
        <v>36</v>
      </c>
    </row>
    <row r="55" spans="1:13">
      <c r="A55" s="7" t="s">
        <v>125</v>
      </c>
      <c r="B55" s="6" t="s">
        <v>13</v>
      </c>
      <c r="C55" s="6" t="s">
        <v>31</v>
      </c>
      <c r="D55" s="6" t="s">
        <v>32</v>
      </c>
      <c r="E55" s="4">
        <v>41024.484016203707</v>
      </c>
      <c r="F55" s="6" t="s">
        <v>126</v>
      </c>
      <c r="G55" s="6" t="s">
        <v>27</v>
      </c>
      <c r="H55" s="6" t="s">
        <v>127</v>
      </c>
      <c r="I55" s="6" t="s">
        <v>19</v>
      </c>
      <c r="J55" s="6" t="s">
        <v>20</v>
      </c>
      <c r="K55" s="6" t="s">
        <v>21</v>
      </c>
      <c r="L55" s="6" t="s">
        <v>22</v>
      </c>
      <c r="M55" s="6" t="s">
        <v>36</v>
      </c>
    </row>
    <row r="56" spans="1:13">
      <c r="A56" s="7" t="s">
        <v>128</v>
      </c>
      <c r="B56" s="6" t="s">
        <v>13</v>
      </c>
      <c r="C56" s="6" t="s">
        <v>31</v>
      </c>
      <c r="D56" s="6" t="s">
        <v>32</v>
      </c>
      <c r="E56" s="4">
        <v>41024.515729166669</v>
      </c>
      <c r="F56" s="6" t="s">
        <v>129</v>
      </c>
      <c r="G56" s="6" t="s">
        <v>27</v>
      </c>
      <c r="H56" s="6" t="s">
        <v>130</v>
      </c>
      <c r="I56" s="6" t="s">
        <v>19</v>
      </c>
      <c r="J56" s="6" t="s">
        <v>20</v>
      </c>
      <c r="K56" s="6" t="s">
        <v>21</v>
      </c>
      <c r="L56" s="6" t="s">
        <v>22</v>
      </c>
      <c r="M56" s="6" t="s">
        <v>36</v>
      </c>
    </row>
    <row r="57" spans="1:13">
      <c r="A57" s="7" t="s">
        <v>131</v>
      </c>
      <c r="B57" s="6" t="s">
        <v>13</v>
      </c>
      <c r="C57" s="6" t="s">
        <v>31</v>
      </c>
      <c r="D57" s="6" t="s">
        <v>32</v>
      </c>
      <c r="E57" s="4">
        <v>41024.673831018517</v>
      </c>
      <c r="F57" s="6" t="s">
        <v>132</v>
      </c>
      <c r="G57" s="6" t="s">
        <v>91</v>
      </c>
      <c r="H57" s="6" t="s">
        <v>133</v>
      </c>
      <c r="I57" s="6" t="s">
        <v>19</v>
      </c>
      <c r="J57" s="6" t="s">
        <v>20</v>
      </c>
      <c r="K57" s="6" t="s">
        <v>21</v>
      </c>
      <c r="L57" s="6" t="s">
        <v>22</v>
      </c>
      <c r="M57" s="6" t="s">
        <v>36</v>
      </c>
    </row>
    <row r="58" spans="1:13">
      <c r="A58" s="7" t="s">
        <v>134</v>
      </c>
      <c r="B58" s="6" t="s">
        <v>13</v>
      </c>
      <c r="C58" s="6" t="s">
        <v>31</v>
      </c>
      <c r="D58" s="6" t="s">
        <v>32</v>
      </c>
      <c r="E58" s="4">
        <v>41025.390879629631</v>
      </c>
      <c r="F58" s="6" t="s">
        <v>135</v>
      </c>
      <c r="G58" s="6" t="s">
        <v>91</v>
      </c>
      <c r="H58" s="6" t="s">
        <v>136</v>
      </c>
      <c r="I58" s="6" t="s">
        <v>19</v>
      </c>
      <c r="J58" s="6" t="s">
        <v>20</v>
      </c>
      <c r="K58" s="6" t="s">
        <v>21</v>
      </c>
      <c r="L58" s="6" t="s">
        <v>22</v>
      </c>
      <c r="M58" s="6" t="s">
        <v>36</v>
      </c>
    </row>
    <row r="59" spans="1:13">
      <c r="A59" s="7" t="s">
        <v>137</v>
      </c>
      <c r="B59" s="6" t="s">
        <v>13</v>
      </c>
      <c r="C59" s="6" t="s">
        <v>31</v>
      </c>
      <c r="D59" s="6" t="s">
        <v>32</v>
      </c>
      <c r="E59" s="4">
        <v>41025.407118055555</v>
      </c>
      <c r="F59" s="6" t="s">
        <v>138</v>
      </c>
      <c r="G59" s="6" t="s">
        <v>139</v>
      </c>
      <c r="H59" s="6" t="s">
        <v>140</v>
      </c>
      <c r="I59" s="6" t="s">
        <v>19</v>
      </c>
      <c r="J59" s="6" t="s">
        <v>20</v>
      </c>
      <c r="K59" s="6" t="s">
        <v>21</v>
      </c>
      <c r="L59" s="6" t="s">
        <v>22</v>
      </c>
      <c r="M59" s="6" t="s">
        <v>36</v>
      </c>
    </row>
    <row r="60" spans="1:13">
      <c r="A60" s="7" t="s">
        <v>141</v>
      </c>
      <c r="B60" s="6" t="s">
        <v>13</v>
      </c>
      <c r="C60" s="6" t="s">
        <v>31</v>
      </c>
      <c r="D60" s="6" t="s">
        <v>32</v>
      </c>
      <c r="E60" s="4">
        <v>41025.547789351855</v>
      </c>
      <c r="F60" s="6" t="s">
        <v>142</v>
      </c>
      <c r="G60" s="6" t="s">
        <v>78</v>
      </c>
      <c r="H60" s="6" t="s">
        <v>143</v>
      </c>
      <c r="I60" s="6" t="s">
        <v>19</v>
      </c>
      <c r="J60" s="6" t="s">
        <v>20</v>
      </c>
      <c r="K60" s="6" t="s">
        <v>21</v>
      </c>
      <c r="L60" s="6" t="s">
        <v>22</v>
      </c>
      <c r="M60" s="6" t="s">
        <v>36</v>
      </c>
    </row>
    <row r="61" spans="1:13">
      <c r="A61" s="7" t="s">
        <v>144</v>
      </c>
      <c r="B61" s="6" t="s">
        <v>13</v>
      </c>
      <c r="C61" s="6" t="s">
        <v>31</v>
      </c>
      <c r="D61" s="6" t="s">
        <v>32</v>
      </c>
      <c r="E61" s="4">
        <v>41025.688321759262</v>
      </c>
      <c r="F61" s="6" t="s">
        <v>145</v>
      </c>
      <c r="G61" s="6" t="s">
        <v>111</v>
      </c>
      <c r="H61" s="6" t="s">
        <v>146</v>
      </c>
      <c r="I61" s="6" t="s">
        <v>19</v>
      </c>
      <c r="J61" s="6" t="s">
        <v>20</v>
      </c>
      <c r="K61" s="6" t="s">
        <v>21</v>
      </c>
      <c r="L61" s="6" t="s">
        <v>22</v>
      </c>
      <c r="M61" s="6" t="s">
        <v>36</v>
      </c>
    </row>
    <row r="62" spans="1:13">
      <c r="A62" s="7" t="s">
        <v>251</v>
      </c>
      <c r="B62" s="6" t="s">
        <v>13</v>
      </c>
      <c r="C62" s="6" t="s">
        <v>31</v>
      </c>
      <c r="D62" s="6" t="s">
        <v>32</v>
      </c>
      <c r="E62" s="4">
        <v>41024.344340277778</v>
      </c>
      <c r="F62" s="6" t="s">
        <v>110</v>
      </c>
      <c r="G62" s="6" t="s">
        <v>111</v>
      </c>
      <c r="H62" s="6" t="s">
        <v>252</v>
      </c>
      <c r="I62" s="6" t="s">
        <v>36</v>
      </c>
      <c r="J62" s="6" t="s">
        <v>20</v>
      </c>
      <c r="K62" s="6" t="s">
        <v>206</v>
      </c>
      <c r="L62" s="6" t="s">
        <v>22</v>
      </c>
      <c r="M62" s="6" t="s">
        <v>36</v>
      </c>
    </row>
    <row r="63" spans="1:13">
      <c r="A63" s="7" t="s">
        <v>147</v>
      </c>
      <c r="B63" s="6" t="s">
        <v>13</v>
      </c>
      <c r="C63" s="6" t="s">
        <v>31</v>
      </c>
      <c r="D63" s="6" t="s">
        <v>32</v>
      </c>
      <c r="E63" s="4">
        <v>41024.436574074076</v>
      </c>
      <c r="F63" s="6" t="s">
        <v>148</v>
      </c>
      <c r="G63" s="6" t="s">
        <v>27</v>
      </c>
      <c r="H63" s="6" t="s">
        <v>149</v>
      </c>
      <c r="I63" s="6" t="s">
        <v>36</v>
      </c>
      <c r="J63" s="6" t="s">
        <v>20</v>
      </c>
      <c r="K63" s="6" t="s">
        <v>21</v>
      </c>
      <c r="L63" s="6" t="s">
        <v>22</v>
      </c>
      <c r="M63" s="6" t="s">
        <v>36</v>
      </c>
    </row>
    <row r="64" spans="1:13">
      <c r="A64" s="7" t="s">
        <v>253</v>
      </c>
      <c r="B64" s="6" t="s">
        <v>13</v>
      </c>
      <c r="C64" s="6" t="s">
        <v>31</v>
      </c>
      <c r="D64" s="6" t="s">
        <v>32</v>
      </c>
      <c r="E64" s="4">
        <v>41024.436574074076</v>
      </c>
      <c r="F64" s="6" t="s">
        <v>148</v>
      </c>
      <c r="G64" s="6" t="s">
        <v>27</v>
      </c>
      <c r="H64" s="6" t="s">
        <v>254</v>
      </c>
      <c r="I64" s="6" t="s">
        <v>36</v>
      </c>
      <c r="J64" s="6" t="s">
        <v>20</v>
      </c>
      <c r="K64" s="6" t="s">
        <v>206</v>
      </c>
      <c r="L64" s="6" t="s">
        <v>22</v>
      </c>
      <c r="M64" s="6" t="s">
        <v>36</v>
      </c>
    </row>
    <row r="65" spans="1:13">
      <c r="A65" s="7" t="s">
        <v>255</v>
      </c>
      <c r="B65" s="6" t="s">
        <v>13</v>
      </c>
      <c r="C65" s="6" t="s">
        <v>31</v>
      </c>
      <c r="D65" s="6" t="s">
        <v>32</v>
      </c>
      <c r="E65" s="4">
        <v>41024.459837962961</v>
      </c>
      <c r="F65" s="6" t="s">
        <v>114</v>
      </c>
      <c r="G65" s="6" t="s">
        <v>27</v>
      </c>
      <c r="H65" s="6" t="s">
        <v>256</v>
      </c>
      <c r="I65" s="6" t="s">
        <v>36</v>
      </c>
      <c r="J65" s="6" t="s">
        <v>20</v>
      </c>
      <c r="K65" s="6" t="s">
        <v>206</v>
      </c>
      <c r="L65" s="6" t="s">
        <v>22</v>
      </c>
      <c r="M65" s="6" t="s">
        <v>36</v>
      </c>
    </row>
    <row r="66" spans="1:13">
      <c r="A66" s="7" t="s">
        <v>257</v>
      </c>
      <c r="B66" s="6" t="s">
        <v>13</v>
      </c>
      <c r="C66" s="6" t="s">
        <v>31</v>
      </c>
      <c r="D66" s="6" t="s">
        <v>32</v>
      </c>
      <c r="E66" s="4">
        <v>41024.462916666664</v>
      </c>
      <c r="F66" s="6" t="s">
        <v>117</v>
      </c>
      <c r="G66" s="6" t="s">
        <v>27</v>
      </c>
      <c r="H66" s="6" t="s">
        <v>258</v>
      </c>
      <c r="I66" s="6" t="s">
        <v>36</v>
      </c>
      <c r="J66" s="6" t="s">
        <v>20</v>
      </c>
      <c r="K66" s="6" t="s">
        <v>206</v>
      </c>
      <c r="L66" s="6" t="s">
        <v>22</v>
      </c>
      <c r="M66" s="6" t="s">
        <v>36</v>
      </c>
    </row>
    <row r="67" spans="1:13">
      <c r="A67" s="7" t="s">
        <v>259</v>
      </c>
      <c r="B67" s="6" t="s">
        <v>13</v>
      </c>
      <c r="C67" s="6" t="s">
        <v>31</v>
      </c>
      <c r="D67" s="6" t="s">
        <v>32</v>
      </c>
      <c r="E67" s="4">
        <v>41024.462951388887</v>
      </c>
      <c r="F67" s="6" t="s">
        <v>120</v>
      </c>
      <c r="G67" s="6" t="s">
        <v>27</v>
      </c>
      <c r="H67" s="6" t="s">
        <v>260</v>
      </c>
      <c r="I67" s="6" t="s">
        <v>36</v>
      </c>
      <c r="J67" s="6" t="s">
        <v>20</v>
      </c>
      <c r="K67" s="6" t="s">
        <v>206</v>
      </c>
      <c r="L67" s="6" t="s">
        <v>22</v>
      </c>
      <c r="M67" s="6" t="s">
        <v>36</v>
      </c>
    </row>
    <row r="68" spans="1:13">
      <c r="A68" s="7" t="s">
        <v>261</v>
      </c>
      <c r="B68" s="6" t="s">
        <v>13</v>
      </c>
      <c r="C68" s="6" t="s">
        <v>31</v>
      </c>
      <c r="D68" s="6" t="s">
        <v>32</v>
      </c>
      <c r="E68" s="4">
        <v>41024.477766203701</v>
      </c>
      <c r="F68" s="6" t="s">
        <v>123</v>
      </c>
      <c r="G68" s="6" t="s">
        <v>27</v>
      </c>
      <c r="H68" s="6" t="s">
        <v>262</v>
      </c>
      <c r="I68" s="6" t="s">
        <v>36</v>
      </c>
      <c r="J68" s="6" t="s">
        <v>20</v>
      </c>
      <c r="K68" s="6" t="s">
        <v>206</v>
      </c>
      <c r="L68" s="6" t="s">
        <v>22</v>
      </c>
      <c r="M68" s="6" t="s">
        <v>36</v>
      </c>
    </row>
    <row r="69" spans="1:13">
      <c r="A69" s="7" t="s">
        <v>263</v>
      </c>
      <c r="B69" s="6" t="s">
        <v>13</v>
      </c>
      <c r="C69" s="6" t="s">
        <v>31</v>
      </c>
      <c r="D69" s="6" t="s">
        <v>32</v>
      </c>
      <c r="E69" s="4">
        <v>41024.484016203707</v>
      </c>
      <c r="F69" s="6" t="s">
        <v>126</v>
      </c>
      <c r="G69" s="6" t="s">
        <v>27</v>
      </c>
      <c r="H69" s="6" t="s">
        <v>264</v>
      </c>
      <c r="I69" s="6" t="s">
        <v>36</v>
      </c>
      <c r="J69" s="6" t="s">
        <v>20</v>
      </c>
      <c r="K69" s="6" t="s">
        <v>206</v>
      </c>
      <c r="L69" s="6" t="s">
        <v>22</v>
      </c>
      <c r="M69" s="6" t="s">
        <v>36</v>
      </c>
    </row>
    <row r="70" spans="1:13">
      <c r="A70" s="7" t="s">
        <v>265</v>
      </c>
      <c r="B70" s="6" t="s">
        <v>13</v>
      </c>
      <c r="C70" s="6" t="s">
        <v>31</v>
      </c>
      <c r="D70" s="6" t="s">
        <v>32</v>
      </c>
      <c r="E70" s="4">
        <v>41024.515729166669</v>
      </c>
      <c r="F70" s="6" t="s">
        <v>129</v>
      </c>
      <c r="G70" s="6" t="s">
        <v>27</v>
      </c>
      <c r="H70" s="6" t="s">
        <v>266</v>
      </c>
      <c r="I70" s="6" t="s">
        <v>36</v>
      </c>
      <c r="J70" s="6" t="s">
        <v>20</v>
      </c>
      <c r="K70" s="6" t="s">
        <v>206</v>
      </c>
      <c r="L70" s="6" t="s">
        <v>22</v>
      </c>
      <c r="M70" s="6" t="s">
        <v>36</v>
      </c>
    </row>
    <row r="71" spans="1:13">
      <c r="A71" s="7" t="s">
        <v>150</v>
      </c>
      <c r="B71" s="6" t="s">
        <v>13</v>
      </c>
      <c r="C71" s="6" t="s">
        <v>31</v>
      </c>
      <c r="D71" s="6" t="s">
        <v>32</v>
      </c>
      <c r="E71" s="4">
        <v>41024.569351851853</v>
      </c>
      <c r="F71" s="6" t="s">
        <v>151</v>
      </c>
      <c r="G71" s="6" t="s">
        <v>98</v>
      </c>
      <c r="H71" s="6" t="s">
        <v>152</v>
      </c>
      <c r="I71" s="6" t="s">
        <v>19</v>
      </c>
      <c r="J71" s="6" t="s">
        <v>20</v>
      </c>
      <c r="K71" s="6" t="s">
        <v>21</v>
      </c>
      <c r="L71" s="6" t="s">
        <v>22</v>
      </c>
      <c r="M71" s="6" t="s">
        <v>36</v>
      </c>
    </row>
    <row r="72" spans="1:13">
      <c r="A72" s="7" t="s">
        <v>267</v>
      </c>
      <c r="B72" s="6" t="s">
        <v>13</v>
      </c>
      <c r="C72" s="6" t="s">
        <v>31</v>
      </c>
      <c r="D72" s="6" t="s">
        <v>32</v>
      </c>
      <c r="E72" s="4">
        <v>41024.569351851853</v>
      </c>
      <c r="F72" s="6" t="s">
        <v>151</v>
      </c>
      <c r="G72" s="6" t="s">
        <v>98</v>
      </c>
      <c r="H72" s="6" t="s">
        <v>268</v>
      </c>
      <c r="I72" s="6" t="s">
        <v>36</v>
      </c>
      <c r="J72" s="6" t="s">
        <v>20</v>
      </c>
      <c r="K72" s="6" t="s">
        <v>206</v>
      </c>
      <c r="L72" s="6" t="s">
        <v>22</v>
      </c>
      <c r="M72" s="6" t="s">
        <v>36</v>
      </c>
    </row>
    <row r="73" spans="1:13">
      <c r="A73" s="7" t="s">
        <v>153</v>
      </c>
      <c r="B73" s="6" t="s">
        <v>13</v>
      </c>
      <c r="C73" s="6" t="s">
        <v>31</v>
      </c>
      <c r="D73" s="6" t="s">
        <v>32</v>
      </c>
      <c r="E73" s="4">
        <v>41026.625474537039</v>
      </c>
      <c r="F73" s="6" t="s">
        <v>154</v>
      </c>
      <c r="G73" s="6" t="s">
        <v>27</v>
      </c>
      <c r="H73" s="6" t="s">
        <v>155</v>
      </c>
      <c r="I73" s="6" t="s">
        <v>19</v>
      </c>
      <c r="J73" s="6" t="s">
        <v>20</v>
      </c>
      <c r="K73" s="6" t="s">
        <v>21</v>
      </c>
      <c r="L73" s="6" t="s">
        <v>22</v>
      </c>
      <c r="M73" s="6" t="s">
        <v>36</v>
      </c>
    </row>
    <row r="74" spans="1:13">
      <c r="A74" s="7" t="s">
        <v>156</v>
      </c>
      <c r="B74" s="6" t="s">
        <v>13</v>
      </c>
      <c r="C74" s="6" t="s">
        <v>31</v>
      </c>
      <c r="D74" s="6" t="s">
        <v>32</v>
      </c>
      <c r="E74" s="4">
        <v>41026.655127314814</v>
      </c>
      <c r="F74" s="6" t="s">
        <v>157</v>
      </c>
      <c r="G74" s="6" t="s">
        <v>27</v>
      </c>
      <c r="H74" s="6" t="s">
        <v>158</v>
      </c>
      <c r="I74" s="6" t="s">
        <v>19</v>
      </c>
      <c r="J74" s="6" t="s">
        <v>20</v>
      </c>
      <c r="K74" s="6" t="s">
        <v>21</v>
      </c>
      <c r="L74" s="6" t="s">
        <v>22</v>
      </c>
      <c r="M74" s="6" t="s">
        <v>36</v>
      </c>
    </row>
    <row r="75" spans="1:13">
      <c r="A75" s="7" t="s">
        <v>159</v>
      </c>
      <c r="B75" s="6" t="s">
        <v>13</v>
      </c>
      <c r="C75" s="6" t="s">
        <v>31</v>
      </c>
      <c r="D75" s="6" t="s">
        <v>15</v>
      </c>
      <c r="E75" s="4">
        <v>41024.66097222222</v>
      </c>
      <c r="F75" s="6" t="s">
        <v>160</v>
      </c>
      <c r="G75" s="6" t="s">
        <v>161</v>
      </c>
      <c r="H75" s="6" t="s">
        <v>162</v>
      </c>
      <c r="I75" s="6" t="s">
        <v>36</v>
      </c>
      <c r="J75" s="6" t="s">
        <v>20</v>
      </c>
      <c r="K75" s="6" t="s">
        <v>21</v>
      </c>
      <c r="L75" s="6" t="s">
        <v>22</v>
      </c>
      <c r="M75" s="6" t="s">
        <v>163</v>
      </c>
    </row>
    <row r="76" spans="1:13">
      <c r="A76" s="7" t="s">
        <v>164</v>
      </c>
      <c r="B76" s="6" t="s">
        <v>13</v>
      </c>
      <c r="C76" s="6" t="s">
        <v>31</v>
      </c>
      <c r="D76" s="6" t="s">
        <v>32</v>
      </c>
      <c r="E76" s="4">
        <v>41026.661643518521</v>
      </c>
      <c r="F76" s="6" t="s">
        <v>165</v>
      </c>
      <c r="G76" s="6" t="s">
        <v>27</v>
      </c>
      <c r="H76" s="6" t="s">
        <v>166</v>
      </c>
      <c r="I76" s="6" t="s">
        <v>19</v>
      </c>
      <c r="J76" s="6" t="s">
        <v>20</v>
      </c>
      <c r="K76" s="6" t="s">
        <v>21</v>
      </c>
      <c r="L76" s="6" t="s">
        <v>22</v>
      </c>
      <c r="M76" s="6" t="s">
        <v>36</v>
      </c>
    </row>
    <row r="77" spans="1:13">
      <c r="A77" s="7" t="s">
        <v>269</v>
      </c>
      <c r="B77" s="6" t="s">
        <v>13</v>
      </c>
      <c r="C77" s="6" t="s">
        <v>31</v>
      </c>
      <c r="D77" s="6" t="s">
        <v>32</v>
      </c>
      <c r="E77" s="4">
        <v>41024.673831018517</v>
      </c>
      <c r="F77" s="6" t="s">
        <v>132</v>
      </c>
      <c r="G77" s="6" t="s">
        <v>91</v>
      </c>
      <c r="H77" s="6" t="s">
        <v>270</v>
      </c>
      <c r="I77" s="6" t="s">
        <v>36</v>
      </c>
      <c r="J77" s="6" t="s">
        <v>20</v>
      </c>
      <c r="K77" s="6" t="s">
        <v>206</v>
      </c>
      <c r="L77" s="6" t="s">
        <v>22</v>
      </c>
      <c r="M77" s="6" t="s">
        <v>36</v>
      </c>
    </row>
    <row r="78" spans="1:13">
      <c r="A78" s="7" t="s">
        <v>271</v>
      </c>
      <c r="B78" s="6" t="s">
        <v>13</v>
      </c>
      <c r="C78" s="6" t="s">
        <v>31</v>
      </c>
      <c r="D78" s="6" t="s">
        <v>32</v>
      </c>
      <c r="E78" s="4">
        <v>41024.790775462963</v>
      </c>
      <c r="F78" s="6" t="s">
        <v>33</v>
      </c>
      <c r="G78" s="6" t="s">
        <v>34</v>
      </c>
      <c r="H78" s="6" t="s">
        <v>272</v>
      </c>
      <c r="I78" s="6" t="s">
        <v>36</v>
      </c>
      <c r="J78" s="6" t="s">
        <v>20</v>
      </c>
      <c r="K78" s="6" t="s">
        <v>206</v>
      </c>
      <c r="L78" s="6" t="s">
        <v>22</v>
      </c>
      <c r="M78" s="6" t="s">
        <v>36</v>
      </c>
    </row>
    <row r="79" spans="1:13">
      <c r="A79" s="7" t="s">
        <v>273</v>
      </c>
      <c r="B79" s="6" t="s">
        <v>13</v>
      </c>
      <c r="C79" s="6" t="s">
        <v>31</v>
      </c>
      <c r="D79" s="6" t="s">
        <v>32</v>
      </c>
      <c r="E79" s="4">
        <v>41024.805532407408</v>
      </c>
      <c r="F79" s="6" t="s">
        <v>168</v>
      </c>
      <c r="G79" s="6" t="s">
        <v>70</v>
      </c>
      <c r="H79" s="6" t="s">
        <v>169</v>
      </c>
      <c r="I79" s="6" t="s">
        <v>36</v>
      </c>
      <c r="J79" s="6" t="s">
        <v>20</v>
      </c>
      <c r="K79" s="6" t="s">
        <v>206</v>
      </c>
      <c r="L79" s="6" t="s">
        <v>22</v>
      </c>
      <c r="M79" s="6" t="s">
        <v>36</v>
      </c>
    </row>
    <row r="80" spans="1:13">
      <c r="A80" s="7" t="s">
        <v>167</v>
      </c>
      <c r="B80" s="6" t="s">
        <v>13</v>
      </c>
      <c r="C80" s="6" t="s">
        <v>31</v>
      </c>
      <c r="D80" s="6" t="s">
        <v>32</v>
      </c>
      <c r="E80" s="4">
        <v>41024.805532407408</v>
      </c>
      <c r="F80" s="6" t="s">
        <v>168</v>
      </c>
      <c r="G80" s="6" t="s">
        <v>70</v>
      </c>
      <c r="H80" s="6" t="s">
        <v>169</v>
      </c>
      <c r="I80" s="6" t="s">
        <v>19</v>
      </c>
      <c r="J80" s="6" t="s">
        <v>20</v>
      </c>
      <c r="K80" s="6" t="s">
        <v>21</v>
      </c>
      <c r="L80" s="6" t="s">
        <v>22</v>
      </c>
      <c r="M80" s="6" t="s">
        <v>36</v>
      </c>
    </row>
    <row r="81" spans="1:13">
      <c r="A81" s="7" t="s">
        <v>274</v>
      </c>
      <c r="B81" s="6" t="s">
        <v>13</v>
      </c>
      <c r="C81" s="6" t="s">
        <v>31</v>
      </c>
      <c r="D81" s="6" t="s">
        <v>32</v>
      </c>
      <c r="E81" s="4">
        <v>41025.407118055555</v>
      </c>
      <c r="F81" s="6" t="s">
        <v>138</v>
      </c>
      <c r="G81" s="6" t="s">
        <v>139</v>
      </c>
      <c r="H81" s="6" t="s">
        <v>275</v>
      </c>
      <c r="I81" s="6" t="s">
        <v>36</v>
      </c>
      <c r="J81" s="6" t="s">
        <v>20</v>
      </c>
      <c r="K81" s="6" t="s">
        <v>206</v>
      </c>
      <c r="L81" s="6" t="s">
        <v>22</v>
      </c>
      <c r="M81" s="6" t="s">
        <v>36</v>
      </c>
    </row>
    <row r="82" spans="1:13">
      <c r="A82" s="7" t="s">
        <v>276</v>
      </c>
      <c r="B82" s="6" t="s">
        <v>13</v>
      </c>
      <c r="C82" s="6" t="s">
        <v>31</v>
      </c>
      <c r="D82" s="6" t="s">
        <v>32</v>
      </c>
      <c r="E82" s="4">
        <v>41025.547789351855</v>
      </c>
      <c r="F82" s="6" t="s">
        <v>142</v>
      </c>
      <c r="G82" s="6" t="s">
        <v>78</v>
      </c>
      <c r="H82" s="6" t="s">
        <v>277</v>
      </c>
      <c r="I82" s="6" t="s">
        <v>36</v>
      </c>
      <c r="J82" s="6" t="s">
        <v>20</v>
      </c>
      <c r="K82" s="6" t="s">
        <v>206</v>
      </c>
      <c r="L82" s="6" t="s">
        <v>22</v>
      </c>
      <c r="M82" s="6" t="s">
        <v>36</v>
      </c>
    </row>
    <row r="83" spans="1:13">
      <c r="A83" s="7" t="s">
        <v>278</v>
      </c>
      <c r="B83" s="6" t="s">
        <v>13</v>
      </c>
      <c r="C83" s="6" t="s">
        <v>31</v>
      </c>
      <c r="D83" s="6" t="s">
        <v>32</v>
      </c>
      <c r="E83" s="4">
        <v>41025.688321759262</v>
      </c>
      <c r="F83" s="6" t="s">
        <v>145</v>
      </c>
      <c r="G83" s="6" t="s">
        <v>111</v>
      </c>
      <c r="H83" s="6" t="s">
        <v>279</v>
      </c>
      <c r="I83" s="6" t="s">
        <v>36</v>
      </c>
      <c r="J83" s="6" t="s">
        <v>20</v>
      </c>
      <c r="K83" s="6" t="s">
        <v>206</v>
      </c>
      <c r="L83" s="6" t="s">
        <v>22</v>
      </c>
      <c r="M83" s="6" t="s">
        <v>36</v>
      </c>
    </row>
    <row r="84" spans="1:13">
      <c r="A84" s="7" t="s">
        <v>280</v>
      </c>
      <c r="B84" s="6" t="s">
        <v>13</v>
      </c>
      <c r="C84" s="6" t="s">
        <v>31</v>
      </c>
      <c r="D84" s="6" t="s">
        <v>15</v>
      </c>
      <c r="E84" s="4">
        <v>41029.45857638889</v>
      </c>
      <c r="F84" s="6" t="s">
        <v>281</v>
      </c>
      <c r="G84" s="6" t="s">
        <v>282</v>
      </c>
      <c r="H84" s="6" t="s">
        <v>283</v>
      </c>
      <c r="I84" s="6" t="s">
        <v>247</v>
      </c>
      <c r="J84" s="6" t="s">
        <v>20</v>
      </c>
      <c r="K84" s="6" t="s">
        <v>21</v>
      </c>
      <c r="L84" s="6" t="s">
        <v>22</v>
      </c>
      <c r="M84" s="6" t="s">
        <v>36</v>
      </c>
    </row>
    <row r="85" spans="1:13">
      <c r="A85" s="7" t="s">
        <v>284</v>
      </c>
      <c r="B85" s="6" t="s">
        <v>13</v>
      </c>
      <c r="C85" s="6" t="s">
        <v>31</v>
      </c>
      <c r="D85" s="6" t="s">
        <v>32</v>
      </c>
      <c r="E85" s="4">
        <v>41025.390879629631</v>
      </c>
      <c r="F85" s="6" t="s">
        <v>135</v>
      </c>
      <c r="G85" s="6" t="s">
        <v>91</v>
      </c>
      <c r="H85" s="6" t="s">
        <v>285</v>
      </c>
      <c r="I85" s="6" t="s">
        <v>36</v>
      </c>
      <c r="J85" s="6" t="s">
        <v>20</v>
      </c>
      <c r="K85" s="6" t="s">
        <v>206</v>
      </c>
      <c r="L85" s="6" t="s">
        <v>22</v>
      </c>
      <c r="M85" s="6" t="s">
        <v>36</v>
      </c>
    </row>
    <row r="86" spans="1:13">
      <c r="A86" s="7" t="s">
        <v>170</v>
      </c>
      <c r="B86" s="6" t="s">
        <v>13</v>
      </c>
      <c r="C86" s="6" t="s">
        <v>31</v>
      </c>
      <c r="D86" s="6" t="s">
        <v>32</v>
      </c>
      <c r="E86" s="4">
        <v>41029.344097222223</v>
      </c>
      <c r="F86" s="6" t="s">
        <v>171</v>
      </c>
      <c r="G86" s="6" t="s">
        <v>172</v>
      </c>
      <c r="H86" s="6" t="s">
        <v>173</v>
      </c>
      <c r="I86" s="6" t="s">
        <v>19</v>
      </c>
      <c r="J86" s="6" t="s">
        <v>20</v>
      </c>
      <c r="K86" s="6" t="s">
        <v>21</v>
      </c>
      <c r="L86" s="6" t="s">
        <v>22</v>
      </c>
      <c r="M86" s="6" t="s">
        <v>36</v>
      </c>
    </row>
    <row r="87" spans="1:13">
      <c r="A87" s="7" t="s">
        <v>286</v>
      </c>
      <c r="B87" s="6" t="s">
        <v>13</v>
      </c>
      <c r="C87" s="6" t="s">
        <v>31</v>
      </c>
      <c r="D87" s="6" t="s">
        <v>32</v>
      </c>
      <c r="E87" s="4">
        <v>41029.347337962965</v>
      </c>
      <c r="F87" s="6" t="s">
        <v>175</v>
      </c>
      <c r="G87" s="6" t="s">
        <v>111</v>
      </c>
      <c r="H87" s="6" t="s">
        <v>287</v>
      </c>
      <c r="I87" s="6" t="s">
        <v>36</v>
      </c>
      <c r="J87" s="6" t="s">
        <v>20</v>
      </c>
      <c r="K87" s="6" t="s">
        <v>206</v>
      </c>
      <c r="L87" s="6" t="s">
        <v>22</v>
      </c>
      <c r="M87" s="6" t="s">
        <v>36</v>
      </c>
    </row>
    <row r="88" spans="1:13">
      <c r="A88" s="7" t="s">
        <v>174</v>
      </c>
      <c r="B88" s="6" t="s">
        <v>13</v>
      </c>
      <c r="C88" s="6" t="s">
        <v>31</v>
      </c>
      <c r="D88" s="6" t="s">
        <v>32</v>
      </c>
      <c r="E88" s="4">
        <v>41029.347337962965</v>
      </c>
      <c r="F88" s="6" t="s">
        <v>175</v>
      </c>
      <c r="G88" s="6" t="s">
        <v>111</v>
      </c>
      <c r="H88" s="6" t="s">
        <v>176</v>
      </c>
      <c r="I88" s="6" t="s">
        <v>19</v>
      </c>
      <c r="J88" s="6" t="s">
        <v>20</v>
      </c>
      <c r="K88" s="6" t="s">
        <v>21</v>
      </c>
      <c r="L88" s="6" t="s">
        <v>22</v>
      </c>
      <c r="M88" s="6" t="s">
        <v>36</v>
      </c>
    </row>
    <row r="89" spans="1:13">
      <c r="A89" s="7" t="s">
        <v>177</v>
      </c>
      <c r="B89" s="6" t="s">
        <v>13</v>
      </c>
      <c r="C89" s="6" t="s">
        <v>31</v>
      </c>
      <c r="D89" s="6" t="s">
        <v>32</v>
      </c>
      <c r="E89" s="4">
        <v>41029.394097222219</v>
      </c>
      <c r="F89" s="6" t="s">
        <v>178</v>
      </c>
      <c r="G89" s="6" t="s">
        <v>179</v>
      </c>
      <c r="H89" s="6" t="s">
        <v>180</v>
      </c>
      <c r="I89" s="6" t="s">
        <v>36</v>
      </c>
      <c r="J89" s="6" t="s">
        <v>20</v>
      </c>
      <c r="K89" s="6" t="s">
        <v>21</v>
      </c>
      <c r="L89" s="6" t="s">
        <v>22</v>
      </c>
      <c r="M89" s="6" t="s">
        <v>36</v>
      </c>
    </row>
    <row r="90" spans="1:13">
      <c r="A90" s="7" t="s">
        <v>288</v>
      </c>
      <c r="B90" s="6" t="s">
        <v>13</v>
      </c>
      <c r="C90" s="6" t="s">
        <v>31</v>
      </c>
      <c r="D90" s="6" t="s">
        <v>15</v>
      </c>
      <c r="E90" s="4">
        <v>41029.45857638889</v>
      </c>
      <c r="F90" s="6" t="s">
        <v>281</v>
      </c>
      <c r="G90" s="6" t="s">
        <v>282</v>
      </c>
      <c r="H90" s="6" t="s">
        <v>289</v>
      </c>
      <c r="I90" s="6" t="s">
        <v>36</v>
      </c>
      <c r="J90" s="6" t="s">
        <v>20</v>
      </c>
      <c r="K90" s="6" t="s">
        <v>206</v>
      </c>
      <c r="L90" s="6" t="s">
        <v>22</v>
      </c>
      <c r="M90" s="6" t="s">
        <v>36</v>
      </c>
    </row>
    <row r="91" spans="1:13">
      <c r="A91" s="7" t="s">
        <v>290</v>
      </c>
      <c r="B91" s="6" t="s">
        <v>13</v>
      </c>
      <c r="C91" s="6" t="s">
        <v>31</v>
      </c>
      <c r="D91" s="6" t="s">
        <v>32</v>
      </c>
      <c r="E91" s="4">
        <v>41026.625474537039</v>
      </c>
      <c r="F91" s="6" t="s">
        <v>154</v>
      </c>
      <c r="G91" s="6" t="s">
        <v>27</v>
      </c>
      <c r="H91" s="6" t="s">
        <v>291</v>
      </c>
      <c r="I91" s="6" t="s">
        <v>36</v>
      </c>
      <c r="J91" s="6" t="s">
        <v>20</v>
      </c>
      <c r="K91" s="6" t="s">
        <v>206</v>
      </c>
      <c r="L91" s="6" t="s">
        <v>22</v>
      </c>
      <c r="M91" s="6" t="s">
        <v>36</v>
      </c>
    </row>
    <row r="92" spans="1:13">
      <c r="A92" s="7" t="s">
        <v>292</v>
      </c>
      <c r="B92" s="6" t="s">
        <v>13</v>
      </c>
      <c r="C92" s="6" t="s">
        <v>31</v>
      </c>
      <c r="D92" s="6" t="s">
        <v>32</v>
      </c>
      <c r="E92" s="4">
        <v>41026.655127314814</v>
      </c>
      <c r="F92" s="6" t="s">
        <v>157</v>
      </c>
      <c r="G92" s="6" t="s">
        <v>27</v>
      </c>
      <c r="H92" s="6" t="s">
        <v>293</v>
      </c>
      <c r="I92" s="6" t="s">
        <v>36</v>
      </c>
      <c r="J92" s="6" t="s">
        <v>20</v>
      </c>
      <c r="K92" s="6" t="s">
        <v>206</v>
      </c>
      <c r="L92" s="6" t="s">
        <v>22</v>
      </c>
      <c r="M92" s="6" t="s">
        <v>36</v>
      </c>
    </row>
    <row r="93" spans="1:13">
      <c r="A93" s="7" t="s">
        <v>294</v>
      </c>
      <c r="B93" s="6" t="s">
        <v>13</v>
      </c>
      <c r="C93" s="6" t="s">
        <v>31</v>
      </c>
      <c r="D93" s="6" t="s">
        <v>32</v>
      </c>
      <c r="E93" s="4">
        <v>41026.661643518521</v>
      </c>
      <c r="F93" s="6" t="s">
        <v>165</v>
      </c>
      <c r="G93" s="6" t="s">
        <v>27</v>
      </c>
      <c r="H93" s="6" t="s">
        <v>295</v>
      </c>
      <c r="I93" s="6" t="s">
        <v>36</v>
      </c>
      <c r="J93" s="6" t="s">
        <v>20</v>
      </c>
      <c r="K93" s="6" t="s">
        <v>206</v>
      </c>
      <c r="L93" s="6" t="s">
        <v>22</v>
      </c>
      <c r="M93" s="6" t="s">
        <v>36</v>
      </c>
    </row>
    <row r="94" spans="1:13">
      <c r="A94" s="7" t="s">
        <v>296</v>
      </c>
      <c r="B94" s="6" t="s">
        <v>13</v>
      </c>
      <c r="C94" s="6" t="s">
        <v>31</v>
      </c>
      <c r="D94" s="6" t="s">
        <v>32</v>
      </c>
      <c r="E94" s="4">
        <v>41029.344097222223</v>
      </c>
      <c r="F94" s="6" t="s">
        <v>171</v>
      </c>
      <c r="G94" s="6" t="s">
        <v>172</v>
      </c>
      <c r="H94" s="6" t="s">
        <v>297</v>
      </c>
      <c r="I94" s="6" t="s">
        <v>36</v>
      </c>
      <c r="J94" s="6" t="s">
        <v>20</v>
      </c>
      <c r="K94" s="6" t="s">
        <v>206</v>
      </c>
      <c r="L94" s="6" t="s">
        <v>22</v>
      </c>
      <c r="M94" s="6" t="s">
        <v>36</v>
      </c>
    </row>
    <row r="95" spans="1:13">
      <c r="A95" s="7" t="s">
        <v>298</v>
      </c>
      <c r="B95" s="6" t="s">
        <v>13</v>
      </c>
      <c r="C95" s="6" t="s">
        <v>182</v>
      </c>
      <c r="D95" s="6" t="s">
        <v>15</v>
      </c>
      <c r="E95" s="4">
        <v>40998.806597222225</v>
      </c>
      <c r="F95" s="6" t="s">
        <v>299</v>
      </c>
      <c r="G95" s="6" t="s">
        <v>300</v>
      </c>
      <c r="H95" s="6" t="s">
        <v>301</v>
      </c>
      <c r="I95" s="6" t="s">
        <v>19</v>
      </c>
      <c r="J95" s="6" t="s">
        <v>20</v>
      </c>
      <c r="K95" s="6" t="s">
        <v>206</v>
      </c>
      <c r="L95" s="6" t="s">
        <v>22</v>
      </c>
      <c r="M95" s="6" t="s">
        <v>36</v>
      </c>
    </row>
    <row r="96" spans="1:13">
      <c r="A96" s="7" t="s">
        <v>181</v>
      </c>
      <c r="B96" s="6" t="s">
        <v>13</v>
      </c>
      <c r="C96" s="6" t="s">
        <v>182</v>
      </c>
      <c r="D96" s="6" t="s">
        <v>32</v>
      </c>
      <c r="E96" s="4">
        <v>41003.450844907406</v>
      </c>
      <c r="F96" s="6" t="s">
        <v>183</v>
      </c>
      <c r="G96" s="6" t="s">
        <v>184</v>
      </c>
      <c r="H96" s="6" t="s">
        <v>185</v>
      </c>
      <c r="I96" s="6" t="s">
        <v>19</v>
      </c>
      <c r="J96" s="6" t="s">
        <v>20</v>
      </c>
      <c r="K96" s="6" t="s">
        <v>21</v>
      </c>
      <c r="L96" s="6" t="s">
        <v>22</v>
      </c>
      <c r="M96" s="6" t="s">
        <v>36</v>
      </c>
    </row>
    <row r="97" spans="1:13">
      <c r="A97" s="7" t="s">
        <v>302</v>
      </c>
      <c r="B97" s="6" t="s">
        <v>13</v>
      </c>
      <c r="C97" s="6" t="s">
        <v>182</v>
      </c>
      <c r="D97" s="6" t="s">
        <v>32</v>
      </c>
      <c r="E97" s="4">
        <v>41003.450844907406</v>
      </c>
      <c r="F97" s="6" t="s">
        <v>183</v>
      </c>
      <c r="G97" s="6" t="s">
        <v>184</v>
      </c>
      <c r="H97" s="6" t="s">
        <v>303</v>
      </c>
      <c r="I97" s="6" t="s">
        <v>36</v>
      </c>
      <c r="J97" s="6" t="s">
        <v>20</v>
      </c>
      <c r="K97" s="6" t="s">
        <v>206</v>
      </c>
      <c r="L97" s="6" t="s">
        <v>22</v>
      </c>
      <c r="M97" s="6" t="s">
        <v>36</v>
      </c>
    </row>
    <row r="98" spans="1:13">
      <c r="A98" s="7" t="s">
        <v>186</v>
      </c>
      <c r="B98" s="6" t="s">
        <v>13</v>
      </c>
      <c r="C98" s="6" t="s">
        <v>182</v>
      </c>
      <c r="D98" s="6" t="s">
        <v>32</v>
      </c>
      <c r="E98" s="4">
        <v>41017.657685185186</v>
      </c>
      <c r="F98" s="6" t="s">
        <v>187</v>
      </c>
      <c r="G98" s="6" t="s">
        <v>188</v>
      </c>
      <c r="H98" s="6" t="s">
        <v>189</v>
      </c>
      <c r="I98" s="6" t="s">
        <v>36</v>
      </c>
      <c r="J98" s="6" t="s">
        <v>20</v>
      </c>
      <c r="K98" s="6" t="s">
        <v>21</v>
      </c>
      <c r="L98" s="6" t="s">
        <v>22</v>
      </c>
      <c r="M98" s="6" t="s">
        <v>36</v>
      </c>
    </row>
    <row r="99" spans="1:13">
      <c r="A99" s="7" t="s">
        <v>304</v>
      </c>
      <c r="B99" s="6" t="s">
        <v>13</v>
      </c>
      <c r="C99" s="6" t="s">
        <v>182</v>
      </c>
      <c r="D99" s="6" t="s">
        <v>32</v>
      </c>
      <c r="E99" s="4">
        <v>41017.657685185186</v>
      </c>
      <c r="F99" s="6" t="s">
        <v>187</v>
      </c>
      <c r="G99" s="6" t="s">
        <v>188</v>
      </c>
      <c r="H99" s="6" t="s">
        <v>305</v>
      </c>
      <c r="I99" s="6" t="s">
        <v>36</v>
      </c>
      <c r="J99" s="6" t="s">
        <v>20</v>
      </c>
      <c r="K99" s="6" t="s">
        <v>206</v>
      </c>
      <c r="L99" s="6" t="s">
        <v>22</v>
      </c>
      <c r="M99" s="6" t="s">
        <v>36</v>
      </c>
    </row>
    <row r="100" spans="1:13">
      <c r="A100" s="7" t="s">
        <v>190</v>
      </c>
      <c r="B100" s="6" t="s">
        <v>13</v>
      </c>
      <c r="C100" s="6" t="s">
        <v>182</v>
      </c>
      <c r="D100" s="6" t="s">
        <v>32</v>
      </c>
      <c r="E100" s="4">
        <v>41018.449189814812</v>
      </c>
      <c r="F100" s="6" t="s">
        <v>191</v>
      </c>
      <c r="G100" s="6" t="s">
        <v>192</v>
      </c>
      <c r="H100" s="6" t="s">
        <v>193</v>
      </c>
      <c r="I100" s="6" t="s">
        <v>36</v>
      </c>
      <c r="J100" s="6" t="s">
        <v>20</v>
      </c>
      <c r="K100" s="6" t="s">
        <v>21</v>
      </c>
      <c r="L100" s="6" t="s">
        <v>22</v>
      </c>
      <c r="M100" s="6" t="s">
        <v>36</v>
      </c>
    </row>
    <row r="101" spans="1:13">
      <c r="A101" s="7" t="s">
        <v>194</v>
      </c>
      <c r="B101" s="6" t="s">
        <v>13</v>
      </c>
      <c r="C101" s="6" t="s">
        <v>182</v>
      </c>
      <c r="D101" s="6" t="s">
        <v>32</v>
      </c>
      <c r="E101" s="4">
        <v>41019.425509259258</v>
      </c>
      <c r="F101" s="6" t="s">
        <v>195</v>
      </c>
      <c r="G101" s="6" t="s">
        <v>196</v>
      </c>
      <c r="H101" s="6" t="s">
        <v>197</v>
      </c>
      <c r="I101" s="6" t="s">
        <v>36</v>
      </c>
      <c r="J101" s="6" t="s">
        <v>20</v>
      </c>
      <c r="K101" s="6" t="s">
        <v>21</v>
      </c>
      <c r="L101" s="6" t="s">
        <v>22</v>
      </c>
      <c r="M101" s="6" t="s">
        <v>198</v>
      </c>
    </row>
    <row r="102" spans="1:13">
      <c r="A102" s="7" t="s">
        <v>306</v>
      </c>
      <c r="B102" s="6" t="s">
        <v>13</v>
      </c>
      <c r="C102" s="6" t="s">
        <v>182</v>
      </c>
      <c r="D102" s="6" t="s">
        <v>32</v>
      </c>
      <c r="E102" s="4">
        <v>41019.425509259258</v>
      </c>
      <c r="F102" s="6" t="s">
        <v>195</v>
      </c>
      <c r="G102" s="6" t="s">
        <v>196</v>
      </c>
      <c r="H102" s="6" t="s">
        <v>307</v>
      </c>
      <c r="I102" s="6" t="s">
        <v>36</v>
      </c>
      <c r="J102" s="6" t="s">
        <v>20</v>
      </c>
      <c r="K102" s="6" t="s">
        <v>206</v>
      </c>
      <c r="L102" s="6" t="s">
        <v>22</v>
      </c>
      <c r="M102" s="6" t="s">
        <v>198</v>
      </c>
    </row>
    <row r="103" spans="1:13">
      <c r="A103" s="7" t="s">
        <v>308</v>
      </c>
      <c r="B103" s="6" t="s">
        <v>13</v>
      </c>
      <c r="C103" s="6" t="s">
        <v>182</v>
      </c>
      <c r="D103" s="6" t="s">
        <v>15</v>
      </c>
      <c r="E103" s="4">
        <v>41023.724803240744</v>
      </c>
      <c r="F103" s="6" t="s">
        <v>309</v>
      </c>
      <c r="G103" s="6" t="s">
        <v>27</v>
      </c>
      <c r="H103" s="6" t="s">
        <v>310</v>
      </c>
      <c r="I103" s="6" t="s">
        <v>247</v>
      </c>
      <c r="J103" s="6" t="s">
        <v>20</v>
      </c>
      <c r="K103" s="6" t="s">
        <v>206</v>
      </c>
      <c r="L103" s="6" t="s">
        <v>22</v>
      </c>
      <c r="M103" s="6" t="s">
        <v>36</v>
      </c>
    </row>
  </sheetData>
  <autoFilter ref="A1:M103">
    <filterColumn colId="0"/>
    <filterColumn colId="3"/>
  </autoFilter>
  <pageMargins left="0.75" right="0.75" top="1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6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1" sqref="D11"/>
    </sheetView>
  </sheetViews>
  <sheetFormatPr baseColWidth="10" defaultRowHeight="12.75"/>
  <cols>
    <col min="1" max="1" width="12.140625" bestFit="1" customWidth="1"/>
    <col min="2" max="2" width="11.85546875" bestFit="1" customWidth="1"/>
    <col min="3" max="3" width="10" bestFit="1" customWidth="1"/>
    <col min="4" max="4" width="17.85546875" style="9" bestFit="1" customWidth="1"/>
    <col min="5" max="5" width="13.42578125" bestFit="1" customWidth="1"/>
    <col min="6" max="6" width="6.7109375" bestFit="1" customWidth="1"/>
    <col min="7" max="7" width="25.42578125" customWidth="1"/>
    <col min="8" max="8" width="24.85546875" customWidth="1"/>
    <col min="9" max="9" width="9.42578125" customWidth="1"/>
    <col min="10" max="10" width="17.42578125" customWidth="1"/>
  </cols>
  <sheetData>
    <row r="1" spans="1:10">
      <c r="A1" s="2" t="s">
        <v>199</v>
      </c>
      <c r="B1" s="2" t="s">
        <v>200</v>
      </c>
      <c r="C1" s="2" t="s">
        <v>3</v>
      </c>
      <c r="D1" s="8" t="s">
        <v>4</v>
      </c>
      <c r="E1" s="2" t="s">
        <v>5</v>
      </c>
      <c r="F1" s="2" t="s">
        <v>6</v>
      </c>
      <c r="G1" s="2" t="s">
        <v>202</v>
      </c>
      <c r="H1" s="2" t="s">
        <v>201</v>
      </c>
      <c r="I1" s="2" t="s">
        <v>203</v>
      </c>
      <c r="J1" s="2" t="s">
        <v>204</v>
      </c>
    </row>
    <row r="2" spans="1:10">
      <c r="A2" s="3" t="s">
        <v>24</v>
      </c>
      <c r="D2" s="9">
        <f>VLOOKUP(A2,Extract_IO_TT!A2:M103,5,FALSE)</f>
        <v>41025.889525462961</v>
      </c>
    </row>
    <row r="3" spans="1:10">
      <c r="A3" s="3" t="s">
        <v>40</v>
      </c>
      <c r="B3" s="5"/>
      <c r="D3" s="9">
        <f>VLOOKUP(A3,Extract_IO_TT!A3:M104,5,FALSE)</f>
        <v>40988.677731481483</v>
      </c>
    </row>
    <row r="4" spans="1:10">
      <c r="A4" s="3" t="s">
        <v>44</v>
      </c>
      <c r="B4" s="5"/>
      <c r="D4" s="9">
        <f>VLOOKUP(A4,Extract_IO_TT!A4:M105,5,FALSE)</f>
        <v>40989.701678240737</v>
      </c>
    </row>
    <row r="5" spans="1:10">
      <c r="A5" s="3" t="s">
        <v>55</v>
      </c>
      <c r="B5" s="5"/>
      <c r="D5" s="9">
        <f>VLOOKUP(A5,Extract_IO_TT!A5:M106,5,FALSE)</f>
        <v>41003.619641203702</v>
      </c>
    </row>
    <row r="6" spans="1:10">
      <c r="A6" s="3" t="s">
        <v>68</v>
      </c>
      <c r="B6" s="5"/>
      <c r="D6" s="9">
        <f>VLOOKUP(A6,Extract_IO_TT!A6:M107,5,FALSE)</f>
        <v>41017.724826388891</v>
      </c>
    </row>
    <row r="7" spans="1:10">
      <c r="A7" s="3" t="s">
        <v>96</v>
      </c>
      <c r="B7" s="5"/>
      <c r="D7" s="9">
        <f>VLOOKUP(A7,Extract_IO_TT!A7:M108,5,FALSE)</f>
        <v>41025.488182870373</v>
      </c>
    </row>
    <row r="8" spans="1:10">
      <c r="A8" s="3" t="s">
        <v>100</v>
      </c>
      <c r="B8" s="5"/>
      <c r="D8" s="9">
        <f>VLOOKUP(A8,Extract_IO_TT!A8:M109,5,FALSE)</f>
        <v>41025.512986111113</v>
      </c>
    </row>
    <row r="9" spans="1:10">
      <c r="A9" s="3" t="s">
        <v>159</v>
      </c>
      <c r="B9" s="5"/>
      <c r="D9" s="9">
        <f>VLOOKUP(A9,Extract_IO_TT!A9:M110,5,FALSE)</f>
        <v>41024.66097222222</v>
      </c>
    </row>
    <row r="10" spans="1:10">
      <c r="A10" s="3" t="s">
        <v>280</v>
      </c>
      <c r="B10" s="5"/>
      <c r="D10" s="9">
        <f>VLOOKUP(A10,Extract_IO_TT!A10:M111,5,FALSE)</f>
        <v>41029.45857638889</v>
      </c>
    </row>
    <row r="11" spans="1:10">
      <c r="B11" s="5"/>
    </row>
    <row r="12" spans="1:10">
      <c r="B12" s="5"/>
    </row>
    <row r="13" spans="1:10">
      <c r="B13" s="5"/>
    </row>
    <row r="14" spans="1:10">
      <c r="B14" s="5"/>
    </row>
    <row r="15" spans="1:10">
      <c r="B15" s="5"/>
    </row>
    <row r="16" spans="1:10">
      <c r="B16" s="5"/>
    </row>
    <row r="17" spans="2:2">
      <c r="B17" s="5"/>
    </row>
    <row r="18" spans="2:2">
      <c r="B18" s="5"/>
    </row>
    <row r="19" spans="2:2">
      <c r="B19" s="5"/>
    </row>
    <row r="20" spans="2:2">
      <c r="B20" s="5"/>
    </row>
    <row r="21" spans="2:2">
      <c r="B21" s="5"/>
    </row>
    <row r="22" spans="2:2">
      <c r="B22" s="5"/>
    </row>
    <row r="23" spans="2:2">
      <c r="B23" s="5"/>
    </row>
    <row r="24" spans="2:2">
      <c r="B24" s="5"/>
    </row>
    <row r="25" spans="2:2">
      <c r="B25" s="5"/>
    </row>
    <row r="26" spans="2:2">
      <c r="B26" s="5"/>
    </row>
    <row r="27" spans="2:2">
      <c r="B27" s="5"/>
    </row>
    <row r="28" spans="2:2">
      <c r="B28" s="5"/>
    </row>
    <row r="29" spans="2:2">
      <c r="B29" s="5"/>
    </row>
    <row r="30" spans="2:2">
      <c r="B30" s="5"/>
    </row>
    <row r="31" spans="2:2">
      <c r="B31" s="5"/>
    </row>
    <row r="32" spans="2:2">
      <c r="B32" s="5"/>
    </row>
    <row r="33" spans="2:2">
      <c r="B33" s="5"/>
    </row>
    <row r="34" spans="2:2">
      <c r="B34" s="5"/>
    </row>
    <row r="35" spans="2:2">
      <c r="B35" s="5"/>
    </row>
    <row r="36" spans="2:2">
      <c r="B36" s="5"/>
    </row>
    <row r="37" spans="2:2">
      <c r="B37" s="5"/>
    </row>
    <row r="38" spans="2:2">
      <c r="B38" s="5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  <row r="52" spans="2:2">
      <c r="B52" s="5"/>
    </row>
    <row r="53" spans="2:2">
      <c r="B53" s="5"/>
    </row>
    <row r="54" spans="2:2">
      <c r="B54" s="5"/>
    </row>
    <row r="55" spans="2:2">
      <c r="B55" s="5"/>
    </row>
    <row r="56" spans="2:2">
      <c r="B56" s="5"/>
    </row>
    <row r="57" spans="2:2">
      <c r="B57" s="5"/>
    </row>
    <row r="58" spans="2:2">
      <c r="B58" s="5"/>
    </row>
    <row r="59" spans="2:2">
      <c r="B59" s="5"/>
    </row>
    <row r="60" spans="2:2">
      <c r="B60" s="5"/>
    </row>
    <row r="61" spans="2:2">
      <c r="B61" s="5"/>
    </row>
    <row r="62" spans="2:2">
      <c r="B62" s="5"/>
    </row>
    <row r="63" spans="2:2">
      <c r="B63" s="5"/>
    </row>
    <row r="64" spans="2:2">
      <c r="B64" s="5"/>
    </row>
    <row r="65" spans="2:2">
      <c r="B65" s="5"/>
    </row>
    <row r="66" spans="2:2">
      <c r="B66" s="5"/>
    </row>
    <row r="67" spans="2:2">
      <c r="B67" s="5"/>
    </row>
    <row r="68" spans="2:2">
      <c r="B68" s="5"/>
    </row>
    <row r="69" spans="2:2">
      <c r="B69" s="5"/>
    </row>
    <row r="70" spans="2:2">
      <c r="B70" s="5"/>
    </row>
    <row r="71" spans="2:2">
      <c r="B71" s="5"/>
    </row>
    <row r="72" spans="2:2">
      <c r="B72" s="5"/>
    </row>
    <row r="73" spans="2:2">
      <c r="B73" s="5"/>
    </row>
    <row r="74" spans="2:2">
      <c r="B74" s="5"/>
    </row>
    <row r="75" spans="2:2">
      <c r="B75" s="5"/>
    </row>
    <row r="76" spans="2:2">
      <c r="B76" s="5"/>
    </row>
    <row r="77" spans="2:2">
      <c r="B77" s="5"/>
    </row>
    <row r="78" spans="2:2">
      <c r="B78" s="5"/>
    </row>
    <row r="79" spans="2:2">
      <c r="B79" s="5"/>
    </row>
    <row r="80" spans="2:2">
      <c r="B80" s="5"/>
    </row>
    <row r="81" spans="2:2">
      <c r="B81" s="5"/>
    </row>
    <row r="82" spans="2:2">
      <c r="B82" s="5"/>
    </row>
    <row r="83" spans="2:2">
      <c r="B83" s="5"/>
    </row>
    <row r="84" spans="2:2">
      <c r="B84" s="5"/>
    </row>
    <row r="85" spans="2:2">
      <c r="B85" s="5"/>
    </row>
    <row r="86" spans="2:2">
      <c r="B86" s="5"/>
    </row>
    <row r="87" spans="2:2">
      <c r="B87" s="5"/>
    </row>
    <row r="88" spans="2:2">
      <c r="B88" s="5"/>
    </row>
    <row r="89" spans="2:2">
      <c r="B89" s="5"/>
    </row>
    <row r="90" spans="2:2">
      <c r="B90" s="5"/>
    </row>
    <row r="91" spans="2:2">
      <c r="B91" s="5"/>
    </row>
    <row r="92" spans="2:2">
      <c r="B92" s="5"/>
    </row>
    <row r="93" spans="2:2">
      <c r="B93" s="5"/>
    </row>
    <row r="94" spans="2:2">
      <c r="B94" s="5"/>
    </row>
    <row r="95" spans="2:2">
      <c r="B95" s="5"/>
    </row>
    <row r="96" spans="2:2">
      <c r="B96" s="5"/>
    </row>
    <row r="97" spans="2:2">
      <c r="B97" s="5"/>
    </row>
    <row r="98" spans="2:2">
      <c r="B98" s="5"/>
    </row>
    <row r="99" spans="2:2">
      <c r="B99" s="5"/>
    </row>
    <row r="100" spans="2:2">
      <c r="B100" s="5"/>
    </row>
    <row r="101" spans="2:2">
      <c r="B101" s="5"/>
    </row>
    <row r="102" spans="2:2">
      <c r="B102" s="5"/>
    </row>
    <row r="103" spans="2:2">
      <c r="B103" s="5"/>
    </row>
    <row r="104" spans="2:2">
      <c r="B104" s="5"/>
    </row>
    <row r="105" spans="2:2">
      <c r="B105" s="5"/>
    </row>
    <row r="106" spans="2:2">
      <c r="B106" s="5"/>
    </row>
    <row r="107" spans="2:2">
      <c r="B107" s="5"/>
    </row>
    <row r="108" spans="2:2">
      <c r="B108" s="5"/>
    </row>
    <row r="109" spans="2:2">
      <c r="B109" s="5"/>
    </row>
    <row r="110" spans="2:2">
      <c r="B110" s="5"/>
    </row>
    <row r="111" spans="2:2">
      <c r="B111" s="5"/>
    </row>
    <row r="112" spans="2:2">
      <c r="B112" s="5"/>
    </row>
    <row r="113" spans="2:2">
      <c r="B113" s="5"/>
    </row>
    <row r="114" spans="2:2">
      <c r="B114" s="5"/>
    </row>
    <row r="115" spans="2:2">
      <c r="B115" s="5"/>
    </row>
    <row r="116" spans="2:2">
      <c r="B116" s="5"/>
    </row>
    <row r="117" spans="2:2">
      <c r="B117" s="5"/>
    </row>
    <row r="118" spans="2:2">
      <c r="B118" s="5"/>
    </row>
    <row r="119" spans="2:2">
      <c r="B119" s="5"/>
    </row>
    <row r="120" spans="2:2">
      <c r="B120" s="5"/>
    </row>
    <row r="121" spans="2:2">
      <c r="B121" s="5"/>
    </row>
    <row r="122" spans="2:2">
      <c r="B122" s="5"/>
    </row>
    <row r="123" spans="2:2">
      <c r="B123" s="5"/>
    </row>
    <row r="124" spans="2:2">
      <c r="B124" s="5"/>
    </row>
    <row r="125" spans="2:2">
      <c r="B125" s="5"/>
    </row>
    <row r="126" spans="2:2">
      <c r="B126" s="5"/>
    </row>
  </sheetData>
  <autoFilter ref="A1:J1"/>
  <pageMargins left="0.78740157499999996" right="0.78740157499999996" top="0.984251969" bottom="0.984251969" header="0.4921259845" footer="0.492125984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8" sqref="F8"/>
    </sheetView>
  </sheetViews>
  <sheetFormatPr baseColWidth="10" defaultRowHeight="12.75"/>
  <cols>
    <col min="7" max="7" width="21.5703125" bestFit="1" customWidth="1"/>
    <col min="8" max="8" width="20.42578125" bestFit="1" customWidth="1"/>
    <col min="10" max="10" width="13.28515625" bestFit="1" customWidth="1"/>
  </cols>
  <sheetData>
    <row r="1" spans="1:10">
      <c r="A1" s="2" t="s">
        <v>199</v>
      </c>
      <c r="B1" s="2" t="s">
        <v>200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202</v>
      </c>
      <c r="H1" s="2" t="s">
        <v>201</v>
      </c>
      <c r="I1" s="2" t="s">
        <v>203</v>
      </c>
      <c r="J1" s="2" t="s">
        <v>204</v>
      </c>
    </row>
  </sheetData>
  <autoFilter ref="A1:J1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Extract_IO_TT</vt:lpstr>
      <vt:lpstr>Incident </vt:lpstr>
      <vt:lpstr>MAC_Change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BOUVET1</cp:lastModifiedBy>
  <dcterms:created xsi:type="dcterms:W3CDTF">2012-04-30T08:58:24Z</dcterms:created>
  <dcterms:modified xsi:type="dcterms:W3CDTF">2012-04-30T12:03:13Z</dcterms:modified>
</cp:coreProperties>
</file>