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codeName="{8C4F1C90-05EB-6A55-5F09-09C24B55AC0B}"/>
  <workbookPr codeName="ThisWorkbook" defaultThemeVersion="124226"/>
  <bookViews>
    <workbookView xWindow="600" yWindow="75" windowWidth="14115" windowHeight="7995"/>
  </bookViews>
  <sheets>
    <sheet name="Main courante" sheetId="1" r:id="rId1"/>
    <sheet name="Juillet" sheetId="2" r:id="rId2"/>
    <sheet name="Août" sheetId="3" r:id="rId3"/>
    <sheet name="Septembre" sheetId="4" r:id="rId4"/>
    <sheet name="Octobre" sheetId="5" r:id="rId5"/>
    <sheet name="..." sheetId="6" r:id="rId6"/>
  </sheets>
  <functionGroups builtInGroupCount="17"/>
  <calcPr calcId="145621" calcMode="manual"/>
</workbook>
</file>

<file path=xl/calcChain.xml><?xml version="1.0" encoding="utf-8"?>
<calcChain xmlns="http://schemas.openxmlformats.org/spreadsheetml/2006/main">
  <c r="C78" i="2" l="1"/>
  <c r="D78" i="2" s="1"/>
  <c r="E78" i="2" s="1"/>
  <c r="F78" i="2" s="1"/>
  <c r="G78" i="2" s="1"/>
  <c r="H78" i="2" s="1"/>
  <c r="I78" i="2" s="1"/>
  <c r="J78" i="2" s="1"/>
  <c r="K78" i="2" s="1"/>
  <c r="L78" i="2" s="1"/>
  <c r="M78" i="2" s="1"/>
  <c r="N78" i="2" s="1"/>
  <c r="O78" i="2" s="1"/>
  <c r="P78" i="2" s="1"/>
  <c r="Q78" i="2" s="1"/>
  <c r="R78" i="2" s="1"/>
  <c r="S78" i="2" s="1"/>
  <c r="T78" i="2" s="1"/>
  <c r="U78" i="2" s="1"/>
  <c r="V78" i="2" s="1"/>
  <c r="W78" i="2" s="1"/>
  <c r="X78" i="2" s="1"/>
  <c r="Y78" i="2" s="1"/>
  <c r="Z78" i="2" s="1"/>
  <c r="AA78" i="2" s="1"/>
  <c r="AB78" i="2" s="1"/>
  <c r="AC78" i="2" s="1"/>
  <c r="AD78" i="2" s="1"/>
  <c r="AE78" i="2" s="1"/>
  <c r="AF78" i="2" s="1"/>
  <c r="AG78" i="2" s="1"/>
  <c r="C7" i="1"/>
  <c r="C8" i="1"/>
  <c r="C9" i="1"/>
  <c r="C10" i="1"/>
  <c r="C11" i="1"/>
  <c r="C12" i="1"/>
  <c r="C13" i="1"/>
  <c r="C14" i="1"/>
  <c r="C15" i="1"/>
  <c r="C66" i="2"/>
  <c r="D66" i="2" s="1"/>
  <c r="E66" i="2" s="1"/>
  <c r="F66" i="2" s="1"/>
  <c r="G66" i="2" s="1"/>
  <c r="H66" i="2" s="1"/>
  <c r="I66" i="2" s="1"/>
  <c r="J66" i="2" s="1"/>
  <c r="K66" i="2" s="1"/>
  <c r="L66" i="2" s="1"/>
  <c r="M66" i="2" s="1"/>
  <c r="N66" i="2" s="1"/>
  <c r="O66" i="2" s="1"/>
  <c r="P66" i="2" s="1"/>
  <c r="Q66" i="2" s="1"/>
  <c r="R66" i="2" s="1"/>
  <c r="S66" i="2" s="1"/>
  <c r="T66" i="2" s="1"/>
  <c r="U66" i="2" s="1"/>
  <c r="V66" i="2" s="1"/>
  <c r="W66" i="2" s="1"/>
  <c r="X66" i="2" s="1"/>
  <c r="Y66" i="2" s="1"/>
  <c r="Z66" i="2" s="1"/>
  <c r="AA66" i="2" s="1"/>
  <c r="AB66" i="2" s="1"/>
  <c r="AC66" i="2" s="1"/>
  <c r="AD66" i="2" s="1"/>
  <c r="AE66" i="2" s="1"/>
  <c r="AF66" i="2" s="1"/>
  <c r="AG66" i="2" s="1"/>
  <c r="C54" i="2"/>
  <c r="D54" i="2" s="1"/>
  <c r="E54" i="2" s="1"/>
  <c r="F54" i="2" s="1"/>
  <c r="G54" i="2" s="1"/>
  <c r="H54" i="2" s="1"/>
  <c r="I54" i="2" s="1"/>
  <c r="J54" i="2" s="1"/>
  <c r="K54" i="2" s="1"/>
  <c r="L54" i="2" s="1"/>
  <c r="M54" i="2" s="1"/>
  <c r="N54" i="2" s="1"/>
  <c r="O54" i="2" s="1"/>
  <c r="P54" i="2" s="1"/>
  <c r="Q54" i="2" s="1"/>
  <c r="R54" i="2" s="1"/>
  <c r="S54" i="2" s="1"/>
  <c r="T54" i="2" s="1"/>
  <c r="U54" i="2" s="1"/>
  <c r="V54" i="2" s="1"/>
  <c r="W54" i="2" s="1"/>
  <c r="X54" i="2" s="1"/>
  <c r="Y54" i="2" s="1"/>
  <c r="Z54" i="2" s="1"/>
  <c r="AA54" i="2" s="1"/>
  <c r="AB54" i="2" s="1"/>
  <c r="AC54" i="2" s="1"/>
  <c r="AD54" i="2" s="1"/>
  <c r="AE54" i="2" s="1"/>
  <c r="AF54" i="2" s="1"/>
  <c r="AG54" i="2" s="1"/>
  <c r="C42" i="2"/>
  <c r="D42" i="2" s="1"/>
  <c r="E42" i="2" s="1"/>
  <c r="F42" i="2" s="1"/>
  <c r="G42" i="2" s="1"/>
  <c r="H42" i="2" s="1"/>
  <c r="I42" i="2" s="1"/>
  <c r="J42" i="2" s="1"/>
  <c r="K42" i="2" s="1"/>
  <c r="L42" i="2" s="1"/>
  <c r="M42" i="2" s="1"/>
  <c r="N42" i="2" s="1"/>
  <c r="O42" i="2" s="1"/>
  <c r="P42" i="2" s="1"/>
  <c r="Q42" i="2" s="1"/>
  <c r="R42" i="2" s="1"/>
  <c r="S42" i="2" s="1"/>
  <c r="T42" i="2" s="1"/>
  <c r="U42" i="2" s="1"/>
  <c r="V42" i="2" s="1"/>
  <c r="W42" i="2" s="1"/>
  <c r="X42" i="2" s="1"/>
  <c r="Y42" i="2" s="1"/>
  <c r="Z42" i="2" s="1"/>
  <c r="AA42" i="2" s="1"/>
  <c r="AB42" i="2" s="1"/>
  <c r="AC42" i="2" s="1"/>
  <c r="AD42" i="2" s="1"/>
  <c r="AE42" i="2" s="1"/>
  <c r="AF42" i="2" s="1"/>
  <c r="AG42" i="2" s="1"/>
</calcChain>
</file>

<file path=xl/comments1.xml><?xml version="1.0" encoding="utf-8"?>
<comments xmlns="http://schemas.openxmlformats.org/spreadsheetml/2006/main">
  <authors>
    <author>h0592-gm</author>
  </authors>
  <commentList>
    <comment ref="C5" authorId="0">
      <text>
        <r>
          <rPr>
            <b/>
            <sz val="8"/>
            <color indexed="81"/>
            <rFont val="Tahoma"/>
            <family val="2"/>
          </rPr>
          <t xml:space="preserve">SAISIR LA DATE DU JOUR
</t>
        </r>
        <r>
          <rPr>
            <sz val="8"/>
            <color indexed="81"/>
            <rFont val="Tahoma"/>
            <family val="2"/>
          </rPr>
          <t xml:space="preserve">
</t>
        </r>
      </text>
    </comment>
  </commentList>
</comments>
</file>

<file path=xl/comments2.xml><?xml version="1.0" encoding="utf-8"?>
<comments xmlns="http://schemas.openxmlformats.org/spreadsheetml/2006/main">
  <authors>
    <author>h0592-gm</author>
  </authors>
  <commentList>
    <comment ref="C101" authorId="0">
      <text>
        <r>
          <rPr>
            <b/>
            <sz val="8"/>
            <color indexed="81"/>
            <rFont val="Tahoma"/>
            <family val="2"/>
          </rPr>
          <t>Indiquer le scénario réalisé : C ou FO ou FA</t>
        </r>
      </text>
    </comment>
  </commentList>
</comments>
</file>

<file path=xl/sharedStrings.xml><?xml version="1.0" encoding="utf-8"?>
<sst xmlns="http://schemas.openxmlformats.org/spreadsheetml/2006/main" count="128" uniqueCount="20">
  <si>
    <t>Tapez la date du jour</t>
  </si>
  <si>
    <t>J+45</t>
  </si>
  <si>
    <t>J+30</t>
  </si>
  <si>
    <t>J+25</t>
  </si>
  <si>
    <t>J+20</t>
  </si>
  <si>
    <t>J+15</t>
  </si>
  <si>
    <t>J+10</t>
  </si>
  <si>
    <t>J+7</t>
  </si>
  <si>
    <t>J+3</t>
  </si>
  <si>
    <t>J+1</t>
  </si>
  <si>
    <t>J-45</t>
  </si>
  <si>
    <t>J-30</t>
  </si>
  <si>
    <t>J-25</t>
  </si>
  <si>
    <t>J-20</t>
  </si>
  <si>
    <t>J-15</t>
  </si>
  <si>
    <t>J-10</t>
  </si>
  <si>
    <t>J-7</t>
  </si>
  <si>
    <t>J-3</t>
  </si>
  <si>
    <t>J-1</t>
  </si>
  <si>
    <t>Voici donc les plages concernées. Autour des cellules ayant une valeur, il reste des formules, 
donc voila pourquoi il me faut faire un collage spécial des cellules qui ont déjà reçues des valeurs uniquement.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</si>
</sst>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C]d\-mmm;@"/>
    <numFmt numFmtId="165" formatCode="d/m;@"/>
  </numFmts>
  <fonts count="11" x14ac:knownFonts="1">
    <font>
      <sz val="11"/>
      <color theme="1"/>
      <name val="Calibri"/>
      <family val="2"/>
      <scheme val="minor"/>
    </font>
    <font>
      <sz val="11"/>
      <color indexed="8"/>
      <name val="Calibri"/>
      <family val="2"/>
    </font>
    <font>
      <b/>
      <sz val="10"/>
      <color indexed="12"/>
      <name val="Arial"/>
      <family val="2"/>
    </font>
    <font>
      <b/>
      <sz val="8"/>
      <color indexed="81"/>
      <name val="Tahoma"/>
      <family val="2"/>
    </font>
    <font>
      <sz val="8"/>
      <color indexed="81"/>
      <name val="Tahoma"/>
      <family val="2"/>
    </font>
    <font>
      <b/>
      <sz val="10"/>
      <name val="Arial"/>
      <family val="2"/>
    </font>
    <font>
      <b/>
      <sz val="10"/>
      <color indexed="9"/>
      <name val="Arial"/>
      <family val="2"/>
    </font>
    <font>
      <b/>
      <sz val="10"/>
      <name val="Arial"/>
      <family val="2"/>
    </font>
    <font>
      <sz val="8"/>
      <name val="Arial"/>
      <family val="2"/>
    </font>
    <font>
      <sz val="11"/>
      <name val="Calibri"/>
      <family val="2"/>
    </font>
    <font>
      <sz val="8"/>
      <name val="Calibri"/>
      <family val="2"/>
    </font>
  </fonts>
  <fills count="6">
    <fill>
      <patternFill patternType="none"/>
    </fill>
    <fill>
      <patternFill patternType="gray125"/>
    </fill>
    <fill>
      <patternFill patternType="solid">
        <fgColor indexed="13"/>
        <bgColor indexed="64"/>
      </patternFill>
    </fill>
    <fill>
      <patternFill patternType="solid">
        <fgColor indexed="43"/>
        <bgColor indexed="64"/>
      </patternFill>
    </fill>
    <fill>
      <patternFill patternType="solid">
        <fgColor indexed="9"/>
        <bgColor indexed="64"/>
      </patternFill>
    </fill>
    <fill>
      <patternFill patternType="solid">
        <fgColor indexed="55"/>
        <bgColor indexed="64"/>
      </patternFill>
    </fill>
  </fills>
  <borders count="9">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medium">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9" fontId="1" fillId="0" borderId="0" applyFont="0" applyFill="0" applyBorder="0" applyAlignment="0" applyProtection="0"/>
  </cellStyleXfs>
  <cellXfs count="57">
    <xf numFmtId="0" fontId="0" fillId="0" borderId="0" xfId="0"/>
    <xf numFmtId="14" fontId="0" fillId="2" borderId="1" xfId="0" applyNumberFormat="1" applyFill="1" applyBorder="1" applyProtection="1">
      <protection locked="0"/>
    </xf>
    <xf numFmtId="0" fontId="0" fillId="0" borderId="2" xfId="0" applyBorder="1" applyAlignment="1">
      <alignment horizontal="center"/>
    </xf>
    <xf numFmtId="164" fontId="2" fillId="0" borderId="2" xfId="0" applyNumberFormat="1" applyFont="1" applyBorder="1" applyAlignment="1">
      <alignment horizontal="center"/>
    </xf>
    <xf numFmtId="0" fontId="0" fillId="0" borderId="2" xfId="0" applyBorder="1" applyProtection="1">
      <protection locked="0"/>
    </xf>
    <xf numFmtId="0" fontId="5" fillId="2" borderId="2" xfId="0" applyFont="1" applyFill="1" applyBorder="1" applyAlignment="1" applyProtection="1">
      <alignment horizontal="center"/>
      <protection locked="0"/>
    </xf>
    <xf numFmtId="0" fontId="5" fillId="0" borderId="0" xfId="0" applyFont="1" applyAlignment="1">
      <alignment horizontal="center"/>
    </xf>
    <xf numFmtId="0" fontId="0" fillId="0" borderId="2" xfId="0" applyBorder="1" applyAlignment="1" applyProtection="1">
      <alignment horizontal="center"/>
      <protection locked="0"/>
    </xf>
    <xf numFmtId="0" fontId="0" fillId="0" borderId="0" xfId="0" applyAlignment="1">
      <alignment horizontal="center"/>
    </xf>
    <xf numFmtId="165" fontId="5" fillId="3" borderId="2" xfId="0" applyNumberFormat="1" applyFont="1" applyFill="1" applyBorder="1" applyAlignment="1" applyProtection="1">
      <alignment horizontal="center"/>
      <protection locked="0"/>
    </xf>
    <xf numFmtId="165" fontId="5" fillId="0" borderId="0" xfId="0" applyNumberFormat="1" applyFont="1" applyAlignment="1">
      <alignment horizontal="center"/>
    </xf>
    <xf numFmtId="0" fontId="5" fillId="0" borderId="2" xfId="0" applyNumberFormat="1" applyFont="1" applyBorder="1" applyAlignment="1" applyProtection="1">
      <alignment horizontal="center"/>
      <protection locked="0"/>
    </xf>
    <xf numFmtId="0" fontId="5" fillId="0" borderId="2" xfId="0" applyFont="1" applyBorder="1" applyAlignment="1">
      <alignment horizontal="center"/>
    </xf>
    <xf numFmtId="165" fontId="5" fillId="3" borderId="2" xfId="0" applyNumberFormat="1" applyFont="1" applyFill="1" applyBorder="1" applyAlignment="1">
      <alignment horizontal="center"/>
    </xf>
    <xf numFmtId="0" fontId="5" fillId="0" borderId="0" xfId="0" applyFont="1"/>
    <xf numFmtId="0" fontId="0" fillId="0" borderId="2" xfId="0" applyBorder="1"/>
    <xf numFmtId="9" fontId="0" fillId="0" borderId="2" xfId="0" applyNumberFormat="1" applyBorder="1"/>
    <xf numFmtId="10" fontId="0" fillId="0" borderId="0" xfId="0" applyNumberFormat="1"/>
    <xf numFmtId="0" fontId="5" fillId="0" borderId="0" xfId="0" applyFont="1" applyBorder="1" applyAlignment="1">
      <alignment horizontal="center"/>
    </xf>
    <xf numFmtId="0" fontId="0" fillId="0" borderId="0" xfId="0" applyBorder="1"/>
    <xf numFmtId="9" fontId="8" fillId="0" borderId="2" xfId="0" quotePrefix="1" applyNumberFormat="1" applyFont="1" applyBorder="1" applyAlignment="1">
      <alignment horizontal="center"/>
    </xf>
    <xf numFmtId="10" fontId="0" fillId="0" borderId="0" xfId="1" applyNumberFormat="1" applyFont="1"/>
    <xf numFmtId="9" fontId="0" fillId="0" borderId="0" xfId="1" applyFont="1"/>
    <xf numFmtId="9" fontId="8" fillId="0" borderId="2" xfId="0" applyNumberFormat="1" applyFont="1" applyBorder="1"/>
    <xf numFmtId="0" fontId="0" fillId="4" borderId="2" xfId="0" applyFill="1" applyBorder="1" applyProtection="1">
      <protection locked="0"/>
    </xf>
    <xf numFmtId="0" fontId="0" fillId="0" borderId="2" xfId="0" applyFill="1" applyBorder="1" applyProtection="1">
      <protection locked="0"/>
    </xf>
    <xf numFmtId="0" fontId="9" fillId="0" borderId="2" xfId="0" applyFont="1" applyFill="1" applyBorder="1" applyProtection="1">
      <protection locked="0"/>
    </xf>
    <xf numFmtId="0" fontId="0" fillId="0" borderId="0" xfId="0" applyAlignment="1">
      <alignment wrapText="1"/>
    </xf>
    <xf numFmtId="14" fontId="0" fillId="0" borderId="0" xfId="0" applyNumberFormat="1"/>
    <xf numFmtId="0" fontId="5" fillId="0" borderId="2" xfId="0" applyFont="1" applyBorder="1" applyAlignment="1">
      <alignment horizontal="center"/>
    </xf>
    <xf numFmtId="165" fontId="5" fillId="0" borderId="0" xfId="0" applyNumberFormat="1" applyFont="1" applyFill="1" applyBorder="1" applyAlignment="1">
      <alignment horizontal="center"/>
    </xf>
    <xf numFmtId="0" fontId="0" fillId="0" borderId="0" xfId="0" applyFill="1" applyBorder="1" applyProtection="1">
      <protection locked="0"/>
    </xf>
    <xf numFmtId="0" fontId="0" fillId="0" borderId="0" xfId="0" applyFill="1" applyBorder="1"/>
    <xf numFmtId="0" fontId="5" fillId="0" borderId="0" xfId="0" applyFont="1" applyFill="1" applyBorder="1" applyAlignment="1">
      <alignment horizontal="center"/>
    </xf>
    <xf numFmtId="9" fontId="8" fillId="0" borderId="0" xfId="0" quotePrefix="1" applyNumberFormat="1" applyFont="1" applyFill="1" applyBorder="1" applyAlignment="1">
      <alignment horizontal="center"/>
    </xf>
    <xf numFmtId="9" fontId="8" fillId="0" borderId="0" xfId="0" applyNumberFormat="1" applyFont="1" applyFill="1" applyBorder="1"/>
    <xf numFmtId="0" fontId="0" fillId="0" borderId="0" xfId="0" applyFill="1" applyBorder="1" applyAlignment="1" applyProtection="1">
      <alignment horizontal="center"/>
      <protection locked="0"/>
    </xf>
    <xf numFmtId="0" fontId="0" fillId="0" borderId="0" xfId="0" applyAlignment="1">
      <alignment horizontal="center"/>
    </xf>
    <xf numFmtId="0" fontId="0" fillId="0" borderId="3" xfId="0" applyBorder="1" applyAlignment="1">
      <alignment horizontal="center"/>
    </xf>
    <xf numFmtId="0" fontId="5" fillId="0" borderId="0" xfId="0" applyFont="1" applyFill="1" applyBorder="1" applyAlignment="1">
      <alignment horizontal="center"/>
    </xf>
    <xf numFmtId="165" fontId="5" fillId="0" borderId="0" xfId="0" applyNumberFormat="1" applyFont="1" applyFill="1" applyBorder="1" applyAlignment="1">
      <alignment horizontal="center"/>
    </xf>
    <xf numFmtId="0" fontId="5" fillId="0" borderId="0" xfId="0" applyFont="1" applyFill="1" applyBorder="1" applyAlignment="1">
      <alignment horizontal="right" wrapText="1"/>
    </xf>
    <xf numFmtId="0" fontId="5" fillId="0" borderId="0" xfId="0" applyFont="1" applyFill="1" applyBorder="1" applyAlignment="1">
      <alignment horizontal="right"/>
    </xf>
    <xf numFmtId="0" fontId="7" fillId="3" borderId="6" xfId="0" applyFont="1" applyFill="1" applyBorder="1" applyAlignment="1">
      <alignment horizontal="center" vertical="center" wrapText="1"/>
    </xf>
    <xf numFmtId="0" fontId="7" fillId="3" borderId="7" xfId="0" applyFont="1" applyFill="1" applyBorder="1" applyAlignment="1">
      <alignment horizontal="center" vertical="center"/>
    </xf>
    <xf numFmtId="0" fontId="7" fillId="3" borderId="8" xfId="0" applyFont="1" applyFill="1" applyBorder="1" applyAlignment="1">
      <alignment horizontal="center" vertical="center"/>
    </xf>
    <xf numFmtId="165" fontId="5" fillId="3" borderId="4" xfId="0" applyNumberFormat="1" applyFont="1" applyFill="1" applyBorder="1" applyAlignment="1">
      <alignment horizontal="center"/>
    </xf>
    <xf numFmtId="165" fontId="5" fillId="3" borderId="5" xfId="0" applyNumberFormat="1" applyFont="1" applyFill="1" applyBorder="1" applyAlignment="1">
      <alignment horizontal="center"/>
    </xf>
    <xf numFmtId="165" fontId="6" fillId="5" borderId="4" xfId="0" applyNumberFormat="1" applyFont="1" applyFill="1" applyBorder="1" applyAlignment="1">
      <alignment horizontal="center"/>
    </xf>
    <xf numFmtId="165" fontId="6" fillId="5" borderId="5" xfId="0" applyNumberFormat="1" applyFont="1" applyFill="1" applyBorder="1" applyAlignment="1">
      <alignment horizontal="center"/>
    </xf>
    <xf numFmtId="0" fontId="5" fillId="0" borderId="2" xfId="0" applyFont="1" applyBorder="1" applyAlignment="1">
      <alignment horizontal="center"/>
    </xf>
    <xf numFmtId="0" fontId="5" fillId="0" borderId="4" xfId="0" applyFont="1" applyBorder="1" applyAlignment="1">
      <alignment horizontal="right"/>
    </xf>
    <xf numFmtId="0" fontId="5" fillId="0" borderId="5" xfId="0" applyFont="1" applyBorder="1" applyAlignment="1">
      <alignment horizontal="right"/>
    </xf>
    <xf numFmtId="0" fontId="5" fillId="0" borderId="4" xfId="0" applyFont="1" applyBorder="1" applyAlignment="1">
      <alignment horizontal="right" wrapText="1"/>
    </xf>
    <xf numFmtId="0" fontId="5" fillId="0" borderId="5" xfId="0" applyFont="1" applyBorder="1" applyAlignment="1">
      <alignment horizontal="right" wrapText="1"/>
    </xf>
    <xf numFmtId="0" fontId="5" fillId="0" borderId="4" xfId="0" applyFont="1" applyBorder="1" applyAlignment="1">
      <alignment horizontal="center"/>
    </xf>
    <xf numFmtId="0" fontId="5" fillId="0" borderId="5" xfId="0" applyFont="1" applyBorder="1" applyAlignment="1">
      <alignment horizontal="center"/>
    </xf>
  </cellXfs>
  <cellStyles count="2">
    <cellStyle name="Normal" xfId="0" builtinId="0"/>
    <cellStyle name="Pourcentage" xfId="1" builtinId="5"/>
  </cellStyles>
  <dxfs count="15">
    <dxf>
      <fill>
        <patternFill>
          <bgColor indexed="40"/>
        </patternFill>
      </fill>
    </dxf>
    <dxf>
      <fill>
        <patternFill>
          <bgColor indexed="10"/>
        </patternFill>
      </fill>
    </dxf>
    <dxf>
      <fill>
        <patternFill>
          <bgColor indexed="11"/>
        </patternFill>
      </fill>
    </dxf>
    <dxf>
      <fill>
        <patternFill>
          <bgColor indexed="10"/>
        </patternFill>
      </fill>
    </dxf>
    <dxf>
      <fill>
        <patternFill>
          <bgColor indexed="52"/>
        </patternFill>
      </fill>
    </dxf>
    <dxf>
      <fill>
        <patternFill>
          <bgColor indexed="11"/>
        </patternFill>
      </fill>
    </dxf>
    <dxf>
      <fill>
        <patternFill>
          <bgColor indexed="40"/>
        </patternFill>
      </fill>
    </dxf>
    <dxf>
      <fill>
        <patternFill>
          <bgColor indexed="10"/>
        </patternFill>
      </fill>
    </dxf>
    <dxf>
      <fill>
        <patternFill>
          <bgColor indexed="11"/>
        </patternFill>
      </fill>
    </dxf>
    <dxf>
      <fill>
        <patternFill>
          <bgColor indexed="40"/>
        </patternFill>
      </fill>
    </dxf>
    <dxf>
      <fill>
        <patternFill>
          <bgColor indexed="10"/>
        </patternFill>
      </fill>
    </dxf>
    <dxf>
      <fill>
        <patternFill>
          <bgColor indexed="11"/>
        </patternFill>
      </fill>
    </dxf>
    <dxf>
      <fill>
        <patternFill>
          <bgColor indexed="10"/>
        </patternFill>
      </fill>
    </dxf>
    <dxf>
      <fill>
        <patternFill>
          <bgColor indexed="52"/>
        </patternFill>
      </fill>
    </dxf>
    <dxf>
      <fill>
        <patternFill>
          <bgColor indexed="1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xdr:col>
      <xdr:colOff>190500</xdr:colOff>
      <xdr:row>17</xdr:row>
      <xdr:rowOff>66675</xdr:rowOff>
    </xdr:from>
    <xdr:to>
      <xdr:col>4</xdr:col>
      <xdr:colOff>552450</xdr:colOff>
      <xdr:row>20</xdr:row>
      <xdr:rowOff>104775</xdr:rowOff>
    </xdr:to>
    <xdr:sp macro="[0]!MiseAJour" textlink="">
      <xdr:nvSpPr>
        <xdr:cNvPr id="1026" name="Text Box 2"/>
        <xdr:cNvSpPr txBox="1">
          <a:spLocks noChangeArrowheads="1"/>
        </xdr:cNvSpPr>
      </xdr:nvSpPr>
      <xdr:spPr bwMode="auto">
        <a:xfrm>
          <a:off x="1714500" y="3324225"/>
          <a:ext cx="1895475" cy="609600"/>
        </a:xfrm>
        <a:prstGeom prst="rect">
          <a:avLst/>
        </a:prstGeom>
        <a:solidFill>
          <a:srgbClr val="CCFFCC"/>
        </a:solidFill>
        <a:ln w="9525">
          <a:solidFill>
            <a:srgbClr val="000000"/>
          </a:solidFill>
          <a:miter lim="800000"/>
          <a:headEnd/>
          <a:tailEnd/>
        </a:ln>
      </xdr:spPr>
      <xdr:txBody>
        <a:bodyPr vertOverflow="clip" wrap="square" lIns="54864" tIns="50292" rIns="54864" bIns="50292" anchor="ctr" upright="1"/>
        <a:lstStyle/>
        <a:p>
          <a:pPr algn="ctr" rtl="0">
            <a:defRPr sz="1000"/>
          </a:pPr>
          <a:r>
            <a:rPr lang="fr-FR" sz="2600" b="1" i="0" u="none" strike="noStrike" baseline="0">
              <a:solidFill>
                <a:srgbClr val="000000"/>
              </a:solidFill>
              <a:latin typeface="Calibri"/>
            </a:rPr>
            <a:t>Mise à jour</a:t>
          </a:r>
        </a:p>
      </xdr:txBody>
    </xdr:sp>
    <xdr:clientData/>
  </xdr:twoCellAnchor>
  <xdr:twoCellAnchor>
    <xdr:from>
      <xdr:col>9</xdr:col>
      <xdr:colOff>296332</xdr:colOff>
      <xdr:row>6</xdr:row>
      <xdr:rowOff>99483</xdr:rowOff>
    </xdr:from>
    <xdr:to>
      <xdr:col>14</xdr:col>
      <xdr:colOff>126999</xdr:colOff>
      <xdr:row>24</xdr:row>
      <xdr:rowOff>95250</xdr:rowOff>
    </xdr:to>
    <xdr:sp macro="" textlink="">
      <xdr:nvSpPr>
        <xdr:cNvPr id="1027" name="Text Box 3"/>
        <xdr:cNvSpPr txBox="1">
          <a:spLocks noChangeArrowheads="1"/>
        </xdr:cNvSpPr>
      </xdr:nvSpPr>
      <xdr:spPr bwMode="auto">
        <a:xfrm>
          <a:off x="7164915" y="1263650"/>
          <a:ext cx="3640667" cy="3424767"/>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Le module 1  transfert les données vers les onglets mensuels.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Le module 2 (qui doit être appelé à la fin du module 1), doit permettre qu'après l'exécution du module 1 on soit redirigé vers l'onglet du mois correspondant à celui contenu dans la cellule C15 de l'onglet main courante (ici 1-juil.).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Mon problème est que ce code a été fait pour des onglets au format mois + année (Janvier 2012...), alors que j'ai finalement besoin d'avoir les onglets au format Mois seulement (Janvier...).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mn-lt"/>
            </a:rPr>
            <a:t>J'ai tenté de supprimer  cette partie du code : &amp; " " &amp; Year mais celà ne fonctionne pas. </a:t>
          </a:r>
        </a:p>
        <a:p>
          <a:pPr algn="l" rtl="0">
            <a:defRPr sz="1000"/>
          </a:pPr>
          <a:endParaRPr lang="fr-FR" sz="1100" b="0" i="0" u="none" strike="noStrike" baseline="0">
            <a:solidFill>
              <a:srgbClr val="000000"/>
            </a:solidFill>
            <a:latin typeface="+mn-lt"/>
          </a:endParaRPr>
        </a:p>
        <a:p>
          <a:pPr algn="l" rtl="0">
            <a:defRPr sz="1000"/>
          </a:pPr>
          <a:r>
            <a:rPr lang="fr-FR" sz="1100" b="0" i="0" u="none" strike="noStrike" baseline="0">
              <a:solidFill>
                <a:srgbClr val="000000"/>
              </a:solidFill>
              <a:latin typeface="+mn-lt"/>
            </a:rPr>
            <a:t>J'aimerais donc savoir comment adapter ce code. Dans cet exemple on doit donc être redirigé vers l'onglet juillet. </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4:L15"/>
  <sheetViews>
    <sheetView tabSelected="1" topLeftCell="B1" zoomScale="90" zoomScaleNormal="90" workbookViewId="0">
      <selection activeCell="H23" sqref="H23"/>
    </sheetView>
  </sheetViews>
  <sheetFormatPr baseColWidth="10" defaultRowHeight="15" x14ac:dyDescent="0.25"/>
  <cols>
    <col min="3" max="3" width="11.5703125" bestFit="1" customWidth="1"/>
    <col min="7" max="9" width="11.42578125" customWidth="1"/>
  </cols>
  <sheetData>
    <row r="4" spans="1:12" ht="15.75" thickBot="1" x14ac:dyDescent="0.3"/>
    <row r="5" spans="1:12" ht="15.75" thickBot="1" x14ac:dyDescent="0.3">
      <c r="A5" s="37" t="s">
        <v>0</v>
      </c>
      <c r="B5" s="38"/>
      <c r="C5" s="1">
        <v>41090</v>
      </c>
    </row>
    <row r="6" spans="1:12" x14ac:dyDescent="0.25">
      <c r="C6" s="28"/>
      <c r="D6" s="2">
        <v>1</v>
      </c>
      <c r="E6" s="2">
        <v>2</v>
      </c>
      <c r="F6" s="2">
        <v>3</v>
      </c>
      <c r="G6" s="2">
        <v>4</v>
      </c>
      <c r="H6" s="2">
        <v>5</v>
      </c>
      <c r="I6" s="2">
        <v>6</v>
      </c>
      <c r="J6" s="2"/>
      <c r="K6" s="2"/>
      <c r="L6" s="2"/>
    </row>
    <row r="7" spans="1:12" x14ac:dyDescent="0.25">
      <c r="B7" s="2" t="s">
        <v>1</v>
      </c>
      <c r="C7" s="3">
        <f>+C5+45</f>
        <v>41135</v>
      </c>
      <c r="D7" s="4">
        <v>888</v>
      </c>
      <c r="E7" s="4">
        <v>888</v>
      </c>
      <c r="F7" s="4">
        <v>888</v>
      </c>
      <c r="G7" s="4">
        <v>888</v>
      </c>
      <c r="H7" s="4">
        <v>888</v>
      </c>
      <c r="I7" s="4">
        <v>888</v>
      </c>
      <c r="J7" s="4"/>
      <c r="K7" s="4"/>
      <c r="L7" s="4"/>
    </row>
    <row r="8" spans="1:12" x14ac:dyDescent="0.25">
      <c r="B8" s="2" t="s">
        <v>2</v>
      </c>
      <c r="C8" s="3">
        <f>+C5+30</f>
        <v>41120</v>
      </c>
      <c r="D8" s="4">
        <v>888</v>
      </c>
      <c r="E8" s="4">
        <v>888</v>
      </c>
      <c r="F8" s="4">
        <v>888</v>
      </c>
      <c r="G8" s="4">
        <v>888</v>
      </c>
      <c r="H8" s="4">
        <v>888</v>
      </c>
      <c r="I8" s="4">
        <v>888</v>
      </c>
      <c r="J8" s="4"/>
      <c r="K8" s="4"/>
      <c r="L8" s="4"/>
    </row>
    <row r="9" spans="1:12" x14ac:dyDescent="0.25">
      <c r="B9" s="2" t="s">
        <v>3</v>
      </c>
      <c r="C9" s="3">
        <f>+C5+25</f>
        <v>41115</v>
      </c>
      <c r="D9" s="4">
        <v>888</v>
      </c>
      <c r="E9" s="4">
        <v>888</v>
      </c>
      <c r="F9" s="4">
        <v>888</v>
      </c>
      <c r="G9" s="4">
        <v>888</v>
      </c>
      <c r="H9" s="4">
        <v>888</v>
      </c>
      <c r="I9" s="4">
        <v>888</v>
      </c>
      <c r="J9" s="4"/>
      <c r="K9" s="4"/>
      <c r="L9" s="4"/>
    </row>
    <row r="10" spans="1:12" x14ac:dyDescent="0.25">
      <c r="B10" s="2" t="s">
        <v>4</v>
      </c>
      <c r="C10" s="3">
        <f>+C5+20</f>
        <v>41110</v>
      </c>
      <c r="D10" s="4">
        <v>888</v>
      </c>
      <c r="E10" s="4">
        <v>888</v>
      </c>
      <c r="F10" s="4">
        <v>888</v>
      </c>
      <c r="G10" s="4">
        <v>888</v>
      </c>
      <c r="H10" s="4">
        <v>888</v>
      </c>
      <c r="I10" s="4">
        <v>888</v>
      </c>
      <c r="J10" s="4"/>
      <c r="K10" s="4"/>
      <c r="L10" s="4"/>
    </row>
    <row r="11" spans="1:12" x14ac:dyDescent="0.25">
      <c r="B11" s="2" t="s">
        <v>5</v>
      </c>
      <c r="C11" s="3">
        <f>+C5+15</f>
        <v>41105</v>
      </c>
      <c r="D11" s="4">
        <v>888</v>
      </c>
      <c r="E11" s="4">
        <v>888</v>
      </c>
      <c r="F11" s="4">
        <v>888</v>
      </c>
      <c r="G11" s="4">
        <v>888</v>
      </c>
      <c r="H11" s="4">
        <v>888</v>
      </c>
      <c r="I11" s="4">
        <v>888</v>
      </c>
      <c r="J11" s="4"/>
      <c r="K11" s="4"/>
      <c r="L11" s="4"/>
    </row>
    <row r="12" spans="1:12" x14ac:dyDescent="0.25">
      <c r="B12" s="2" t="s">
        <v>6</v>
      </c>
      <c r="C12" s="3">
        <f>+C5+10</f>
        <v>41100</v>
      </c>
      <c r="D12" s="4">
        <v>888</v>
      </c>
      <c r="E12" s="4">
        <v>888</v>
      </c>
      <c r="F12" s="4">
        <v>888</v>
      </c>
      <c r="G12" s="4">
        <v>888</v>
      </c>
      <c r="H12" s="4">
        <v>888</v>
      </c>
      <c r="I12" s="4">
        <v>888</v>
      </c>
      <c r="J12" s="4"/>
      <c r="K12" s="4"/>
      <c r="L12" s="4"/>
    </row>
    <row r="13" spans="1:12" x14ac:dyDescent="0.25">
      <c r="B13" s="2" t="s">
        <v>7</v>
      </c>
      <c r="C13" s="3">
        <f>+C5+7</f>
        <v>41097</v>
      </c>
      <c r="D13" s="4">
        <v>888</v>
      </c>
      <c r="E13" s="4">
        <v>888</v>
      </c>
      <c r="F13" s="4">
        <v>888</v>
      </c>
      <c r="G13" s="4">
        <v>888</v>
      </c>
      <c r="H13" s="4">
        <v>888</v>
      </c>
      <c r="I13" s="4">
        <v>888</v>
      </c>
      <c r="J13" s="4"/>
      <c r="K13" s="4"/>
      <c r="L13" s="4"/>
    </row>
    <row r="14" spans="1:12" x14ac:dyDescent="0.25">
      <c r="B14" s="2" t="s">
        <v>8</v>
      </c>
      <c r="C14" s="3">
        <f>+C5+3</f>
        <v>41093</v>
      </c>
      <c r="D14" s="4">
        <v>888</v>
      </c>
      <c r="E14" s="4">
        <v>888</v>
      </c>
      <c r="F14" s="4">
        <v>888</v>
      </c>
      <c r="G14" s="4">
        <v>888</v>
      </c>
      <c r="H14" s="4">
        <v>888</v>
      </c>
      <c r="I14" s="4">
        <v>888</v>
      </c>
      <c r="J14" s="4"/>
      <c r="K14" s="4"/>
      <c r="L14" s="4"/>
    </row>
    <row r="15" spans="1:12" x14ac:dyDescent="0.25">
      <c r="B15" s="2" t="s">
        <v>9</v>
      </c>
      <c r="C15" s="3">
        <f>+C5+1</f>
        <v>41091</v>
      </c>
      <c r="D15" s="4">
        <v>888</v>
      </c>
      <c r="E15" s="4">
        <v>888</v>
      </c>
      <c r="F15" s="4">
        <v>888</v>
      </c>
      <c r="G15" s="4">
        <v>888</v>
      </c>
      <c r="H15" s="4">
        <v>888</v>
      </c>
      <c r="I15" s="4">
        <v>888</v>
      </c>
      <c r="J15" s="4"/>
      <c r="K15" s="4"/>
      <c r="L15" s="4"/>
    </row>
  </sheetData>
  <mergeCells count="1">
    <mergeCell ref="A5:B5"/>
  </mergeCells>
  <phoneticPr fontId="10" type="noConversion"/>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I101"/>
  <sheetViews>
    <sheetView topLeftCell="A14" zoomScale="85" zoomScaleNormal="85" workbookViewId="0">
      <selection activeCell="A80" sqref="A80:A88"/>
    </sheetView>
  </sheetViews>
  <sheetFormatPr baseColWidth="10" defaultRowHeight="15" x14ac:dyDescent="0.25"/>
  <cols>
    <col min="2" max="2" width="7.28515625" style="6" customWidth="1"/>
    <col min="3" max="3" width="5.7109375" customWidth="1"/>
    <col min="4" max="4" width="6.5703125" customWidth="1"/>
    <col min="5" max="33" width="4.7109375" customWidth="1"/>
    <col min="34" max="34" width="12.5703125" bestFit="1" customWidth="1"/>
    <col min="35" max="35" width="29.5703125" customWidth="1"/>
  </cols>
  <sheetData>
    <row r="1" spans="1:35" hidden="1" x14ac:dyDescent="0.25"/>
    <row r="2" spans="1:35" hidden="1" x14ac:dyDescent="0.25">
      <c r="A2" s="5">
        <v>192</v>
      </c>
    </row>
    <row r="3" spans="1:35" s="8" customFormat="1" hidden="1" x14ac:dyDescent="0.25">
      <c r="A3" s="50"/>
      <c r="B3" s="50"/>
      <c r="C3" s="7"/>
      <c r="D3" s="7"/>
      <c r="E3" s="7"/>
      <c r="F3" s="7"/>
      <c r="G3" s="7"/>
      <c r="H3" s="7"/>
      <c r="I3" s="7"/>
      <c r="J3" s="7"/>
      <c r="K3" s="7"/>
      <c r="L3" s="7"/>
      <c r="M3" s="7"/>
      <c r="N3" s="7"/>
      <c r="O3" s="7"/>
      <c r="P3" s="7"/>
      <c r="Q3" s="7"/>
      <c r="R3" s="7"/>
      <c r="S3" s="7"/>
      <c r="T3" s="7"/>
      <c r="U3" s="7"/>
      <c r="V3" s="7"/>
      <c r="W3" s="7"/>
      <c r="X3" s="7"/>
      <c r="Y3" s="7"/>
      <c r="Z3" s="7"/>
      <c r="AA3" s="7"/>
      <c r="AB3" s="7"/>
      <c r="AC3" s="7"/>
      <c r="AD3" s="7"/>
      <c r="AE3" s="7"/>
      <c r="AF3" s="7"/>
      <c r="AG3" s="7"/>
    </row>
    <row r="4" spans="1:35" s="8" customFormat="1" hidden="1" x14ac:dyDescent="0.25">
      <c r="A4" s="50"/>
      <c r="B4" s="50"/>
      <c r="C4" s="7"/>
      <c r="D4" s="7"/>
      <c r="E4" s="7"/>
      <c r="F4" s="7"/>
      <c r="G4" s="7"/>
      <c r="H4" s="7"/>
      <c r="I4" s="7"/>
      <c r="J4" s="7"/>
      <c r="K4" s="7"/>
      <c r="L4" s="7"/>
      <c r="M4" s="7"/>
      <c r="N4" s="7"/>
      <c r="O4" s="7"/>
      <c r="P4" s="7"/>
      <c r="Q4" s="7"/>
      <c r="R4" s="7"/>
      <c r="S4" s="7"/>
      <c r="T4" s="7"/>
      <c r="U4" s="7"/>
      <c r="V4" s="7"/>
      <c r="W4" s="7"/>
      <c r="X4" s="7"/>
      <c r="Y4" s="7"/>
      <c r="Z4" s="7"/>
      <c r="AA4" s="7"/>
      <c r="AB4" s="7"/>
      <c r="AC4" s="7"/>
      <c r="AD4" s="7"/>
      <c r="AE4" s="7"/>
      <c r="AF4" s="7"/>
      <c r="AG4" s="7"/>
    </row>
    <row r="5" spans="1:35" ht="117.75" customHeight="1" x14ac:dyDescent="0.25">
      <c r="AI5" s="27" t="s">
        <v>19</v>
      </c>
    </row>
    <row r="6" spans="1:35" s="10" customFormat="1" ht="12.75" x14ac:dyDescent="0.2">
      <c r="A6" s="46"/>
      <c r="B6" s="47"/>
      <c r="C6" s="9">
        <v>41091</v>
      </c>
      <c r="D6" s="9">
        <v>41092</v>
      </c>
      <c r="E6" s="9">
        <v>41093</v>
      </c>
      <c r="F6" s="9">
        <v>41094</v>
      </c>
      <c r="G6" s="9">
        <v>41095</v>
      </c>
      <c r="H6" s="9">
        <v>41096</v>
      </c>
      <c r="I6" s="9">
        <v>41097</v>
      </c>
      <c r="J6" s="9">
        <v>41098</v>
      </c>
      <c r="K6" s="9">
        <v>41099</v>
      </c>
      <c r="L6" s="9">
        <v>41100</v>
      </c>
      <c r="M6" s="9">
        <v>41101</v>
      </c>
      <c r="N6" s="9">
        <v>41102</v>
      </c>
      <c r="O6" s="9">
        <v>41103</v>
      </c>
      <c r="P6" s="9">
        <v>41104</v>
      </c>
      <c r="Q6" s="9">
        <v>41105</v>
      </c>
      <c r="R6" s="9">
        <v>41106</v>
      </c>
      <c r="S6" s="9">
        <v>41107</v>
      </c>
      <c r="T6" s="9">
        <v>41108</v>
      </c>
      <c r="U6" s="9">
        <v>41109</v>
      </c>
      <c r="V6" s="9">
        <v>41110</v>
      </c>
      <c r="W6" s="9">
        <v>41111</v>
      </c>
      <c r="X6" s="9">
        <v>41112</v>
      </c>
      <c r="Y6" s="9">
        <v>41113</v>
      </c>
      <c r="Z6" s="9">
        <v>41114</v>
      </c>
      <c r="AA6" s="9">
        <v>41115</v>
      </c>
      <c r="AB6" s="9">
        <v>41116</v>
      </c>
      <c r="AC6" s="9">
        <v>41117</v>
      </c>
      <c r="AD6" s="9">
        <v>41118</v>
      </c>
      <c r="AE6" s="9">
        <v>41119</v>
      </c>
      <c r="AF6" s="9">
        <v>41120</v>
      </c>
      <c r="AG6" s="9">
        <v>41121</v>
      </c>
    </row>
    <row r="7" spans="1:35" s="10" customFormat="1" ht="12.75" x14ac:dyDescent="0.2">
      <c r="A7" s="48"/>
      <c r="B7" s="49"/>
      <c r="C7" s="11">
        <v>0</v>
      </c>
      <c r="D7" s="11">
        <v>15</v>
      </c>
      <c r="E7" s="11">
        <v>15</v>
      </c>
      <c r="F7" s="11">
        <v>15</v>
      </c>
      <c r="G7" s="11">
        <v>10</v>
      </c>
      <c r="H7" s="11">
        <v>10</v>
      </c>
      <c r="I7" s="11">
        <v>10</v>
      </c>
      <c r="J7" s="11">
        <v>10</v>
      </c>
      <c r="K7" s="11">
        <v>15</v>
      </c>
      <c r="L7" s="11">
        <v>15</v>
      </c>
      <c r="M7" s="11">
        <v>15</v>
      </c>
      <c r="N7" s="11">
        <v>20</v>
      </c>
      <c r="O7" s="11">
        <v>15</v>
      </c>
      <c r="P7" s="11">
        <v>15</v>
      </c>
      <c r="Q7" s="11">
        <v>20</v>
      </c>
      <c r="R7" s="11">
        <v>15</v>
      </c>
      <c r="S7" s="11">
        <v>15</v>
      </c>
      <c r="T7" s="11">
        <v>15</v>
      </c>
      <c r="U7" s="11">
        <v>20</v>
      </c>
      <c r="V7" s="11">
        <v>20</v>
      </c>
      <c r="W7" s="11">
        <v>20</v>
      </c>
      <c r="X7" s="11">
        <v>20</v>
      </c>
      <c r="Y7" s="11">
        <v>15</v>
      </c>
      <c r="Z7" s="11">
        <v>15</v>
      </c>
      <c r="AA7" s="11">
        <v>15</v>
      </c>
      <c r="AB7" s="11">
        <v>20</v>
      </c>
      <c r="AC7" s="11">
        <v>20</v>
      </c>
      <c r="AD7" s="11">
        <v>20</v>
      </c>
      <c r="AE7" s="11">
        <v>20</v>
      </c>
      <c r="AF7" s="11">
        <v>15</v>
      </c>
      <c r="AG7" s="11">
        <v>15</v>
      </c>
    </row>
    <row r="8" spans="1:35" x14ac:dyDescent="0.25">
      <c r="A8" s="43">
        <v>1</v>
      </c>
      <c r="B8" s="12" t="s">
        <v>10</v>
      </c>
      <c r="C8" s="4"/>
      <c r="D8" s="4"/>
      <c r="E8" s="4"/>
      <c r="F8" s="4"/>
      <c r="G8" s="4"/>
      <c r="H8" s="4"/>
      <c r="I8" s="4"/>
      <c r="J8" s="4"/>
      <c r="K8" s="4"/>
      <c r="L8" s="4"/>
      <c r="M8" s="4"/>
      <c r="N8" s="4"/>
      <c r="O8" s="4"/>
      <c r="P8" s="4"/>
      <c r="Q8" s="4"/>
      <c r="R8" s="4"/>
      <c r="S8" s="4"/>
      <c r="T8" s="4"/>
      <c r="U8" s="4"/>
      <c r="V8" s="4"/>
      <c r="W8" s="4"/>
      <c r="X8" s="4"/>
      <c r="Y8" s="4"/>
      <c r="Z8" s="4"/>
      <c r="AA8" s="4"/>
      <c r="AB8" s="4"/>
      <c r="AC8" s="4"/>
      <c r="AD8" s="4"/>
      <c r="AE8" s="4"/>
      <c r="AF8" s="4"/>
      <c r="AG8" s="4"/>
    </row>
    <row r="9" spans="1:35" x14ac:dyDescent="0.25">
      <c r="A9" s="44"/>
      <c r="B9" s="12" t="s">
        <v>11</v>
      </c>
      <c r="C9" s="4"/>
      <c r="D9" s="4"/>
      <c r="E9" s="4"/>
      <c r="F9" s="4"/>
      <c r="G9" s="4"/>
      <c r="H9" s="4"/>
      <c r="I9" s="4"/>
      <c r="J9" s="4"/>
      <c r="K9" s="4"/>
      <c r="L9" s="4"/>
      <c r="M9" s="4"/>
      <c r="N9" s="4"/>
      <c r="O9" s="4"/>
      <c r="P9" s="4"/>
      <c r="Q9" s="4"/>
      <c r="R9" s="4"/>
      <c r="S9" s="4"/>
      <c r="T9" s="4"/>
      <c r="U9" s="4"/>
      <c r="V9" s="4"/>
      <c r="W9" s="4"/>
      <c r="X9" s="4"/>
      <c r="Y9" s="4"/>
      <c r="Z9" s="4"/>
      <c r="AA9" s="4"/>
      <c r="AB9" s="4"/>
      <c r="AC9" s="4"/>
      <c r="AD9" s="4"/>
      <c r="AE9" s="4"/>
      <c r="AF9" s="4">
        <v>888</v>
      </c>
      <c r="AG9" s="4"/>
    </row>
    <row r="10" spans="1:35" x14ac:dyDescent="0.25">
      <c r="A10" s="44"/>
      <c r="B10" s="12" t="s">
        <v>12</v>
      </c>
      <c r="C10" s="4"/>
      <c r="D10" s="4"/>
      <c r="E10" s="4"/>
      <c r="F10" s="4"/>
      <c r="G10" s="4"/>
      <c r="H10" s="4"/>
      <c r="I10" s="4"/>
      <c r="J10" s="4"/>
      <c r="K10" s="4"/>
      <c r="L10" s="4"/>
      <c r="M10" s="4"/>
      <c r="N10" s="4"/>
      <c r="O10" s="4"/>
      <c r="P10" s="4"/>
      <c r="Q10" s="4"/>
      <c r="R10" s="4"/>
      <c r="S10" s="4"/>
      <c r="T10" s="4"/>
      <c r="U10" s="4"/>
      <c r="V10" s="4"/>
      <c r="W10" s="4"/>
      <c r="X10" s="4"/>
      <c r="Y10" s="4"/>
      <c r="Z10" s="4"/>
      <c r="AA10" s="4">
        <v>888</v>
      </c>
      <c r="AB10" s="4"/>
      <c r="AC10" s="4"/>
      <c r="AD10" s="4"/>
      <c r="AE10" s="4"/>
      <c r="AF10" s="4"/>
      <c r="AG10" s="4"/>
    </row>
    <row r="11" spans="1:35" x14ac:dyDescent="0.25">
      <c r="A11" s="44"/>
      <c r="B11" s="12" t="s">
        <v>13</v>
      </c>
      <c r="C11" s="4"/>
      <c r="D11" s="4"/>
      <c r="E11" s="4"/>
      <c r="F11" s="4"/>
      <c r="G11" s="4"/>
      <c r="H11" s="4"/>
      <c r="I11" s="4"/>
      <c r="J11" s="4"/>
      <c r="K11" s="4"/>
      <c r="L11" s="4"/>
      <c r="M11" s="4"/>
      <c r="N11" s="4"/>
      <c r="O11" s="4"/>
      <c r="P11" s="4"/>
      <c r="Q11" s="4"/>
      <c r="R11" s="4"/>
      <c r="S11" s="4"/>
      <c r="T11" s="4"/>
      <c r="U11" s="4"/>
      <c r="V11" s="4">
        <v>888</v>
      </c>
      <c r="W11" s="4"/>
      <c r="X11" s="4"/>
      <c r="Y11" s="4"/>
      <c r="Z11" s="4"/>
      <c r="AA11" s="4"/>
      <c r="AB11" s="4"/>
      <c r="AC11" s="4"/>
      <c r="AD11" s="4"/>
      <c r="AE11" s="4"/>
      <c r="AF11" s="4"/>
      <c r="AG11" s="4"/>
    </row>
    <row r="12" spans="1:35" x14ac:dyDescent="0.25">
      <c r="A12" s="44"/>
      <c r="B12" s="12" t="s">
        <v>14</v>
      </c>
      <c r="C12" s="4"/>
      <c r="D12" s="4"/>
      <c r="E12" s="4"/>
      <c r="F12" s="4"/>
      <c r="G12" s="4"/>
      <c r="H12" s="4"/>
      <c r="I12" s="4"/>
      <c r="J12" s="4"/>
      <c r="K12" s="4"/>
      <c r="L12" s="4"/>
      <c r="M12" s="4"/>
      <c r="N12" s="4"/>
      <c r="O12" s="4"/>
      <c r="P12" s="4"/>
      <c r="Q12" s="4">
        <v>888</v>
      </c>
      <c r="R12" s="4"/>
      <c r="S12" s="4"/>
      <c r="T12" s="4"/>
      <c r="U12" s="4"/>
      <c r="V12" s="4"/>
      <c r="W12" s="4"/>
      <c r="X12" s="4"/>
      <c r="Y12" s="4"/>
      <c r="Z12" s="4"/>
      <c r="AA12" s="4"/>
      <c r="AB12" s="4"/>
      <c r="AC12" s="4"/>
      <c r="AD12" s="4"/>
      <c r="AE12" s="4"/>
      <c r="AF12" s="4"/>
      <c r="AG12" s="4"/>
    </row>
    <row r="13" spans="1:35" x14ac:dyDescent="0.25">
      <c r="A13" s="44"/>
      <c r="B13" s="12" t="s">
        <v>15</v>
      </c>
      <c r="C13" s="4"/>
      <c r="D13" s="4"/>
      <c r="E13" s="4"/>
      <c r="F13" s="4"/>
      <c r="G13" s="4"/>
      <c r="H13" s="4"/>
      <c r="I13" s="4"/>
      <c r="J13" s="4"/>
      <c r="K13" s="4"/>
      <c r="L13" s="4">
        <v>888</v>
      </c>
      <c r="M13" s="4"/>
      <c r="N13" s="4"/>
      <c r="O13" s="4"/>
      <c r="P13" s="4"/>
      <c r="Q13" s="4"/>
      <c r="R13" s="4"/>
      <c r="S13" s="4"/>
      <c r="T13" s="4"/>
      <c r="U13" s="4"/>
      <c r="V13" s="4"/>
      <c r="W13" s="4"/>
      <c r="X13" s="4"/>
      <c r="Y13" s="4"/>
      <c r="Z13" s="4"/>
      <c r="AA13" s="4"/>
      <c r="AB13" s="4"/>
      <c r="AC13" s="4"/>
      <c r="AD13" s="4"/>
      <c r="AE13" s="4"/>
      <c r="AF13" s="4"/>
      <c r="AG13" s="4"/>
    </row>
    <row r="14" spans="1:35" x14ac:dyDescent="0.25">
      <c r="A14" s="44"/>
      <c r="B14" s="12" t="s">
        <v>16</v>
      </c>
      <c r="C14" s="4"/>
      <c r="D14" s="4"/>
      <c r="E14" s="4"/>
      <c r="F14" s="4"/>
      <c r="G14" s="4"/>
      <c r="H14" s="4"/>
      <c r="I14" s="4">
        <v>888</v>
      </c>
      <c r="J14" s="4"/>
      <c r="K14" s="4"/>
      <c r="L14" s="4"/>
      <c r="M14" s="4"/>
      <c r="N14" s="4"/>
      <c r="O14" s="4"/>
      <c r="P14" s="4"/>
      <c r="Q14" s="4"/>
      <c r="R14" s="4"/>
      <c r="S14" s="4"/>
      <c r="T14" s="4"/>
      <c r="U14" s="4"/>
      <c r="V14" s="4"/>
      <c r="W14" s="4"/>
      <c r="X14" s="4"/>
      <c r="Y14" s="4"/>
      <c r="Z14" s="4"/>
      <c r="AA14" s="4"/>
      <c r="AB14" s="4"/>
      <c r="AC14" s="4"/>
      <c r="AD14" s="4"/>
      <c r="AE14" s="4"/>
      <c r="AF14" s="4"/>
      <c r="AG14" s="4"/>
    </row>
    <row r="15" spans="1:35" x14ac:dyDescent="0.25">
      <c r="A15" s="44"/>
      <c r="B15" s="12" t="s">
        <v>17</v>
      </c>
      <c r="C15" s="4"/>
      <c r="D15" s="4"/>
      <c r="E15" s="4">
        <v>888</v>
      </c>
      <c r="F15" s="4"/>
      <c r="G15" s="4"/>
      <c r="H15" s="4"/>
      <c r="I15" s="4"/>
      <c r="J15" s="4"/>
      <c r="K15" s="4"/>
      <c r="L15" s="4"/>
      <c r="M15" s="4"/>
      <c r="N15" s="4"/>
      <c r="O15" s="4"/>
      <c r="P15" s="4"/>
      <c r="Q15" s="4"/>
      <c r="R15" s="4"/>
      <c r="S15" s="4"/>
      <c r="T15" s="4"/>
      <c r="U15" s="4"/>
      <c r="V15" s="4"/>
      <c r="W15" s="4"/>
      <c r="X15" s="4"/>
      <c r="Y15" s="4"/>
      <c r="Z15" s="4"/>
      <c r="AA15" s="4"/>
      <c r="AB15" s="4"/>
      <c r="AC15" s="4"/>
      <c r="AD15" s="4"/>
      <c r="AE15" s="4"/>
      <c r="AF15" s="4"/>
      <c r="AG15" s="4"/>
    </row>
    <row r="16" spans="1:35" x14ac:dyDescent="0.25">
      <c r="A16" s="45"/>
      <c r="B16" s="12" t="s">
        <v>18</v>
      </c>
      <c r="C16" s="4">
        <v>888</v>
      </c>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c r="AG16" s="4"/>
    </row>
    <row r="18" spans="1:33" s="14" customFormat="1" ht="12.75" x14ac:dyDescent="0.2">
      <c r="A18" s="46"/>
      <c r="B18" s="47"/>
      <c r="C18" s="13">
        <v>41091</v>
      </c>
      <c r="D18" s="13">
        <v>41092</v>
      </c>
      <c r="E18" s="13">
        <v>41093</v>
      </c>
      <c r="F18" s="13">
        <v>41094</v>
      </c>
      <c r="G18" s="13">
        <v>41095</v>
      </c>
      <c r="H18" s="13">
        <v>41096</v>
      </c>
      <c r="I18" s="13">
        <v>41097</v>
      </c>
      <c r="J18" s="13">
        <v>41098</v>
      </c>
      <c r="K18" s="13">
        <v>41099</v>
      </c>
      <c r="L18" s="13">
        <v>41100</v>
      </c>
      <c r="M18" s="13">
        <v>41101</v>
      </c>
      <c r="N18" s="13">
        <v>41102</v>
      </c>
      <c r="O18" s="13">
        <v>41103</v>
      </c>
      <c r="P18" s="13">
        <v>41104</v>
      </c>
      <c r="Q18" s="13">
        <v>41105</v>
      </c>
      <c r="R18" s="13">
        <v>41106</v>
      </c>
      <c r="S18" s="13">
        <v>41107</v>
      </c>
      <c r="T18" s="13">
        <v>41108</v>
      </c>
      <c r="U18" s="13">
        <v>41109</v>
      </c>
      <c r="V18" s="13">
        <v>41110</v>
      </c>
      <c r="W18" s="13">
        <v>41111</v>
      </c>
      <c r="X18" s="13">
        <v>41112</v>
      </c>
      <c r="Y18" s="13">
        <v>41113</v>
      </c>
      <c r="Z18" s="13">
        <v>41114</v>
      </c>
      <c r="AA18" s="13">
        <v>41115</v>
      </c>
      <c r="AB18" s="13">
        <v>41116</v>
      </c>
      <c r="AC18" s="13">
        <v>41117</v>
      </c>
      <c r="AD18" s="13">
        <v>41118</v>
      </c>
      <c r="AE18" s="13">
        <v>41119</v>
      </c>
      <c r="AF18" s="13">
        <v>41120</v>
      </c>
      <c r="AG18" s="13">
        <v>41121</v>
      </c>
    </row>
    <row r="19" spans="1:33" s="14" customFormat="1" ht="12.75" x14ac:dyDescent="0.2">
      <c r="A19" s="48"/>
      <c r="B19" s="49"/>
      <c r="C19" s="11">
        <v>0</v>
      </c>
      <c r="D19" s="11">
        <v>15</v>
      </c>
      <c r="E19" s="11">
        <v>15</v>
      </c>
      <c r="F19" s="11">
        <v>15</v>
      </c>
      <c r="G19" s="11">
        <v>0</v>
      </c>
      <c r="H19" s="11">
        <v>0</v>
      </c>
      <c r="I19" s="11">
        <v>0</v>
      </c>
      <c r="J19" s="11">
        <v>0</v>
      </c>
      <c r="K19" s="11">
        <v>15</v>
      </c>
      <c r="L19" s="11">
        <v>15</v>
      </c>
      <c r="M19" s="11">
        <v>16</v>
      </c>
      <c r="N19" s="11">
        <v>0</v>
      </c>
      <c r="O19" s="11">
        <v>0</v>
      </c>
      <c r="P19" s="11">
        <v>0</v>
      </c>
      <c r="Q19" s="11">
        <v>0</v>
      </c>
      <c r="R19" s="11">
        <v>15</v>
      </c>
      <c r="S19" s="11">
        <v>15</v>
      </c>
      <c r="T19" s="11">
        <v>15</v>
      </c>
      <c r="U19" s="11">
        <v>0</v>
      </c>
      <c r="V19" s="11">
        <v>0</v>
      </c>
      <c r="W19" s="11">
        <v>0</v>
      </c>
      <c r="X19" s="11">
        <v>0</v>
      </c>
      <c r="Y19" s="11">
        <v>15</v>
      </c>
      <c r="Z19" s="11">
        <v>15</v>
      </c>
      <c r="AA19" s="11">
        <v>15</v>
      </c>
      <c r="AB19" s="11">
        <v>0</v>
      </c>
      <c r="AC19" s="11">
        <v>0</v>
      </c>
      <c r="AD19" s="11">
        <v>0</v>
      </c>
      <c r="AE19" s="11">
        <v>0</v>
      </c>
      <c r="AF19" s="11">
        <v>15</v>
      </c>
      <c r="AG19" s="11">
        <v>15</v>
      </c>
    </row>
    <row r="20" spans="1:33" x14ac:dyDescent="0.25">
      <c r="A20" s="43">
        <v>2</v>
      </c>
      <c r="B20" s="12" t="s">
        <v>10</v>
      </c>
      <c r="C20" s="24"/>
      <c r="D20" s="25"/>
      <c r="E20" s="25"/>
      <c r="F20" s="25"/>
      <c r="G20" s="24"/>
      <c r="H20" s="24"/>
      <c r="I20" s="24"/>
      <c r="J20" s="24"/>
      <c r="K20" s="25"/>
      <c r="L20" s="25"/>
      <c r="M20" s="25"/>
      <c r="N20" s="24"/>
      <c r="O20" s="24"/>
      <c r="P20" s="24"/>
      <c r="Q20" s="24"/>
      <c r="R20" s="25"/>
      <c r="S20" s="25"/>
      <c r="T20" s="25"/>
      <c r="U20" s="24"/>
      <c r="V20" s="24"/>
      <c r="W20" s="24"/>
      <c r="X20" s="24"/>
      <c r="Y20" s="25"/>
      <c r="Z20" s="25"/>
      <c r="AA20" s="25"/>
      <c r="AB20" s="24"/>
      <c r="AC20" s="24"/>
      <c r="AD20" s="24"/>
      <c r="AE20" s="24"/>
      <c r="AF20" s="25"/>
      <c r="AG20" s="25"/>
    </row>
    <row r="21" spans="1:33" x14ac:dyDescent="0.25">
      <c r="A21" s="44"/>
      <c r="B21" s="12" t="s">
        <v>11</v>
      </c>
      <c r="C21" s="24"/>
      <c r="D21" s="25"/>
      <c r="E21" s="25"/>
      <c r="F21" s="25"/>
      <c r="G21" s="24"/>
      <c r="H21" s="24"/>
      <c r="I21" s="24"/>
      <c r="J21" s="24"/>
      <c r="K21" s="25"/>
      <c r="L21" s="25"/>
      <c r="M21" s="25"/>
      <c r="N21" s="24"/>
      <c r="O21" s="24"/>
      <c r="P21" s="24"/>
      <c r="Q21" s="24"/>
      <c r="R21" s="25"/>
      <c r="S21" s="25"/>
      <c r="T21" s="25"/>
      <c r="U21" s="24"/>
      <c r="V21" s="24"/>
      <c r="W21" s="24"/>
      <c r="X21" s="24"/>
      <c r="Y21" s="25"/>
      <c r="Z21" s="25"/>
      <c r="AA21" s="25"/>
      <c r="AB21" s="24"/>
      <c r="AC21" s="24"/>
      <c r="AD21" s="24"/>
      <c r="AE21" s="24"/>
      <c r="AF21" s="25">
        <v>888</v>
      </c>
      <c r="AG21" s="25"/>
    </row>
    <row r="22" spans="1:33" x14ac:dyDescent="0.25">
      <c r="A22" s="44"/>
      <c r="B22" s="12" t="s">
        <v>12</v>
      </c>
      <c r="C22" s="24"/>
      <c r="D22" s="25"/>
      <c r="E22" s="25"/>
      <c r="F22" s="25"/>
      <c r="G22" s="24"/>
      <c r="H22" s="24"/>
      <c r="I22" s="24"/>
      <c r="J22" s="24"/>
      <c r="K22" s="25"/>
      <c r="L22" s="25"/>
      <c r="M22" s="25"/>
      <c r="N22" s="24"/>
      <c r="O22" s="24"/>
      <c r="P22" s="24"/>
      <c r="Q22" s="24"/>
      <c r="R22" s="25"/>
      <c r="S22" s="25"/>
      <c r="T22" s="25"/>
      <c r="U22" s="24"/>
      <c r="V22" s="24"/>
      <c r="W22" s="24"/>
      <c r="X22" s="24"/>
      <c r="Y22" s="25"/>
      <c r="Z22" s="25"/>
      <c r="AA22" s="25">
        <v>888</v>
      </c>
      <c r="AB22" s="24"/>
      <c r="AC22" s="24"/>
      <c r="AD22" s="24"/>
      <c r="AE22" s="24"/>
      <c r="AF22" s="25"/>
      <c r="AG22" s="25"/>
    </row>
    <row r="23" spans="1:33" x14ac:dyDescent="0.25">
      <c r="A23" s="44"/>
      <c r="B23" s="12" t="s">
        <v>13</v>
      </c>
      <c r="C23" s="24"/>
      <c r="D23" s="25"/>
      <c r="E23" s="25"/>
      <c r="F23" s="25"/>
      <c r="G23" s="24"/>
      <c r="H23" s="24"/>
      <c r="I23" s="24"/>
      <c r="J23" s="24"/>
      <c r="K23" s="25"/>
      <c r="L23" s="25"/>
      <c r="M23" s="25"/>
      <c r="N23" s="24"/>
      <c r="O23" s="24"/>
      <c r="P23" s="24"/>
      <c r="Q23" s="24"/>
      <c r="R23" s="25"/>
      <c r="S23" s="25"/>
      <c r="T23" s="25"/>
      <c r="U23" s="24"/>
      <c r="V23" s="24">
        <v>888</v>
      </c>
      <c r="W23" s="24"/>
      <c r="X23" s="24"/>
      <c r="Y23" s="25"/>
      <c r="Z23" s="25"/>
      <c r="AA23" s="25"/>
      <c r="AB23" s="24"/>
      <c r="AC23" s="24"/>
      <c r="AD23" s="24"/>
      <c r="AE23" s="24"/>
      <c r="AF23" s="25"/>
      <c r="AG23" s="25"/>
    </row>
    <row r="24" spans="1:33" x14ac:dyDescent="0.25">
      <c r="A24" s="44"/>
      <c r="B24" s="12" t="s">
        <v>14</v>
      </c>
      <c r="C24" s="24"/>
      <c r="D24" s="25"/>
      <c r="E24" s="25"/>
      <c r="F24" s="25"/>
      <c r="G24" s="24"/>
      <c r="H24" s="24"/>
      <c r="I24" s="24"/>
      <c r="J24" s="24"/>
      <c r="K24" s="25"/>
      <c r="L24" s="25"/>
      <c r="M24" s="25"/>
      <c r="N24" s="24"/>
      <c r="O24" s="24"/>
      <c r="P24" s="24"/>
      <c r="Q24" s="24">
        <v>888</v>
      </c>
      <c r="R24" s="25"/>
      <c r="S24" s="25"/>
      <c r="T24" s="25"/>
      <c r="U24" s="24"/>
      <c r="V24" s="24"/>
      <c r="W24" s="24"/>
      <c r="X24" s="24"/>
      <c r="Y24" s="25"/>
      <c r="Z24" s="25"/>
      <c r="AA24" s="25"/>
      <c r="AB24" s="24"/>
      <c r="AC24" s="24"/>
      <c r="AD24" s="24"/>
      <c r="AE24" s="24"/>
      <c r="AF24" s="25"/>
      <c r="AG24" s="25"/>
    </row>
    <row r="25" spans="1:33" x14ac:dyDescent="0.25">
      <c r="A25" s="44"/>
      <c r="B25" s="12" t="s">
        <v>15</v>
      </c>
      <c r="C25" s="24"/>
      <c r="D25" s="25"/>
      <c r="E25" s="25"/>
      <c r="F25" s="25"/>
      <c r="G25" s="24"/>
      <c r="H25" s="24"/>
      <c r="I25" s="24"/>
      <c r="J25" s="24"/>
      <c r="K25" s="25"/>
      <c r="L25" s="25">
        <v>888</v>
      </c>
      <c r="M25" s="25"/>
      <c r="N25" s="24"/>
      <c r="O25" s="24"/>
      <c r="P25" s="24"/>
      <c r="Q25" s="24"/>
      <c r="R25" s="25"/>
      <c r="S25" s="25"/>
      <c r="T25" s="25"/>
      <c r="U25" s="24"/>
      <c r="V25" s="24"/>
      <c r="W25" s="24"/>
      <c r="X25" s="24"/>
      <c r="Y25" s="25"/>
      <c r="Z25" s="25"/>
      <c r="AA25" s="25"/>
      <c r="AB25" s="24"/>
      <c r="AC25" s="24"/>
      <c r="AD25" s="24"/>
      <c r="AE25" s="24"/>
      <c r="AF25" s="25"/>
      <c r="AG25" s="25"/>
    </row>
    <row r="26" spans="1:33" x14ac:dyDescent="0.25">
      <c r="A26" s="44"/>
      <c r="B26" s="12" t="s">
        <v>16</v>
      </c>
      <c r="C26" s="24"/>
      <c r="D26" s="25"/>
      <c r="E26" s="25"/>
      <c r="F26" s="25"/>
      <c r="G26" s="24"/>
      <c r="H26" s="24"/>
      <c r="I26" s="24">
        <v>888</v>
      </c>
      <c r="J26" s="24"/>
      <c r="K26" s="25"/>
      <c r="L26" s="25"/>
      <c r="M26" s="25"/>
      <c r="N26" s="24"/>
      <c r="O26" s="24"/>
      <c r="P26" s="24"/>
      <c r="Q26" s="24"/>
      <c r="R26" s="25"/>
      <c r="S26" s="25"/>
      <c r="T26" s="25"/>
      <c r="U26" s="24"/>
      <c r="V26" s="24"/>
      <c r="W26" s="24"/>
      <c r="X26" s="24"/>
      <c r="Y26" s="25"/>
      <c r="Z26" s="25"/>
      <c r="AA26" s="25"/>
      <c r="AB26" s="24"/>
      <c r="AC26" s="24"/>
      <c r="AD26" s="24"/>
      <c r="AE26" s="24"/>
      <c r="AF26" s="25"/>
      <c r="AG26" s="25"/>
    </row>
    <row r="27" spans="1:33" x14ac:dyDescent="0.25">
      <c r="A27" s="44"/>
      <c r="B27" s="12" t="s">
        <v>17</v>
      </c>
      <c r="C27" s="24"/>
      <c r="D27" s="25"/>
      <c r="E27" s="25">
        <v>888</v>
      </c>
      <c r="F27" s="25"/>
      <c r="G27" s="24"/>
      <c r="H27" s="24"/>
      <c r="I27" s="24"/>
      <c r="J27" s="24"/>
      <c r="K27" s="25"/>
      <c r="L27" s="25"/>
      <c r="M27" s="25"/>
      <c r="N27" s="24"/>
      <c r="O27" s="24"/>
      <c r="P27" s="24"/>
      <c r="Q27" s="24"/>
      <c r="R27" s="25"/>
      <c r="S27" s="25"/>
      <c r="T27" s="25"/>
      <c r="U27" s="24"/>
      <c r="V27" s="24"/>
      <c r="W27" s="24"/>
      <c r="X27" s="24"/>
      <c r="Y27" s="25"/>
      <c r="Z27" s="25"/>
      <c r="AA27" s="25"/>
      <c r="AB27" s="24"/>
      <c r="AC27" s="24"/>
      <c r="AD27" s="24"/>
      <c r="AE27" s="24"/>
      <c r="AF27" s="25"/>
      <c r="AG27" s="25"/>
    </row>
    <row r="28" spans="1:33" x14ac:dyDescent="0.25">
      <c r="A28" s="45"/>
      <c r="B28" s="12" t="s">
        <v>18</v>
      </c>
      <c r="C28" s="24">
        <v>888</v>
      </c>
      <c r="D28" s="25"/>
      <c r="E28" s="25"/>
      <c r="F28" s="25"/>
      <c r="G28" s="24"/>
      <c r="H28" s="24"/>
      <c r="I28" s="24"/>
      <c r="J28" s="24"/>
      <c r="K28" s="25"/>
      <c r="L28" s="25"/>
      <c r="M28" s="25"/>
      <c r="N28" s="24"/>
      <c r="O28" s="24"/>
      <c r="P28" s="24"/>
      <c r="Q28" s="24"/>
      <c r="R28" s="25"/>
      <c r="S28" s="25"/>
      <c r="T28" s="25"/>
      <c r="U28" s="24"/>
      <c r="V28" s="24"/>
      <c r="W28" s="24"/>
      <c r="X28" s="24"/>
      <c r="Y28" s="25"/>
      <c r="Z28" s="25"/>
      <c r="AA28" s="25"/>
      <c r="AB28" s="24"/>
      <c r="AC28" s="24"/>
      <c r="AD28" s="24"/>
      <c r="AE28" s="24"/>
      <c r="AF28" s="25"/>
      <c r="AG28" s="25"/>
    </row>
    <row r="30" spans="1:33" s="14" customFormat="1" ht="12.75" x14ac:dyDescent="0.2">
      <c r="A30" s="46"/>
      <c r="B30" s="47"/>
      <c r="C30" s="13">
        <v>41091</v>
      </c>
      <c r="D30" s="13">
        <v>41092</v>
      </c>
      <c r="E30" s="13">
        <v>41093</v>
      </c>
      <c r="F30" s="13">
        <v>41094</v>
      </c>
      <c r="G30" s="13">
        <v>41095</v>
      </c>
      <c r="H30" s="13">
        <v>41096</v>
      </c>
      <c r="I30" s="13">
        <v>41097</v>
      </c>
      <c r="J30" s="13">
        <v>41098</v>
      </c>
      <c r="K30" s="13">
        <v>41099</v>
      </c>
      <c r="L30" s="13">
        <v>41100</v>
      </c>
      <c r="M30" s="13">
        <v>41101</v>
      </c>
      <c r="N30" s="13">
        <v>41102</v>
      </c>
      <c r="O30" s="13">
        <v>41103</v>
      </c>
      <c r="P30" s="13">
        <v>41104</v>
      </c>
      <c r="Q30" s="13">
        <v>41105</v>
      </c>
      <c r="R30" s="13">
        <v>41106</v>
      </c>
      <c r="S30" s="13">
        <v>41107</v>
      </c>
      <c r="T30" s="13">
        <v>41108</v>
      </c>
      <c r="U30" s="13">
        <v>41109</v>
      </c>
      <c r="V30" s="13">
        <v>41110</v>
      </c>
      <c r="W30" s="13">
        <v>41111</v>
      </c>
      <c r="X30" s="13">
        <v>41112</v>
      </c>
      <c r="Y30" s="13">
        <v>41113</v>
      </c>
      <c r="Z30" s="13">
        <v>41114</v>
      </c>
      <c r="AA30" s="13">
        <v>41115</v>
      </c>
      <c r="AB30" s="13">
        <v>41116</v>
      </c>
      <c r="AC30" s="13">
        <v>41117</v>
      </c>
      <c r="AD30" s="13">
        <v>41118</v>
      </c>
      <c r="AE30" s="13">
        <v>41119</v>
      </c>
      <c r="AF30" s="13">
        <v>41120</v>
      </c>
      <c r="AG30" s="13">
        <v>41121</v>
      </c>
    </row>
    <row r="31" spans="1:33" s="14" customFormat="1" ht="12.75" x14ac:dyDescent="0.2">
      <c r="A31" s="48"/>
      <c r="B31" s="49"/>
      <c r="C31" s="11">
        <v>0</v>
      </c>
      <c r="D31" s="11">
        <v>15</v>
      </c>
      <c r="E31" s="11">
        <v>15</v>
      </c>
      <c r="F31" s="11">
        <v>15</v>
      </c>
      <c r="G31" s="11">
        <v>0</v>
      </c>
      <c r="H31" s="11">
        <v>0</v>
      </c>
      <c r="I31" s="11">
        <v>0</v>
      </c>
      <c r="J31" s="11">
        <v>0</v>
      </c>
      <c r="K31" s="11">
        <v>15</v>
      </c>
      <c r="L31" s="11">
        <v>15</v>
      </c>
      <c r="M31" s="11">
        <v>15</v>
      </c>
      <c r="N31" s="11">
        <v>0</v>
      </c>
      <c r="O31" s="11">
        <v>0</v>
      </c>
      <c r="P31" s="11">
        <v>0</v>
      </c>
      <c r="Q31" s="11">
        <v>0</v>
      </c>
      <c r="R31" s="11">
        <v>15</v>
      </c>
      <c r="S31" s="11">
        <v>15</v>
      </c>
      <c r="T31" s="11">
        <v>15</v>
      </c>
      <c r="U31" s="11">
        <v>0</v>
      </c>
      <c r="V31" s="11">
        <v>0</v>
      </c>
      <c r="W31" s="11">
        <v>0</v>
      </c>
      <c r="X31" s="11">
        <v>0</v>
      </c>
      <c r="Y31" s="11">
        <v>15</v>
      </c>
      <c r="Z31" s="11">
        <v>15</v>
      </c>
      <c r="AA31" s="11">
        <v>15</v>
      </c>
      <c r="AB31" s="11">
        <v>0</v>
      </c>
      <c r="AC31" s="11">
        <v>0</v>
      </c>
      <c r="AD31" s="11">
        <v>0</v>
      </c>
      <c r="AE31" s="11">
        <v>0</v>
      </c>
      <c r="AF31" s="11">
        <v>15</v>
      </c>
      <c r="AG31" s="11">
        <v>15</v>
      </c>
    </row>
    <row r="32" spans="1:33" x14ac:dyDescent="0.25">
      <c r="A32" s="43">
        <v>3</v>
      </c>
      <c r="B32" s="12" t="s">
        <v>10</v>
      </c>
      <c r="C32" s="26"/>
      <c r="D32" s="25"/>
      <c r="E32" s="25"/>
      <c r="F32" s="25"/>
      <c r="G32" s="26"/>
      <c r="H32" s="26"/>
      <c r="I32" s="26"/>
      <c r="J32" s="26"/>
      <c r="K32" s="25"/>
      <c r="L32" s="25"/>
      <c r="M32" s="25"/>
      <c r="N32" s="26"/>
      <c r="O32" s="26"/>
      <c r="P32" s="26"/>
      <c r="Q32" s="26"/>
      <c r="R32" s="25"/>
      <c r="S32" s="25"/>
      <c r="T32" s="25"/>
      <c r="U32" s="26"/>
      <c r="V32" s="26"/>
      <c r="W32" s="26"/>
      <c r="X32" s="26"/>
      <c r="Y32" s="25"/>
      <c r="Z32" s="25"/>
      <c r="AA32" s="25"/>
      <c r="AB32" s="26"/>
      <c r="AC32" s="26"/>
      <c r="AD32" s="26"/>
      <c r="AE32" s="26"/>
      <c r="AF32" s="25"/>
      <c r="AG32" s="25"/>
    </row>
    <row r="33" spans="1:33" x14ac:dyDescent="0.25">
      <c r="A33" s="44"/>
      <c r="B33" s="12" t="s">
        <v>11</v>
      </c>
      <c r="C33" s="26"/>
      <c r="D33" s="25"/>
      <c r="E33" s="25"/>
      <c r="F33" s="25"/>
      <c r="G33" s="26"/>
      <c r="H33" s="26"/>
      <c r="I33" s="26"/>
      <c r="J33" s="26"/>
      <c r="K33" s="25"/>
      <c r="L33" s="25"/>
      <c r="M33" s="25"/>
      <c r="N33" s="26"/>
      <c r="O33" s="26"/>
      <c r="P33" s="26"/>
      <c r="Q33" s="26"/>
      <c r="R33" s="25"/>
      <c r="S33" s="25"/>
      <c r="T33" s="25"/>
      <c r="U33" s="26"/>
      <c r="V33" s="26"/>
      <c r="W33" s="26"/>
      <c r="X33" s="26"/>
      <c r="Y33" s="25"/>
      <c r="Z33" s="25"/>
      <c r="AA33" s="25"/>
      <c r="AB33" s="26"/>
      <c r="AC33" s="26"/>
      <c r="AD33" s="26"/>
      <c r="AE33" s="26"/>
      <c r="AF33" s="25">
        <v>888</v>
      </c>
      <c r="AG33" s="25"/>
    </row>
    <row r="34" spans="1:33" x14ac:dyDescent="0.25">
      <c r="A34" s="44"/>
      <c r="B34" s="12" t="s">
        <v>12</v>
      </c>
      <c r="C34" s="26"/>
      <c r="D34" s="25"/>
      <c r="E34" s="25"/>
      <c r="F34" s="25"/>
      <c r="G34" s="26"/>
      <c r="H34" s="26"/>
      <c r="I34" s="26"/>
      <c r="J34" s="26"/>
      <c r="K34" s="25"/>
      <c r="L34" s="25"/>
      <c r="M34" s="25"/>
      <c r="N34" s="26"/>
      <c r="O34" s="26"/>
      <c r="P34" s="26"/>
      <c r="Q34" s="26"/>
      <c r="R34" s="25"/>
      <c r="S34" s="25"/>
      <c r="T34" s="25"/>
      <c r="U34" s="26"/>
      <c r="V34" s="26"/>
      <c r="W34" s="26"/>
      <c r="X34" s="26"/>
      <c r="Y34" s="25"/>
      <c r="Z34" s="25"/>
      <c r="AA34" s="25">
        <v>888</v>
      </c>
      <c r="AB34" s="26"/>
      <c r="AC34" s="26"/>
      <c r="AD34" s="26"/>
      <c r="AE34" s="26"/>
      <c r="AF34" s="25"/>
      <c r="AG34" s="25"/>
    </row>
    <row r="35" spans="1:33" x14ac:dyDescent="0.25">
      <c r="A35" s="44"/>
      <c r="B35" s="12" t="s">
        <v>13</v>
      </c>
      <c r="C35" s="26"/>
      <c r="D35" s="25"/>
      <c r="E35" s="25"/>
      <c r="F35" s="25"/>
      <c r="G35" s="26"/>
      <c r="H35" s="26"/>
      <c r="I35" s="26"/>
      <c r="J35" s="26"/>
      <c r="K35" s="25"/>
      <c r="L35" s="25"/>
      <c r="M35" s="25"/>
      <c r="N35" s="26"/>
      <c r="O35" s="26"/>
      <c r="P35" s="26"/>
      <c r="Q35" s="26"/>
      <c r="R35" s="25"/>
      <c r="S35" s="25"/>
      <c r="T35" s="25"/>
      <c r="U35" s="26"/>
      <c r="V35" s="26">
        <v>888</v>
      </c>
      <c r="W35" s="26"/>
      <c r="X35" s="26"/>
      <c r="Y35" s="25"/>
      <c r="Z35" s="25"/>
      <c r="AA35" s="25"/>
      <c r="AB35" s="26"/>
      <c r="AC35" s="26"/>
      <c r="AD35" s="26"/>
      <c r="AE35" s="26"/>
      <c r="AF35" s="25"/>
      <c r="AG35" s="25"/>
    </row>
    <row r="36" spans="1:33" x14ac:dyDescent="0.25">
      <c r="A36" s="44"/>
      <c r="B36" s="12" t="s">
        <v>14</v>
      </c>
      <c r="C36" s="26"/>
      <c r="D36" s="25"/>
      <c r="E36" s="25"/>
      <c r="F36" s="25"/>
      <c r="G36" s="26"/>
      <c r="H36" s="26"/>
      <c r="I36" s="26"/>
      <c r="J36" s="26"/>
      <c r="K36" s="25"/>
      <c r="L36" s="25"/>
      <c r="M36" s="25"/>
      <c r="N36" s="26"/>
      <c r="O36" s="26"/>
      <c r="P36" s="26"/>
      <c r="Q36" s="26">
        <v>888</v>
      </c>
      <c r="R36" s="25"/>
      <c r="S36" s="25"/>
      <c r="T36" s="25"/>
      <c r="U36" s="26"/>
      <c r="V36" s="26"/>
      <c r="W36" s="26"/>
      <c r="X36" s="26"/>
      <c r="Y36" s="25"/>
      <c r="Z36" s="25"/>
      <c r="AA36" s="25"/>
      <c r="AB36" s="26"/>
      <c r="AC36" s="26"/>
      <c r="AD36" s="26"/>
      <c r="AE36" s="26"/>
      <c r="AF36" s="25"/>
      <c r="AG36" s="25"/>
    </row>
    <row r="37" spans="1:33" x14ac:dyDescent="0.25">
      <c r="A37" s="44"/>
      <c r="B37" s="12" t="s">
        <v>15</v>
      </c>
      <c r="C37" s="26"/>
      <c r="D37" s="25"/>
      <c r="E37" s="25"/>
      <c r="F37" s="25"/>
      <c r="G37" s="26"/>
      <c r="H37" s="26"/>
      <c r="I37" s="26"/>
      <c r="J37" s="26"/>
      <c r="K37" s="25"/>
      <c r="L37" s="25">
        <v>888</v>
      </c>
      <c r="M37" s="25"/>
      <c r="N37" s="26"/>
      <c r="O37" s="26"/>
      <c r="P37" s="26"/>
      <c r="Q37" s="26"/>
      <c r="R37" s="25"/>
      <c r="S37" s="25"/>
      <c r="T37" s="25"/>
      <c r="U37" s="26"/>
      <c r="V37" s="26"/>
      <c r="W37" s="26"/>
      <c r="X37" s="26"/>
      <c r="Y37" s="25"/>
      <c r="Z37" s="25"/>
      <c r="AA37" s="25"/>
      <c r="AB37" s="26"/>
      <c r="AC37" s="26"/>
      <c r="AD37" s="26"/>
      <c r="AE37" s="26"/>
      <c r="AF37" s="25"/>
      <c r="AG37" s="25"/>
    </row>
    <row r="38" spans="1:33" x14ac:dyDescent="0.25">
      <c r="A38" s="44"/>
      <c r="B38" s="12" t="s">
        <v>16</v>
      </c>
      <c r="C38" s="26"/>
      <c r="D38" s="25"/>
      <c r="E38" s="25"/>
      <c r="F38" s="25"/>
      <c r="G38" s="26"/>
      <c r="H38" s="26"/>
      <c r="I38" s="26">
        <v>888</v>
      </c>
      <c r="J38" s="26"/>
      <c r="K38" s="25"/>
      <c r="L38" s="25"/>
      <c r="M38" s="25"/>
      <c r="N38" s="26"/>
      <c r="O38" s="26"/>
      <c r="P38" s="26"/>
      <c r="Q38" s="26"/>
      <c r="R38" s="25"/>
      <c r="S38" s="25"/>
      <c r="T38" s="25"/>
      <c r="U38" s="26"/>
      <c r="V38" s="26"/>
      <c r="W38" s="26"/>
      <c r="X38" s="26"/>
      <c r="Y38" s="25"/>
      <c r="Z38" s="25"/>
      <c r="AA38" s="25"/>
      <c r="AB38" s="26"/>
      <c r="AC38" s="26"/>
      <c r="AD38" s="26"/>
      <c r="AE38" s="26"/>
      <c r="AF38" s="25"/>
      <c r="AG38" s="25"/>
    </row>
    <row r="39" spans="1:33" x14ac:dyDescent="0.25">
      <c r="A39" s="44"/>
      <c r="B39" s="12" t="s">
        <v>17</v>
      </c>
      <c r="C39" s="26"/>
      <c r="D39" s="25"/>
      <c r="E39" s="25">
        <v>888</v>
      </c>
      <c r="F39" s="25"/>
      <c r="G39" s="26"/>
      <c r="H39" s="26"/>
      <c r="I39" s="26"/>
      <c r="J39" s="26"/>
      <c r="K39" s="25"/>
      <c r="L39" s="25"/>
      <c r="M39" s="25"/>
      <c r="N39" s="26"/>
      <c r="O39" s="26"/>
      <c r="P39" s="26"/>
      <c r="Q39" s="26"/>
      <c r="R39" s="25"/>
      <c r="S39" s="25"/>
      <c r="T39" s="25"/>
      <c r="U39" s="26"/>
      <c r="V39" s="26"/>
      <c r="W39" s="26"/>
      <c r="X39" s="26"/>
      <c r="Y39" s="25"/>
      <c r="Z39" s="25"/>
      <c r="AA39" s="25"/>
      <c r="AB39" s="26"/>
      <c r="AC39" s="26"/>
      <c r="AD39" s="26"/>
      <c r="AE39" s="26"/>
      <c r="AF39" s="25"/>
      <c r="AG39" s="25"/>
    </row>
    <row r="40" spans="1:33" x14ac:dyDescent="0.25">
      <c r="A40" s="45"/>
      <c r="B40" s="12" t="s">
        <v>18</v>
      </c>
      <c r="C40" s="26">
        <v>888</v>
      </c>
      <c r="D40" s="25"/>
      <c r="E40" s="25"/>
      <c r="F40" s="25"/>
      <c r="G40" s="26"/>
      <c r="H40" s="26"/>
      <c r="I40" s="26"/>
      <c r="J40" s="26"/>
      <c r="K40" s="25"/>
      <c r="L40" s="25"/>
      <c r="M40" s="25"/>
      <c r="N40" s="26"/>
      <c r="O40" s="26"/>
      <c r="P40" s="26"/>
      <c r="Q40" s="26"/>
      <c r="R40" s="25"/>
      <c r="S40" s="25"/>
      <c r="T40" s="25"/>
      <c r="U40" s="26"/>
      <c r="V40" s="26"/>
      <c r="W40" s="26"/>
      <c r="X40" s="26"/>
      <c r="Y40" s="25"/>
      <c r="Z40" s="25"/>
      <c r="AA40" s="25"/>
      <c r="AB40" s="26"/>
      <c r="AC40" s="26"/>
      <c r="AD40" s="26"/>
      <c r="AE40" s="26"/>
      <c r="AF40" s="25"/>
      <c r="AG40" s="25"/>
    </row>
    <row r="42" spans="1:33" s="14" customFormat="1" ht="12.75" x14ac:dyDescent="0.2">
      <c r="A42" s="46"/>
      <c r="B42" s="47"/>
      <c r="C42" s="13">
        <f>+C6</f>
        <v>41091</v>
      </c>
      <c r="D42" s="13">
        <f>+C42+1</f>
        <v>41092</v>
      </c>
      <c r="E42" s="13">
        <f t="shared" ref="E42:AG42" si="0">+D42+1</f>
        <v>41093</v>
      </c>
      <c r="F42" s="13">
        <f t="shared" si="0"/>
        <v>41094</v>
      </c>
      <c r="G42" s="13">
        <f t="shared" si="0"/>
        <v>41095</v>
      </c>
      <c r="H42" s="13">
        <f t="shared" si="0"/>
        <v>41096</v>
      </c>
      <c r="I42" s="13">
        <f t="shared" si="0"/>
        <v>41097</v>
      </c>
      <c r="J42" s="13">
        <f t="shared" si="0"/>
        <v>41098</v>
      </c>
      <c r="K42" s="13">
        <f t="shared" si="0"/>
        <v>41099</v>
      </c>
      <c r="L42" s="13">
        <f t="shared" si="0"/>
        <v>41100</v>
      </c>
      <c r="M42" s="13">
        <f t="shared" si="0"/>
        <v>41101</v>
      </c>
      <c r="N42" s="13">
        <f t="shared" si="0"/>
        <v>41102</v>
      </c>
      <c r="O42" s="13">
        <f t="shared" si="0"/>
        <v>41103</v>
      </c>
      <c r="P42" s="13">
        <f t="shared" si="0"/>
        <v>41104</v>
      </c>
      <c r="Q42" s="13">
        <f t="shared" si="0"/>
        <v>41105</v>
      </c>
      <c r="R42" s="13">
        <f t="shared" si="0"/>
        <v>41106</v>
      </c>
      <c r="S42" s="13">
        <f t="shared" si="0"/>
        <v>41107</v>
      </c>
      <c r="T42" s="13">
        <f t="shared" si="0"/>
        <v>41108</v>
      </c>
      <c r="U42" s="13">
        <f t="shared" si="0"/>
        <v>41109</v>
      </c>
      <c r="V42" s="13">
        <f t="shared" si="0"/>
        <v>41110</v>
      </c>
      <c r="W42" s="13">
        <f t="shared" si="0"/>
        <v>41111</v>
      </c>
      <c r="X42" s="13">
        <f t="shared" si="0"/>
        <v>41112</v>
      </c>
      <c r="Y42" s="13">
        <f t="shared" si="0"/>
        <v>41113</v>
      </c>
      <c r="Z42" s="13">
        <f t="shared" si="0"/>
        <v>41114</v>
      </c>
      <c r="AA42" s="13">
        <f t="shared" si="0"/>
        <v>41115</v>
      </c>
      <c r="AB42" s="13">
        <f t="shared" si="0"/>
        <v>41116</v>
      </c>
      <c r="AC42" s="13">
        <f t="shared" si="0"/>
        <v>41117</v>
      </c>
      <c r="AD42" s="13">
        <f t="shared" si="0"/>
        <v>41118</v>
      </c>
      <c r="AE42" s="13">
        <f t="shared" si="0"/>
        <v>41119</v>
      </c>
      <c r="AF42" s="13">
        <f t="shared" si="0"/>
        <v>41120</v>
      </c>
      <c r="AG42" s="13">
        <f t="shared" si="0"/>
        <v>41121</v>
      </c>
    </row>
    <row r="43" spans="1:33" s="14" customFormat="1" ht="12.75" x14ac:dyDescent="0.2">
      <c r="A43" s="48"/>
      <c r="B43" s="49"/>
      <c r="C43" s="11">
        <v>0</v>
      </c>
      <c r="D43" s="11">
        <v>0</v>
      </c>
      <c r="E43" s="11">
        <v>0</v>
      </c>
      <c r="F43" s="11">
        <v>0</v>
      </c>
      <c r="G43" s="11">
        <v>0</v>
      </c>
      <c r="H43" s="11">
        <v>0</v>
      </c>
      <c r="I43" s="11">
        <v>0</v>
      </c>
      <c r="J43" s="11">
        <v>0</v>
      </c>
      <c r="K43" s="11">
        <v>20</v>
      </c>
      <c r="L43" s="11">
        <v>20</v>
      </c>
      <c r="M43" s="11">
        <v>20</v>
      </c>
      <c r="N43" s="11">
        <v>20</v>
      </c>
      <c r="O43" s="11">
        <v>20</v>
      </c>
      <c r="P43" s="11">
        <v>20</v>
      </c>
      <c r="Q43" s="11">
        <v>20</v>
      </c>
      <c r="R43" s="11">
        <v>20</v>
      </c>
      <c r="S43" s="11">
        <v>20</v>
      </c>
      <c r="T43" s="11">
        <v>20</v>
      </c>
      <c r="U43" s="11">
        <v>20</v>
      </c>
      <c r="V43" s="11">
        <v>20</v>
      </c>
      <c r="W43" s="11">
        <v>20</v>
      </c>
      <c r="X43" s="11">
        <v>20</v>
      </c>
      <c r="Y43" s="11">
        <v>20</v>
      </c>
      <c r="Z43" s="11">
        <v>20</v>
      </c>
      <c r="AA43" s="11">
        <v>20</v>
      </c>
      <c r="AB43" s="11">
        <v>20</v>
      </c>
      <c r="AC43" s="11">
        <v>20</v>
      </c>
      <c r="AD43" s="11">
        <v>20</v>
      </c>
      <c r="AE43" s="11">
        <v>20</v>
      </c>
      <c r="AF43" s="11">
        <v>20</v>
      </c>
      <c r="AG43" s="11">
        <v>192</v>
      </c>
    </row>
    <row r="44" spans="1:33" x14ac:dyDescent="0.25">
      <c r="A44" s="43">
        <v>4</v>
      </c>
      <c r="B44" s="12" t="s">
        <v>10</v>
      </c>
      <c r="C44" s="4"/>
      <c r="D44" s="4"/>
      <c r="E44" s="4"/>
      <c r="F44" s="4"/>
      <c r="G44" s="4"/>
      <c r="H44" s="4"/>
      <c r="I44" s="4"/>
      <c r="J44" s="4"/>
      <c r="K44" s="4"/>
      <c r="L44" s="4"/>
      <c r="M44" s="4"/>
      <c r="N44" s="4"/>
      <c r="O44" s="4"/>
      <c r="P44" s="4"/>
      <c r="Q44" s="4"/>
      <c r="R44" s="4"/>
      <c r="S44" s="4"/>
      <c r="T44" s="4"/>
      <c r="U44" s="4"/>
      <c r="V44" s="4"/>
      <c r="W44" s="4"/>
      <c r="X44" s="4"/>
      <c r="Y44" s="4"/>
      <c r="Z44" s="4"/>
      <c r="AA44" s="4"/>
      <c r="AB44" s="4"/>
      <c r="AC44" s="4"/>
      <c r="AD44" s="4"/>
      <c r="AE44" s="4"/>
      <c r="AF44" s="4"/>
      <c r="AG44" s="4"/>
    </row>
    <row r="45" spans="1:33" x14ac:dyDescent="0.25">
      <c r="A45" s="44"/>
      <c r="B45" s="12" t="s">
        <v>11</v>
      </c>
      <c r="C45" s="4"/>
      <c r="D45" s="4"/>
      <c r="E45" s="4"/>
      <c r="F45" s="4"/>
      <c r="G45" s="4"/>
      <c r="H45" s="4"/>
      <c r="I45" s="4"/>
      <c r="J45" s="4"/>
      <c r="K45" s="4"/>
      <c r="L45" s="4"/>
      <c r="M45" s="4"/>
      <c r="N45" s="4"/>
      <c r="O45" s="4"/>
      <c r="P45" s="4"/>
      <c r="Q45" s="4"/>
      <c r="R45" s="4"/>
      <c r="S45" s="4"/>
      <c r="T45" s="4"/>
      <c r="U45" s="4"/>
      <c r="V45" s="4"/>
      <c r="W45" s="4"/>
      <c r="X45" s="4"/>
      <c r="Y45" s="4"/>
      <c r="Z45" s="4"/>
      <c r="AA45" s="4"/>
      <c r="AB45" s="4"/>
      <c r="AC45" s="4"/>
      <c r="AD45" s="4"/>
      <c r="AE45" s="4"/>
      <c r="AF45" s="4">
        <v>888</v>
      </c>
      <c r="AG45" s="4"/>
    </row>
    <row r="46" spans="1:33" x14ac:dyDescent="0.25">
      <c r="A46" s="44"/>
      <c r="B46" s="12" t="s">
        <v>12</v>
      </c>
      <c r="C46" s="4"/>
      <c r="D46" s="4"/>
      <c r="E46" s="4"/>
      <c r="F46" s="4"/>
      <c r="G46" s="4"/>
      <c r="H46" s="4"/>
      <c r="I46" s="4"/>
      <c r="J46" s="4"/>
      <c r="K46" s="4"/>
      <c r="L46" s="4"/>
      <c r="M46" s="4"/>
      <c r="N46" s="4"/>
      <c r="O46" s="4"/>
      <c r="P46" s="4"/>
      <c r="Q46" s="4"/>
      <c r="R46" s="4"/>
      <c r="S46" s="4"/>
      <c r="T46" s="4"/>
      <c r="U46" s="4"/>
      <c r="V46" s="4"/>
      <c r="W46" s="4"/>
      <c r="X46" s="4"/>
      <c r="Y46" s="4"/>
      <c r="Z46" s="4"/>
      <c r="AA46" s="4">
        <v>888</v>
      </c>
      <c r="AB46" s="4"/>
      <c r="AC46" s="4"/>
      <c r="AD46" s="4"/>
      <c r="AE46" s="4"/>
      <c r="AF46" s="4"/>
      <c r="AG46" s="4"/>
    </row>
    <row r="47" spans="1:33" x14ac:dyDescent="0.25">
      <c r="A47" s="44"/>
      <c r="B47" s="12" t="s">
        <v>13</v>
      </c>
      <c r="C47" s="4"/>
      <c r="D47" s="4"/>
      <c r="E47" s="4"/>
      <c r="F47" s="4"/>
      <c r="G47" s="4"/>
      <c r="H47" s="4"/>
      <c r="I47" s="4"/>
      <c r="J47" s="4"/>
      <c r="K47" s="4"/>
      <c r="L47" s="4"/>
      <c r="M47" s="4"/>
      <c r="N47" s="4"/>
      <c r="O47" s="4"/>
      <c r="P47" s="4"/>
      <c r="Q47" s="4"/>
      <c r="R47" s="4"/>
      <c r="S47" s="4"/>
      <c r="T47" s="4"/>
      <c r="U47" s="4"/>
      <c r="V47" s="4">
        <v>888</v>
      </c>
      <c r="W47" s="4"/>
      <c r="X47" s="4"/>
      <c r="Y47" s="4"/>
      <c r="Z47" s="4"/>
      <c r="AA47" s="4"/>
      <c r="AB47" s="4"/>
      <c r="AC47" s="4"/>
      <c r="AD47" s="4"/>
      <c r="AE47" s="4"/>
      <c r="AF47" s="4"/>
      <c r="AG47" s="4"/>
    </row>
    <row r="48" spans="1:33" x14ac:dyDescent="0.25">
      <c r="A48" s="44"/>
      <c r="B48" s="12" t="s">
        <v>14</v>
      </c>
      <c r="C48" s="4"/>
      <c r="D48" s="4"/>
      <c r="E48" s="4"/>
      <c r="F48" s="4"/>
      <c r="G48" s="4"/>
      <c r="H48" s="4"/>
      <c r="I48" s="4"/>
      <c r="J48" s="4"/>
      <c r="K48" s="4"/>
      <c r="L48" s="4"/>
      <c r="M48" s="4"/>
      <c r="N48" s="4"/>
      <c r="O48" s="4"/>
      <c r="P48" s="4"/>
      <c r="Q48" s="4">
        <v>888</v>
      </c>
      <c r="R48" s="4"/>
      <c r="S48" s="4"/>
      <c r="T48" s="4"/>
      <c r="U48" s="4"/>
      <c r="V48" s="4"/>
      <c r="W48" s="4"/>
      <c r="X48" s="4"/>
      <c r="Y48" s="4"/>
      <c r="Z48" s="4"/>
      <c r="AA48" s="4"/>
      <c r="AB48" s="4"/>
      <c r="AC48" s="4"/>
      <c r="AD48" s="4"/>
      <c r="AE48" s="4"/>
      <c r="AF48" s="4"/>
      <c r="AG48" s="4"/>
    </row>
    <row r="49" spans="1:33" x14ac:dyDescent="0.25">
      <c r="A49" s="44"/>
      <c r="B49" s="12" t="s">
        <v>15</v>
      </c>
      <c r="C49" s="4"/>
      <c r="D49" s="4"/>
      <c r="E49" s="4"/>
      <c r="F49" s="4"/>
      <c r="G49" s="4"/>
      <c r="H49" s="4"/>
      <c r="I49" s="4"/>
      <c r="J49" s="4"/>
      <c r="K49" s="4"/>
      <c r="L49" s="4">
        <v>888</v>
      </c>
      <c r="M49" s="4"/>
      <c r="N49" s="4"/>
      <c r="O49" s="4"/>
      <c r="P49" s="4"/>
      <c r="Q49" s="4"/>
      <c r="R49" s="4"/>
      <c r="S49" s="4"/>
      <c r="T49" s="4"/>
      <c r="U49" s="4"/>
      <c r="V49" s="4"/>
      <c r="W49" s="4"/>
      <c r="X49" s="4"/>
      <c r="Y49" s="4"/>
      <c r="Z49" s="4"/>
      <c r="AA49" s="4"/>
      <c r="AB49" s="4"/>
      <c r="AC49" s="4"/>
      <c r="AD49" s="4"/>
      <c r="AE49" s="4"/>
      <c r="AF49" s="4"/>
      <c r="AG49" s="4"/>
    </row>
    <row r="50" spans="1:33" x14ac:dyDescent="0.25">
      <c r="A50" s="44"/>
      <c r="B50" s="12" t="s">
        <v>16</v>
      </c>
      <c r="C50" s="4"/>
      <c r="D50" s="4"/>
      <c r="E50" s="4"/>
      <c r="F50" s="4"/>
      <c r="G50" s="4"/>
      <c r="H50" s="4"/>
      <c r="I50" s="4">
        <v>888</v>
      </c>
      <c r="J50" s="4"/>
      <c r="K50" s="4"/>
      <c r="L50" s="4"/>
      <c r="M50" s="4"/>
      <c r="N50" s="4"/>
      <c r="O50" s="4"/>
      <c r="P50" s="4"/>
      <c r="Q50" s="4"/>
      <c r="R50" s="4"/>
      <c r="S50" s="4"/>
      <c r="T50" s="4"/>
      <c r="U50" s="4"/>
      <c r="V50" s="4"/>
      <c r="W50" s="4"/>
      <c r="X50" s="4"/>
      <c r="Y50" s="4"/>
      <c r="Z50" s="4"/>
      <c r="AA50" s="4"/>
      <c r="AB50" s="4"/>
      <c r="AC50" s="4"/>
      <c r="AD50" s="4"/>
      <c r="AE50" s="4"/>
      <c r="AF50" s="4"/>
      <c r="AG50" s="4"/>
    </row>
    <row r="51" spans="1:33" x14ac:dyDescent="0.25">
      <c r="A51" s="44"/>
      <c r="B51" s="12" t="s">
        <v>17</v>
      </c>
      <c r="C51" s="4"/>
      <c r="D51" s="4"/>
      <c r="E51" s="4">
        <v>888</v>
      </c>
      <c r="F51" s="4"/>
      <c r="G51" s="4"/>
      <c r="H51" s="4"/>
      <c r="I51" s="4"/>
      <c r="J51" s="4"/>
      <c r="K51" s="4"/>
      <c r="L51" s="4"/>
      <c r="M51" s="4"/>
      <c r="N51" s="4"/>
      <c r="O51" s="4"/>
      <c r="P51" s="4"/>
      <c r="Q51" s="4"/>
      <c r="R51" s="4"/>
      <c r="S51" s="4"/>
      <c r="T51" s="4"/>
      <c r="U51" s="4"/>
      <c r="V51" s="4"/>
      <c r="W51" s="4"/>
      <c r="X51" s="4"/>
      <c r="Y51" s="4"/>
      <c r="Z51" s="4"/>
      <c r="AA51" s="4"/>
      <c r="AB51" s="4"/>
      <c r="AC51" s="4"/>
      <c r="AD51" s="4"/>
      <c r="AE51" s="4"/>
      <c r="AF51" s="4"/>
      <c r="AG51" s="4"/>
    </row>
    <row r="52" spans="1:33" x14ac:dyDescent="0.25">
      <c r="A52" s="45"/>
      <c r="B52" s="12" t="s">
        <v>18</v>
      </c>
      <c r="C52" s="4">
        <v>888</v>
      </c>
      <c r="D52" s="4"/>
      <c r="E52" s="4"/>
      <c r="F52" s="4"/>
      <c r="G52" s="4"/>
      <c r="H52" s="4"/>
      <c r="I52" s="4"/>
      <c r="J52" s="4"/>
      <c r="K52" s="4"/>
      <c r="L52" s="4"/>
      <c r="M52" s="4"/>
      <c r="N52" s="4"/>
      <c r="O52" s="4"/>
      <c r="P52" s="4"/>
      <c r="Q52" s="4"/>
      <c r="R52" s="4"/>
      <c r="S52" s="4"/>
      <c r="T52" s="4"/>
      <c r="U52" s="4"/>
      <c r="V52" s="4"/>
      <c r="W52" s="4"/>
      <c r="X52" s="4"/>
      <c r="Y52" s="4"/>
      <c r="Z52" s="4"/>
      <c r="AA52" s="4"/>
      <c r="AB52" s="4"/>
      <c r="AC52" s="4"/>
      <c r="AD52" s="4"/>
      <c r="AE52" s="4"/>
      <c r="AF52" s="4"/>
      <c r="AG52" s="4"/>
    </row>
    <row r="54" spans="1:33" s="14" customFormat="1" ht="12.75" x14ac:dyDescent="0.2">
      <c r="A54" s="46"/>
      <c r="B54" s="47"/>
      <c r="C54" s="13">
        <f>+C6</f>
        <v>41091</v>
      </c>
      <c r="D54" s="13">
        <f>+C54+1</f>
        <v>41092</v>
      </c>
      <c r="E54" s="13">
        <f t="shared" ref="E54:AG54" si="1">+D54+1</f>
        <v>41093</v>
      </c>
      <c r="F54" s="13">
        <f t="shared" si="1"/>
        <v>41094</v>
      </c>
      <c r="G54" s="13">
        <f t="shared" si="1"/>
        <v>41095</v>
      </c>
      <c r="H54" s="13">
        <f t="shared" si="1"/>
        <v>41096</v>
      </c>
      <c r="I54" s="13">
        <f t="shared" si="1"/>
        <v>41097</v>
      </c>
      <c r="J54" s="13">
        <f t="shared" si="1"/>
        <v>41098</v>
      </c>
      <c r="K54" s="13">
        <f t="shared" si="1"/>
        <v>41099</v>
      </c>
      <c r="L54" s="13">
        <f t="shared" si="1"/>
        <v>41100</v>
      </c>
      <c r="M54" s="13">
        <f t="shared" si="1"/>
        <v>41101</v>
      </c>
      <c r="N54" s="13">
        <f t="shared" si="1"/>
        <v>41102</v>
      </c>
      <c r="O54" s="13">
        <f t="shared" si="1"/>
        <v>41103</v>
      </c>
      <c r="P54" s="13">
        <f t="shared" si="1"/>
        <v>41104</v>
      </c>
      <c r="Q54" s="13">
        <f t="shared" si="1"/>
        <v>41105</v>
      </c>
      <c r="R54" s="13">
        <f t="shared" si="1"/>
        <v>41106</v>
      </c>
      <c r="S54" s="13">
        <f t="shared" si="1"/>
        <v>41107</v>
      </c>
      <c r="T54" s="13">
        <f t="shared" si="1"/>
        <v>41108</v>
      </c>
      <c r="U54" s="13">
        <f t="shared" si="1"/>
        <v>41109</v>
      </c>
      <c r="V54" s="13">
        <f t="shared" si="1"/>
        <v>41110</v>
      </c>
      <c r="W54" s="13">
        <f t="shared" si="1"/>
        <v>41111</v>
      </c>
      <c r="X54" s="13">
        <f t="shared" si="1"/>
        <v>41112</v>
      </c>
      <c r="Y54" s="13">
        <f t="shared" si="1"/>
        <v>41113</v>
      </c>
      <c r="Z54" s="13">
        <f t="shared" si="1"/>
        <v>41114</v>
      </c>
      <c r="AA54" s="13">
        <f t="shared" si="1"/>
        <v>41115</v>
      </c>
      <c r="AB54" s="13">
        <f t="shared" si="1"/>
        <v>41116</v>
      </c>
      <c r="AC54" s="13">
        <f t="shared" si="1"/>
        <v>41117</v>
      </c>
      <c r="AD54" s="13">
        <f t="shared" si="1"/>
        <v>41118</v>
      </c>
      <c r="AE54" s="13">
        <f t="shared" si="1"/>
        <v>41119</v>
      </c>
      <c r="AF54" s="13">
        <f t="shared" si="1"/>
        <v>41120</v>
      </c>
      <c r="AG54" s="13">
        <f t="shared" si="1"/>
        <v>41121</v>
      </c>
    </row>
    <row r="55" spans="1:33" s="14" customFormat="1" ht="12.75" x14ac:dyDescent="0.2">
      <c r="A55" s="48"/>
      <c r="B55" s="49"/>
      <c r="C55" s="11">
        <v>0</v>
      </c>
      <c r="D55" s="11">
        <v>5</v>
      </c>
      <c r="E55" s="11">
        <v>5</v>
      </c>
      <c r="F55" s="11">
        <v>5</v>
      </c>
      <c r="G55" s="11">
        <v>5</v>
      </c>
      <c r="H55" s="11">
        <v>5</v>
      </c>
      <c r="I55" s="11">
        <v>5</v>
      </c>
      <c r="J55" s="11">
        <v>5</v>
      </c>
      <c r="K55" s="11">
        <v>5</v>
      </c>
      <c r="L55" s="11">
        <v>5</v>
      </c>
      <c r="M55" s="11">
        <v>5</v>
      </c>
      <c r="N55" s="11">
        <v>5</v>
      </c>
      <c r="O55" s="11">
        <v>5</v>
      </c>
      <c r="P55" s="11">
        <v>5</v>
      </c>
      <c r="Q55" s="11">
        <v>5</v>
      </c>
      <c r="R55" s="11">
        <v>5</v>
      </c>
      <c r="S55" s="11">
        <v>5</v>
      </c>
      <c r="T55" s="11">
        <v>5</v>
      </c>
      <c r="U55" s="11">
        <v>5</v>
      </c>
      <c r="V55" s="11">
        <v>5</v>
      </c>
      <c r="W55" s="11">
        <v>5</v>
      </c>
      <c r="X55" s="11">
        <v>5</v>
      </c>
      <c r="Y55" s="11">
        <v>5</v>
      </c>
      <c r="Z55" s="11">
        <v>5</v>
      </c>
      <c r="AA55" s="11">
        <v>5</v>
      </c>
      <c r="AB55" s="11">
        <v>5</v>
      </c>
      <c r="AC55" s="11">
        <v>5</v>
      </c>
      <c r="AD55" s="11">
        <v>5</v>
      </c>
      <c r="AE55" s="11">
        <v>5</v>
      </c>
      <c r="AF55" s="11">
        <v>5</v>
      </c>
      <c r="AG55" s="11">
        <v>5</v>
      </c>
    </row>
    <row r="56" spans="1:33" x14ac:dyDescent="0.25">
      <c r="A56" s="43">
        <v>5</v>
      </c>
      <c r="B56" s="12" t="s">
        <v>10</v>
      </c>
      <c r="C56" s="4"/>
      <c r="D56" s="4"/>
      <c r="E56" s="4"/>
      <c r="F56" s="4"/>
      <c r="G56" s="4"/>
      <c r="H56" s="4"/>
      <c r="I56" s="4"/>
      <c r="J56" s="4"/>
      <c r="K56" s="4"/>
      <c r="L56" s="4"/>
      <c r="M56" s="4"/>
      <c r="N56" s="4"/>
      <c r="O56" s="4"/>
      <c r="P56" s="4"/>
      <c r="Q56" s="4"/>
      <c r="R56" s="4"/>
      <c r="S56" s="4"/>
      <c r="T56" s="4"/>
      <c r="U56" s="4"/>
      <c r="V56" s="4"/>
      <c r="W56" s="4"/>
      <c r="X56" s="4"/>
      <c r="Y56" s="4"/>
      <c r="Z56" s="4"/>
      <c r="AA56" s="4"/>
      <c r="AB56" s="4"/>
      <c r="AC56" s="4"/>
      <c r="AD56" s="4"/>
      <c r="AE56" s="4"/>
      <c r="AF56" s="4"/>
      <c r="AG56" s="4"/>
    </row>
    <row r="57" spans="1:33" x14ac:dyDescent="0.25">
      <c r="A57" s="44"/>
      <c r="B57" s="12" t="s">
        <v>11</v>
      </c>
      <c r="C57" s="4"/>
      <c r="D57" s="4"/>
      <c r="E57" s="4"/>
      <c r="F57" s="4"/>
      <c r="G57" s="4"/>
      <c r="H57" s="4"/>
      <c r="I57" s="4"/>
      <c r="J57" s="4"/>
      <c r="K57" s="4"/>
      <c r="L57" s="4"/>
      <c r="M57" s="4"/>
      <c r="N57" s="4"/>
      <c r="O57" s="4"/>
      <c r="P57" s="4"/>
      <c r="Q57" s="4"/>
      <c r="R57" s="4"/>
      <c r="S57" s="4"/>
      <c r="T57" s="4"/>
      <c r="U57" s="4"/>
      <c r="V57" s="4"/>
      <c r="W57" s="4"/>
      <c r="X57" s="4"/>
      <c r="Y57" s="4"/>
      <c r="Z57" s="4"/>
      <c r="AA57" s="4"/>
      <c r="AB57" s="4"/>
      <c r="AC57" s="4"/>
      <c r="AD57" s="4"/>
      <c r="AE57" s="4"/>
      <c r="AF57" s="4">
        <v>888</v>
      </c>
      <c r="AG57" s="4"/>
    </row>
    <row r="58" spans="1:33" x14ac:dyDescent="0.25">
      <c r="A58" s="44"/>
      <c r="B58" s="12" t="s">
        <v>12</v>
      </c>
      <c r="C58" s="4"/>
      <c r="D58" s="4"/>
      <c r="E58" s="4"/>
      <c r="F58" s="4"/>
      <c r="G58" s="4"/>
      <c r="H58" s="4"/>
      <c r="I58" s="4"/>
      <c r="J58" s="4"/>
      <c r="K58" s="4"/>
      <c r="L58" s="4"/>
      <c r="M58" s="4"/>
      <c r="N58" s="4"/>
      <c r="O58" s="4"/>
      <c r="P58" s="4"/>
      <c r="Q58" s="4"/>
      <c r="R58" s="4"/>
      <c r="S58" s="4"/>
      <c r="T58" s="4"/>
      <c r="U58" s="4"/>
      <c r="V58" s="4"/>
      <c r="W58" s="4"/>
      <c r="X58" s="4"/>
      <c r="Y58" s="4"/>
      <c r="Z58" s="4"/>
      <c r="AA58" s="4">
        <v>888</v>
      </c>
      <c r="AB58" s="4"/>
      <c r="AC58" s="4"/>
      <c r="AD58" s="4"/>
      <c r="AE58" s="4"/>
      <c r="AF58" s="4"/>
      <c r="AG58" s="4"/>
    </row>
    <row r="59" spans="1:33" x14ac:dyDescent="0.25">
      <c r="A59" s="44"/>
      <c r="B59" s="12" t="s">
        <v>13</v>
      </c>
      <c r="C59" s="4"/>
      <c r="D59" s="4"/>
      <c r="E59" s="4"/>
      <c r="F59" s="4"/>
      <c r="G59" s="4"/>
      <c r="H59" s="4"/>
      <c r="I59" s="4"/>
      <c r="J59" s="4"/>
      <c r="K59" s="4"/>
      <c r="L59" s="4"/>
      <c r="M59" s="4"/>
      <c r="N59" s="4"/>
      <c r="O59" s="4"/>
      <c r="P59" s="4"/>
      <c r="Q59" s="4"/>
      <c r="R59" s="4"/>
      <c r="S59" s="4"/>
      <c r="T59" s="4"/>
      <c r="U59" s="4"/>
      <c r="V59" s="4">
        <v>888</v>
      </c>
      <c r="W59" s="4"/>
      <c r="X59" s="4"/>
      <c r="Y59" s="4"/>
      <c r="Z59" s="4"/>
      <c r="AA59" s="4"/>
      <c r="AB59" s="4"/>
      <c r="AC59" s="4"/>
      <c r="AD59" s="4"/>
      <c r="AE59" s="4"/>
      <c r="AF59" s="4"/>
      <c r="AG59" s="4"/>
    </row>
    <row r="60" spans="1:33" x14ac:dyDescent="0.25">
      <c r="A60" s="44"/>
      <c r="B60" s="12" t="s">
        <v>14</v>
      </c>
      <c r="C60" s="4"/>
      <c r="D60" s="4"/>
      <c r="E60" s="4"/>
      <c r="F60" s="4"/>
      <c r="G60" s="4"/>
      <c r="H60" s="4"/>
      <c r="I60" s="4"/>
      <c r="J60" s="4"/>
      <c r="K60" s="4"/>
      <c r="L60" s="4"/>
      <c r="M60" s="4"/>
      <c r="N60" s="4"/>
      <c r="O60" s="4"/>
      <c r="P60" s="4"/>
      <c r="Q60" s="4">
        <v>888</v>
      </c>
      <c r="R60" s="4"/>
      <c r="S60" s="4"/>
      <c r="T60" s="4"/>
      <c r="U60" s="4"/>
      <c r="V60" s="4"/>
      <c r="W60" s="4"/>
      <c r="X60" s="4"/>
      <c r="Y60" s="4"/>
      <c r="Z60" s="4"/>
      <c r="AA60" s="4"/>
      <c r="AB60" s="4"/>
      <c r="AC60" s="4"/>
      <c r="AD60" s="4"/>
      <c r="AE60" s="4"/>
      <c r="AF60" s="4"/>
      <c r="AG60" s="4"/>
    </row>
    <row r="61" spans="1:33" x14ac:dyDescent="0.25">
      <c r="A61" s="44"/>
      <c r="B61" s="12" t="s">
        <v>15</v>
      </c>
      <c r="C61" s="4"/>
      <c r="D61" s="4"/>
      <c r="E61" s="4"/>
      <c r="F61" s="4"/>
      <c r="G61" s="4"/>
      <c r="H61" s="4"/>
      <c r="I61" s="4"/>
      <c r="J61" s="4"/>
      <c r="K61" s="4"/>
      <c r="L61" s="4">
        <v>888</v>
      </c>
      <c r="M61" s="4"/>
      <c r="N61" s="4"/>
      <c r="O61" s="4"/>
      <c r="P61" s="4"/>
      <c r="Q61" s="4"/>
      <c r="R61" s="4"/>
      <c r="S61" s="4"/>
      <c r="T61" s="4"/>
      <c r="U61" s="4"/>
      <c r="V61" s="4"/>
      <c r="W61" s="4"/>
      <c r="X61" s="4"/>
      <c r="Y61" s="4"/>
      <c r="Z61" s="4"/>
      <c r="AA61" s="4"/>
      <c r="AB61" s="4"/>
      <c r="AC61" s="4"/>
      <c r="AD61" s="4"/>
      <c r="AE61" s="4"/>
      <c r="AF61" s="4"/>
      <c r="AG61" s="4"/>
    </row>
    <row r="62" spans="1:33" x14ac:dyDescent="0.25">
      <c r="A62" s="44"/>
      <c r="B62" s="12" t="s">
        <v>16</v>
      </c>
      <c r="C62" s="4"/>
      <c r="D62" s="4"/>
      <c r="E62" s="4"/>
      <c r="F62" s="4"/>
      <c r="G62" s="4"/>
      <c r="H62" s="4"/>
      <c r="I62" s="4">
        <v>888</v>
      </c>
      <c r="J62" s="4"/>
      <c r="K62" s="4"/>
      <c r="L62" s="4"/>
      <c r="M62" s="4"/>
      <c r="N62" s="4"/>
      <c r="O62" s="4"/>
      <c r="P62" s="4"/>
      <c r="Q62" s="4"/>
      <c r="R62" s="4"/>
      <c r="S62" s="4"/>
      <c r="T62" s="4"/>
      <c r="U62" s="4"/>
      <c r="V62" s="4"/>
      <c r="W62" s="4"/>
      <c r="X62" s="4"/>
      <c r="Y62" s="4"/>
      <c r="Z62" s="4"/>
      <c r="AA62" s="4"/>
      <c r="AB62" s="4"/>
      <c r="AC62" s="4"/>
      <c r="AD62" s="4"/>
      <c r="AE62" s="4"/>
      <c r="AF62" s="4"/>
      <c r="AG62" s="4"/>
    </row>
    <row r="63" spans="1:33" x14ac:dyDescent="0.25">
      <c r="A63" s="44"/>
      <c r="B63" s="12" t="s">
        <v>17</v>
      </c>
      <c r="C63" s="4"/>
      <c r="D63" s="4"/>
      <c r="E63" s="4">
        <v>888</v>
      </c>
      <c r="F63" s="4"/>
      <c r="G63" s="4"/>
      <c r="H63" s="4"/>
      <c r="I63" s="4"/>
      <c r="J63" s="4"/>
      <c r="K63" s="4"/>
      <c r="L63" s="4"/>
      <c r="M63" s="4"/>
      <c r="N63" s="4"/>
      <c r="O63" s="4"/>
      <c r="P63" s="4"/>
      <c r="Q63" s="4"/>
      <c r="R63" s="4"/>
      <c r="S63" s="4"/>
      <c r="T63" s="4"/>
      <c r="U63" s="4"/>
      <c r="V63" s="4"/>
      <c r="W63" s="4"/>
      <c r="X63" s="4"/>
      <c r="Y63" s="4"/>
      <c r="Z63" s="4"/>
      <c r="AA63" s="4"/>
      <c r="AB63" s="4"/>
      <c r="AC63" s="4"/>
      <c r="AD63" s="4"/>
      <c r="AE63" s="4"/>
      <c r="AF63" s="4"/>
      <c r="AG63" s="4"/>
    </row>
    <row r="64" spans="1:33" x14ac:dyDescent="0.25">
      <c r="A64" s="45"/>
      <c r="B64" s="12" t="s">
        <v>18</v>
      </c>
      <c r="C64" s="4">
        <v>888</v>
      </c>
      <c r="D64" s="4"/>
      <c r="E64" s="4"/>
      <c r="F64" s="4"/>
      <c r="G64" s="4"/>
      <c r="H64" s="4"/>
      <c r="I64" s="4"/>
      <c r="J64" s="4"/>
      <c r="K64" s="4"/>
      <c r="L64" s="4"/>
      <c r="M64" s="4"/>
      <c r="N64" s="4"/>
      <c r="O64" s="4"/>
      <c r="P64" s="4"/>
      <c r="Q64" s="4"/>
      <c r="R64" s="4"/>
      <c r="S64" s="4"/>
      <c r="T64" s="4"/>
      <c r="U64" s="4"/>
      <c r="V64" s="4"/>
      <c r="W64" s="4"/>
      <c r="X64" s="4"/>
      <c r="Y64" s="4"/>
      <c r="Z64" s="4"/>
      <c r="AA64" s="4"/>
      <c r="AB64" s="4"/>
      <c r="AC64" s="4"/>
      <c r="AD64" s="4"/>
      <c r="AE64" s="4"/>
      <c r="AF64" s="4"/>
      <c r="AG64" s="4"/>
    </row>
    <row r="66" spans="1:33" s="14" customFormat="1" ht="12.75" x14ac:dyDescent="0.2">
      <c r="A66" s="46"/>
      <c r="B66" s="47"/>
      <c r="C66" s="13">
        <f>+C6</f>
        <v>41091</v>
      </c>
      <c r="D66" s="13">
        <f>+C66+1</f>
        <v>41092</v>
      </c>
      <c r="E66" s="13">
        <f t="shared" ref="E66:AG66" si="2">+D66+1</f>
        <v>41093</v>
      </c>
      <c r="F66" s="13">
        <f t="shared" si="2"/>
        <v>41094</v>
      </c>
      <c r="G66" s="13">
        <f t="shared" si="2"/>
        <v>41095</v>
      </c>
      <c r="H66" s="13">
        <f t="shared" si="2"/>
        <v>41096</v>
      </c>
      <c r="I66" s="13">
        <f t="shared" si="2"/>
        <v>41097</v>
      </c>
      <c r="J66" s="13">
        <f t="shared" si="2"/>
        <v>41098</v>
      </c>
      <c r="K66" s="13">
        <f t="shared" si="2"/>
        <v>41099</v>
      </c>
      <c r="L66" s="13">
        <f t="shared" si="2"/>
        <v>41100</v>
      </c>
      <c r="M66" s="13">
        <f t="shared" si="2"/>
        <v>41101</v>
      </c>
      <c r="N66" s="13">
        <f t="shared" si="2"/>
        <v>41102</v>
      </c>
      <c r="O66" s="13">
        <f t="shared" si="2"/>
        <v>41103</v>
      </c>
      <c r="P66" s="13">
        <f t="shared" si="2"/>
        <v>41104</v>
      </c>
      <c r="Q66" s="13">
        <f t="shared" si="2"/>
        <v>41105</v>
      </c>
      <c r="R66" s="13">
        <f t="shared" si="2"/>
        <v>41106</v>
      </c>
      <c r="S66" s="13">
        <f t="shared" si="2"/>
        <v>41107</v>
      </c>
      <c r="T66" s="13">
        <f t="shared" si="2"/>
        <v>41108</v>
      </c>
      <c r="U66" s="13">
        <f t="shared" si="2"/>
        <v>41109</v>
      </c>
      <c r="V66" s="13">
        <f t="shared" si="2"/>
        <v>41110</v>
      </c>
      <c r="W66" s="13">
        <f t="shared" si="2"/>
        <v>41111</v>
      </c>
      <c r="X66" s="13">
        <f t="shared" si="2"/>
        <v>41112</v>
      </c>
      <c r="Y66" s="13">
        <f t="shared" si="2"/>
        <v>41113</v>
      </c>
      <c r="Z66" s="13">
        <f t="shared" si="2"/>
        <v>41114</v>
      </c>
      <c r="AA66" s="13">
        <f t="shared" si="2"/>
        <v>41115</v>
      </c>
      <c r="AB66" s="13">
        <f t="shared" si="2"/>
        <v>41116</v>
      </c>
      <c r="AC66" s="13">
        <f t="shared" si="2"/>
        <v>41117</v>
      </c>
      <c r="AD66" s="13">
        <f t="shared" si="2"/>
        <v>41118</v>
      </c>
      <c r="AE66" s="13">
        <f t="shared" si="2"/>
        <v>41119</v>
      </c>
      <c r="AF66" s="13">
        <f t="shared" si="2"/>
        <v>41120</v>
      </c>
      <c r="AG66" s="13">
        <f t="shared" si="2"/>
        <v>41121</v>
      </c>
    </row>
    <row r="67" spans="1:33" s="14" customFormat="1" ht="12.75" x14ac:dyDescent="0.2">
      <c r="A67" s="48"/>
      <c r="B67" s="49"/>
      <c r="C67" s="11">
        <v>192</v>
      </c>
      <c r="D67" s="11">
        <v>192</v>
      </c>
      <c r="E67" s="11">
        <v>192</v>
      </c>
      <c r="F67" s="11">
        <v>192</v>
      </c>
      <c r="G67" s="11">
        <v>192</v>
      </c>
      <c r="H67" s="11">
        <v>0</v>
      </c>
      <c r="I67" s="11">
        <v>0</v>
      </c>
      <c r="J67" s="11">
        <v>192</v>
      </c>
      <c r="K67" s="11">
        <v>192</v>
      </c>
      <c r="L67" s="11">
        <v>192</v>
      </c>
      <c r="M67" s="11">
        <v>192</v>
      </c>
      <c r="N67" s="11">
        <v>192</v>
      </c>
      <c r="O67" s="11">
        <v>192</v>
      </c>
      <c r="P67" s="11">
        <v>192</v>
      </c>
      <c r="Q67" s="11">
        <v>192</v>
      </c>
      <c r="R67" s="11">
        <v>192</v>
      </c>
      <c r="S67" s="11">
        <v>192</v>
      </c>
      <c r="T67" s="11">
        <v>192</v>
      </c>
      <c r="U67" s="11">
        <v>192</v>
      </c>
      <c r="V67" s="11">
        <v>192</v>
      </c>
      <c r="W67" s="11">
        <v>192</v>
      </c>
      <c r="X67" s="11">
        <v>192</v>
      </c>
      <c r="Y67" s="11">
        <v>192</v>
      </c>
      <c r="Z67" s="11">
        <v>192</v>
      </c>
      <c r="AA67" s="11">
        <v>192</v>
      </c>
      <c r="AB67" s="11">
        <v>192</v>
      </c>
      <c r="AC67" s="11">
        <v>192</v>
      </c>
      <c r="AD67" s="11">
        <v>192</v>
      </c>
      <c r="AE67" s="11">
        <v>192</v>
      </c>
      <c r="AF67" s="11">
        <v>192</v>
      </c>
      <c r="AG67" s="11">
        <v>192</v>
      </c>
    </row>
    <row r="68" spans="1:33" x14ac:dyDescent="0.25">
      <c r="A68" s="43">
        <v>6</v>
      </c>
      <c r="B68" s="12" t="s">
        <v>10</v>
      </c>
      <c r="C68" s="4"/>
      <c r="D68" s="4"/>
      <c r="E68" s="4"/>
      <c r="F68" s="4"/>
      <c r="G68" s="4"/>
      <c r="H68" s="4"/>
      <c r="I68" s="4"/>
      <c r="J68" s="4"/>
      <c r="K68" s="4"/>
      <c r="L68" s="4"/>
      <c r="M68" s="4"/>
      <c r="N68" s="4"/>
      <c r="O68" s="4"/>
      <c r="P68" s="4"/>
      <c r="Q68" s="4"/>
      <c r="R68" s="4"/>
      <c r="S68" s="4"/>
      <c r="T68" s="4"/>
      <c r="U68" s="4"/>
      <c r="V68" s="4"/>
      <c r="W68" s="4"/>
      <c r="X68" s="4"/>
      <c r="Y68" s="4"/>
      <c r="Z68" s="4"/>
      <c r="AA68" s="4"/>
      <c r="AB68" s="4"/>
      <c r="AC68" s="4"/>
      <c r="AD68" s="4"/>
      <c r="AE68" s="4"/>
      <c r="AF68" s="4"/>
      <c r="AG68" s="4"/>
    </row>
    <row r="69" spans="1:33" x14ac:dyDescent="0.25">
      <c r="A69" s="44"/>
      <c r="B69" s="12" t="s">
        <v>11</v>
      </c>
      <c r="C69" s="4"/>
      <c r="D69" s="4"/>
      <c r="E69" s="4"/>
      <c r="F69" s="4"/>
      <c r="G69" s="4"/>
      <c r="H69" s="4"/>
      <c r="I69" s="4"/>
      <c r="J69" s="4"/>
      <c r="K69" s="4"/>
      <c r="L69" s="4"/>
      <c r="M69" s="4"/>
      <c r="N69" s="4"/>
      <c r="O69" s="4"/>
      <c r="P69" s="4"/>
      <c r="Q69" s="4"/>
      <c r="R69" s="4"/>
      <c r="S69" s="4"/>
      <c r="T69" s="4"/>
      <c r="U69" s="4"/>
      <c r="V69" s="4"/>
      <c r="W69" s="4"/>
      <c r="X69" s="4"/>
      <c r="Y69" s="4"/>
      <c r="Z69" s="4"/>
      <c r="AA69" s="4"/>
      <c r="AB69" s="4"/>
      <c r="AC69" s="4"/>
      <c r="AD69" s="4"/>
      <c r="AE69" s="4"/>
      <c r="AF69" s="4">
        <v>888</v>
      </c>
      <c r="AG69" s="4"/>
    </row>
    <row r="70" spans="1:33" x14ac:dyDescent="0.25">
      <c r="A70" s="44"/>
      <c r="B70" s="12" t="s">
        <v>12</v>
      </c>
      <c r="C70" s="4"/>
      <c r="D70" s="4"/>
      <c r="E70" s="4"/>
      <c r="F70" s="4"/>
      <c r="G70" s="4"/>
      <c r="H70" s="4"/>
      <c r="I70" s="4"/>
      <c r="J70" s="4"/>
      <c r="K70" s="4"/>
      <c r="L70" s="4"/>
      <c r="M70" s="4"/>
      <c r="N70" s="4"/>
      <c r="O70" s="4"/>
      <c r="P70" s="4"/>
      <c r="Q70" s="4"/>
      <c r="R70" s="4"/>
      <c r="S70" s="4"/>
      <c r="T70" s="4"/>
      <c r="U70" s="4"/>
      <c r="V70" s="4"/>
      <c r="W70" s="4"/>
      <c r="X70" s="4"/>
      <c r="Y70" s="4"/>
      <c r="Z70" s="4"/>
      <c r="AA70" s="4">
        <v>888</v>
      </c>
      <c r="AB70" s="4"/>
      <c r="AC70" s="4"/>
      <c r="AD70" s="4"/>
      <c r="AE70" s="4"/>
      <c r="AF70" s="4"/>
      <c r="AG70" s="4"/>
    </row>
    <row r="71" spans="1:33" x14ac:dyDescent="0.25">
      <c r="A71" s="44"/>
      <c r="B71" s="12" t="s">
        <v>13</v>
      </c>
      <c r="C71" s="4"/>
      <c r="D71" s="4"/>
      <c r="E71" s="4"/>
      <c r="F71" s="4"/>
      <c r="G71" s="4"/>
      <c r="H71" s="4"/>
      <c r="I71" s="4"/>
      <c r="J71" s="4"/>
      <c r="K71" s="4"/>
      <c r="L71" s="4"/>
      <c r="M71" s="4"/>
      <c r="N71" s="4"/>
      <c r="O71" s="4"/>
      <c r="P71" s="4"/>
      <c r="Q71" s="4"/>
      <c r="R71" s="4"/>
      <c r="S71" s="4"/>
      <c r="T71" s="4"/>
      <c r="U71" s="4"/>
      <c r="V71" s="4">
        <v>888</v>
      </c>
      <c r="W71" s="4"/>
      <c r="X71" s="4"/>
      <c r="Y71" s="4"/>
      <c r="Z71" s="4"/>
      <c r="AA71" s="4"/>
      <c r="AB71" s="4"/>
      <c r="AC71" s="4"/>
      <c r="AD71" s="4"/>
      <c r="AE71" s="4"/>
      <c r="AF71" s="4"/>
      <c r="AG71" s="4"/>
    </row>
    <row r="72" spans="1:33" x14ac:dyDescent="0.25">
      <c r="A72" s="44"/>
      <c r="B72" s="12" t="s">
        <v>14</v>
      </c>
      <c r="C72" s="4"/>
      <c r="D72" s="4"/>
      <c r="E72" s="4"/>
      <c r="F72" s="4"/>
      <c r="G72" s="4"/>
      <c r="H72" s="4"/>
      <c r="I72" s="4"/>
      <c r="J72" s="4"/>
      <c r="K72" s="4"/>
      <c r="L72" s="4"/>
      <c r="M72" s="4"/>
      <c r="N72" s="4"/>
      <c r="O72" s="4"/>
      <c r="P72" s="4"/>
      <c r="Q72" s="4">
        <v>888</v>
      </c>
      <c r="R72" s="4"/>
      <c r="S72" s="4"/>
      <c r="T72" s="4"/>
      <c r="U72" s="4"/>
      <c r="V72" s="4"/>
      <c r="W72" s="4"/>
      <c r="X72" s="4"/>
      <c r="Y72" s="4"/>
      <c r="Z72" s="4"/>
      <c r="AA72" s="4"/>
      <c r="AB72" s="4"/>
      <c r="AC72" s="4"/>
      <c r="AD72" s="4"/>
      <c r="AE72" s="4"/>
      <c r="AF72" s="4"/>
      <c r="AG72" s="4"/>
    </row>
    <row r="73" spans="1:33" x14ac:dyDescent="0.25">
      <c r="A73" s="44"/>
      <c r="B73" s="12" t="s">
        <v>15</v>
      </c>
      <c r="C73" s="4"/>
      <c r="D73" s="4"/>
      <c r="E73" s="4"/>
      <c r="F73" s="4"/>
      <c r="G73" s="4"/>
      <c r="H73" s="4"/>
      <c r="I73" s="4"/>
      <c r="J73" s="4"/>
      <c r="K73" s="4"/>
      <c r="L73" s="4">
        <v>888</v>
      </c>
      <c r="M73" s="4"/>
      <c r="N73" s="4"/>
      <c r="O73" s="4"/>
      <c r="P73" s="4"/>
      <c r="Q73" s="4"/>
      <c r="R73" s="4"/>
      <c r="S73" s="4"/>
      <c r="T73" s="4"/>
      <c r="U73" s="4"/>
      <c r="V73" s="4"/>
      <c r="W73" s="4"/>
      <c r="X73" s="4"/>
      <c r="Y73" s="4"/>
      <c r="Z73" s="4"/>
      <c r="AA73" s="4"/>
      <c r="AB73" s="4"/>
      <c r="AC73" s="4"/>
      <c r="AD73" s="4"/>
      <c r="AE73" s="4"/>
      <c r="AF73" s="4"/>
      <c r="AG73" s="4"/>
    </row>
    <row r="74" spans="1:33" x14ac:dyDescent="0.25">
      <c r="A74" s="44"/>
      <c r="B74" s="12" t="s">
        <v>16</v>
      </c>
      <c r="C74" s="4"/>
      <c r="D74" s="4"/>
      <c r="E74" s="4"/>
      <c r="F74" s="4"/>
      <c r="G74" s="4"/>
      <c r="H74" s="4"/>
      <c r="I74" s="4">
        <v>888</v>
      </c>
      <c r="J74" s="4"/>
      <c r="K74" s="4"/>
      <c r="L74" s="4"/>
      <c r="M74" s="4"/>
      <c r="N74" s="4"/>
      <c r="O74" s="4"/>
      <c r="P74" s="4"/>
      <c r="Q74" s="4"/>
      <c r="R74" s="4"/>
      <c r="S74" s="4"/>
      <c r="T74" s="4"/>
      <c r="U74" s="4"/>
      <c r="V74" s="4"/>
      <c r="W74" s="4"/>
      <c r="X74" s="4"/>
      <c r="Y74" s="4"/>
      <c r="Z74" s="4"/>
      <c r="AA74" s="4"/>
      <c r="AB74" s="4"/>
      <c r="AC74" s="4"/>
      <c r="AD74" s="4"/>
      <c r="AE74" s="4"/>
      <c r="AF74" s="4"/>
      <c r="AG74" s="4"/>
    </row>
    <row r="75" spans="1:33" x14ac:dyDescent="0.25">
      <c r="A75" s="44"/>
      <c r="B75" s="12" t="s">
        <v>17</v>
      </c>
      <c r="C75" s="4"/>
      <c r="D75" s="4"/>
      <c r="E75" s="4">
        <v>888</v>
      </c>
      <c r="F75" s="4"/>
      <c r="G75" s="4"/>
      <c r="H75" s="4"/>
      <c r="I75" s="4"/>
      <c r="J75" s="4"/>
      <c r="K75" s="4"/>
      <c r="L75" s="4"/>
      <c r="M75" s="4"/>
      <c r="N75" s="4"/>
      <c r="O75" s="4"/>
      <c r="P75" s="4"/>
      <c r="Q75" s="4"/>
      <c r="R75" s="4"/>
      <c r="S75" s="4"/>
      <c r="T75" s="4"/>
      <c r="U75" s="4"/>
      <c r="V75" s="4"/>
      <c r="W75" s="4"/>
      <c r="X75" s="4"/>
      <c r="Y75" s="4"/>
      <c r="Z75" s="4"/>
      <c r="AA75" s="4"/>
      <c r="AB75" s="4"/>
      <c r="AC75" s="4"/>
      <c r="AD75" s="4"/>
      <c r="AE75" s="4"/>
      <c r="AF75" s="4"/>
      <c r="AG75" s="4"/>
    </row>
    <row r="76" spans="1:33" x14ac:dyDescent="0.25">
      <c r="A76" s="45"/>
      <c r="B76" s="12" t="s">
        <v>18</v>
      </c>
      <c r="C76" s="4">
        <v>888</v>
      </c>
      <c r="D76" s="4"/>
      <c r="E76" s="4"/>
      <c r="F76" s="4"/>
      <c r="G76" s="4"/>
      <c r="H76" s="4"/>
      <c r="I76" s="4"/>
      <c r="J76" s="4"/>
      <c r="K76" s="4"/>
      <c r="L76" s="4"/>
      <c r="M76" s="4"/>
      <c r="N76" s="4"/>
      <c r="O76" s="4"/>
      <c r="P76" s="4"/>
      <c r="Q76" s="4"/>
      <c r="R76" s="4"/>
      <c r="S76" s="4"/>
      <c r="T76" s="4"/>
      <c r="U76" s="4"/>
      <c r="V76" s="4"/>
      <c r="W76" s="4"/>
      <c r="X76" s="4"/>
      <c r="Y76" s="4"/>
      <c r="Z76" s="4"/>
      <c r="AA76" s="4"/>
      <c r="AB76" s="4"/>
      <c r="AC76" s="4"/>
      <c r="AD76" s="4"/>
      <c r="AE76" s="4"/>
      <c r="AF76" s="4"/>
      <c r="AG76" s="4"/>
    </row>
    <row r="77" spans="1:33" ht="15" customHeight="1" x14ac:dyDescent="0.25"/>
    <row r="78" spans="1:33" s="14" customFormat="1" ht="12.75" x14ac:dyDescent="0.2">
      <c r="A78" s="46"/>
      <c r="B78" s="47"/>
      <c r="C78" s="13">
        <f>+C18</f>
        <v>41091</v>
      </c>
      <c r="D78" s="13">
        <f>+C78+1</f>
        <v>41092</v>
      </c>
      <c r="E78" s="13">
        <f t="shared" ref="E78" si="3">+D78+1</f>
        <v>41093</v>
      </c>
      <c r="F78" s="13">
        <f t="shared" ref="F78" si="4">+E78+1</f>
        <v>41094</v>
      </c>
      <c r="G78" s="13">
        <f t="shared" ref="G78" si="5">+F78+1</f>
        <v>41095</v>
      </c>
      <c r="H78" s="13">
        <f t="shared" ref="H78" si="6">+G78+1</f>
        <v>41096</v>
      </c>
      <c r="I78" s="13">
        <f t="shared" ref="I78" si="7">+H78+1</f>
        <v>41097</v>
      </c>
      <c r="J78" s="13">
        <f t="shared" ref="J78" si="8">+I78+1</f>
        <v>41098</v>
      </c>
      <c r="K78" s="13">
        <f t="shared" ref="K78" si="9">+J78+1</f>
        <v>41099</v>
      </c>
      <c r="L78" s="13">
        <f t="shared" ref="L78" si="10">+K78+1</f>
        <v>41100</v>
      </c>
      <c r="M78" s="13">
        <f t="shared" ref="M78" si="11">+L78+1</f>
        <v>41101</v>
      </c>
      <c r="N78" s="13">
        <f t="shared" ref="N78" si="12">+M78+1</f>
        <v>41102</v>
      </c>
      <c r="O78" s="13">
        <f t="shared" ref="O78" si="13">+N78+1</f>
        <v>41103</v>
      </c>
      <c r="P78" s="13">
        <f t="shared" ref="P78" si="14">+O78+1</f>
        <v>41104</v>
      </c>
      <c r="Q78" s="13">
        <f t="shared" ref="Q78" si="15">+P78+1</f>
        <v>41105</v>
      </c>
      <c r="R78" s="13">
        <f t="shared" ref="R78" si="16">+Q78+1</f>
        <v>41106</v>
      </c>
      <c r="S78" s="13">
        <f t="shared" ref="S78" si="17">+R78+1</f>
        <v>41107</v>
      </c>
      <c r="T78" s="13">
        <f t="shared" ref="T78" si="18">+S78+1</f>
        <v>41108</v>
      </c>
      <c r="U78" s="13">
        <f t="shared" ref="U78" si="19">+T78+1</f>
        <v>41109</v>
      </c>
      <c r="V78" s="13">
        <f t="shared" ref="V78" si="20">+U78+1</f>
        <v>41110</v>
      </c>
      <c r="W78" s="13">
        <f t="shared" ref="W78" si="21">+V78+1</f>
        <v>41111</v>
      </c>
      <c r="X78" s="13">
        <f t="shared" ref="X78" si="22">+W78+1</f>
        <v>41112</v>
      </c>
      <c r="Y78" s="13">
        <f t="shared" ref="Y78" si="23">+X78+1</f>
        <v>41113</v>
      </c>
      <c r="Z78" s="13">
        <f t="shared" ref="Z78" si="24">+Y78+1</f>
        <v>41114</v>
      </c>
      <c r="AA78" s="13">
        <f t="shared" ref="AA78" si="25">+Z78+1</f>
        <v>41115</v>
      </c>
      <c r="AB78" s="13">
        <f t="shared" ref="AB78" si="26">+AA78+1</f>
        <v>41116</v>
      </c>
      <c r="AC78" s="13">
        <f t="shared" ref="AC78" si="27">+AB78+1</f>
        <v>41117</v>
      </c>
      <c r="AD78" s="13">
        <f t="shared" ref="AD78" si="28">+AC78+1</f>
        <v>41118</v>
      </c>
      <c r="AE78" s="13">
        <f t="shared" ref="AE78" si="29">+AD78+1</f>
        <v>41119</v>
      </c>
      <c r="AF78" s="13">
        <f t="shared" ref="AF78" si="30">+AE78+1</f>
        <v>41120</v>
      </c>
      <c r="AG78" s="13">
        <f t="shared" ref="AG78" si="31">+AF78+1</f>
        <v>41121</v>
      </c>
    </row>
    <row r="79" spans="1:33" ht="12.75" customHeight="1" x14ac:dyDescent="0.25">
      <c r="A79" s="48"/>
      <c r="B79" s="49"/>
      <c r="C79" s="11">
        <v>192</v>
      </c>
      <c r="D79" s="11">
        <v>192</v>
      </c>
      <c r="E79" s="11">
        <v>192</v>
      </c>
      <c r="F79" s="11">
        <v>192</v>
      </c>
      <c r="G79" s="11">
        <v>192</v>
      </c>
      <c r="H79" s="11">
        <v>0</v>
      </c>
      <c r="I79" s="11">
        <v>0</v>
      </c>
      <c r="J79" s="11">
        <v>192</v>
      </c>
      <c r="K79" s="11">
        <v>192</v>
      </c>
      <c r="L79" s="11">
        <v>192</v>
      </c>
      <c r="M79" s="11">
        <v>192</v>
      </c>
      <c r="N79" s="11">
        <v>192</v>
      </c>
      <c r="O79" s="11">
        <v>192</v>
      </c>
      <c r="P79" s="11">
        <v>192</v>
      </c>
      <c r="Q79" s="11">
        <v>192</v>
      </c>
      <c r="R79" s="11">
        <v>192</v>
      </c>
      <c r="S79" s="11">
        <v>192</v>
      </c>
      <c r="T79" s="11">
        <v>192</v>
      </c>
      <c r="U79" s="11">
        <v>192</v>
      </c>
      <c r="V79" s="11">
        <v>192</v>
      </c>
      <c r="W79" s="11">
        <v>192</v>
      </c>
      <c r="X79" s="11">
        <v>192</v>
      </c>
      <c r="Y79" s="11">
        <v>192</v>
      </c>
      <c r="Z79" s="11">
        <v>192</v>
      </c>
      <c r="AA79" s="11">
        <v>192</v>
      </c>
      <c r="AB79" s="11">
        <v>192</v>
      </c>
      <c r="AC79" s="11">
        <v>192</v>
      </c>
      <c r="AD79" s="11">
        <v>192</v>
      </c>
      <c r="AE79" s="11">
        <v>192</v>
      </c>
      <c r="AF79" s="11">
        <v>192</v>
      </c>
      <c r="AG79" s="11">
        <v>192</v>
      </c>
    </row>
    <row r="80" spans="1:33" x14ac:dyDescent="0.25">
      <c r="A80" s="43">
        <v>7</v>
      </c>
      <c r="B80" s="29" t="s">
        <v>10</v>
      </c>
      <c r="C80" s="4"/>
      <c r="D80" s="4"/>
      <c r="E80" s="4"/>
      <c r="F80" s="4"/>
      <c r="G80" s="4"/>
      <c r="H80" s="4"/>
      <c r="I80" s="4"/>
      <c r="J80" s="4"/>
      <c r="K80" s="4"/>
      <c r="L80" s="4"/>
      <c r="M80" s="4"/>
      <c r="N80" s="4"/>
      <c r="O80" s="4"/>
      <c r="P80" s="4"/>
      <c r="Q80" s="4"/>
      <c r="R80" s="4"/>
      <c r="S80" s="4"/>
      <c r="T80" s="4"/>
      <c r="U80" s="4"/>
      <c r="V80" s="4"/>
      <c r="W80" s="4"/>
      <c r="X80" s="4"/>
      <c r="Y80" s="4"/>
      <c r="Z80" s="4"/>
      <c r="AA80" s="4"/>
      <c r="AB80" s="4"/>
      <c r="AC80" s="4"/>
      <c r="AD80" s="4"/>
      <c r="AE80" s="4"/>
      <c r="AF80" s="4"/>
      <c r="AG80" s="4"/>
    </row>
    <row r="81" spans="1:34" x14ac:dyDescent="0.25">
      <c r="A81" s="44"/>
      <c r="B81" s="29" t="s">
        <v>11</v>
      </c>
      <c r="C81" s="4"/>
      <c r="D81" s="4"/>
      <c r="E81" s="4"/>
      <c r="F81" s="4"/>
      <c r="G81" s="4"/>
      <c r="H81" s="4"/>
      <c r="I81" s="4"/>
      <c r="J81" s="4"/>
      <c r="K81" s="4"/>
      <c r="L81" s="4"/>
      <c r="M81" s="4"/>
      <c r="N81" s="4"/>
      <c r="O81" s="4"/>
      <c r="P81" s="4"/>
      <c r="Q81" s="4"/>
      <c r="R81" s="4"/>
      <c r="S81" s="4"/>
      <c r="T81" s="4"/>
      <c r="U81" s="4"/>
      <c r="V81" s="4"/>
      <c r="W81" s="4"/>
      <c r="X81" s="4"/>
      <c r="Y81" s="4"/>
      <c r="Z81" s="4"/>
      <c r="AA81" s="4"/>
      <c r="AB81" s="4"/>
      <c r="AC81" s="4"/>
      <c r="AD81" s="4"/>
      <c r="AE81" s="4"/>
      <c r="AF81" s="4">
        <v>2</v>
      </c>
      <c r="AG81" s="4"/>
    </row>
    <row r="82" spans="1:34" x14ac:dyDescent="0.25">
      <c r="A82" s="44"/>
      <c r="B82" s="29" t="s">
        <v>12</v>
      </c>
      <c r="C82" s="4"/>
      <c r="D82" s="4"/>
      <c r="E82" s="4"/>
      <c r="F82" s="4"/>
      <c r="G82" s="4"/>
      <c r="H82" s="4"/>
      <c r="I82" s="4"/>
      <c r="J82" s="4"/>
      <c r="K82" s="4"/>
      <c r="L82" s="4"/>
      <c r="M82" s="4"/>
      <c r="N82" s="4"/>
      <c r="O82" s="4"/>
      <c r="P82" s="4"/>
      <c r="Q82" s="4"/>
      <c r="R82" s="4"/>
      <c r="S82" s="4"/>
      <c r="T82" s="4"/>
      <c r="U82" s="4"/>
      <c r="V82" s="4"/>
      <c r="W82" s="4"/>
      <c r="X82" s="4"/>
      <c r="Y82" s="4"/>
      <c r="Z82" s="4"/>
      <c r="AA82" s="4">
        <v>2</v>
      </c>
      <c r="AB82" s="4"/>
      <c r="AC82" s="4"/>
      <c r="AD82" s="4"/>
      <c r="AE82" s="4"/>
      <c r="AF82" s="4"/>
      <c r="AG82" s="4"/>
    </row>
    <row r="83" spans="1:34" x14ac:dyDescent="0.25">
      <c r="A83" s="44"/>
      <c r="B83" s="29" t="s">
        <v>13</v>
      </c>
      <c r="C83" s="4"/>
      <c r="D83" s="4"/>
      <c r="E83" s="4"/>
      <c r="F83" s="4"/>
      <c r="G83" s="4"/>
      <c r="H83" s="4"/>
      <c r="I83" s="4"/>
      <c r="J83" s="4"/>
      <c r="K83" s="4"/>
      <c r="L83" s="4"/>
      <c r="M83" s="4"/>
      <c r="N83" s="4"/>
      <c r="O83" s="4"/>
      <c r="P83" s="4"/>
      <c r="Q83" s="4"/>
      <c r="R83" s="4"/>
      <c r="S83" s="4"/>
      <c r="T83" s="4"/>
      <c r="U83" s="4"/>
      <c r="V83" s="4">
        <v>2</v>
      </c>
      <c r="W83" s="4"/>
      <c r="X83" s="4"/>
      <c r="Y83" s="4"/>
      <c r="Z83" s="4"/>
      <c r="AA83" s="4"/>
      <c r="AB83" s="4"/>
      <c r="AC83" s="4"/>
      <c r="AD83" s="4"/>
      <c r="AE83" s="4"/>
      <c r="AF83" s="4"/>
      <c r="AG83" s="4"/>
    </row>
    <row r="84" spans="1:34" x14ac:dyDescent="0.25">
      <c r="A84" s="44"/>
      <c r="B84" s="29" t="s">
        <v>14</v>
      </c>
      <c r="C84" s="4"/>
      <c r="D84" s="4"/>
      <c r="E84" s="4"/>
      <c r="F84" s="4"/>
      <c r="G84" s="4"/>
      <c r="H84" s="4"/>
      <c r="I84" s="4"/>
      <c r="J84" s="4"/>
      <c r="K84" s="4"/>
      <c r="L84" s="4"/>
      <c r="M84" s="4"/>
      <c r="N84" s="4"/>
      <c r="O84" s="4"/>
      <c r="P84" s="4"/>
      <c r="Q84" s="4">
        <v>2</v>
      </c>
      <c r="R84" s="4"/>
      <c r="S84" s="4"/>
      <c r="T84" s="4"/>
      <c r="U84" s="4"/>
      <c r="V84" s="4"/>
      <c r="W84" s="4"/>
      <c r="X84" s="4"/>
      <c r="Y84" s="4"/>
      <c r="Z84" s="4"/>
      <c r="AA84" s="4"/>
      <c r="AB84" s="4"/>
      <c r="AC84" s="4"/>
      <c r="AD84" s="4"/>
      <c r="AE84" s="4"/>
      <c r="AF84" s="4"/>
      <c r="AG84" s="4"/>
    </row>
    <row r="85" spans="1:34" x14ac:dyDescent="0.25">
      <c r="A85" s="44"/>
      <c r="B85" s="29" t="s">
        <v>15</v>
      </c>
      <c r="C85" s="4"/>
      <c r="D85" s="4"/>
      <c r="E85" s="4"/>
      <c r="F85" s="4"/>
      <c r="G85" s="4"/>
      <c r="H85" s="4"/>
      <c r="I85" s="4"/>
      <c r="J85" s="4"/>
      <c r="K85" s="4"/>
      <c r="L85" s="4">
        <v>2</v>
      </c>
      <c r="M85" s="4"/>
      <c r="N85" s="4"/>
      <c r="O85" s="4"/>
      <c r="P85" s="4"/>
      <c r="Q85" s="4"/>
      <c r="R85" s="4"/>
      <c r="S85" s="4"/>
      <c r="T85" s="4"/>
      <c r="U85" s="4"/>
      <c r="V85" s="4"/>
      <c r="W85" s="4"/>
      <c r="X85" s="4"/>
      <c r="Y85" s="4"/>
      <c r="Z85" s="4"/>
      <c r="AA85" s="4"/>
      <c r="AB85" s="4"/>
      <c r="AC85" s="4"/>
      <c r="AD85" s="4"/>
      <c r="AE85" s="4"/>
      <c r="AF85" s="4"/>
      <c r="AG85" s="4"/>
    </row>
    <row r="86" spans="1:34" x14ac:dyDescent="0.25">
      <c r="A86" s="44"/>
      <c r="B86" s="29" t="s">
        <v>16</v>
      </c>
      <c r="C86" s="4"/>
      <c r="D86" s="4"/>
      <c r="E86" s="4"/>
      <c r="F86" s="4"/>
      <c r="G86" s="4"/>
      <c r="H86" s="4"/>
      <c r="I86" s="4">
        <v>2</v>
      </c>
      <c r="J86" s="4"/>
      <c r="K86" s="4"/>
      <c r="L86" s="4"/>
      <c r="M86" s="4"/>
      <c r="N86" s="4"/>
      <c r="O86" s="4"/>
      <c r="P86" s="4"/>
      <c r="Q86" s="4"/>
      <c r="R86" s="4"/>
      <c r="S86" s="4"/>
      <c r="T86" s="4"/>
      <c r="U86" s="4"/>
      <c r="V86" s="4"/>
      <c r="W86" s="4"/>
      <c r="X86" s="4"/>
      <c r="Y86" s="4"/>
      <c r="Z86" s="4"/>
      <c r="AA86" s="4"/>
      <c r="AB86" s="4"/>
      <c r="AC86" s="4"/>
      <c r="AD86" s="4"/>
      <c r="AE86" s="4"/>
      <c r="AF86" s="4"/>
      <c r="AG86" s="4"/>
    </row>
    <row r="87" spans="1:34" x14ac:dyDescent="0.25">
      <c r="A87" s="44"/>
      <c r="B87" s="29" t="s">
        <v>17</v>
      </c>
      <c r="C87" s="4"/>
      <c r="D87" s="4"/>
      <c r="E87" s="4">
        <v>2</v>
      </c>
      <c r="F87" s="4"/>
      <c r="G87" s="4"/>
      <c r="H87" s="4"/>
      <c r="I87" s="4"/>
      <c r="J87" s="4"/>
      <c r="K87" s="4"/>
      <c r="L87" s="4"/>
      <c r="M87" s="4"/>
      <c r="N87" s="4"/>
      <c r="O87" s="4"/>
      <c r="P87" s="4"/>
      <c r="Q87" s="4"/>
      <c r="R87" s="4"/>
      <c r="S87" s="4"/>
      <c r="T87" s="4"/>
      <c r="U87" s="4"/>
      <c r="V87" s="4"/>
      <c r="W87" s="4"/>
      <c r="X87" s="4"/>
      <c r="Y87" s="4"/>
      <c r="Z87" s="4"/>
      <c r="AA87" s="4"/>
      <c r="AB87" s="4"/>
      <c r="AC87" s="4"/>
      <c r="AD87" s="4"/>
      <c r="AE87" s="4"/>
      <c r="AF87" s="4"/>
      <c r="AG87" s="4"/>
    </row>
    <row r="88" spans="1:34" x14ac:dyDescent="0.25">
      <c r="A88" s="45"/>
      <c r="B88" s="29" t="s">
        <v>18</v>
      </c>
      <c r="C88" s="4">
        <v>2</v>
      </c>
      <c r="D88" s="4"/>
      <c r="E88" s="4"/>
      <c r="F88" s="4"/>
      <c r="G88" s="4"/>
      <c r="H88" s="4"/>
      <c r="I88" s="4"/>
      <c r="J88" s="4"/>
      <c r="K88" s="4"/>
      <c r="L88" s="4"/>
      <c r="M88" s="4"/>
      <c r="N88" s="4"/>
      <c r="O88" s="4"/>
      <c r="P88" s="4"/>
      <c r="Q88" s="4"/>
      <c r="R88" s="4"/>
      <c r="S88" s="4"/>
      <c r="T88" s="4"/>
      <c r="U88" s="4"/>
      <c r="V88" s="4"/>
      <c r="W88" s="4"/>
      <c r="X88" s="4"/>
      <c r="Y88" s="4"/>
      <c r="Z88" s="4"/>
      <c r="AA88" s="4"/>
      <c r="AB88" s="4"/>
      <c r="AC88" s="4"/>
      <c r="AD88" s="4"/>
      <c r="AE88" s="4"/>
      <c r="AF88" s="4"/>
      <c r="AG88" s="4"/>
      <c r="AH88" s="17"/>
    </row>
    <row r="89" spans="1:34" x14ac:dyDescent="0.25">
      <c r="A89" s="39"/>
      <c r="B89" s="39"/>
      <c r="C89" s="31"/>
      <c r="D89" s="31"/>
      <c r="E89" s="31"/>
      <c r="F89" s="31"/>
      <c r="G89" s="31"/>
      <c r="H89" s="31"/>
      <c r="I89" s="31"/>
      <c r="J89" s="31"/>
      <c r="K89" s="31"/>
      <c r="L89" s="31"/>
      <c r="M89" s="31"/>
      <c r="N89" s="31"/>
      <c r="O89" s="31"/>
      <c r="P89" s="31"/>
      <c r="Q89" s="31"/>
      <c r="R89" s="31"/>
      <c r="S89" s="31"/>
      <c r="T89" s="31"/>
      <c r="U89" s="31"/>
      <c r="V89" s="31"/>
      <c r="W89" s="31"/>
      <c r="X89" s="31"/>
      <c r="Y89" s="31"/>
      <c r="Z89" s="31"/>
      <c r="AA89" s="31"/>
      <c r="AB89" s="31"/>
      <c r="AC89" s="31"/>
      <c r="AD89" s="31"/>
      <c r="AE89" s="31"/>
      <c r="AF89" s="31"/>
      <c r="AG89" s="31"/>
    </row>
    <row r="90" spans="1:34" x14ac:dyDescent="0.25">
      <c r="A90" s="33"/>
      <c r="B90" s="33"/>
      <c r="C90" s="32"/>
      <c r="D90" s="32"/>
      <c r="E90" s="32"/>
      <c r="F90" s="32"/>
      <c r="G90" s="32"/>
      <c r="H90" s="32"/>
      <c r="I90" s="32"/>
      <c r="J90" s="32"/>
      <c r="K90" s="32"/>
      <c r="L90" s="32"/>
      <c r="M90" s="32"/>
      <c r="N90" s="32"/>
      <c r="O90" s="32"/>
      <c r="P90" s="32"/>
      <c r="Q90" s="32"/>
      <c r="R90" s="32"/>
      <c r="S90" s="32"/>
      <c r="T90" s="32"/>
      <c r="U90" s="32"/>
      <c r="V90" s="32"/>
      <c r="W90" s="32"/>
      <c r="X90" s="32"/>
      <c r="Y90" s="32"/>
      <c r="Z90" s="32"/>
      <c r="AA90" s="32"/>
      <c r="AB90" s="32"/>
      <c r="AC90" s="32"/>
      <c r="AD90" s="32"/>
      <c r="AE90" s="32"/>
      <c r="AF90" s="32"/>
      <c r="AG90" s="32"/>
    </row>
    <row r="91" spans="1:34" x14ac:dyDescent="0.25">
      <c r="A91" s="40"/>
      <c r="B91" s="40"/>
      <c r="C91" s="30"/>
      <c r="D91" s="30"/>
      <c r="E91" s="30"/>
      <c r="F91" s="30"/>
      <c r="G91" s="30"/>
      <c r="H91" s="30"/>
      <c r="I91" s="30"/>
      <c r="J91" s="30"/>
      <c r="K91" s="30"/>
      <c r="L91" s="30"/>
      <c r="M91" s="30"/>
      <c r="N91" s="30"/>
      <c r="O91" s="30"/>
      <c r="P91" s="30"/>
      <c r="Q91" s="30"/>
      <c r="R91" s="30"/>
      <c r="S91" s="30"/>
      <c r="T91" s="30"/>
      <c r="U91" s="30"/>
      <c r="V91" s="30"/>
      <c r="W91" s="30"/>
      <c r="X91" s="30"/>
      <c r="Y91" s="30"/>
      <c r="Z91" s="30"/>
      <c r="AA91" s="30"/>
      <c r="AB91" s="30"/>
      <c r="AC91" s="30"/>
      <c r="AD91" s="30"/>
      <c r="AE91" s="30"/>
      <c r="AF91" s="30"/>
      <c r="AG91" s="30"/>
    </row>
    <row r="92" spans="1:34" x14ac:dyDescent="0.25">
      <c r="A92" s="41"/>
      <c r="B92" s="41"/>
      <c r="C92" s="34"/>
      <c r="D92" s="34"/>
      <c r="E92" s="34"/>
      <c r="F92" s="34"/>
      <c r="G92" s="34"/>
      <c r="H92" s="34"/>
      <c r="I92" s="34"/>
      <c r="J92" s="34"/>
      <c r="K92" s="34"/>
      <c r="L92" s="34"/>
      <c r="M92" s="34"/>
      <c r="N92" s="34"/>
      <c r="O92" s="34"/>
      <c r="P92" s="34"/>
      <c r="Q92" s="34"/>
      <c r="R92" s="34"/>
      <c r="S92" s="34"/>
      <c r="T92" s="34"/>
      <c r="U92" s="34"/>
      <c r="V92" s="34"/>
      <c r="W92" s="34"/>
      <c r="X92" s="34"/>
      <c r="Y92" s="34"/>
      <c r="Z92" s="34"/>
      <c r="AA92" s="34"/>
      <c r="AB92" s="34"/>
      <c r="AC92" s="34"/>
      <c r="AD92" s="34"/>
      <c r="AE92" s="34"/>
      <c r="AF92" s="34"/>
      <c r="AG92" s="34"/>
      <c r="AH92" s="21"/>
    </row>
    <row r="93" spans="1:34" x14ac:dyDescent="0.25">
      <c r="A93" s="42"/>
      <c r="B93" s="42"/>
      <c r="C93" s="34"/>
      <c r="D93" s="34"/>
      <c r="E93" s="34"/>
      <c r="F93" s="34"/>
      <c r="G93" s="34"/>
      <c r="H93" s="34"/>
      <c r="I93" s="34"/>
      <c r="J93" s="34"/>
      <c r="K93" s="34"/>
      <c r="L93" s="34"/>
      <c r="M93" s="34"/>
      <c r="N93" s="34"/>
      <c r="O93" s="34"/>
      <c r="P93" s="34"/>
      <c r="Q93" s="34"/>
      <c r="R93" s="34"/>
      <c r="S93" s="34"/>
      <c r="T93" s="34"/>
      <c r="U93" s="34"/>
      <c r="V93" s="34"/>
      <c r="W93" s="34"/>
      <c r="X93" s="34"/>
      <c r="Y93" s="34"/>
      <c r="Z93" s="34"/>
      <c r="AA93" s="34"/>
      <c r="AB93" s="34"/>
      <c r="AC93" s="34"/>
      <c r="AD93" s="34"/>
      <c r="AE93" s="34"/>
      <c r="AF93" s="34"/>
      <c r="AG93" s="34"/>
      <c r="AH93" s="21"/>
    </row>
    <row r="94" spans="1:34" x14ac:dyDescent="0.25">
      <c r="A94" s="42"/>
      <c r="B94" s="42"/>
      <c r="C94" s="34"/>
      <c r="D94" s="34"/>
      <c r="E94" s="34"/>
      <c r="F94" s="34"/>
      <c r="G94" s="34"/>
      <c r="H94" s="34"/>
      <c r="I94" s="34"/>
      <c r="J94" s="34"/>
      <c r="K94" s="34"/>
      <c r="L94" s="34"/>
      <c r="M94" s="34"/>
      <c r="N94" s="34"/>
      <c r="O94" s="34"/>
      <c r="P94" s="34"/>
      <c r="Q94" s="34"/>
      <c r="R94" s="34"/>
      <c r="S94" s="34"/>
      <c r="T94" s="34"/>
      <c r="U94" s="34"/>
      <c r="V94" s="34"/>
      <c r="W94" s="34"/>
      <c r="X94" s="34"/>
      <c r="Y94" s="34"/>
      <c r="Z94" s="34"/>
      <c r="AA94" s="34"/>
      <c r="AB94" s="34"/>
      <c r="AC94" s="34"/>
      <c r="AD94" s="34"/>
      <c r="AE94" s="34"/>
      <c r="AF94" s="34"/>
      <c r="AG94" s="34"/>
      <c r="AH94" s="21"/>
    </row>
    <row r="95" spans="1:34" x14ac:dyDescent="0.25">
      <c r="A95" s="42"/>
      <c r="B95" s="42"/>
      <c r="C95" s="34"/>
      <c r="D95" s="34"/>
      <c r="E95" s="34"/>
      <c r="F95" s="34"/>
      <c r="G95" s="34"/>
      <c r="H95" s="34"/>
      <c r="I95" s="34"/>
      <c r="J95" s="34"/>
      <c r="K95" s="34"/>
      <c r="L95" s="34"/>
      <c r="M95" s="34"/>
      <c r="N95" s="34"/>
      <c r="O95" s="34"/>
      <c r="P95" s="34"/>
      <c r="Q95" s="34"/>
      <c r="R95" s="34"/>
      <c r="S95" s="34"/>
      <c r="T95" s="34"/>
      <c r="U95" s="34"/>
      <c r="V95" s="34"/>
      <c r="W95" s="34"/>
      <c r="X95" s="34"/>
      <c r="Y95" s="34"/>
      <c r="Z95" s="34"/>
      <c r="AA95" s="34"/>
      <c r="AB95" s="34"/>
      <c r="AC95" s="34"/>
      <c r="AD95" s="34"/>
      <c r="AE95" s="34"/>
      <c r="AF95" s="34"/>
      <c r="AG95" s="34"/>
      <c r="AH95" s="22"/>
    </row>
    <row r="96" spans="1:34" x14ac:dyDescent="0.25">
      <c r="A96" s="42"/>
      <c r="B96" s="42"/>
      <c r="C96" s="34"/>
      <c r="D96" s="34"/>
      <c r="E96" s="34"/>
      <c r="F96" s="34"/>
      <c r="G96" s="34"/>
      <c r="H96" s="34"/>
      <c r="I96" s="34"/>
      <c r="J96" s="34"/>
      <c r="K96" s="34"/>
      <c r="L96" s="34"/>
      <c r="M96" s="34"/>
      <c r="N96" s="34"/>
      <c r="O96" s="34"/>
      <c r="P96" s="34"/>
      <c r="Q96" s="34"/>
      <c r="R96" s="34"/>
      <c r="S96" s="34"/>
      <c r="T96" s="34"/>
      <c r="U96" s="34"/>
      <c r="V96" s="34"/>
      <c r="W96" s="34"/>
      <c r="X96" s="34"/>
      <c r="Y96" s="34"/>
      <c r="Z96" s="34"/>
      <c r="AA96" s="34"/>
      <c r="AB96" s="34"/>
      <c r="AC96" s="34"/>
      <c r="AD96" s="34"/>
      <c r="AE96" s="34"/>
      <c r="AF96" s="34"/>
      <c r="AG96" s="34"/>
    </row>
    <row r="97" spans="1:34" x14ac:dyDescent="0.25">
      <c r="A97" s="42"/>
      <c r="B97" s="42"/>
      <c r="C97" s="34"/>
      <c r="D97" s="34"/>
      <c r="E97" s="34"/>
      <c r="F97" s="34"/>
      <c r="G97" s="34"/>
      <c r="H97" s="34"/>
      <c r="I97" s="34"/>
      <c r="J97" s="34"/>
      <c r="K97" s="34"/>
      <c r="L97" s="34"/>
      <c r="M97" s="34"/>
      <c r="N97" s="34"/>
      <c r="O97" s="34"/>
      <c r="P97" s="34"/>
      <c r="Q97" s="34"/>
      <c r="R97" s="34"/>
      <c r="S97" s="34"/>
      <c r="T97" s="34"/>
      <c r="U97" s="34"/>
      <c r="V97" s="34"/>
      <c r="W97" s="34"/>
      <c r="X97" s="34"/>
      <c r="Y97" s="34"/>
      <c r="Z97" s="34"/>
      <c r="AA97" s="34"/>
      <c r="AB97" s="34"/>
      <c r="AC97" s="34"/>
      <c r="AD97" s="34"/>
      <c r="AE97" s="34"/>
      <c r="AF97" s="34"/>
      <c r="AG97" s="34"/>
      <c r="AH97" s="21"/>
    </row>
    <row r="98" spans="1:34" x14ac:dyDescent="0.25">
      <c r="A98" s="42"/>
      <c r="B98" s="42"/>
      <c r="C98" s="35"/>
      <c r="D98" s="35"/>
      <c r="E98" s="35"/>
      <c r="F98" s="35"/>
      <c r="G98" s="35"/>
      <c r="H98" s="35"/>
      <c r="I98" s="35"/>
      <c r="J98" s="35"/>
      <c r="K98" s="35"/>
      <c r="L98" s="35"/>
      <c r="M98" s="35"/>
      <c r="N98" s="35"/>
      <c r="O98" s="35"/>
      <c r="P98" s="35"/>
      <c r="Q98" s="35"/>
      <c r="R98" s="35"/>
      <c r="S98" s="35"/>
      <c r="T98" s="35"/>
      <c r="U98" s="35"/>
      <c r="V98" s="35"/>
      <c r="W98" s="35"/>
      <c r="X98" s="35"/>
      <c r="Y98" s="35"/>
      <c r="Z98" s="35"/>
      <c r="AA98" s="35"/>
      <c r="AB98" s="35"/>
      <c r="AC98" s="35"/>
      <c r="AD98" s="35"/>
      <c r="AE98" s="35"/>
      <c r="AF98" s="35"/>
      <c r="AG98" s="35"/>
      <c r="AH98" s="22"/>
    </row>
    <row r="99" spans="1:34" x14ac:dyDescent="0.25">
      <c r="A99" s="42"/>
      <c r="B99" s="42"/>
      <c r="C99" s="35"/>
      <c r="D99" s="35"/>
      <c r="E99" s="35"/>
      <c r="F99" s="35"/>
      <c r="G99" s="35"/>
      <c r="H99" s="35"/>
      <c r="I99" s="35"/>
      <c r="J99" s="35"/>
      <c r="K99" s="35"/>
      <c r="L99" s="35"/>
      <c r="M99" s="35"/>
      <c r="N99" s="35"/>
      <c r="O99" s="35"/>
      <c r="P99" s="35"/>
      <c r="Q99" s="35"/>
      <c r="R99" s="35"/>
      <c r="S99" s="35"/>
      <c r="T99" s="35"/>
      <c r="U99" s="35"/>
      <c r="V99" s="35"/>
      <c r="W99" s="35"/>
      <c r="X99" s="35"/>
      <c r="Y99" s="35"/>
      <c r="Z99" s="35"/>
      <c r="AA99" s="35"/>
      <c r="AB99" s="35"/>
      <c r="AC99" s="35"/>
      <c r="AD99" s="35"/>
      <c r="AE99" s="35"/>
      <c r="AF99" s="35"/>
      <c r="AG99" s="35"/>
      <c r="AH99" s="22"/>
    </row>
    <row r="100" spans="1:34" x14ac:dyDescent="0.25">
      <c r="A100" s="33"/>
      <c r="B100" s="33"/>
      <c r="C100" s="32"/>
      <c r="D100" s="32"/>
      <c r="E100" s="32"/>
      <c r="F100" s="32"/>
      <c r="G100" s="32"/>
      <c r="H100" s="32"/>
      <c r="I100" s="32"/>
      <c r="J100" s="32"/>
      <c r="K100" s="32"/>
      <c r="L100" s="32"/>
      <c r="M100" s="32"/>
      <c r="N100" s="32"/>
      <c r="O100" s="32"/>
      <c r="P100" s="32"/>
      <c r="Q100" s="32"/>
      <c r="R100" s="32"/>
      <c r="S100" s="32"/>
      <c r="T100" s="32"/>
      <c r="U100" s="32"/>
      <c r="V100" s="32"/>
      <c r="W100" s="32"/>
      <c r="X100" s="32"/>
      <c r="Y100" s="32"/>
      <c r="Z100" s="32"/>
      <c r="AA100" s="32"/>
      <c r="AB100" s="32"/>
      <c r="AC100" s="32"/>
      <c r="AD100" s="32"/>
      <c r="AE100" s="32"/>
      <c r="AF100" s="32"/>
      <c r="AG100" s="32"/>
    </row>
    <row r="101" spans="1:34" x14ac:dyDescent="0.25">
      <c r="A101" s="39"/>
      <c r="B101" s="39"/>
      <c r="C101" s="36"/>
      <c r="D101" s="36"/>
      <c r="E101" s="36"/>
      <c r="F101" s="36"/>
      <c r="G101" s="36"/>
      <c r="H101" s="36"/>
      <c r="I101" s="36"/>
      <c r="J101" s="36"/>
      <c r="K101" s="36"/>
      <c r="L101" s="36"/>
      <c r="M101" s="36"/>
      <c r="N101" s="36"/>
      <c r="O101" s="36"/>
      <c r="P101" s="36"/>
      <c r="Q101" s="36"/>
      <c r="R101" s="36"/>
      <c r="S101" s="36"/>
      <c r="T101" s="36"/>
      <c r="U101" s="36"/>
      <c r="V101" s="36"/>
      <c r="W101" s="36"/>
      <c r="X101" s="36"/>
      <c r="Y101" s="36"/>
      <c r="Z101" s="36"/>
      <c r="AA101" s="36"/>
      <c r="AB101" s="36"/>
      <c r="AC101" s="36"/>
      <c r="AD101" s="36"/>
      <c r="AE101" s="36"/>
      <c r="AF101" s="36"/>
      <c r="AG101" s="36"/>
    </row>
  </sheetData>
  <mergeCells count="34">
    <mergeCell ref="A31:B31"/>
    <mergeCell ref="A32:A40"/>
    <mergeCell ref="A3:B3"/>
    <mergeCell ref="A4:B4"/>
    <mergeCell ref="A6:B6"/>
    <mergeCell ref="A7:B7"/>
    <mergeCell ref="A8:A16"/>
    <mergeCell ref="A80:A88"/>
    <mergeCell ref="A18:B18"/>
    <mergeCell ref="A19:B19"/>
    <mergeCell ref="A20:A28"/>
    <mergeCell ref="A55:B55"/>
    <mergeCell ref="A56:A64"/>
    <mergeCell ref="A66:B66"/>
    <mergeCell ref="A67:B67"/>
    <mergeCell ref="A68:A76"/>
    <mergeCell ref="A78:B78"/>
    <mergeCell ref="A79:B79"/>
    <mergeCell ref="A30:B30"/>
    <mergeCell ref="A42:B42"/>
    <mergeCell ref="A43:B43"/>
    <mergeCell ref="A44:A52"/>
    <mergeCell ref="A54:B54"/>
    <mergeCell ref="A101:B101"/>
    <mergeCell ref="A89:B89"/>
    <mergeCell ref="A91:B91"/>
    <mergeCell ref="A92:B92"/>
    <mergeCell ref="A93:B93"/>
    <mergeCell ref="A94:B94"/>
    <mergeCell ref="A95:B95"/>
    <mergeCell ref="A96:B96"/>
    <mergeCell ref="A98:B98"/>
    <mergeCell ref="A99:B99"/>
    <mergeCell ref="A97:B97"/>
  </mergeCells>
  <phoneticPr fontId="10" type="noConversion"/>
  <conditionalFormatting sqref="C101:AG101 C4:AG4">
    <cfRule type="cellIs" dxfId="14" priority="4" stopIfTrue="1" operator="equal">
      <formula>"c"</formula>
    </cfRule>
    <cfRule type="cellIs" dxfId="13" priority="5" stopIfTrue="1" operator="equal">
      <formula>"fo"</formula>
    </cfRule>
    <cfRule type="cellIs" dxfId="12" priority="6" stopIfTrue="1" operator="equal">
      <formula>"fa"</formula>
    </cfRule>
  </conditionalFormatting>
  <conditionalFormatting sqref="C3">
    <cfRule type="expression" priority="7" stopIfTrue="1">
      <formula>$C$4</formula>
    </cfRule>
  </conditionalFormatting>
  <conditionalFormatting sqref="C67:AG67 C43:AG43 C55:AG55">
    <cfRule type="cellIs" dxfId="11" priority="8" stopIfTrue="1" operator="equal">
      <formula>$A$2</formula>
    </cfRule>
    <cfRule type="cellIs" dxfId="10" priority="9" stopIfTrue="1" operator="equal">
      <formula>0</formula>
    </cfRule>
    <cfRule type="cellIs" dxfId="9" priority="10" stopIfTrue="1" operator="lessThan">
      <formula>"$A$2"</formula>
    </cfRule>
  </conditionalFormatting>
  <conditionalFormatting sqref="C79:AG79">
    <cfRule type="cellIs" dxfId="8" priority="1" stopIfTrue="1" operator="equal">
      <formula>$A$2</formula>
    </cfRule>
    <cfRule type="cellIs" dxfId="7" priority="2" stopIfTrue="1" operator="equal">
      <formula>0</formula>
    </cfRule>
    <cfRule type="cellIs" dxfId="6" priority="3" stopIfTrue="1" operator="lessThan">
      <formula>"$A$2"</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2:AH101"/>
  <sheetViews>
    <sheetView topLeftCell="A26" zoomScale="85" zoomScaleNormal="85" workbookViewId="0">
      <selection activeCell="D76" sqref="D76"/>
    </sheetView>
  </sheetViews>
  <sheetFormatPr baseColWidth="10" defaultRowHeight="15" x14ac:dyDescent="0.25"/>
  <cols>
    <col min="2" max="2" width="7.28515625" style="6" customWidth="1"/>
    <col min="3" max="3" width="5.7109375" customWidth="1"/>
    <col min="4" max="4" width="6.42578125" customWidth="1"/>
    <col min="5" max="5" width="5.140625" customWidth="1"/>
    <col min="6" max="6" width="5.85546875" customWidth="1"/>
    <col min="7" max="32" width="4.7109375" customWidth="1"/>
    <col min="33" max="33" width="5.140625" customWidth="1"/>
  </cols>
  <sheetData>
    <row r="2" spans="1:33" hidden="1" x14ac:dyDescent="0.25">
      <c r="A2" s="5"/>
    </row>
    <row r="3" spans="1:33" s="8" customFormat="1" hidden="1" x14ac:dyDescent="0.25">
      <c r="A3" s="50"/>
      <c r="B3" s="50"/>
      <c r="C3" s="7"/>
      <c r="D3" s="7"/>
      <c r="E3" s="7"/>
      <c r="F3" s="7"/>
      <c r="G3" s="7"/>
      <c r="H3" s="7"/>
      <c r="I3" s="7"/>
      <c r="J3" s="7"/>
      <c r="K3" s="7"/>
      <c r="L3" s="7"/>
      <c r="M3" s="7"/>
      <c r="N3" s="7"/>
      <c r="O3" s="7"/>
      <c r="P3" s="7"/>
      <c r="Q3" s="7"/>
      <c r="R3" s="7"/>
      <c r="S3" s="7"/>
      <c r="T3" s="7"/>
      <c r="U3" s="7"/>
      <c r="V3" s="7"/>
      <c r="W3" s="7"/>
      <c r="X3" s="7"/>
      <c r="Y3" s="7"/>
      <c r="Z3" s="7"/>
      <c r="AA3" s="7"/>
      <c r="AB3" s="7"/>
      <c r="AC3" s="7"/>
      <c r="AD3" s="7"/>
      <c r="AE3" s="7"/>
      <c r="AF3" s="7"/>
      <c r="AG3" s="7"/>
    </row>
    <row r="4" spans="1:33" s="8" customFormat="1" hidden="1" x14ac:dyDescent="0.25">
      <c r="A4" s="50"/>
      <c r="B4" s="50"/>
      <c r="C4" s="7"/>
      <c r="D4" s="7"/>
      <c r="E4" s="7"/>
      <c r="F4" s="7"/>
      <c r="G4" s="7"/>
      <c r="H4" s="7"/>
      <c r="I4" s="7"/>
      <c r="J4" s="7"/>
      <c r="K4" s="7"/>
      <c r="L4" s="7"/>
      <c r="M4" s="7"/>
      <c r="N4" s="7"/>
      <c r="O4" s="7"/>
      <c r="P4" s="7"/>
      <c r="Q4" s="7"/>
      <c r="R4" s="7"/>
      <c r="S4" s="7"/>
      <c r="T4" s="7"/>
      <c r="U4" s="7"/>
      <c r="V4" s="7"/>
      <c r="W4" s="7"/>
      <c r="X4" s="7"/>
      <c r="Y4" s="7"/>
      <c r="Z4" s="7"/>
      <c r="AA4" s="7"/>
      <c r="AB4" s="7"/>
      <c r="AC4" s="7"/>
      <c r="AD4" s="7"/>
      <c r="AE4" s="7"/>
      <c r="AF4" s="7"/>
      <c r="AG4" s="7"/>
    </row>
    <row r="6" spans="1:33" s="10" customFormat="1" ht="12.75" x14ac:dyDescent="0.2">
      <c r="A6" s="46"/>
      <c r="B6" s="47"/>
      <c r="C6" s="9">
        <v>41122</v>
      </c>
      <c r="D6" s="9">
        <v>41123</v>
      </c>
      <c r="E6" s="9">
        <v>41124</v>
      </c>
      <c r="F6" s="9">
        <v>41125</v>
      </c>
      <c r="G6" s="9">
        <v>41126</v>
      </c>
      <c r="H6" s="9">
        <v>41127</v>
      </c>
      <c r="I6" s="9">
        <v>41128</v>
      </c>
      <c r="J6" s="9">
        <v>41129</v>
      </c>
      <c r="K6" s="9">
        <v>41130</v>
      </c>
      <c r="L6" s="9">
        <v>41131</v>
      </c>
      <c r="M6" s="9">
        <v>41132</v>
      </c>
      <c r="N6" s="9">
        <v>41133</v>
      </c>
      <c r="O6" s="9">
        <v>41134</v>
      </c>
      <c r="P6" s="9">
        <v>41135</v>
      </c>
      <c r="Q6" s="9">
        <v>41136</v>
      </c>
      <c r="R6" s="9">
        <v>41137</v>
      </c>
      <c r="S6" s="9">
        <v>41138</v>
      </c>
      <c r="T6" s="9">
        <v>41139</v>
      </c>
      <c r="U6" s="9">
        <v>41140</v>
      </c>
      <c r="V6" s="9">
        <v>41141</v>
      </c>
      <c r="W6" s="9">
        <v>41142</v>
      </c>
      <c r="X6" s="9">
        <v>41143</v>
      </c>
      <c r="Y6" s="9">
        <v>41144</v>
      </c>
      <c r="Z6" s="9">
        <v>41145</v>
      </c>
      <c r="AA6" s="9">
        <v>41146</v>
      </c>
      <c r="AB6" s="9">
        <v>41147</v>
      </c>
      <c r="AC6" s="9">
        <v>41148</v>
      </c>
      <c r="AD6" s="9">
        <v>41149</v>
      </c>
      <c r="AE6" s="9">
        <v>41150</v>
      </c>
      <c r="AF6" s="9">
        <v>41151</v>
      </c>
      <c r="AG6" s="9">
        <v>41152</v>
      </c>
    </row>
    <row r="7" spans="1:33" s="10" customFormat="1" ht="12.75" hidden="1" x14ac:dyDescent="0.2">
      <c r="A7" s="48"/>
      <c r="B7" s="49"/>
      <c r="C7" s="11"/>
      <c r="D7" s="11"/>
      <c r="E7" s="11"/>
      <c r="F7" s="11"/>
      <c r="G7" s="11"/>
      <c r="H7" s="11"/>
      <c r="I7" s="11"/>
      <c r="J7" s="11"/>
      <c r="K7" s="11"/>
      <c r="L7" s="11"/>
      <c r="M7" s="11"/>
      <c r="N7" s="11"/>
      <c r="O7" s="11"/>
      <c r="P7" s="11"/>
      <c r="Q7" s="11"/>
      <c r="R7" s="11"/>
      <c r="S7" s="11"/>
      <c r="T7" s="11"/>
      <c r="U7" s="11"/>
      <c r="V7" s="11"/>
      <c r="W7" s="11"/>
      <c r="X7" s="11"/>
      <c r="Y7" s="11"/>
      <c r="Z7" s="11"/>
      <c r="AA7" s="11"/>
      <c r="AB7" s="11"/>
      <c r="AC7" s="11"/>
      <c r="AD7" s="11"/>
      <c r="AE7" s="11"/>
      <c r="AF7" s="11"/>
      <c r="AG7" s="11"/>
    </row>
    <row r="8" spans="1:33" x14ac:dyDescent="0.25">
      <c r="A8" s="43">
        <v>1</v>
      </c>
      <c r="B8" s="12" t="s">
        <v>10</v>
      </c>
      <c r="C8" s="4"/>
      <c r="D8" s="4"/>
      <c r="E8" s="4"/>
      <c r="F8" s="4"/>
      <c r="G8" s="4"/>
      <c r="H8" s="4"/>
      <c r="I8" s="4"/>
      <c r="J8" s="4"/>
      <c r="K8" s="4"/>
      <c r="L8" s="4"/>
      <c r="M8" s="4"/>
      <c r="N8" s="4"/>
      <c r="O8" s="4"/>
      <c r="P8" s="4">
        <v>888</v>
      </c>
      <c r="Q8" s="4"/>
      <c r="R8" s="4"/>
      <c r="S8" s="4"/>
      <c r="T8" s="4"/>
      <c r="U8" s="4"/>
      <c r="V8" s="4"/>
      <c r="W8" s="4"/>
      <c r="X8" s="4"/>
      <c r="Y8" s="4"/>
      <c r="Z8" s="4"/>
      <c r="AA8" s="4"/>
      <c r="AB8" s="4"/>
      <c r="AC8" s="4"/>
      <c r="AD8" s="4"/>
      <c r="AE8" s="4"/>
      <c r="AF8" s="4"/>
      <c r="AG8" s="4"/>
    </row>
    <row r="9" spans="1:33" x14ac:dyDescent="0.25">
      <c r="A9" s="44"/>
      <c r="B9" s="12" t="s">
        <v>11</v>
      </c>
      <c r="C9" s="4"/>
      <c r="D9" s="4"/>
      <c r="E9" s="4"/>
      <c r="F9" s="4"/>
      <c r="G9" s="4"/>
      <c r="H9" s="4"/>
      <c r="I9" s="4"/>
      <c r="J9" s="4"/>
      <c r="K9" s="4"/>
      <c r="L9" s="4"/>
      <c r="M9" s="4"/>
      <c r="N9" s="4"/>
      <c r="O9" s="4"/>
      <c r="P9" s="4"/>
      <c r="Q9" s="4"/>
      <c r="R9" s="4"/>
      <c r="S9" s="4"/>
      <c r="T9" s="4"/>
      <c r="U9" s="4"/>
      <c r="V9" s="4"/>
      <c r="W9" s="4"/>
      <c r="X9" s="4"/>
      <c r="Y9" s="4"/>
      <c r="Z9" s="4"/>
      <c r="AA9" s="4"/>
      <c r="AB9" s="4"/>
      <c r="AC9" s="4"/>
      <c r="AD9" s="4"/>
      <c r="AE9" s="4"/>
      <c r="AF9" s="4"/>
      <c r="AG9" s="4"/>
    </row>
    <row r="10" spans="1:33" x14ac:dyDescent="0.25">
      <c r="A10" s="44"/>
      <c r="B10" s="12" t="s">
        <v>12</v>
      </c>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row>
    <row r="11" spans="1:33" x14ac:dyDescent="0.25">
      <c r="A11" s="44"/>
      <c r="B11" s="12" t="s">
        <v>13</v>
      </c>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row>
    <row r="12" spans="1:33" x14ac:dyDescent="0.25">
      <c r="A12" s="44"/>
      <c r="B12" s="12" t="s">
        <v>14</v>
      </c>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c r="AG12" s="4"/>
    </row>
    <row r="13" spans="1:33" x14ac:dyDescent="0.25">
      <c r="A13" s="44"/>
      <c r="B13" s="12" t="s">
        <v>15</v>
      </c>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c r="AG13" s="4"/>
    </row>
    <row r="14" spans="1:33" x14ac:dyDescent="0.25">
      <c r="A14" s="44"/>
      <c r="B14" s="12" t="s">
        <v>16</v>
      </c>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c r="AG14" s="4"/>
    </row>
    <row r="15" spans="1:33" x14ac:dyDescent="0.25">
      <c r="A15" s="44"/>
      <c r="B15" s="12" t="s">
        <v>17</v>
      </c>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c r="AG15" s="4"/>
    </row>
    <row r="16" spans="1:33" x14ac:dyDescent="0.25">
      <c r="A16" s="45"/>
      <c r="B16" s="12" t="s">
        <v>18</v>
      </c>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c r="AG16" s="4"/>
    </row>
    <row r="18" spans="1:33" s="14" customFormat="1" ht="12.75" x14ac:dyDescent="0.2">
      <c r="A18" s="46"/>
      <c r="B18" s="47"/>
      <c r="C18" s="9">
        <v>41122</v>
      </c>
      <c r="D18" s="9">
        <v>41123</v>
      </c>
      <c r="E18" s="9">
        <v>41124</v>
      </c>
      <c r="F18" s="9">
        <v>41125</v>
      </c>
      <c r="G18" s="9">
        <v>41126</v>
      </c>
      <c r="H18" s="9">
        <v>41127</v>
      </c>
      <c r="I18" s="9">
        <v>41128</v>
      </c>
      <c r="J18" s="9">
        <v>41129</v>
      </c>
      <c r="K18" s="9">
        <v>41130</v>
      </c>
      <c r="L18" s="9">
        <v>41131</v>
      </c>
      <c r="M18" s="9">
        <v>41132</v>
      </c>
      <c r="N18" s="9">
        <v>41133</v>
      </c>
      <c r="O18" s="9">
        <v>41134</v>
      </c>
      <c r="P18" s="9">
        <v>41135</v>
      </c>
      <c r="Q18" s="9">
        <v>41136</v>
      </c>
      <c r="R18" s="9">
        <v>41137</v>
      </c>
      <c r="S18" s="9">
        <v>41138</v>
      </c>
      <c r="T18" s="9">
        <v>41139</v>
      </c>
      <c r="U18" s="9">
        <v>41140</v>
      </c>
      <c r="V18" s="9">
        <v>41141</v>
      </c>
      <c r="W18" s="9">
        <v>41142</v>
      </c>
      <c r="X18" s="9">
        <v>41143</v>
      </c>
      <c r="Y18" s="9">
        <v>41144</v>
      </c>
      <c r="Z18" s="9">
        <v>41145</v>
      </c>
      <c r="AA18" s="9">
        <v>41146</v>
      </c>
      <c r="AB18" s="9">
        <v>41147</v>
      </c>
      <c r="AC18" s="9">
        <v>41148</v>
      </c>
      <c r="AD18" s="9">
        <v>41149</v>
      </c>
      <c r="AE18" s="9">
        <v>41150</v>
      </c>
      <c r="AF18" s="9">
        <v>41151</v>
      </c>
      <c r="AG18" s="9">
        <v>41152</v>
      </c>
    </row>
    <row r="19" spans="1:33" s="14" customFormat="1" ht="12.75" hidden="1" x14ac:dyDescent="0.2">
      <c r="A19" s="48"/>
      <c r="B19" s="49"/>
      <c r="C19" s="11"/>
      <c r="D19" s="11"/>
      <c r="E19" s="11"/>
      <c r="F19" s="11"/>
      <c r="G19" s="11"/>
      <c r="H19" s="11"/>
      <c r="I19" s="11"/>
      <c r="J19" s="11"/>
      <c r="K19" s="11"/>
      <c r="L19" s="11"/>
      <c r="M19" s="11"/>
      <c r="N19" s="11"/>
      <c r="O19" s="11"/>
      <c r="P19" s="11"/>
      <c r="Q19" s="11"/>
      <c r="R19" s="11"/>
      <c r="S19" s="11"/>
      <c r="T19" s="11"/>
      <c r="U19" s="11"/>
      <c r="V19" s="11"/>
      <c r="W19" s="11"/>
      <c r="X19" s="11"/>
      <c r="Y19" s="11"/>
      <c r="Z19" s="11"/>
      <c r="AA19" s="11"/>
      <c r="AB19" s="11"/>
      <c r="AC19" s="11"/>
      <c r="AD19" s="11"/>
      <c r="AE19" s="11"/>
      <c r="AF19" s="11"/>
      <c r="AG19" s="11"/>
    </row>
    <row r="20" spans="1:33" x14ac:dyDescent="0.25">
      <c r="A20" s="43">
        <v>2</v>
      </c>
      <c r="B20" s="12" t="s">
        <v>10</v>
      </c>
      <c r="C20" s="25"/>
      <c r="D20" s="25"/>
      <c r="E20" s="25"/>
      <c r="F20" s="25"/>
      <c r="G20" s="25"/>
      <c r="H20" s="25"/>
      <c r="I20" s="25"/>
      <c r="J20" s="25"/>
      <c r="K20" s="25"/>
      <c r="L20" s="25"/>
      <c r="M20" s="25"/>
      <c r="N20" s="25"/>
      <c r="O20" s="25"/>
      <c r="P20" s="25">
        <v>888</v>
      </c>
      <c r="Q20" s="25"/>
      <c r="R20" s="25"/>
      <c r="S20" s="25"/>
      <c r="T20" s="25"/>
      <c r="U20" s="25"/>
      <c r="V20" s="25"/>
      <c r="W20" s="25"/>
      <c r="X20" s="25"/>
      <c r="Y20" s="25"/>
      <c r="Z20" s="25"/>
      <c r="AA20" s="25"/>
      <c r="AB20" s="25"/>
      <c r="AC20" s="25"/>
      <c r="AD20" s="25"/>
      <c r="AE20" s="25"/>
      <c r="AF20" s="25"/>
      <c r="AG20" s="25"/>
    </row>
    <row r="21" spans="1:33" x14ac:dyDescent="0.25">
      <c r="A21" s="44"/>
      <c r="B21" s="12" t="s">
        <v>11</v>
      </c>
      <c r="C21" s="25"/>
      <c r="D21" s="25"/>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row>
    <row r="22" spans="1:33" x14ac:dyDescent="0.25">
      <c r="A22" s="44"/>
      <c r="B22" s="12" t="s">
        <v>12</v>
      </c>
      <c r="C22" s="25"/>
      <c r="D22" s="25"/>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row>
    <row r="23" spans="1:33" x14ac:dyDescent="0.25">
      <c r="A23" s="44"/>
      <c r="B23" s="12" t="s">
        <v>13</v>
      </c>
      <c r="C23" s="25"/>
      <c r="D23" s="25"/>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row>
    <row r="24" spans="1:33" x14ac:dyDescent="0.25">
      <c r="A24" s="44"/>
      <c r="B24" s="12" t="s">
        <v>14</v>
      </c>
      <c r="C24" s="25"/>
      <c r="D24" s="25"/>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row>
    <row r="25" spans="1:33" x14ac:dyDescent="0.25">
      <c r="A25" s="44"/>
      <c r="B25" s="12" t="s">
        <v>15</v>
      </c>
      <c r="C25" s="25"/>
      <c r="D25" s="25"/>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row>
    <row r="26" spans="1:33" x14ac:dyDescent="0.25">
      <c r="A26" s="44"/>
      <c r="B26" s="12" t="s">
        <v>16</v>
      </c>
      <c r="C26" s="25"/>
      <c r="D26" s="25"/>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row>
    <row r="27" spans="1:33" x14ac:dyDescent="0.25">
      <c r="A27" s="44"/>
      <c r="B27" s="12" t="s">
        <v>17</v>
      </c>
      <c r="C27" s="25"/>
      <c r="D27" s="25"/>
      <c r="E27" s="25"/>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row>
    <row r="28" spans="1:33" x14ac:dyDescent="0.25">
      <c r="A28" s="45"/>
      <c r="B28" s="12" t="s">
        <v>18</v>
      </c>
      <c r="C28" s="25"/>
      <c r="D28" s="25"/>
      <c r="E28" s="25"/>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row>
    <row r="30" spans="1:33" s="14" customFormat="1" ht="12.75" x14ac:dyDescent="0.2">
      <c r="A30" s="46"/>
      <c r="B30" s="47"/>
      <c r="C30" s="9">
        <v>41122</v>
      </c>
      <c r="D30" s="9">
        <v>41123</v>
      </c>
      <c r="E30" s="9">
        <v>41124</v>
      </c>
      <c r="F30" s="9">
        <v>41125</v>
      </c>
      <c r="G30" s="9">
        <v>41126</v>
      </c>
      <c r="H30" s="9">
        <v>41127</v>
      </c>
      <c r="I30" s="9">
        <v>41128</v>
      </c>
      <c r="J30" s="9">
        <v>41129</v>
      </c>
      <c r="K30" s="9">
        <v>41130</v>
      </c>
      <c r="L30" s="9">
        <v>41131</v>
      </c>
      <c r="M30" s="9">
        <v>41132</v>
      </c>
      <c r="N30" s="9">
        <v>41133</v>
      </c>
      <c r="O30" s="9">
        <v>41134</v>
      </c>
      <c r="P30" s="9">
        <v>41135</v>
      </c>
      <c r="Q30" s="9">
        <v>41136</v>
      </c>
      <c r="R30" s="9">
        <v>41137</v>
      </c>
      <c r="S30" s="9">
        <v>41138</v>
      </c>
      <c r="T30" s="9">
        <v>41139</v>
      </c>
      <c r="U30" s="9">
        <v>41140</v>
      </c>
      <c r="V30" s="9">
        <v>41141</v>
      </c>
      <c r="W30" s="9">
        <v>41142</v>
      </c>
      <c r="X30" s="9">
        <v>41143</v>
      </c>
      <c r="Y30" s="9">
        <v>41144</v>
      </c>
      <c r="Z30" s="9">
        <v>41145</v>
      </c>
      <c r="AA30" s="9">
        <v>41146</v>
      </c>
      <c r="AB30" s="9">
        <v>41147</v>
      </c>
      <c r="AC30" s="9">
        <v>41148</v>
      </c>
      <c r="AD30" s="9">
        <v>41149</v>
      </c>
      <c r="AE30" s="9">
        <v>41150</v>
      </c>
      <c r="AF30" s="9">
        <v>41151</v>
      </c>
      <c r="AG30" s="9">
        <v>41152</v>
      </c>
    </row>
    <row r="31" spans="1:33" s="14" customFormat="1" ht="12.75" hidden="1" x14ac:dyDescent="0.2">
      <c r="A31" s="48"/>
      <c r="B31" s="49"/>
      <c r="C31" s="11"/>
      <c r="D31" s="11"/>
      <c r="E31" s="11"/>
      <c r="F31" s="11"/>
      <c r="G31" s="11"/>
      <c r="H31" s="11"/>
      <c r="I31" s="11"/>
      <c r="J31" s="11"/>
      <c r="K31" s="11"/>
      <c r="L31" s="11"/>
      <c r="M31" s="11"/>
      <c r="N31" s="11"/>
      <c r="O31" s="11"/>
      <c r="P31" s="11"/>
      <c r="Q31" s="11"/>
      <c r="R31" s="11"/>
      <c r="S31" s="11"/>
      <c r="T31" s="11"/>
      <c r="U31" s="11"/>
      <c r="V31" s="11"/>
      <c r="W31" s="11"/>
      <c r="X31" s="11"/>
      <c r="Y31" s="11"/>
      <c r="Z31" s="11"/>
      <c r="AA31" s="11"/>
      <c r="AB31" s="11"/>
      <c r="AC31" s="11"/>
      <c r="AD31" s="11"/>
      <c r="AE31" s="11"/>
      <c r="AF31" s="11"/>
      <c r="AG31" s="11"/>
    </row>
    <row r="32" spans="1:33" x14ac:dyDescent="0.25">
      <c r="A32" s="43">
        <v>3</v>
      </c>
      <c r="B32" s="12" t="s">
        <v>10</v>
      </c>
      <c r="C32" s="25"/>
      <c r="D32" s="25"/>
      <c r="E32" s="25"/>
      <c r="F32" s="25"/>
      <c r="G32" s="25"/>
      <c r="H32" s="25"/>
      <c r="I32" s="25"/>
      <c r="J32" s="25"/>
      <c r="K32" s="25"/>
      <c r="L32" s="25"/>
      <c r="M32" s="25"/>
      <c r="N32" s="25"/>
      <c r="O32" s="25"/>
      <c r="P32" s="25">
        <v>888</v>
      </c>
      <c r="Q32" s="25"/>
      <c r="R32" s="25"/>
      <c r="S32" s="25"/>
      <c r="T32" s="25"/>
      <c r="U32" s="25"/>
      <c r="V32" s="25"/>
      <c r="W32" s="25"/>
      <c r="X32" s="25"/>
      <c r="Y32" s="25"/>
      <c r="Z32" s="25"/>
      <c r="AA32" s="25"/>
      <c r="AB32" s="25"/>
      <c r="AC32" s="25"/>
      <c r="AD32" s="25"/>
      <c r="AE32" s="25"/>
      <c r="AF32" s="25"/>
      <c r="AG32" s="25"/>
    </row>
    <row r="33" spans="1:33" x14ac:dyDescent="0.25">
      <c r="A33" s="44"/>
      <c r="B33" s="12" t="s">
        <v>11</v>
      </c>
      <c r="C33" s="25"/>
      <c r="D33" s="25"/>
      <c r="E33" s="25"/>
      <c r="F33" s="25"/>
      <c r="G33" s="25"/>
      <c r="H33" s="25"/>
      <c r="I33" s="25"/>
      <c r="J33" s="25"/>
      <c r="K33" s="25"/>
      <c r="L33" s="25"/>
      <c r="M33" s="25"/>
      <c r="N33" s="25"/>
      <c r="O33" s="25"/>
      <c r="P33" s="25"/>
      <c r="Q33" s="25"/>
      <c r="R33" s="25"/>
      <c r="S33" s="25"/>
      <c r="T33" s="25"/>
      <c r="U33" s="25"/>
      <c r="V33" s="25"/>
      <c r="W33" s="25"/>
      <c r="X33" s="25"/>
      <c r="Y33" s="25"/>
      <c r="Z33" s="25"/>
      <c r="AA33" s="25"/>
      <c r="AB33" s="25"/>
      <c r="AC33" s="25"/>
      <c r="AD33" s="25"/>
      <c r="AE33" s="25"/>
      <c r="AF33" s="25"/>
      <c r="AG33" s="25"/>
    </row>
    <row r="34" spans="1:33" x14ac:dyDescent="0.25">
      <c r="A34" s="44"/>
      <c r="B34" s="12" t="s">
        <v>12</v>
      </c>
      <c r="C34" s="25"/>
      <c r="D34" s="25"/>
      <c r="E34" s="25"/>
      <c r="F34" s="25"/>
      <c r="G34" s="25"/>
      <c r="H34" s="25"/>
      <c r="I34" s="25"/>
      <c r="J34" s="25"/>
      <c r="K34" s="25"/>
      <c r="L34" s="25"/>
      <c r="M34" s="25"/>
      <c r="N34" s="25"/>
      <c r="O34" s="25"/>
      <c r="P34" s="25"/>
      <c r="Q34" s="25"/>
      <c r="R34" s="25"/>
      <c r="S34" s="25"/>
      <c r="T34" s="25"/>
      <c r="U34" s="25"/>
      <c r="V34" s="25"/>
      <c r="W34" s="25"/>
      <c r="X34" s="25"/>
      <c r="Y34" s="25"/>
      <c r="Z34" s="25"/>
      <c r="AA34" s="25"/>
      <c r="AB34" s="25"/>
      <c r="AC34" s="25"/>
      <c r="AD34" s="25"/>
      <c r="AE34" s="25"/>
      <c r="AF34" s="25"/>
      <c r="AG34" s="25"/>
    </row>
    <row r="35" spans="1:33" x14ac:dyDescent="0.25">
      <c r="A35" s="44"/>
      <c r="B35" s="12" t="s">
        <v>13</v>
      </c>
      <c r="C35" s="25"/>
      <c r="D35" s="25"/>
      <c r="E35" s="25"/>
      <c r="F35" s="25"/>
      <c r="G35" s="25"/>
      <c r="H35" s="25"/>
      <c r="I35" s="25"/>
      <c r="J35" s="25"/>
      <c r="K35" s="25"/>
      <c r="L35" s="25"/>
      <c r="M35" s="25"/>
      <c r="N35" s="25"/>
      <c r="O35" s="25"/>
      <c r="P35" s="25"/>
      <c r="Q35" s="25"/>
      <c r="R35" s="25"/>
      <c r="S35" s="25"/>
      <c r="T35" s="25"/>
      <c r="U35" s="25"/>
      <c r="V35" s="25"/>
      <c r="W35" s="25"/>
      <c r="X35" s="25"/>
      <c r="Y35" s="25"/>
      <c r="Z35" s="25"/>
      <c r="AA35" s="25"/>
      <c r="AB35" s="25"/>
      <c r="AC35" s="25"/>
      <c r="AD35" s="25"/>
      <c r="AE35" s="25"/>
      <c r="AF35" s="25"/>
      <c r="AG35" s="25"/>
    </row>
    <row r="36" spans="1:33" x14ac:dyDescent="0.25">
      <c r="A36" s="44"/>
      <c r="B36" s="12" t="s">
        <v>14</v>
      </c>
      <c r="C36" s="25"/>
      <c r="D36" s="25"/>
      <c r="E36" s="25"/>
      <c r="F36" s="25"/>
      <c r="G36" s="25"/>
      <c r="H36" s="25"/>
      <c r="I36" s="25"/>
      <c r="J36" s="25"/>
      <c r="K36" s="25"/>
      <c r="L36" s="25"/>
      <c r="M36" s="25"/>
      <c r="N36" s="25"/>
      <c r="O36" s="25"/>
      <c r="P36" s="25"/>
      <c r="Q36" s="25"/>
      <c r="R36" s="25"/>
      <c r="S36" s="25"/>
      <c r="T36" s="25"/>
      <c r="U36" s="25"/>
      <c r="V36" s="25"/>
      <c r="W36" s="25"/>
      <c r="X36" s="25"/>
      <c r="Y36" s="25"/>
      <c r="Z36" s="25"/>
      <c r="AA36" s="25"/>
      <c r="AB36" s="25"/>
      <c r="AC36" s="25"/>
      <c r="AD36" s="25"/>
      <c r="AE36" s="25"/>
      <c r="AF36" s="25"/>
      <c r="AG36" s="25"/>
    </row>
    <row r="37" spans="1:33" x14ac:dyDescent="0.25">
      <c r="A37" s="44"/>
      <c r="B37" s="12" t="s">
        <v>15</v>
      </c>
      <c r="C37" s="25"/>
      <c r="D37" s="25"/>
      <c r="E37" s="25"/>
      <c r="F37" s="25"/>
      <c r="G37" s="25"/>
      <c r="H37" s="25"/>
      <c r="I37" s="25"/>
      <c r="J37" s="25"/>
      <c r="K37" s="25"/>
      <c r="L37" s="25"/>
      <c r="M37" s="25"/>
      <c r="N37" s="25"/>
      <c r="O37" s="25"/>
      <c r="P37" s="25"/>
      <c r="Q37" s="25"/>
      <c r="R37" s="25"/>
      <c r="S37" s="25"/>
      <c r="T37" s="25"/>
      <c r="U37" s="25"/>
      <c r="V37" s="25"/>
      <c r="W37" s="25"/>
      <c r="X37" s="25"/>
      <c r="Y37" s="25"/>
      <c r="Z37" s="25"/>
      <c r="AA37" s="25"/>
      <c r="AB37" s="25"/>
      <c r="AC37" s="25"/>
      <c r="AD37" s="25"/>
      <c r="AE37" s="25"/>
      <c r="AF37" s="25"/>
      <c r="AG37" s="25"/>
    </row>
    <row r="38" spans="1:33" x14ac:dyDescent="0.25">
      <c r="A38" s="44"/>
      <c r="B38" s="12" t="s">
        <v>16</v>
      </c>
      <c r="C38" s="25"/>
      <c r="D38" s="25"/>
      <c r="E38" s="25"/>
      <c r="F38" s="25"/>
      <c r="G38" s="25"/>
      <c r="H38" s="25"/>
      <c r="I38" s="25"/>
      <c r="J38" s="25"/>
      <c r="K38" s="25"/>
      <c r="L38" s="25"/>
      <c r="M38" s="25"/>
      <c r="N38" s="25"/>
      <c r="O38" s="25"/>
      <c r="P38" s="25"/>
      <c r="Q38" s="25"/>
      <c r="R38" s="25"/>
      <c r="S38" s="25"/>
      <c r="T38" s="25"/>
      <c r="U38" s="25"/>
      <c r="V38" s="25"/>
      <c r="W38" s="25"/>
      <c r="X38" s="25"/>
      <c r="Y38" s="25"/>
      <c r="Z38" s="25"/>
      <c r="AA38" s="25"/>
      <c r="AB38" s="25"/>
      <c r="AC38" s="25"/>
      <c r="AD38" s="25"/>
      <c r="AE38" s="25"/>
      <c r="AF38" s="25"/>
      <c r="AG38" s="25"/>
    </row>
    <row r="39" spans="1:33" x14ac:dyDescent="0.25">
      <c r="A39" s="44"/>
      <c r="B39" s="12" t="s">
        <v>17</v>
      </c>
      <c r="C39" s="25"/>
      <c r="D39" s="25"/>
      <c r="E39" s="25"/>
      <c r="F39" s="25"/>
      <c r="G39" s="25"/>
      <c r="H39" s="25"/>
      <c r="I39" s="25"/>
      <c r="J39" s="25"/>
      <c r="K39" s="25"/>
      <c r="L39" s="25"/>
      <c r="M39" s="25"/>
      <c r="N39" s="25"/>
      <c r="O39" s="25"/>
      <c r="P39" s="25"/>
      <c r="Q39" s="25"/>
      <c r="R39" s="25"/>
      <c r="S39" s="25"/>
      <c r="T39" s="25"/>
      <c r="U39" s="25"/>
      <c r="V39" s="25"/>
      <c r="W39" s="25"/>
      <c r="X39" s="25"/>
      <c r="Y39" s="25"/>
      <c r="Z39" s="25"/>
      <c r="AA39" s="25"/>
      <c r="AB39" s="25"/>
      <c r="AC39" s="25"/>
      <c r="AD39" s="25"/>
      <c r="AE39" s="25"/>
      <c r="AF39" s="25"/>
      <c r="AG39" s="25"/>
    </row>
    <row r="40" spans="1:33" x14ac:dyDescent="0.25">
      <c r="A40" s="45"/>
      <c r="B40" s="12" t="s">
        <v>18</v>
      </c>
      <c r="C40" s="25"/>
      <c r="D40" s="25"/>
      <c r="E40" s="25"/>
      <c r="F40" s="25"/>
      <c r="G40" s="25"/>
      <c r="H40" s="25"/>
      <c r="I40" s="25"/>
      <c r="J40" s="25"/>
      <c r="K40" s="25"/>
      <c r="L40" s="25"/>
      <c r="M40" s="25"/>
      <c r="N40" s="25"/>
      <c r="O40" s="25"/>
      <c r="P40" s="25"/>
      <c r="Q40" s="25"/>
      <c r="R40" s="25"/>
      <c r="S40" s="25"/>
      <c r="T40" s="25"/>
      <c r="U40" s="25"/>
      <c r="V40" s="25"/>
      <c r="W40" s="25"/>
      <c r="X40" s="25"/>
      <c r="Y40" s="25"/>
      <c r="Z40" s="25"/>
      <c r="AA40" s="25"/>
      <c r="AB40" s="25"/>
      <c r="AC40" s="25"/>
      <c r="AD40" s="25"/>
      <c r="AE40" s="25"/>
      <c r="AF40" s="25"/>
      <c r="AG40" s="25"/>
    </row>
    <row r="42" spans="1:33" s="14" customFormat="1" ht="12.75" x14ac:dyDescent="0.2">
      <c r="A42" s="46"/>
      <c r="B42" s="47"/>
      <c r="C42" s="13">
        <v>41122</v>
      </c>
      <c r="D42" s="13">
        <v>41123</v>
      </c>
      <c r="E42" s="13">
        <v>41124</v>
      </c>
      <c r="F42" s="13">
        <v>41125</v>
      </c>
      <c r="G42" s="13">
        <v>41126</v>
      </c>
      <c r="H42" s="13">
        <v>41127</v>
      </c>
      <c r="I42" s="13">
        <v>41128</v>
      </c>
      <c r="J42" s="13">
        <v>41129</v>
      </c>
      <c r="K42" s="13">
        <v>41130</v>
      </c>
      <c r="L42" s="13">
        <v>41131</v>
      </c>
      <c r="M42" s="13">
        <v>41132</v>
      </c>
      <c r="N42" s="13">
        <v>41133</v>
      </c>
      <c r="O42" s="13">
        <v>41134</v>
      </c>
      <c r="P42" s="13">
        <v>41135</v>
      </c>
      <c r="Q42" s="13">
        <v>41136</v>
      </c>
      <c r="R42" s="13">
        <v>41137</v>
      </c>
      <c r="S42" s="13">
        <v>41138</v>
      </c>
      <c r="T42" s="13">
        <v>41139</v>
      </c>
      <c r="U42" s="13">
        <v>41140</v>
      </c>
      <c r="V42" s="13">
        <v>41141</v>
      </c>
      <c r="W42" s="13">
        <v>41142</v>
      </c>
      <c r="X42" s="13">
        <v>41143</v>
      </c>
      <c r="Y42" s="13">
        <v>41144</v>
      </c>
      <c r="Z42" s="13">
        <v>41145</v>
      </c>
      <c r="AA42" s="13">
        <v>41146</v>
      </c>
      <c r="AB42" s="13">
        <v>41147</v>
      </c>
      <c r="AC42" s="13">
        <v>41148</v>
      </c>
      <c r="AD42" s="13">
        <v>41149</v>
      </c>
      <c r="AE42" s="13">
        <v>41150</v>
      </c>
      <c r="AF42" s="13">
        <v>41151</v>
      </c>
      <c r="AG42" s="13">
        <v>41152</v>
      </c>
    </row>
    <row r="43" spans="1:33" s="14" customFormat="1" ht="12.75" x14ac:dyDescent="0.2">
      <c r="A43" s="48"/>
      <c r="B43" s="49"/>
      <c r="C43" s="11"/>
      <c r="D43" s="11"/>
      <c r="E43" s="11"/>
      <c r="F43" s="11"/>
      <c r="G43" s="11"/>
      <c r="H43" s="11"/>
      <c r="I43" s="11"/>
      <c r="J43" s="11"/>
      <c r="K43" s="11"/>
      <c r="L43" s="11"/>
      <c r="M43" s="11"/>
      <c r="N43" s="11"/>
      <c r="O43" s="11"/>
      <c r="P43" s="11"/>
      <c r="Q43" s="11"/>
      <c r="R43" s="11"/>
      <c r="S43" s="11"/>
      <c r="T43" s="11"/>
      <c r="U43" s="11"/>
      <c r="V43" s="11"/>
      <c r="W43" s="11"/>
      <c r="X43" s="11"/>
      <c r="Y43" s="11"/>
      <c r="Z43" s="11"/>
      <c r="AA43" s="11"/>
      <c r="AB43" s="11"/>
      <c r="AC43" s="11"/>
      <c r="AD43" s="11"/>
      <c r="AE43" s="11"/>
      <c r="AF43" s="11"/>
      <c r="AG43" s="11"/>
    </row>
    <row r="44" spans="1:33" x14ac:dyDescent="0.25">
      <c r="A44" s="43">
        <v>4</v>
      </c>
      <c r="B44" s="12" t="s">
        <v>10</v>
      </c>
      <c r="C44" s="4"/>
      <c r="D44" s="4"/>
      <c r="E44" s="4"/>
      <c r="F44" s="4"/>
      <c r="G44" s="4"/>
      <c r="H44" s="4"/>
      <c r="I44" s="4"/>
      <c r="J44" s="4"/>
      <c r="K44" s="4"/>
      <c r="L44" s="4"/>
      <c r="M44" s="4"/>
      <c r="N44" s="4"/>
      <c r="O44" s="4"/>
      <c r="P44" s="4">
        <v>888</v>
      </c>
      <c r="Q44" s="4"/>
      <c r="R44" s="4"/>
      <c r="S44" s="4"/>
      <c r="T44" s="4"/>
      <c r="U44" s="4"/>
      <c r="V44" s="4"/>
      <c r="W44" s="4"/>
      <c r="X44" s="4"/>
      <c r="Y44" s="4"/>
      <c r="Z44" s="4"/>
      <c r="AA44" s="4"/>
      <c r="AB44" s="4"/>
      <c r="AC44" s="4"/>
      <c r="AD44" s="4"/>
      <c r="AE44" s="4"/>
      <c r="AF44" s="4"/>
      <c r="AG44" s="4"/>
    </row>
    <row r="45" spans="1:33" x14ac:dyDescent="0.25">
      <c r="A45" s="44"/>
      <c r="B45" s="12" t="s">
        <v>11</v>
      </c>
      <c r="C45" s="4"/>
      <c r="D45" s="4"/>
      <c r="E45" s="4"/>
      <c r="F45" s="4"/>
      <c r="G45" s="4"/>
      <c r="H45" s="4"/>
      <c r="I45" s="4"/>
      <c r="J45" s="4"/>
      <c r="K45" s="4"/>
      <c r="L45" s="4"/>
      <c r="M45" s="4"/>
      <c r="N45" s="4"/>
      <c r="O45" s="4"/>
      <c r="P45" s="4"/>
      <c r="Q45" s="4"/>
      <c r="R45" s="4"/>
      <c r="S45" s="4"/>
      <c r="T45" s="4"/>
      <c r="U45" s="4"/>
      <c r="V45" s="4"/>
      <c r="W45" s="4"/>
      <c r="X45" s="4"/>
      <c r="Y45" s="4"/>
      <c r="Z45" s="4"/>
      <c r="AA45" s="4"/>
      <c r="AB45" s="4"/>
      <c r="AC45" s="4"/>
      <c r="AD45" s="4"/>
      <c r="AE45" s="4"/>
      <c r="AF45" s="4"/>
      <c r="AG45" s="4"/>
    </row>
    <row r="46" spans="1:33" x14ac:dyDescent="0.25">
      <c r="A46" s="44"/>
      <c r="B46" s="12" t="s">
        <v>12</v>
      </c>
      <c r="C46" s="4"/>
      <c r="D46" s="4"/>
      <c r="E46" s="4"/>
      <c r="F46" s="4"/>
      <c r="G46" s="4"/>
      <c r="H46" s="4"/>
      <c r="I46" s="4"/>
      <c r="J46" s="4"/>
      <c r="K46" s="4"/>
      <c r="L46" s="4"/>
      <c r="M46" s="4"/>
      <c r="N46" s="4"/>
      <c r="O46" s="4"/>
      <c r="P46" s="4"/>
      <c r="Q46" s="4"/>
      <c r="R46" s="4"/>
      <c r="S46" s="4"/>
      <c r="T46" s="4"/>
      <c r="U46" s="4"/>
      <c r="V46" s="4"/>
      <c r="W46" s="4"/>
      <c r="X46" s="4"/>
      <c r="Y46" s="4"/>
      <c r="Z46" s="4"/>
      <c r="AA46" s="4"/>
      <c r="AB46" s="4"/>
      <c r="AC46" s="4"/>
      <c r="AD46" s="4"/>
      <c r="AE46" s="4"/>
      <c r="AF46" s="4"/>
      <c r="AG46" s="4"/>
    </row>
    <row r="47" spans="1:33" x14ac:dyDescent="0.25">
      <c r="A47" s="44"/>
      <c r="B47" s="12" t="s">
        <v>13</v>
      </c>
      <c r="C47" s="4"/>
      <c r="D47" s="4"/>
      <c r="E47" s="4"/>
      <c r="F47" s="4"/>
      <c r="G47" s="4"/>
      <c r="H47" s="4"/>
      <c r="I47" s="4"/>
      <c r="J47" s="4"/>
      <c r="K47" s="4"/>
      <c r="L47" s="4"/>
      <c r="M47" s="4"/>
      <c r="N47" s="4"/>
      <c r="O47" s="4"/>
      <c r="P47" s="4"/>
      <c r="Q47" s="4"/>
      <c r="R47" s="4"/>
      <c r="S47" s="4"/>
      <c r="T47" s="4"/>
      <c r="U47" s="4"/>
      <c r="V47" s="4"/>
      <c r="W47" s="4"/>
      <c r="X47" s="4"/>
      <c r="Y47" s="4"/>
      <c r="Z47" s="4"/>
      <c r="AA47" s="4"/>
      <c r="AB47" s="4"/>
      <c r="AC47" s="4"/>
      <c r="AD47" s="4"/>
      <c r="AE47" s="4"/>
      <c r="AF47" s="4"/>
      <c r="AG47" s="4"/>
    </row>
    <row r="48" spans="1:33" x14ac:dyDescent="0.25">
      <c r="A48" s="44"/>
      <c r="B48" s="12" t="s">
        <v>14</v>
      </c>
      <c r="C48" s="4"/>
      <c r="D48" s="4"/>
      <c r="E48" s="4"/>
      <c r="F48" s="4"/>
      <c r="G48" s="4"/>
      <c r="H48" s="4"/>
      <c r="I48" s="4"/>
      <c r="J48" s="4"/>
      <c r="K48" s="4"/>
      <c r="L48" s="4"/>
      <c r="M48" s="4"/>
      <c r="N48" s="4"/>
      <c r="O48" s="4"/>
      <c r="P48" s="4"/>
      <c r="Q48" s="4"/>
      <c r="R48" s="4"/>
      <c r="S48" s="4"/>
      <c r="T48" s="4"/>
      <c r="U48" s="4"/>
      <c r="V48" s="4"/>
      <c r="W48" s="4"/>
      <c r="X48" s="4"/>
      <c r="Y48" s="4"/>
      <c r="Z48" s="4"/>
      <c r="AA48" s="4"/>
      <c r="AB48" s="4"/>
      <c r="AC48" s="4"/>
      <c r="AD48" s="4"/>
      <c r="AE48" s="4"/>
      <c r="AF48" s="4"/>
      <c r="AG48" s="4"/>
    </row>
    <row r="49" spans="1:33" x14ac:dyDescent="0.25">
      <c r="A49" s="44"/>
      <c r="B49" s="12" t="s">
        <v>15</v>
      </c>
      <c r="C49" s="4"/>
      <c r="D49" s="4"/>
      <c r="E49" s="4"/>
      <c r="F49" s="4"/>
      <c r="G49" s="4"/>
      <c r="H49" s="4"/>
      <c r="I49" s="4"/>
      <c r="J49" s="4"/>
      <c r="K49" s="4"/>
      <c r="L49" s="4"/>
      <c r="M49" s="4"/>
      <c r="N49" s="4"/>
      <c r="O49" s="4"/>
      <c r="P49" s="4"/>
      <c r="Q49" s="4"/>
      <c r="R49" s="4"/>
      <c r="S49" s="4"/>
      <c r="T49" s="4"/>
      <c r="U49" s="4"/>
      <c r="V49" s="4"/>
      <c r="W49" s="4"/>
      <c r="X49" s="4"/>
      <c r="Y49" s="4"/>
      <c r="Z49" s="4"/>
      <c r="AA49" s="4"/>
      <c r="AB49" s="4"/>
      <c r="AC49" s="4"/>
      <c r="AD49" s="4"/>
      <c r="AE49" s="4"/>
      <c r="AF49" s="4"/>
      <c r="AG49" s="4"/>
    </row>
    <row r="50" spans="1:33" x14ac:dyDescent="0.25">
      <c r="A50" s="44"/>
      <c r="B50" s="12" t="s">
        <v>16</v>
      </c>
      <c r="C50" s="4"/>
      <c r="D50" s="4"/>
      <c r="E50" s="4"/>
      <c r="F50" s="4"/>
      <c r="G50" s="4"/>
      <c r="H50" s="4"/>
      <c r="I50" s="4"/>
      <c r="J50" s="4"/>
      <c r="K50" s="4"/>
      <c r="L50" s="4"/>
      <c r="M50" s="4"/>
      <c r="N50" s="4"/>
      <c r="O50" s="4"/>
      <c r="P50" s="4"/>
      <c r="Q50" s="4"/>
      <c r="R50" s="4"/>
      <c r="S50" s="4"/>
      <c r="T50" s="4"/>
      <c r="U50" s="4"/>
      <c r="V50" s="4"/>
      <c r="W50" s="4"/>
      <c r="X50" s="4"/>
      <c r="Y50" s="4"/>
      <c r="Z50" s="4"/>
      <c r="AA50" s="4"/>
      <c r="AB50" s="4"/>
      <c r="AC50" s="4"/>
      <c r="AD50" s="4"/>
      <c r="AE50" s="4"/>
      <c r="AF50" s="4"/>
      <c r="AG50" s="4"/>
    </row>
    <row r="51" spans="1:33" x14ac:dyDescent="0.25">
      <c r="A51" s="44"/>
      <c r="B51" s="12" t="s">
        <v>17</v>
      </c>
      <c r="C51" s="4"/>
      <c r="D51" s="4"/>
      <c r="E51" s="4"/>
      <c r="F51" s="4"/>
      <c r="G51" s="4"/>
      <c r="H51" s="4"/>
      <c r="I51" s="4"/>
      <c r="J51" s="4"/>
      <c r="K51" s="4"/>
      <c r="L51" s="4"/>
      <c r="M51" s="4"/>
      <c r="N51" s="4"/>
      <c r="O51" s="4"/>
      <c r="P51" s="4"/>
      <c r="Q51" s="4"/>
      <c r="R51" s="4"/>
      <c r="S51" s="4"/>
      <c r="T51" s="4"/>
      <c r="U51" s="4"/>
      <c r="V51" s="4"/>
      <c r="W51" s="4"/>
      <c r="X51" s="4"/>
      <c r="Y51" s="4"/>
      <c r="Z51" s="4"/>
      <c r="AA51" s="4"/>
      <c r="AB51" s="4"/>
      <c r="AC51" s="4"/>
      <c r="AD51" s="4"/>
      <c r="AE51" s="4"/>
      <c r="AF51" s="4"/>
      <c r="AG51" s="4"/>
    </row>
    <row r="52" spans="1:33" x14ac:dyDescent="0.25">
      <c r="A52" s="45"/>
      <c r="B52" s="12" t="s">
        <v>18</v>
      </c>
      <c r="C52" s="4"/>
      <c r="D52" s="4"/>
      <c r="E52" s="4"/>
      <c r="F52" s="4"/>
      <c r="G52" s="4"/>
      <c r="H52" s="4"/>
      <c r="I52" s="4"/>
      <c r="J52" s="4"/>
      <c r="K52" s="4"/>
      <c r="L52" s="4"/>
      <c r="M52" s="4"/>
      <c r="N52" s="4"/>
      <c r="O52" s="4"/>
      <c r="P52" s="4"/>
      <c r="Q52" s="4"/>
      <c r="R52" s="4"/>
      <c r="S52" s="4"/>
      <c r="T52" s="4"/>
      <c r="U52" s="4"/>
      <c r="V52" s="4"/>
      <c r="W52" s="4"/>
      <c r="X52" s="4"/>
      <c r="Y52" s="4"/>
      <c r="Z52" s="4"/>
      <c r="AA52" s="4"/>
      <c r="AB52" s="4"/>
      <c r="AC52" s="4"/>
      <c r="AD52" s="4"/>
      <c r="AE52" s="4"/>
      <c r="AF52" s="4"/>
      <c r="AG52" s="4"/>
    </row>
    <row r="54" spans="1:33" s="14" customFormat="1" ht="12.75" x14ac:dyDescent="0.2">
      <c r="A54" s="46"/>
      <c r="B54" s="47"/>
      <c r="C54" s="13">
        <v>41122</v>
      </c>
      <c r="D54" s="13">
        <v>41123</v>
      </c>
      <c r="E54" s="13">
        <v>41124</v>
      </c>
      <c r="F54" s="13">
        <v>41125</v>
      </c>
      <c r="G54" s="13">
        <v>41126</v>
      </c>
      <c r="H54" s="13">
        <v>41127</v>
      </c>
      <c r="I54" s="13">
        <v>41128</v>
      </c>
      <c r="J54" s="13">
        <v>41129</v>
      </c>
      <c r="K54" s="13">
        <v>41130</v>
      </c>
      <c r="L54" s="13">
        <v>41131</v>
      </c>
      <c r="M54" s="13">
        <v>41132</v>
      </c>
      <c r="N54" s="13">
        <v>41133</v>
      </c>
      <c r="O54" s="13">
        <v>41134</v>
      </c>
      <c r="P54" s="13">
        <v>41135</v>
      </c>
      <c r="Q54" s="13">
        <v>41136</v>
      </c>
      <c r="R54" s="13">
        <v>41137</v>
      </c>
      <c r="S54" s="13">
        <v>41138</v>
      </c>
      <c r="T54" s="13">
        <v>41139</v>
      </c>
      <c r="U54" s="13">
        <v>41140</v>
      </c>
      <c r="V54" s="13">
        <v>41141</v>
      </c>
      <c r="W54" s="13">
        <v>41142</v>
      </c>
      <c r="X54" s="13">
        <v>41143</v>
      </c>
      <c r="Y54" s="13">
        <v>41144</v>
      </c>
      <c r="Z54" s="13">
        <v>41145</v>
      </c>
      <c r="AA54" s="13">
        <v>41146</v>
      </c>
      <c r="AB54" s="13">
        <v>41147</v>
      </c>
      <c r="AC54" s="13">
        <v>41148</v>
      </c>
      <c r="AD54" s="13">
        <v>41149</v>
      </c>
      <c r="AE54" s="13">
        <v>41150</v>
      </c>
      <c r="AF54" s="13">
        <v>41151</v>
      </c>
      <c r="AG54" s="13">
        <v>41152</v>
      </c>
    </row>
    <row r="55" spans="1:33" s="14" customFormat="1" ht="12.75" x14ac:dyDescent="0.2">
      <c r="A55" s="48"/>
      <c r="B55" s="49"/>
      <c r="C55" s="11"/>
      <c r="D55" s="11"/>
      <c r="E55" s="11"/>
      <c r="F55" s="11"/>
      <c r="G55" s="11"/>
      <c r="H55" s="11"/>
      <c r="I55" s="11"/>
      <c r="J55" s="11"/>
      <c r="K55" s="11"/>
      <c r="L55" s="11"/>
      <c r="M55" s="11"/>
      <c r="N55" s="11"/>
      <c r="O55" s="11"/>
      <c r="P55" s="11"/>
      <c r="Q55" s="11"/>
      <c r="R55" s="11"/>
      <c r="S55" s="11"/>
      <c r="T55" s="11"/>
      <c r="U55" s="11"/>
      <c r="V55" s="11"/>
      <c r="W55" s="11"/>
      <c r="X55" s="11"/>
      <c r="Y55" s="11"/>
      <c r="Z55" s="11"/>
      <c r="AA55" s="11"/>
      <c r="AB55" s="11"/>
      <c r="AC55" s="11"/>
      <c r="AD55" s="11"/>
      <c r="AE55" s="11"/>
      <c r="AF55" s="11"/>
      <c r="AG55" s="11"/>
    </row>
    <row r="56" spans="1:33" x14ac:dyDescent="0.25">
      <c r="A56" s="43">
        <v>5</v>
      </c>
      <c r="B56" s="12" t="s">
        <v>10</v>
      </c>
      <c r="C56" s="4"/>
      <c r="D56" s="4"/>
      <c r="E56" s="4"/>
      <c r="F56" s="4"/>
      <c r="G56" s="4"/>
      <c r="H56" s="4"/>
      <c r="I56" s="4"/>
      <c r="J56" s="4"/>
      <c r="K56" s="4"/>
      <c r="L56" s="4"/>
      <c r="M56" s="4"/>
      <c r="N56" s="4"/>
      <c r="O56" s="4"/>
      <c r="P56" s="4">
        <v>888</v>
      </c>
      <c r="Q56" s="4"/>
      <c r="R56" s="4"/>
      <c r="S56" s="4"/>
      <c r="T56" s="4"/>
      <c r="U56" s="4"/>
      <c r="V56" s="4"/>
      <c r="W56" s="4"/>
      <c r="X56" s="4"/>
      <c r="Y56" s="4"/>
      <c r="Z56" s="4"/>
      <c r="AA56" s="4"/>
      <c r="AB56" s="4"/>
      <c r="AC56" s="4"/>
      <c r="AD56" s="4"/>
      <c r="AE56" s="4"/>
      <c r="AF56" s="4"/>
      <c r="AG56" s="4"/>
    </row>
    <row r="57" spans="1:33" x14ac:dyDescent="0.25">
      <c r="A57" s="44"/>
      <c r="B57" s="12" t="s">
        <v>11</v>
      </c>
      <c r="C57" s="4"/>
      <c r="D57" s="4"/>
      <c r="E57" s="4"/>
      <c r="F57" s="4"/>
      <c r="G57" s="4"/>
      <c r="H57" s="4"/>
      <c r="I57" s="4"/>
      <c r="J57" s="4"/>
      <c r="K57" s="4"/>
      <c r="L57" s="4"/>
      <c r="M57" s="4"/>
      <c r="N57" s="4"/>
      <c r="O57" s="4"/>
      <c r="P57" s="4"/>
      <c r="Q57" s="4"/>
      <c r="R57" s="4"/>
      <c r="S57" s="4"/>
      <c r="T57" s="4"/>
      <c r="U57" s="4"/>
      <c r="V57" s="4"/>
      <c r="W57" s="4"/>
      <c r="X57" s="4"/>
      <c r="Y57" s="4"/>
      <c r="Z57" s="4"/>
      <c r="AA57" s="4"/>
      <c r="AB57" s="4"/>
      <c r="AC57" s="4"/>
      <c r="AD57" s="4"/>
      <c r="AE57" s="4"/>
      <c r="AF57" s="4"/>
      <c r="AG57" s="4"/>
    </row>
    <row r="58" spans="1:33" x14ac:dyDescent="0.25">
      <c r="A58" s="44"/>
      <c r="B58" s="12" t="s">
        <v>12</v>
      </c>
      <c r="C58" s="4"/>
      <c r="D58" s="4"/>
      <c r="E58" s="4"/>
      <c r="F58" s="4"/>
      <c r="G58" s="4"/>
      <c r="H58" s="4"/>
      <c r="I58" s="4"/>
      <c r="J58" s="4"/>
      <c r="K58" s="4"/>
      <c r="L58" s="4"/>
      <c r="M58" s="4"/>
      <c r="N58" s="4"/>
      <c r="O58" s="4"/>
      <c r="P58" s="4"/>
      <c r="Q58" s="4"/>
      <c r="R58" s="4"/>
      <c r="S58" s="4"/>
      <c r="T58" s="4"/>
      <c r="U58" s="4"/>
      <c r="V58" s="4"/>
      <c r="W58" s="4"/>
      <c r="X58" s="4"/>
      <c r="Y58" s="4"/>
      <c r="Z58" s="4"/>
      <c r="AA58" s="4"/>
      <c r="AB58" s="4"/>
      <c r="AC58" s="4"/>
      <c r="AD58" s="4"/>
      <c r="AE58" s="4"/>
      <c r="AF58" s="4"/>
      <c r="AG58" s="4"/>
    </row>
    <row r="59" spans="1:33" x14ac:dyDescent="0.25">
      <c r="A59" s="44"/>
      <c r="B59" s="12" t="s">
        <v>13</v>
      </c>
      <c r="C59" s="4"/>
      <c r="D59" s="4"/>
      <c r="E59" s="4"/>
      <c r="F59" s="4"/>
      <c r="G59" s="4"/>
      <c r="H59" s="4"/>
      <c r="I59" s="4"/>
      <c r="J59" s="4"/>
      <c r="K59" s="4"/>
      <c r="L59" s="4"/>
      <c r="M59" s="4"/>
      <c r="N59" s="4"/>
      <c r="O59" s="4"/>
      <c r="P59" s="4"/>
      <c r="Q59" s="4"/>
      <c r="R59" s="4"/>
      <c r="S59" s="4"/>
      <c r="T59" s="4"/>
      <c r="U59" s="4"/>
      <c r="V59" s="4"/>
      <c r="W59" s="4"/>
      <c r="X59" s="4"/>
      <c r="Y59" s="4"/>
      <c r="Z59" s="4"/>
      <c r="AA59" s="4"/>
      <c r="AB59" s="4"/>
      <c r="AC59" s="4"/>
      <c r="AD59" s="4"/>
      <c r="AE59" s="4"/>
      <c r="AF59" s="4"/>
      <c r="AG59" s="4"/>
    </row>
    <row r="60" spans="1:33" x14ac:dyDescent="0.25">
      <c r="A60" s="44"/>
      <c r="B60" s="12" t="s">
        <v>14</v>
      </c>
      <c r="C60" s="4"/>
      <c r="D60" s="4"/>
      <c r="E60" s="4"/>
      <c r="F60" s="4"/>
      <c r="G60" s="4"/>
      <c r="H60" s="4"/>
      <c r="I60" s="4"/>
      <c r="J60" s="4"/>
      <c r="K60" s="4"/>
      <c r="L60" s="4"/>
      <c r="M60" s="4"/>
      <c r="N60" s="4"/>
      <c r="O60" s="4"/>
      <c r="P60" s="4"/>
      <c r="Q60" s="4"/>
      <c r="R60" s="4"/>
      <c r="S60" s="4"/>
      <c r="T60" s="4"/>
      <c r="U60" s="4"/>
      <c r="V60" s="4"/>
      <c r="W60" s="4"/>
      <c r="X60" s="4"/>
      <c r="Y60" s="4"/>
      <c r="Z60" s="4"/>
      <c r="AA60" s="4"/>
      <c r="AB60" s="4"/>
      <c r="AC60" s="4"/>
      <c r="AD60" s="4"/>
      <c r="AE60" s="4"/>
      <c r="AF60" s="4"/>
      <c r="AG60" s="4"/>
    </row>
    <row r="61" spans="1:33" x14ac:dyDescent="0.25">
      <c r="A61" s="44"/>
      <c r="B61" s="12" t="s">
        <v>15</v>
      </c>
      <c r="C61" s="4"/>
      <c r="D61" s="4"/>
      <c r="E61" s="4"/>
      <c r="F61" s="4"/>
      <c r="G61" s="4"/>
      <c r="H61" s="4"/>
      <c r="I61" s="4"/>
      <c r="J61" s="4"/>
      <c r="K61" s="4"/>
      <c r="L61" s="4"/>
      <c r="M61" s="4"/>
      <c r="N61" s="4"/>
      <c r="O61" s="4"/>
      <c r="P61" s="4"/>
      <c r="Q61" s="4"/>
      <c r="R61" s="4"/>
      <c r="S61" s="4"/>
      <c r="T61" s="4"/>
      <c r="U61" s="4"/>
      <c r="V61" s="4"/>
      <c r="W61" s="4"/>
      <c r="X61" s="4"/>
      <c r="Y61" s="4"/>
      <c r="Z61" s="4"/>
      <c r="AA61" s="4"/>
      <c r="AB61" s="4"/>
      <c r="AC61" s="4"/>
      <c r="AD61" s="4"/>
      <c r="AE61" s="4"/>
      <c r="AF61" s="4"/>
      <c r="AG61" s="4"/>
    </row>
    <row r="62" spans="1:33" x14ac:dyDescent="0.25">
      <c r="A62" s="44"/>
      <c r="B62" s="12" t="s">
        <v>16</v>
      </c>
      <c r="C62" s="4"/>
      <c r="D62" s="4"/>
      <c r="E62" s="4"/>
      <c r="F62" s="4"/>
      <c r="G62" s="4"/>
      <c r="H62" s="4"/>
      <c r="I62" s="4"/>
      <c r="J62" s="4"/>
      <c r="K62" s="4"/>
      <c r="L62" s="4"/>
      <c r="M62" s="4"/>
      <c r="N62" s="4"/>
      <c r="O62" s="4"/>
      <c r="P62" s="4"/>
      <c r="Q62" s="4"/>
      <c r="R62" s="4"/>
      <c r="S62" s="4"/>
      <c r="T62" s="4"/>
      <c r="U62" s="4"/>
      <c r="V62" s="4"/>
      <c r="W62" s="4"/>
      <c r="X62" s="4"/>
      <c r="Y62" s="4"/>
      <c r="Z62" s="4"/>
      <c r="AA62" s="4"/>
      <c r="AB62" s="4"/>
      <c r="AC62" s="4"/>
      <c r="AD62" s="4"/>
      <c r="AE62" s="4"/>
      <c r="AF62" s="4"/>
      <c r="AG62" s="4"/>
    </row>
    <row r="63" spans="1:33" x14ac:dyDescent="0.25">
      <c r="A63" s="44"/>
      <c r="B63" s="12" t="s">
        <v>17</v>
      </c>
      <c r="C63" s="4"/>
      <c r="D63" s="4"/>
      <c r="E63" s="4"/>
      <c r="F63" s="4"/>
      <c r="G63" s="4"/>
      <c r="H63" s="4"/>
      <c r="I63" s="4"/>
      <c r="J63" s="4"/>
      <c r="K63" s="4"/>
      <c r="L63" s="4"/>
      <c r="M63" s="4"/>
      <c r="N63" s="4"/>
      <c r="O63" s="4"/>
      <c r="P63" s="4"/>
      <c r="Q63" s="4"/>
      <c r="R63" s="4"/>
      <c r="S63" s="4"/>
      <c r="T63" s="4"/>
      <c r="U63" s="4"/>
      <c r="V63" s="4"/>
      <c r="W63" s="4"/>
      <c r="X63" s="4"/>
      <c r="Y63" s="4"/>
      <c r="Z63" s="4"/>
      <c r="AA63" s="4"/>
      <c r="AB63" s="4"/>
      <c r="AC63" s="4"/>
      <c r="AD63" s="4"/>
      <c r="AE63" s="4"/>
      <c r="AF63" s="4"/>
      <c r="AG63" s="4"/>
    </row>
    <row r="64" spans="1:33" x14ac:dyDescent="0.25">
      <c r="A64" s="45"/>
      <c r="B64" s="12" t="s">
        <v>18</v>
      </c>
      <c r="C64" s="4"/>
      <c r="D64" s="4"/>
      <c r="E64" s="4"/>
      <c r="F64" s="4"/>
      <c r="G64" s="4"/>
      <c r="H64" s="4"/>
      <c r="I64" s="4"/>
      <c r="J64" s="4"/>
      <c r="K64" s="4"/>
      <c r="L64" s="4"/>
      <c r="M64" s="4"/>
      <c r="N64" s="4"/>
      <c r="O64" s="4"/>
      <c r="P64" s="4"/>
      <c r="Q64" s="4"/>
      <c r="R64" s="4"/>
      <c r="S64" s="4"/>
      <c r="T64" s="4"/>
      <c r="U64" s="4"/>
      <c r="V64" s="4"/>
      <c r="W64" s="4"/>
      <c r="X64" s="4"/>
      <c r="Y64" s="4"/>
      <c r="Z64" s="4"/>
      <c r="AA64" s="4"/>
      <c r="AB64" s="4"/>
      <c r="AC64" s="4"/>
      <c r="AD64" s="4"/>
      <c r="AE64" s="4"/>
      <c r="AF64" s="4"/>
      <c r="AG64" s="4"/>
    </row>
    <row r="66" spans="1:33" s="14" customFormat="1" ht="12.75" x14ac:dyDescent="0.2">
      <c r="A66" s="46"/>
      <c r="B66" s="47"/>
      <c r="C66" s="13">
        <v>41122</v>
      </c>
      <c r="D66" s="13">
        <v>41123</v>
      </c>
      <c r="E66" s="13">
        <v>41124</v>
      </c>
      <c r="F66" s="13">
        <v>41125</v>
      </c>
      <c r="G66" s="13">
        <v>41126</v>
      </c>
      <c r="H66" s="13">
        <v>41127</v>
      </c>
      <c r="I66" s="13">
        <v>41128</v>
      </c>
      <c r="J66" s="13">
        <v>41129</v>
      </c>
      <c r="K66" s="13">
        <v>41130</v>
      </c>
      <c r="L66" s="13">
        <v>41131</v>
      </c>
      <c r="M66" s="13">
        <v>41132</v>
      </c>
      <c r="N66" s="13">
        <v>41133</v>
      </c>
      <c r="O66" s="13">
        <v>41134</v>
      </c>
      <c r="P66" s="13">
        <v>41135</v>
      </c>
      <c r="Q66" s="13">
        <v>41136</v>
      </c>
      <c r="R66" s="13">
        <v>41137</v>
      </c>
      <c r="S66" s="13">
        <v>41138</v>
      </c>
      <c r="T66" s="13">
        <v>41139</v>
      </c>
      <c r="U66" s="13">
        <v>41140</v>
      </c>
      <c r="V66" s="13">
        <v>41141</v>
      </c>
      <c r="W66" s="13">
        <v>41142</v>
      </c>
      <c r="X66" s="13">
        <v>41143</v>
      </c>
      <c r="Y66" s="13">
        <v>41144</v>
      </c>
      <c r="Z66" s="13">
        <v>41145</v>
      </c>
      <c r="AA66" s="13">
        <v>41146</v>
      </c>
      <c r="AB66" s="13">
        <v>41147</v>
      </c>
      <c r="AC66" s="13">
        <v>41148</v>
      </c>
      <c r="AD66" s="13">
        <v>41149</v>
      </c>
      <c r="AE66" s="13">
        <v>41150</v>
      </c>
      <c r="AF66" s="13">
        <v>41151</v>
      </c>
      <c r="AG66" s="13">
        <v>41152</v>
      </c>
    </row>
    <row r="67" spans="1:33" s="14" customFormat="1" ht="12.75" x14ac:dyDescent="0.2">
      <c r="A67" s="48"/>
      <c r="B67" s="49"/>
      <c r="C67" s="11"/>
      <c r="D67" s="11"/>
      <c r="E67" s="11"/>
      <c r="F67" s="11"/>
      <c r="G67" s="11"/>
      <c r="H67" s="11"/>
      <c r="I67" s="11"/>
      <c r="J67" s="11"/>
      <c r="K67" s="11"/>
      <c r="L67" s="11"/>
      <c r="M67" s="11"/>
      <c r="N67" s="11"/>
      <c r="O67" s="11"/>
      <c r="P67" s="11"/>
      <c r="Q67" s="11"/>
      <c r="R67" s="11"/>
      <c r="S67" s="11"/>
      <c r="T67" s="11"/>
      <c r="U67" s="11"/>
      <c r="V67" s="11"/>
      <c r="W67" s="11"/>
      <c r="X67" s="11"/>
      <c r="Y67" s="11"/>
      <c r="Z67" s="11"/>
      <c r="AA67" s="11"/>
      <c r="AB67" s="11"/>
      <c r="AC67" s="11"/>
      <c r="AD67" s="11"/>
      <c r="AE67" s="11"/>
      <c r="AF67" s="11"/>
      <c r="AG67" s="11"/>
    </row>
    <row r="68" spans="1:33" x14ac:dyDescent="0.25">
      <c r="A68" s="43">
        <v>6</v>
      </c>
      <c r="B68" s="12" t="s">
        <v>10</v>
      </c>
      <c r="C68" s="4"/>
      <c r="D68" s="4"/>
      <c r="E68" s="4"/>
      <c r="F68" s="4"/>
      <c r="G68" s="4"/>
      <c r="H68" s="4"/>
      <c r="I68" s="4"/>
      <c r="J68" s="4"/>
      <c r="K68" s="4"/>
      <c r="L68" s="4"/>
      <c r="M68" s="4"/>
      <c r="N68" s="4"/>
      <c r="O68" s="4"/>
      <c r="P68" s="4">
        <v>888</v>
      </c>
      <c r="Q68" s="4"/>
      <c r="R68" s="4"/>
      <c r="S68" s="4"/>
      <c r="T68" s="4"/>
      <c r="U68" s="4"/>
      <c r="V68" s="4"/>
      <c r="W68" s="4"/>
      <c r="X68" s="4"/>
      <c r="Y68" s="4"/>
      <c r="Z68" s="4"/>
      <c r="AA68" s="4"/>
      <c r="AB68" s="4"/>
      <c r="AC68" s="4"/>
      <c r="AD68" s="4"/>
      <c r="AE68" s="4"/>
      <c r="AF68" s="4"/>
      <c r="AG68" s="4"/>
    </row>
    <row r="69" spans="1:33" x14ac:dyDescent="0.25">
      <c r="A69" s="44"/>
      <c r="B69" s="12" t="s">
        <v>11</v>
      </c>
      <c r="C69" s="4"/>
      <c r="D69" s="4"/>
      <c r="E69" s="4"/>
      <c r="F69" s="4"/>
      <c r="G69" s="4"/>
      <c r="H69" s="4"/>
      <c r="I69" s="4"/>
      <c r="J69" s="4"/>
      <c r="K69" s="4"/>
      <c r="L69" s="4"/>
      <c r="M69" s="4"/>
      <c r="N69" s="4"/>
      <c r="O69" s="4"/>
      <c r="P69" s="4"/>
      <c r="Q69" s="4"/>
      <c r="R69" s="4"/>
      <c r="S69" s="4"/>
      <c r="T69" s="4"/>
      <c r="U69" s="4"/>
      <c r="V69" s="4"/>
      <c r="W69" s="4"/>
      <c r="X69" s="4"/>
      <c r="Y69" s="4"/>
      <c r="Z69" s="4"/>
      <c r="AA69" s="4"/>
      <c r="AB69" s="4"/>
      <c r="AC69" s="4"/>
      <c r="AD69" s="4"/>
      <c r="AE69" s="4"/>
      <c r="AF69" s="4"/>
      <c r="AG69" s="4"/>
    </row>
    <row r="70" spans="1:33" x14ac:dyDescent="0.25">
      <c r="A70" s="44"/>
      <c r="B70" s="12" t="s">
        <v>12</v>
      </c>
      <c r="C70" s="4"/>
      <c r="D70" s="4"/>
      <c r="E70" s="4"/>
      <c r="F70" s="4"/>
      <c r="G70" s="4"/>
      <c r="H70" s="4"/>
      <c r="I70" s="4"/>
      <c r="J70" s="4"/>
      <c r="K70" s="4"/>
      <c r="L70" s="4"/>
      <c r="M70" s="4"/>
      <c r="N70" s="4"/>
      <c r="O70" s="4"/>
      <c r="P70" s="4"/>
      <c r="Q70" s="4"/>
      <c r="R70" s="4"/>
      <c r="S70" s="4"/>
      <c r="T70" s="4"/>
      <c r="U70" s="4"/>
      <c r="V70" s="4"/>
      <c r="W70" s="4"/>
      <c r="X70" s="4"/>
      <c r="Y70" s="4"/>
      <c r="Z70" s="4"/>
      <c r="AA70" s="4"/>
      <c r="AB70" s="4"/>
      <c r="AC70" s="4"/>
      <c r="AD70" s="4"/>
      <c r="AE70" s="4"/>
      <c r="AF70" s="4"/>
      <c r="AG70" s="4"/>
    </row>
    <row r="71" spans="1:33" x14ac:dyDescent="0.25">
      <c r="A71" s="44"/>
      <c r="B71" s="12" t="s">
        <v>13</v>
      </c>
      <c r="C71" s="4"/>
      <c r="D71" s="4"/>
      <c r="E71" s="4"/>
      <c r="F71" s="4"/>
      <c r="G71" s="4"/>
      <c r="H71" s="4"/>
      <c r="I71" s="4"/>
      <c r="J71" s="4"/>
      <c r="K71" s="4"/>
      <c r="L71" s="4"/>
      <c r="M71" s="4"/>
      <c r="N71" s="4"/>
      <c r="O71" s="4"/>
      <c r="P71" s="4"/>
      <c r="Q71" s="4"/>
      <c r="R71" s="4"/>
      <c r="S71" s="4"/>
      <c r="T71" s="4"/>
      <c r="U71" s="4"/>
      <c r="V71" s="4"/>
      <c r="W71" s="4"/>
      <c r="X71" s="4"/>
      <c r="Y71" s="4"/>
      <c r="Z71" s="4"/>
      <c r="AA71" s="4"/>
      <c r="AB71" s="4"/>
      <c r="AC71" s="4"/>
      <c r="AD71" s="4"/>
      <c r="AE71" s="4"/>
      <c r="AF71" s="4"/>
      <c r="AG71" s="4"/>
    </row>
    <row r="72" spans="1:33" x14ac:dyDescent="0.25">
      <c r="A72" s="44"/>
      <c r="B72" s="12" t="s">
        <v>14</v>
      </c>
      <c r="C72" s="4"/>
      <c r="D72" s="4"/>
      <c r="E72" s="4"/>
      <c r="F72" s="4"/>
      <c r="G72" s="4"/>
      <c r="H72" s="4"/>
      <c r="I72" s="4"/>
      <c r="J72" s="4"/>
      <c r="K72" s="4"/>
      <c r="L72" s="4"/>
      <c r="M72" s="4"/>
      <c r="N72" s="4"/>
      <c r="O72" s="4"/>
      <c r="P72" s="4"/>
      <c r="Q72" s="4"/>
      <c r="R72" s="4"/>
      <c r="S72" s="4"/>
      <c r="T72" s="4"/>
      <c r="U72" s="4"/>
      <c r="V72" s="4"/>
      <c r="W72" s="4"/>
      <c r="X72" s="4"/>
      <c r="Y72" s="4"/>
      <c r="Z72" s="4"/>
      <c r="AA72" s="4"/>
      <c r="AB72" s="4"/>
      <c r="AC72" s="4"/>
      <c r="AD72" s="4"/>
      <c r="AE72" s="4"/>
      <c r="AF72" s="4"/>
      <c r="AG72" s="4"/>
    </row>
    <row r="73" spans="1:33" x14ac:dyDescent="0.25">
      <c r="A73" s="44"/>
      <c r="B73" s="12" t="s">
        <v>15</v>
      </c>
      <c r="C73" s="4"/>
      <c r="D73" s="4"/>
      <c r="E73" s="4"/>
      <c r="F73" s="4"/>
      <c r="G73" s="4"/>
      <c r="H73" s="4"/>
      <c r="I73" s="4"/>
      <c r="J73" s="4"/>
      <c r="K73" s="4"/>
      <c r="L73" s="4"/>
      <c r="M73" s="4"/>
      <c r="N73" s="4"/>
      <c r="O73" s="4"/>
      <c r="P73" s="4"/>
      <c r="Q73" s="4"/>
      <c r="R73" s="4"/>
      <c r="S73" s="4"/>
      <c r="T73" s="4"/>
      <c r="U73" s="4"/>
      <c r="V73" s="4"/>
      <c r="W73" s="4"/>
      <c r="X73" s="4"/>
      <c r="Y73" s="4"/>
      <c r="Z73" s="4"/>
      <c r="AA73" s="4"/>
      <c r="AB73" s="4"/>
      <c r="AC73" s="4"/>
      <c r="AD73" s="4"/>
      <c r="AE73" s="4"/>
      <c r="AF73" s="4"/>
      <c r="AG73" s="4"/>
    </row>
    <row r="74" spans="1:33" x14ac:dyDescent="0.25">
      <c r="A74" s="44"/>
      <c r="B74" s="12" t="s">
        <v>16</v>
      </c>
      <c r="C74" s="4"/>
      <c r="D74" s="4"/>
      <c r="E74" s="4"/>
      <c r="F74" s="4"/>
      <c r="G74" s="4"/>
      <c r="H74" s="4"/>
      <c r="I74" s="4"/>
      <c r="J74" s="4"/>
      <c r="K74" s="4"/>
      <c r="L74" s="4"/>
      <c r="M74" s="4"/>
      <c r="N74" s="4"/>
      <c r="O74" s="4"/>
      <c r="P74" s="4"/>
      <c r="Q74" s="4"/>
      <c r="R74" s="4"/>
      <c r="S74" s="4"/>
      <c r="T74" s="4"/>
      <c r="U74" s="4"/>
      <c r="V74" s="4"/>
      <c r="W74" s="4"/>
      <c r="X74" s="4"/>
      <c r="Y74" s="4"/>
      <c r="Z74" s="4"/>
      <c r="AA74" s="4"/>
      <c r="AB74" s="4"/>
      <c r="AC74" s="4"/>
      <c r="AD74" s="4"/>
      <c r="AE74" s="4"/>
      <c r="AF74" s="4"/>
      <c r="AG74" s="4"/>
    </row>
    <row r="75" spans="1:33" x14ac:dyDescent="0.25">
      <c r="A75" s="44"/>
      <c r="B75" s="12" t="s">
        <v>17</v>
      </c>
      <c r="C75" s="4"/>
      <c r="D75" s="4"/>
      <c r="E75" s="4"/>
      <c r="F75" s="4"/>
      <c r="G75" s="4"/>
      <c r="H75" s="4"/>
      <c r="I75" s="4"/>
      <c r="J75" s="4"/>
      <c r="K75" s="4"/>
      <c r="L75" s="4"/>
      <c r="M75" s="4"/>
      <c r="N75" s="4"/>
      <c r="O75" s="4"/>
      <c r="P75" s="4"/>
      <c r="Q75" s="4"/>
      <c r="R75" s="4"/>
      <c r="S75" s="4"/>
      <c r="T75" s="4"/>
      <c r="U75" s="4"/>
      <c r="V75" s="4"/>
      <c r="W75" s="4"/>
      <c r="X75" s="4"/>
      <c r="Y75" s="4"/>
      <c r="Z75" s="4"/>
      <c r="AA75" s="4"/>
      <c r="AB75" s="4"/>
      <c r="AC75" s="4"/>
      <c r="AD75" s="4"/>
      <c r="AE75" s="4"/>
      <c r="AF75" s="4"/>
      <c r="AG75" s="4"/>
    </row>
    <row r="76" spans="1:33" x14ac:dyDescent="0.25">
      <c r="A76" s="45"/>
      <c r="B76" s="12" t="s">
        <v>18</v>
      </c>
      <c r="C76" s="4"/>
      <c r="D76" s="4"/>
      <c r="E76" s="4"/>
      <c r="F76" s="4"/>
      <c r="G76" s="4"/>
      <c r="H76" s="4"/>
      <c r="I76" s="4"/>
      <c r="J76" s="4"/>
      <c r="K76" s="4"/>
      <c r="L76" s="4"/>
      <c r="M76" s="4"/>
      <c r="N76" s="4"/>
      <c r="O76" s="4"/>
      <c r="P76" s="4"/>
      <c r="Q76" s="4"/>
      <c r="R76" s="4"/>
      <c r="S76" s="4"/>
      <c r="T76" s="4"/>
      <c r="U76" s="4"/>
      <c r="V76" s="4"/>
      <c r="W76" s="4"/>
      <c r="X76" s="4"/>
      <c r="Y76" s="4"/>
      <c r="Z76" s="4"/>
      <c r="AA76" s="4"/>
      <c r="AB76" s="4"/>
      <c r="AC76" s="4"/>
      <c r="AD76" s="4"/>
      <c r="AE76" s="4"/>
      <c r="AF76" s="4"/>
      <c r="AG76" s="4"/>
    </row>
    <row r="78" spans="1:33" s="14" customFormat="1" ht="12.75" x14ac:dyDescent="0.2">
      <c r="A78" s="46"/>
      <c r="B78" s="47"/>
      <c r="C78" s="13"/>
      <c r="D78" s="13"/>
      <c r="E78" s="13"/>
      <c r="F78" s="13"/>
      <c r="G78" s="13"/>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row>
    <row r="79" spans="1:33" ht="12.75" customHeight="1" x14ac:dyDescent="0.25">
      <c r="A79" s="53"/>
      <c r="B79" s="54"/>
      <c r="C79" s="4"/>
      <c r="D79" s="4"/>
      <c r="E79" s="4"/>
      <c r="F79" s="4"/>
      <c r="G79" s="4"/>
      <c r="H79" s="4"/>
      <c r="I79" s="4"/>
      <c r="J79" s="4"/>
      <c r="K79" s="4"/>
      <c r="L79" s="4"/>
      <c r="M79" s="4"/>
      <c r="N79" s="4"/>
      <c r="O79" s="4"/>
      <c r="P79" s="4"/>
      <c r="Q79" s="4"/>
      <c r="R79" s="4"/>
      <c r="S79" s="4"/>
      <c r="T79" s="4"/>
      <c r="U79" s="4"/>
      <c r="V79" s="4"/>
      <c r="W79" s="4"/>
      <c r="X79" s="4"/>
      <c r="Y79" s="4"/>
      <c r="Z79" s="4"/>
      <c r="AA79" s="4"/>
      <c r="AB79" s="4"/>
      <c r="AC79" s="4"/>
      <c r="AD79" s="4"/>
      <c r="AE79" s="4"/>
      <c r="AF79" s="4"/>
      <c r="AG79" s="4"/>
    </row>
    <row r="80" spans="1:33" x14ac:dyDescent="0.25">
      <c r="A80" s="51"/>
      <c r="B80" s="52"/>
      <c r="C80" s="4"/>
      <c r="D80" s="4"/>
      <c r="E80" s="4"/>
      <c r="F80" s="4"/>
      <c r="G80" s="4"/>
      <c r="H80" s="4"/>
      <c r="I80" s="4"/>
      <c r="J80" s="4"/>
      <c r="K80" s="4"/>
      <c r="L80" s="4"/>
      <c r="M80" s="4"/>
      <c r="N80" s="4"/>
      <c r="O80" s="4"/>
      <c r="P80" s="4"/>
      <c r="Q80" s="4"/>
      <c r="R80" s="4"/>
      <c r="S80" s="4"/>
      <c r="T80" s="4"/>
      <c r="U80" s="4"/>
      <c r="V80" s="4"/>
      <c r="W80" s="4"/>
      <c r="X80" s="4"/>
      <c r="Y80" s="4"/>
      <c r="Z80" s="4"/>
      <c r="AA80" s="4"/>
      <c r="AB80" s="4"/>
      <c r="AC80" s="4"/>
      <c r="AD80" s="4"/>
      <c r="AE80" s="4"/>
      <c r="AF80" s="4"/>
      <c r="AG80" s="4"/>
    </row>
    <row r="81" spans="1:34" x14ac:dyDescent="0.25">
      <c r="A81" s="51"/>
      <c r="B81" s="52"/>
      <c r="C81" s="4"/>
      <c r="D81" s="4"/>
      <c r="E81" s="4"/>
      <c r="F81" s="4"/>
      <c r="G81" s="4"/>
      <c r="H81" s="4"/>
      <c r="I81" s="4"/>
      <c r="J81" s="4"/>
      <c r="K81" s="4"/>
      <c r="L81" s="4"/>
      <c r="M81" s="4"/>
      <c r="N81" s="4"/>
      <c r="O81" s="4"/>
      <c r="P81" s="4"/>
      <c r="Q81" s="4"/>
      <c r="R81" s="4"/>
      <c r="S81" s="4"/>
      <c r="T81" s="4"/>
      <c r="U81" s="4"/>
      <c r="V81" s="4"/>
      <c r="W81" s="4"/>
      <c r="X81" s="4"/>
      <c r="Y81" s="4"/>
      <c r="Z81" s="4"/>
      <c r="AA81" s="4"/>
      <c r="AB81" s="4"/>
      <c r="AC81" s="4"/>
      <c r="AD81" s="4"/>
      <c r="AE81" s="4"/>
      <c r="AF81" s="4"/>
      <c r="AG81" s="4"/>
    </row>
    <row r="82" spans="1:34" x14ac:dyDescent="0.25">
      <c r="A82" s="51"/>
      <c r="B82" s="52"/>
      <c r="C82" s="4"/>
      <c r="D82" s="4"/>
      <c r="E82" s="4"/>
      <c r="F82" s="4"/>
      <c r="G82" s="4"/>
      <c r="H82" s="4"/>
      <c r="I82" s="4"/>
      <c r="J82" s="4"/>
      <c r="K82" s="4"/>
      <c r="L82" s="4"/>
      <c r="M82" s="4"/>
      <c r="N82" s="4"/>
      <c r="O82" s="4"/>
      <c r="P82" s="4"/>
      <c r="Q82" s="4"/>
      <c r="R82" s="4"/>
      <c r="S82" s="4"/>
      <c r="T82" s="4"/>
      <c r="U82" s="4"/>
      <c r="V82" s="4"/>
      <c r="W82" s="4"/>
      <c r="X82" s="4"/>
      <c r="Y82" s="4"/>
      <c r="Z82" s="4"/>
      <c r="AA82" s="4"/>
      <c r="AB82" s="4"/>
      <c r="AC82" s="4"/>
      <c r="AD82" s="4"/>
      <c r="AE82" s="4"/>
      <c r="AF82" s="4"/>
      <c r="AG82" s="4"/>
    </row>
    <row r="83" spans="1:34" x14ac:dyDescent="0.25">
      <c r="A83" s="51"/>
      <c r="B83" s="52"/>
      <c r="C83" s="4"/>
      <c r="D83" s="4"/>
      <c r="E83" s="4"/>
      <c r="F83" s="4"/>
      <c r="G83" s="4"/>
      <c r="H83" s="4"/>
      <c r="I83" s="4"/>
      <c r="J83" s="4"/>
      <c r="K83" s="4"/>
      <c r="L83" s="4"/>
      <c r="M83" s="4"/>
      <c r="N83" s="4"/>
      <c r="O83" s="4"/>
      <c r="P83" s="4"/>
      <c r="Q83" s="4"/>
      <c r="R83" s="4"/>
      <c r="S83" s="4"/>
      <c r="T83" s="4"/>
      <c r="U83" s="4"/>
      <c r="V83" s="4"/>
      <c r="W83" s="4"/>
      <c r="X83" s="4"/>
      <c r="Y83" s="4"/>
      <c r="Z83" s="4"/>
      <c r="AA83" s="4"/>
      <c r="AB83" s="4"/>
      <c r="AC83" s="4"/>
      <c r="AD83" s="4"/>
      <c r="AE83" s="4"/>
      <c r="AF83" s="4"/>
      <c r="AG83" s="4"/>
    </row>
    <row r="84" spans="1:34" x14ac:dyDescent="0.25">
      <c r="A84" s="51"/>
      <c r="B84" s="52"/>
      <c r="C84" s="4"/>
      <c r="D84" s="4"/>
      <c r="E84" s="4"/>
      <c r="F84" s="4"/>
      <c r="G84" s="4"/>
      <c r="H84" s="4"/>
      <c r="I84" s="4"/>
      <c r="J84" s="4"/>
      <c r="K84" s="4"/>
      <c r="L84" s="4"/>
      <c r="M84" s="4"/>
      <c r="N84" s="4"/>
      <c r="O84" s="4"/>
      <c r="P84" s="4"/>
      <c r="Q84" s="4"/>
      <c r="R84" s="4"/>
      <c r="S84" s="4"/>
      <c r="T84" s="4"/>
      <c r="U84" s="4"/>
      <c r="V84" s="4"/>
      <c r="W84" s="4"/>
      <c r="X84" s="4"/>
      <c r="Y84" s="4"/>
      <c r="Z84" s="4"/>
      <c r="AA84" s="4"/>
      <c r="AB84" s="4"/>
      <c r="AC84" s="4"/>
      <c r="AD84" s="4"/>
      <c r="AE84" s="4"/>
      <c r="AF84" s="4"/>
      <c r="AG84" s="4"/>
    </row>
    <row r="85" spans="1:34" x14ac:dyDescent="0.25">
      <c r="A85" s="51"/>
      <c r="B85" s="52"/>
      <c r="C85" s="4"/>
      <c r="D85" s="4"/>
      <c r="E85" s="4"/>
      <c r="F85" s="4"/>
      <c r="G85" s="4"/>
      <c r="H85" s="4"/>
      <c r="I85" s="4"/>
      <c r="J85" s="4"/>
      <c r="K85" s="4"/>
      <c r="L85" s="4"/>
      <c r="M85" s="4"/>
      <c r="N85" s="4"/>
      <c r="O85" s="4"/>
      <c r="P85" s="4"/>
      <c r="Q85" s="4"/>
      <c r="R85" s="4"/>
      <c r="S85" s="4"/>
      <c r="T85" s="4"/>
      <c r="U85" s="4"/>
      <c r="V85" s="4"/>
      <c r="W85" s="4"/>
      <c r="X85" s="4"/>
      <c r="Y85" s="4"/>
      <c r="Z85" s="4"/>
      <c r="AA85" s="4"/>
      <c r="AB85" s="4"/>
      <c r="AC85" s="4"/>
      <c r="AD85" s="4"/>
      <c r="AE85" s="4"/>
      <c r="AF85" s="4"/>
      <c r="AG85" s="4"/>
    </row>
    <row r="86" spans="1:34" x14ac:dyDescent="0.25">
      <c r="A86" s="51"/>
      <c r="B86" s="52"/>
      <c r="C86" s="4"/>
      <c r="D86" s="4"/>
      <c r="E86" s="4"/>
      <c r="F86" s="4"/>
      <c r="G86" s="4"/>
      <c r="H86" s="4"/>
      <c r="I86" s="4"/>
      <c r="J86" s="4"/>
      <c r="K86" s="4"/>
      <c r="L86" s="4"/>
      <c r="M86" s="4"/>
      <c r="N86" s="4"/>
      <c r="O86" s="4"/>
      <c r="P86" s="4"/>
      <c r="Q86" s="4"/>
      <c r="R86" s="4"/>
      <c r="S86" s="4"/>
      <c r="T86" s="4"/>
      <c r="U86" s="4"/>
      <c r="V86" s="4"/>
      <c r="W86" s="4"/>
      <c r="X86" s="4"/>
      <c r="Y86" s="4"/>
      <c r="Z86" s="4"/>
      <c r="AA86" s="4"/>
      <c r="AB86" s="4"/>
      <c r="AC86" s="4"/>
      <c r="AD86" s="4"/>
      <c r="AE86" s="4"/>
      <c r="AF86" s="4"/>
      <c r="AG86" s="4"/>
    </row>
    <row r="87" spans="1:34" x14ac:dyDescent="0.25">
      <c r="A87" s="55"/>
      <c r="B87" s="56"/>
      <c r="C87" s="15"/>
      <c r="D87" s="15"/>
      <c r="E87" s="15"/>
      <c r="F87" s="15"/>
      <c r="G87" s="15"/>
      <c r="H87" s="15"/>
      <c r="I87" s="15"/>
      <c r="J87" s="15"/>
      <c r="K87" s="15"/>
      <c r="L87" s="15"/>
      <c r="M87" s="15"/>
      <c r="N87" s="15"/>
      <c r="O87" s="15"/>
      <c r="P87" s="15"/>
      <c r="Q87" s="15"/>
      <c r="R87" s="15"/>
      <c r="S87" s="15"/>
      <c r="T87" s="15"/>
      <c r="U87" s="15"/>
      <c r="V87" s="15"/>
      <c r="W87" s="15"/>
      <c r="X87" s="15"/>
      <c r="Y87" s="15"/>
      <c r="Z87" s="15"/>
      <c r="AA87" s="15"/>
      <c r="AB87" s="15"/>
      <c r="AC87" s="15"/>
      <c r="AD87" s="15"/>
      <c r="AE87" s="15"/>
      <c r="AF87" s="15"/>
      <c r="AG87" s="15"/>
    </row>
    <row r="88" spans="1:34" x14ac:dyDescent="0.25">
      <c r="A88" s="50"/>
      <c r="B88" s="50"/>
      <c r="C88" s="16"/>
      <c r="D88" s="16"/>
      <c r="E88" s="16"/>
      <c r="F88" s="16"/>
      <c r="G88" s="16"/>
      <c r="H88" s="16"/>
      <c r="I88" s="16"/>
      <c r="J88" s="16"/>
      <c r="K88" s="16"/>
      <c r="L88" s="16"/>
      <c r="M88" s="16"/>
      <c r="N88" s="16"/>
      <c r="O88" s="16"/>
      <c r="P88" s="16"/>
      <c r="Q88" s="16"/>
      <c r="R88" s="16"/>
      <c r="S88" s="16"/>
      <c r="T88" s="16"/>
      <c r="U88" s="16"/>
      <c r="V88" s="16"/>
      <c r="W88" s="16"/>
      <c r="X88" s="16"/>
      <c r="Y88" s="16"/>
      <c r="Z88" s="16"/>
      <c r="AA88" s="16"/>
      <c r="AB88" s="16"/>
      <c r="AC88" s="16"/>
      <c r="AD88" s="16"/>
      <c r="AE88" s="16"/>
      <c r="AF88" s="16"/>
      <c r="AG88" s="16"/>
    </row>
    <row r="89" spans="1:34" x14ac:dyDescent="0.25">
      <c r="A89" s="50"/>
      <c r="B89" s="50"/>
      <c r="C89" s="4"/>
      <c r="D89" s="4"/>
      <c r="E89" s="4"/>
      <c r="F89" s="4"/>
      <c r="G89" s="4"/>
      <c r="H89" s="4"/>
      <c r="I89" s="4"/>
      <c r="J89" s="4"/>
      <c r="K89" s="4"/>
      <c r="L89" s="4"/>
      <c r="M89" s="4"/>
      <c r="N89" s="4"/>
      <c r="O89" s="4"/>
      <c r="P89" s="4"/>
      <c r="Q89" s="4"/>
      <c r="R89" s="4"/>
      <c r="S89" s="4"/>
      <c r="T89" s="4"/>
      <c r="U89" s="4"/>
      <c r="V89" s="4"/>
      <c r="W89" s="4"/>
      <c r="X89" s="4"/>
      <c r="Y89" s="4"/>
      <c r="Z89" s="4"/>
      <c r="AA89" s="4"/>
      <c r="AB89" s="4"/>
      <c r="AC89" s="4"/>
      <c r="AD89" s="4"/>
      <c r="AE89" s="4"/>
      <c r="AF89" s="4"/>
      <c r="AG89" s="4"/>
    </row>
    <row r="90" spans="1:34" x14ac:dyDescent="0.25">
      <c r="A90" s="18"/>
      <c r="B90" s="18"/>
      <c r="C90" s="19"/>
      <c r="D90" s="19"/>
      <c r="E90" s="19"/>
      <c r="F90" s="19"/>
      <c r="G90" s="19"/>
      <c r="H90" s="19"/>
      <c r="I90" s="19"/>
      <c r="J90" s="19"/>
      <c r="K90" s="19"/>
      <c r="L90" s="19"/>
      <c r="M90" s="19"/>
      <c r="N90" s="19"/>
      <c r="O90" s="19"/>
      <c r="P90" s="19"/>
      <c r="Q90" s="19"/>
      <c r="R90" s="19"/>
      <c r="S90" s="19"/>
      <c r="T90" s="19"/>
      <c r="U90" s="19"/>
      <c r="V90" s="19"/>
      <c r="W90" s="19"/>
      <c r="X90" s="19"/>
      <c r="Y90" s="19"/>
      <c r="Z90" s="19"/>
      <c r="AA90" s="19"/>
      <c r="AB90" s="19"/>
      <c r="AC90" s="19"/>
      <c r="AD90" s="19"/>
      <c r="AE90" s="19"/>
      <c r="AF90" s="19"/>
      <c r="AG90" s="19"/>
    </row>
    <row r="91" spans="1:34" x14ac:dyDescent="0.25">
      <c r="A91" s="46"/>
      <c r="B91" s="47"/>
      <c r="C91" s="13"/>
      <c r="D91" s="13"/>
      <c r="E91" s="13"/>
      <c r="F91" s="13"/>
      <c r="G91" s="13"/>
      <c r="H91" s="13"/>
      <c r="I91" s="13"/>
      <c r="J91" s="13"/>
      <c r="K91" s="13"/>
      <c r="L91" s="13"/>
      <c r="M91" s="13"/>
      <c r="N91" s="13"/>
      <c r="O91" s="13"/>
      <c r="P91" s="13"/>
      <c r="Q91" s="13"/>
      <c r="R91" s="13"/>
      <c r="S91" s="13"/>
      <c r="T91" s="13"/>
      <c r="U91" s="13"/>
      <c r="V91" s="13"/>
      <c r="W91" s="13"/>
      <c r="X91" s="13"/>
      <c r="Y91" s="13"/>
      <c r="Z91" s="13"/>
      <c r="AA91" s="13"/>
      <c r="AB91" s="13"/>
      <c r="AC91" s="13"/>
      <c r="AD91" s="13"/>
      <c r="AE91" s="13"/>
      <c r="AF91" s="13"/>
      <c r="AG91" s="13"/>
    </row>
    <row r="92" spans="1:34" x14ac:dyDescent="0.25">
      <c r="A92" s="53"/>
      <c r="B92" s="54"/>
      <c r="C92" s="20"/>
      <c r="D92" s="20"/>
      <c r="E92" s="20"/>
      <c r="F92" s="20"/>
      <c r="G92" s="20"/>
      <c r="H92" s="20"/>
      <c r="I92" s="20"/>
      <c r="J92" s="20"/>
      <c r="K92" s="20"/>
      <c r="L92" s="20"/>
      <c r="M92" s="20"/>
      <c r="N92" s="20"/>
      <c r="O92" s="20"/>
      <c r="P92" s="20"/>
      <c r="Q92" s="20"/>
      <c r="R92" s="20"/>
      <c r="S92" s="20"/>
      <c r="T92" s="20"/>
      <c r="U92" s="20"/>
      <c r="V92" s="20"/>
      <c r="W92" s="20"/>
      <c r="X92" s="20"/>
      <c r="Y92" s="20"/>
      <c r="Z92" s="20"/>
      <c r="AA92" s="20"/>
      <c r="AB92" s="20"/>
      <c r="AC92" s="20"/>
      <c r="AD92" s="20"/>
      <c r="AE92" s="20"/>
      <c r="AF92" s="20"/>
      <c r="AG92" s="20"/>
      <c r="AH92" s="21"/>
    </row>
    <row r="93" spans="1:34" x14ac:dyDescent="0.25">
      <c r="A93" s="51"/>
      <c r="B93" s="52"/>
      <c r="C93" s="20"/>
      <c r="D93" s="20"/>
      <c r="E93" s="20"/>
      <c r="F93" s="20"/>
      <c r="G93" s="20"/>
      <c r="H93" s="20"/>
      <c r="I93" s="20"/>
      <c r="J93" s="20"/>
      <c r="K93" s="20"/>
      <c r="L93" s="20"/>
      <c r="M93" s="20"/>
      <c r="N93" s="20"/>
      <c r="O93" s="20"/>
      <c r="P93" s="20"/>
      <c r="Q93" s="20"/>
      <c r="R93" s="20"/>
      <c r="S93" s="20"/>
      <c r="T93" s="20"/>
      <c r="U93" s="20"/>
      <c r="V93" s="20"/>
      <c r="W93" s="20"/>
      <c r="X93" s="20"/>
      <c r="Y93" s="20"/>
      <c r="Z93" s="20"/>
      <c r="AA93" s="20"/>
      <c r="AB93" s="20"/>
      <c r="AC93" s="20"/>
      <c r="AD93" s="20"/>
      <c r="AE93" s="20"/>
      <c r="AF93" s="20"/>
      <c r="AG93" s="20"/>
      <c r="AH93" s="21"/>
    </row>
    <row r="94" spans="1:34" x14ac:dyDescent="0.25">
      <c r="A94" s="51"/>
      <c r="B94" s="52"/>
      <c r="C94" s="20"/>
      <c r="D94" s="20"/>
      <c r="E94" s="20"/>
      <c r="F94" s="20"/>
      <c r="G94" s="20"/>
      <c r="H94" s="20"/>
      <c r="I94" s="20"/>
      <c r="J94" s="20"/>
      <c r="K94" s="20"/>
      <c r="L94" s="20"/>
      <c r="M94" s="20"/>
      <c r="N94" s="20"/>
      <c r="O94" s="20"/>
      <c r="P94" s="20"/>
      <c r="Q94" s="20"/>
      <c r="R94" s="20"/>
      <c r="S94" s="20"/>
      <c r="T94" s="20"/>
      <c r="U94" s="20"/>
      <c r="V94" s="20"/>
      <c r="W94" s="20"/>
      <c r="X94" s="20"/>
      <c r="Y94" s="20"/>
      <c r="Z94" s="20"/>
      <c r="AA94" s="20"/>
      <c r="AB94" s="20"/>
      <c r="AC94" s="20"/>
      <c r="AD94" s="20"/>
      <c r="AE94" s="20"/>
      <c r="AF94" s="20"/>
      <c r="AG94" s="20"/>
      <c r="AH94" s="21"/>
    </row>
    <row r="95" spans="1:34" x14ac:dyDescent="0.25">
      <c r="A95" s="51"/>
      <c r="B95" s="52"/>
      <c r="C95" s="20"/>
      <c r="D95" s="20"/>
      <c r="E95" s="20"/>
      <c r="F95" s="20"/>
      <c r="G95" s="20"/>
      <c r="H95" s="20"/>
      <c r="I95" s="20"/>
      <c r="J95" s="20"/>
      <c r="K95" s="20"/>
      <c r="L95" s="20"/>
      <c r="M95" s="20"/>
      <c r="N95" s="20"/>
      <c r="O95" s="20"/>
      <c r="P95" s="20"/>
      <c r="Q95" s="20"/>
      <c r="R95" s="20"/>
      <c r="S95" s="20"/>
      <c r="T95" s="20"/>
      <c r="U95" s="20"/>
      <c r="V95" s="20"/>
      <c r="W95" s="20"/>
      <c r="X95" s="20"/>
      <c r="Y95" s="20"/>
      <c r="Z95" s="20"/>
      <c r="AA95" s="20"/>
      <c r="AB95" s="20"/>
      <c r="AC95" s="20"/>
      <c r="AD95" s="20"/>
      <c r="AE95" s="20"/>
      <c r="AF95" s="20"/>
      <c r="AG95" s="20"/>
      <c r="AH95" s="22"/>
    </row>
    <row r="96" spans="1:34" x14ac:dyDescent="0.25">
      <c r="A96" s="51"/>
      <c r="B96" s="52"/>
      <c r="C96" s="20"/>
      <c r="D96" s="20"/>
      <c r="E96" s="20"/>
      <c r="F96" s="20"/>
      <c r="G96" s="20"/>
      <c r="H96" s="20"/>
      <c r="I96" s="20"/>
      <c r="J96" s="20"/>
      <c r="K96" s="20"/>
      <c r="L96" s="20"/>
      <c r="M96" s="20"/>
      <c r="N96" s="20"/>
      <c r="O96" s="20"/>
      <c r="P96" s="20"/>
      <c r="Q96" s="20"/>
      <c r="R96" s="20"/>
      <c r="S96" s="20"/>
      <c r="T96" s="20"/>
      <c r="U96" s="20"/>
      <c r="V96" s="20"/>
      <c r="W96" s="20"/>
      <c r="X96" s="20"/>
      <c r="Y96" s="20"/>
      <c r="Z96" s="20"/>
      <c r="AA96" s="20"/>
      <c r="AB96" s="20"/>
      <c r="AC96" s="20"/>
      <c r="AD96" s="20"/>
      <c r="AE96" s="20"/>
      <c r="AF96" s="20"/>
      <c r="AG96" s="20"/>
    </row>
    <row r="97" spans="1:34" x14ac:dyDescent="0.25">
      <c r="A97" s="51"/>
      <c r="B97" s="52"/>
      <c r="C97" s="20"/>
      <c r="D97" s="20"/>
      <c r="E97" s="20"/>
      <c r="F97" s="20"/>
      <c r="G97" s="20"/>
      <c r="H97" s="20"/>
      <c r="I97" s="20"/>
      <c r="J97" s="20"/>
      <c r="K97" s="20"/>
      <c r="L97" s="20"/>
      <c r="M97" s="20"/>
      <c r="N97" s="20"/>
      <c r="O97" s="20"/>
      <c r="P97" s="20"/>
      <c r="Q97" s="20"/>
      <c r="R97" s="20"/>
      <c r="S97" s="20"/>
      <c r="T97" s="20"/>
      <c r="U97" s="20"/>
      <c r="V97" s="20"/>
      <c r="W97" s="20"/>
      <c r="X97" s="20"/>
      <c r="Y97" s="20"/>
      <c r="Z97" s="20"/>
      <c r="AA97" s="20"/>
      <c r="AB97" s="20"/>
      <c r="AC97" s="20"/>
      <c r="AD97" s="20"/>
      <c r="AE97" s="20"/>
      <c r="AF97" s="20"/>
      <c r="AG97" s="20"/>
      <c r="AH97" s="21"/>
    </row>
    <row r="98" spans="1:34" x14ac:dyDescent="0.25">
      <c r="A98" s="51"/>
      <c r="B98" s="52"/>
      <c r="C98" s="2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23"/>
      <c r="AD98" s="23"/>
      <c r="AE98" s="23"/>
      <c r="AF98" s="23"/>
      <c r="AG98" s="23"/>
      <c r="AH98" s="22"/>
    </row>
    <row r="99" spans="1:34" x14ac:dyDescent="0.25">
      <c r="A99" s="51"/>
      <c r="B99" s="52"/>
      <c r="C99" s="2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23"/>
      <c r="AD99" s="23"/>
      <c r="AE99" s="23"/>
      <c r="AF99" s="23"/>
      <c r="AG99" s="23"/>
      <c r="AH99" s="22"/>
    </row>
    <row r="100" spans="1:34" x14ac:dyDescent="0.25">
      <c r="A100" s="18"/>
      <c r="B100" s="18"/>
      <c r="C100" s="19"/>
      <c r="D100" s="19"/>
      <c r="E100" s="19"/>
      <c r="F100" s="19"/>
      <c r="G100" s="19"/>
      <c r="H100" s="19"/>
      <c r="I100" s="19"/>
      <c r="J100" s="19"/>
      <c r="K100" s="19"/>
      <c r="L100" s="19"/>
      <c r="M100" s="19"/>
      <c r="N100" s="19"/>
      <c r="O100" s="19"/>
      <c r="P100" s="19"/>
      <c r="Q100" s="19"/>
      <c r="R100" s="19"/>
      <c r="S100" s="19"/>
      <c r="T100" s="19"/>
      <c r="U100" s="19"/>
      <c r="V100" s="19"/>
      <c r="W100" s="19"/>
      <c r="X100" s="19"/>
      <c r="Y100" s="19"/>
      <c r="Z100" s="19"/>
      <c r="AA100" s="19"/>
      <c r="AB100" s="19"/>
      <c r="AC100" s="19"/>
      <c r="AD100" s="19"/>
      <c r="AE100" s="19"/>
      <c r="AF100" s="19"/>
      <c r="AG100" s="19"/>
    </row>
    <row r="101" spans="1:34" x14ac:dyDescent="0.25">
      <c r="A101" s="50"/>
      <c r="B101" s="50"/>
      <c r="C101" s="7"/>
      <c r="D101" s="7"/>
      <c r="E101" s="7"/>
      <c r="F101" s="7"/>
      <c r="G101" s="7"/>
      <c r="H101" s="7"/>
      <c r="I101" s="7"/>
      <c r="J101" s="7"/>
      <c r="K101" s="7"/>
      <c r="L101" s="7"/>
      <c r="M101" s="7"/>
      <c r="N101" s="7"/>
      <c r="O101" s="7"/>
      <c r="P101" s="7"/>
      <c r="Q101" s="7"/>
      <c r="R101" s="7"/>
      <c r="S101" s="7"/>
      <c r="T101" s="7"/>
      <c r="U101" s="7"/>
      <c r="V101" s="7"/>
      <c r="W101" s="7"/>
      <c r="X101" s="7"/>
      <c r="Y101" s="7"/>
      <c r="Z101" s="7"/>
      <c r="AA101" s="7"/>
      <c r="AB101" s="7"/>
      <c r="AC101" s="7"/>
      <c r="AD101" s="7"/>
      <c r="AE101" s="7"/>
      <c r="AF101" s="7"/>
      <c r="AG101" s="7"/>
    </row>
  </sheetData>
  <mergeCells count="42">
    <mergeCell ref="A30:B30"/>
    <mergeCell ref="A42:B42"/>
    <mergeCell ref="A43:B43"/>
    <mergeCell ref="A44:A52"/>
    <mergeCell ref="A54:B54"/>
    <mergeCell ref="A31:B31"/>
    <mergeCell ref="A32:A40"/>
    <mergeCell ref="A3:B3"/>
    <mergeCell ref="A4:B4"/>
    <mergeCell ref="A6:B6"/>
    <mergeCell ref="A7:B7"/>
    <mergeCell ref="A8:A16"/>
    <mergeCell ref="A18:B18"/>
    <mergeCell ref="A19:B19"/>
    <mergeCell ref="A20:A28"/>
    <mergeCell ref="A86:B86"/>
    <mergeCell ref="A55:B55"/>
    <mergeCell ref="A56:A64"/>
    <mergeCell ref="A81:B81"/>
    <mergeCell ref="A83:B83"/>
    <mergeCell ref="A66:B66"/>
    <mergeCell ref="A67:B67"/>
    <mergeCell ref="A68:A76"/>
    <mergeCell ref="A78:B78"/>
    <mergeCell ref="A79:B79"/>
    <mergeCell ref="A80:B80"/>
    <mergeCell ref="A82:B82"/>
    <mergeCell ref="A84:B84"/>
    <mergeCell ref="A85:B85"/>
    <mergeCell ref="A101:B101"/>
    <mergeCell ref="A88:B88"/>
    <mergeCell ref="A89:B89"/>
    <mergeCell ref="A91:B91"/>
    <mergeCell ref="A92:B92"/>
    <mergeCell ref="A93:B93"/>
    <mergeCell ref="A94:B94"/>
    <mergeCell ref="A95:B95"/>
    <mergeCell ref="A96:B96"/>
    <mergeCell ref="A98:B98"/>
    <mergeCell ref="A99:B99"/>
    <mergeCell ref="A87:B87"/>
    <mergeCell ref="A97:B97"/>
  </mergeCells>
  <phoneticPr fontId="10" type="noConversion"/>
  <conditionalFormatting sqref="C101:AG101 C4:AG4">
    <cfRule type="cellIs" dxfId="5" priority="1" stopIfTrue="1" operator="equal">
      <formula>"c"</formula>
    </cfRule>
    <cfRule type="cellIs" dxfId="4" priority="2" stopIfTrue="1" operator="equal">
      <formula>"fo"</formula>
    </cfRule>
    <cfRule type="cellIs" dxfId="3" priority="3" stopIfTrue="1" operator="equal">
      <formula>"fa"</formula>
    </cfRule>
  </conditionalFormatting>
  <conditionalFormatting sqref="C3">
    <cfRule type="expression" priority="4" stopIfTrue="1">
      <formula>$C$4</formula>
    </cfRule>
  </conditionalFormatting>
  <conditionalFormatting sqref="C67:AG67 C55:AG55 C43:AG43">
    <cfRule type="cellIs" dxfId="2" priority="5" stopIfTrue="1" operator="equal">
      <formula>$A$2</formula>
    </cfRule>
    <cfRule type="cellIs" dxfId="1" priority="6" stopIfTrue="1" operator="equal">
      <formula>0</formula>
    </cfRule>
    <cfRule type="cellIs" dxfId="0" priority="7" stopIfTrue="1" operator="lessThan">
      <formula>"$A$2"</formula>
    </cfRule>
  </conditionalFormatting>
  <pageMargins left="0.7" right="0.7" top="0.75" bottom="0.75" header="0.3" footer="0.3"/>
  <legacy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B9" sqref="B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Main courante</vt:lpstr>
      <vt:lpstr>Juillet</vt:lpstr>
      <vt:lpstr>Août</vt:lpstr>
      <vt:lpstr>Septembre</vt:lpstr>
      <vt:lpstr>Octobre</vt:lpstr>
      <vt:lpstr>...</vt:lpstr>
    </vt:vector>
  </TitlesOfParts>
  <Company>ACCOR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RIFFARD Nelson</dc:creator>
  <cp:lastModifiedBy>RIFFARD Nelson</cp:lastModifiedBy>
  <dcterms:created xsi:type="dcterms:W3CDTF">2012-02-15T15:47:11Z</dcterms:created>
  <dcterms:modified xsi:type="dcterms:W3CDTF">2012-03-21T09:23:39Z</dcterms:modified>
</cp:coreProperties>
</file>