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950" yWindow="1890" windowWidth="11580" windowHeight="1215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11" i="1"/>
  <c r="J11"/>
  <c r="H11"/>
  <c r="K10"/>
  <c r="J10" s="1"/>
  <c r="H10"/>
  <c r="K9"/>
  <c r="J9" s="1"/>
  <c r="H9"/>
  <c r="K8"/>
  <c r="J8"/>
  <c r="H8"/>
  <c r="K7"/>
  <c r="J7"/>
  <c r="H7"/>
  <c r="K6"/>
  <c r="J6" s="1"/>
  <c r="H6"/>
  <c r="K5"/>
  <c r="J5" s="1"/>
  <c r="H5"/>
  <c r="K4"/>
  <c r="J4"/>
  <c r="H4"/>
  <c r="K3"/>
  <c r="J3"/>
  <c r="H3"/>
  <c r="K2"/>
  <c r="J2" s="1"/>
  <c r="H2"/>
</calcChain>
</file>

<file path=xl/sharedStrings.xml><?xml version="1.0" encoding="utf-8"?>
<sst xmlns="http://schemas.openxmlformats.org/spreadsheetml/2006/main" count="95" uniqueCount="39">
  <si>
    <t>Reference CIM</t>
  </si>
  <si>
    <t>Nom produit</t>
  </si>
  <si>
    <t>Projets</t>
  </si>
  <si>
    <t>Fournisseur</t>
  </si>
  <si>
    <t>Procédé</t>
  </si>
  <si>
    <t>Matière</t>
  </si>
  <si>
    <t>Dimensions</t>
  </si>
  <si>
    <t>Famille</t>
  </si>
  <si>
    <t>Prix</t>
  </si>
  <si>
    <t>lien CIMDATABASE</t>
  </si>
  <si>
    <t>[F(x)]</t>
  </si>
  <si>
    <t>cdb://byname/classname/model/CDB_Search/batch?zeichnung.ident=9999999999&amp;zeichnung.unterlagen_kennung=WZ&amp;zeichnung.bereich=%2A&amp;cdb::argument.searchmaxindex=1</t>
  </si>
  <si>
    <t>Enc_R9M</t>
  </si>
  <si>
    <t>1057020S01</t>
  </si>
  <si>
    <t>XXX</t>
  </si>
  <si>
    <t>35-55-9</t>
  </si>
  <si>
    <t>Enc_HENN</t>
  </si>
  <si>
    <t>1056202S01</t>
  </si>
  <si>
    <t>40-60-9</t>
  </si>
  <si>
    <t>Vis_IMP</t>
  </si>
  <si>
    <t>1061638S01</t>
  </si>
  <si>
    <t>45-65-9</t>
  </si>
  <si>
    <t>Vis_AUTO</t>
  </si>
  <si>
    <t>1055399S01</t>
  </si>
  <si>
    <t>50-70-9</t>
  </si>
  <si>
    <t>Collier_NORMA_TORRO</t>
  </si>
  <si>
    <t>1017969S01</t>
  </si>
  <si>
    <t>55-75-9</t>
  </si>
  <si>
    <t>Collier_NORMA_VISA</t>
  </si>
  <si>
    <t>1060253S01</t>
  </si>
  <si>
    <t>Collier_MUBEA</t>
  </si>
  <si>
    <t>1057983S01</t>
  </si>
  <si>
    <t>Joint_Torique</t>
  </si>
  <si>
    <t>1017823S02</t>
  </si>
  <si>
    <t>60-80-9</t>
  </si>
  <si>
    <t>Joint_Spécial</t>
  </si>
  <si>
    <t>1059438S01</t>
  </si>
  <si>
    <t>1001454S01</t>
  </si>
  <si>
    <t>70-90-9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</si>
</sst>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sz val="8"/>
      <color theme="1"/>
      <name val="Verdana"/>
      <family val="2"/>
    </font>
    <font>
      <u/>
      <sz val="11"/>
      <color theme="10"/>
      <name val="Calibri"/>
      <family val="2"/>
    </font>
    <font>
      <i/>
      <sz val="8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1" applyAlignment="1" applyProtection="1">
      <alignment horizontal="center" vertical="center"/>
    </xf>
    <xf numFmtId="49" fontId="3" fillId="0" borderId="0" xfId="0" applyNumberFormat="1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11"/>
  <sheetViews>
    <sheetView workbookViewId="0">
      <selection activeCell="A13" sqref="A13"/>
    </sheetView>
  </sheetViews>
  <sheetFormatPr baseColWidth="10" defaultRowHeight="15"/>
  <cols>
    <col min="1" max="1" width="13.140625" bestFit="1" customWidth="1"/>
    <col min="2" max="2" width="12.28515625" bestFit="1" customWidth="1"/>
    <col min="3" max="3" width="7.28515625" bestFit="1" customWidth="1"/>
    <col min="5" max="5" width="8.28515625" bestFit="1" customWidth="1"/>
    <col min="6" max="6" width="8" bestFit="1" customWidth="1"/>
    <col min="8" max="8" width="22.28515625" bestFit="1" customWidth="1"/>
    <col min="9" max="9" width="11.42578125" customWidth="1"/>
    <col min="10" max="10" width="17.7109375" bestFit="1" customWidth="1"/>
    <col min="11" max="22" width="0" hidden="1" customWidth="1"/>
  </cols>
  <sheetData>
    <row r="1" spans="1:24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2" t="s">
        <v>9</v>
      </c>
      <c r="K1" s="2" t="s">
        <v>10</v>
      </c>
      <c r="L1" t="s">
        <v>11</v>
      </c>
      <c r="X1" t="s">
        <v>12</v>
      </c>
    </row>
    <row r="2" spans="1:24">
      <c r="A2" s="1" t="s">
        <v>13</v>
      </c>
      <c r="B2" s="2" t="s">
        <v>14</v>
      </c>
      <c r="C2" s="2" t="s">
        <v>14</v>
      </c>
      <c r="D2" s="2" t="s">
        <v>14</v>
      </c>
      <c r="E2" s="2" t="s">
        <v>14</v>
      </c>
      <c r="F2" s="2" t="s">
        <v>14</v>
      </c>
      <c r="G2" s="2" t="s">
        <v>15</v>
      </c>
      <c r="H2" s="2" t="str">
        <f>X5</f>
        <v>Collier_NORMA_TORRO</v>
      </c>
      <c r="I2" s="3">
        <v>1.25</v>
      </c>
      <c r="J2" s="4" t="str">
        <f>HYPERLINK(K2,A2)</f>
        <v>1057020S01</v>
      </c>
      <c r="K2" t="str">
        <f>REPLACE($L$1,63,10,A2)</f>
        <v>cdb://byname/classname/model/CDB_Search/batch?zeichnung.ident=1057020S01&amp;zeichnung.unterlagen_kennung=WZ&amp;zeichnung.bereich=%2A&amp;cdb::argument.searchmaxindex=1</v>
      </c>
      <c r="X2" t="s">
        <v>16</v>
      </c>
    </row>
    <row r="3" spans="1:24">
      <c r="A3" s="5" t="s">
        <v>17</v>
      </c>
      <c r="B3" s="2" t="s">
        <v>14</v>
      </c>
      <c r="C3" s="2" t="s">
        <v>14</v>
      </c>
      <c r="D3" s="2" t="s">
        <v>14</v>
      </c>
      <c r="E3" s="2" t="s">
        <v>14</v>
      </c>
      <c r="F3" s="2" t="s">
        <v>14</v>
      </c>
      <c r="G3" s="2" t="s">
        <v>18</v>
      </c>
      <c r="H3" s="2" t="str">
        <f>X5</f>
        <v>Collier_NORMA_TORRO</v>
      </c>
      <c r="I3" s="3">
        <v>1.32</v>
      </c>
      <c r="J3" s="4" t="str">
        <f>HYPERLINK(K3,A3)</f>
        <v>1056202S01</v>
      </c>
      <c r="K3" t="str">
        <f>REPLACE($L$1,63,10,A3)</f>
        <v>cdb://byname/classname/model/CDB_Search/batch?zeichnung.ident=1056202S01&amp;zeichnung.unterlagen_kennung=WZ&amp;zeichnung.bereich=%2A&amp;cdb::argument.searchmaxindex=1</v>
      </c>
      <c r="X3" t="s">
        <v>19</v>
      </c>
    </row>
    <row r="4" spans="1:24">
      <c r="A4" s="5" t="s">
        <v>20</v>
      </c>
      <c r="B4" s="2" t="s">
        <v>14</v>
      </c>
      <c r="C4" s="2" t="s">
        <v>14</v>
      </c>
      <c r="D4" s="2" t="s">
        <v>14</v>
      </c>
      <c r="E4" s="2" t="s">
        <v>14</v>
      </c>
      <c r="F4" s="2" t="s">
        <v>14</v>
      </c>
      <c r="G4" s="2" t="s">
        <v>21</v>
      </c>
      <c r="H4" s="2" t="str">
        <f>X5</f>
        <v>Collier_NORMA_TORRO</v>
      </c>
      <c r="I4" s="3">
        <v>1.51</v>
      </c>
      <c r="J4" s="4" t="str">
        <f>HYPERLINK(K4,A4)</f>
        <v>1061638S01</v>
      </c>
      <c r="K4" t="str">
        <f>REPLACE($L$1,63,10,A4)</f>
        <v>cdb://byname/classname/model/CDB_Search/batch?zeichnung.ident=1061638S01&amp;zeichnung.unterlagen_kennung=WZ&amp;zeichnung.bereich=%2A&amp;cdb::argument.searchmaxindex=1</v>
      </c>
      <c r="X4" t="s">
        <v>22</v>
      </c>
    </row>
    <row r="5" spans="1:24">
      <c r="A5" s="5" t="s">
        <v>23</v>
      </c>
      <c r="B5" s="2" t="s">
        <v>14</v>
      </c>
      <c r="C5" s="2" t="s">
        <v>14</v>
      </c>
      <c r="D5" s="2" t="s">
        <v>14</v>
      </c>
      <c r="E5" s="2" t="s">
        <v>14</v>
      </c>
      <c r="F5" s="2" t="s">
        <v>14</v>
      </c>
      <c r="G5" s="2" t="s">
        <v>24</v>
      </c>
      <c r="H5" s="2" t="str">
        <f>X5</f>
        <v>Collier_NORMA_TORRO</v>
      </c>
      <c r="I5" s="3">
        <v>1.46</v>
      </c>
      <c r="J5" s="4" t="str">
        <f t="shared" ref="J5:J11" si="0">HYPERLINK(K5,A5)</f>
        <v>1055399S01</v>
      </c>
      <c r="K5" t="str">
        <f t="shared" ref="K5:K11" si="1">REPLACE($L$1,63,10,A5)</f>
        <v>cdb://byname/classname/model/CDB_Search/batch?zeichnung.ident=1055399S01&amp;zeichnung.unterlagen_kennung=WZ&amp;zeichnung.bereich=%2A&amp;cdb::argument.searchmaxindex=1</v>
      </c>
      <c r="X5" t="s">
        <v>25</v>
      </c>
    </row>
    <row r="6" spans="1:24">
      <c r="A6" s="6" t="s">
        <v>26</v>
      </c>
      <c r="B6" s="2" t="s">
        <v>14</v>
      </c>
      <c r="C6" s="2" t="s">
        <v>14</v>
      </c>
      <c r="D6" s="2" t="s">
        <v>14</v>
      </c>
      <c r="E6" s="2" t="s">
        <v>14</v>
      </c>
      <c r="F6" s="2" t="s">
        <v>14</v>
      </c>
      <c r="G6" s="2" t="s">
        <v>27</v>
      </c>
      <c r="H6" s="2" t="str">
        <f>X5</f>
        <v>Collier_NORMA_TORRO</v>
      </c>
      <c r="I6" s="3">
        <v>1.72</v>
      </c>
      <c r="J6" s="4" t="str">
        <f t="shared" si="0"/>
        <v>1017969S01</v>
      </c>
      <c r="K6" t="str">
        <f t="shared" si="1"/>
        <v>cdb://byname/classname/model/CDB_Search/batch?zeichnung.ident=1017969S01&amp;zeichnung.unterlagen_kennung=WZ&amp;zeichnung.bereich=%2A&amp;cdb::argument.searchmaxindex=1</v>
      </c>
      <c r="X6" t="s">
        <v>28</v>
      </c>
    </row>
    <row r="7" spans="1:24">
      <c r="A7" s="5" t="s">
        <v>29</v>
      </c>
      <c r="B7" s="2" t="s">
        <v>14</v>
      </c>
      <c r="C7" s="2" t="s">
        <v>14</v>
      </c>
      <c r="D7" s="2" t="s">
        <v>14</v>
      </c>
      <c r="E7" s="2" t="s">
        <v>14</v>
      </c>
      <c r="F7" s="2" t="s">
        <v>14</v>
      </c>
      <c r="G7" s="2" t="s">
        <v>27</v>
      </c>
      <c r="H7" s="2" t="str">
        <f>X5</f>
        <v>Collier_NORMA_TORRO</v>
      </c>
      <c r="I7" s="3">
        <v>1.82</v>
      </c>
      <c r="J7" s="4" t="str">
        <f t="shared" si="0"/>
        <v>1060253S01</v>
      </c>
      <c r="K7" t="str">
        <f t="shared" si="1"/>
        <v>cdb://byname/classname/model/CDB_Search/batch?zeichnung.ident=1060253S01&amp;zeichnung.unterlagen_kennung=WZ&amp;zeichnung.bereich=%2A&amp;cdb::argument.searchmaxindex=1</v>
      </c>
      <c r="X7" t="s">
        <v>30</v>
      </c>
    </row>
    <row r="8" spans="1:24">
      <c r="A8" s="6" t="s">
        <v>31</v>
      </c>
      <c r="B8" s="2" t="s">
        <v>14</v>
      </c>
      <c r="C8" s="2" t="s">
        <v>14</v>
      </c>
      <c r="D8" s="2" t="s">
        <v>14</v>
      </c>
      <c r="E8" s="2" t="s">
        <v>14</v>
      </c>
      <c r="F8" s="2" t="s">
        <v>14</v>
      </c>
      <c r="G8" s="2" t="s">
        <v>27</v>
      </c>
      <c r="H8" s="2" t="str">
        <f>X5</f>
        <v>Collier_NORMA_TORRO</v>
      </c>
      <c r="I8" s="3">
        <v>2.5</v>
      </c>
      <c r="J8" s="4" t="str">
        <f t="shared" si="0"/>
        <v>1057983S01</v>
      </c>
      <c r="K8" t="str">
        <f t="shared" si="1"/>
        <v>cdb://byname/classname/model/CDB_Search/batch?zeichnung.ident=1057983S01&amp;zeichnung.unterlagen_kennung=WZ&amp;zeichnung.bereich=%2A&amp;cdb::argument.searchmaxindex=1</v>
      </c>
      <c r="X8" t="s">
        <v>32</v>
      </c>
    </row>
    <row r="9" spans="1:24">
      <c r="A9" s="6" t="s">
        <v>33</v>
      </c>
      <c r="B9" s="2" t="s">
        <v>14</v>
      </c>
      <c r="C9" s="2" t="s">
        <v>14</v>
      </c>
      <c r="D9" s="2" t="s">
        <v>14</v>
      </c>
      <c r="E9" s="2" t="s">
        <v>14</v>
      </c>
      <c r="F9" s="2" t="s">
        <v>14</v>
      </c>
      <c r="G9" s="2" t="s">
        <v>34</v>
      </c>
      <c r="H9" s="2" t="str">
        <f>X5</f>
        <v>Collier_NORMA_TORRO</v>
      </c>
      <c r="I9" s="3">
        <v>1.98</v>
      </c>
      <c r="J9" s="4" t="str">
        <f t="shared" si="0"/>
        <v>1017823S02</v>
      </c>
      <c r="K9" t="str">
        <f t="shared" si="1"/>
        <v>cdb://byname/classname/model/CDB_Search/batch?zeichnung.ident=1017823S02&amp;zeichnung.unterlagen_kennung=WZ&amp;zeichnung.bereich=%2A&amp;cdb::argument.searchmaxindex=1</v>
      </c>
      <c r="X9" t="s">
        <v>35</v>
      </c>
    </row>
    <row r="10" spans="1:24">
      <c r="A10" s="5" t="s">
        <v>36</v>
      </c>
      <c r="B10" s="2" t="s">
        <v>14</v>
      </c>
      <c r="C10" s="2" t="s">
        <v>14</v>
      </c>
      <c r="D10" s="2" t="s">
        <v>14</v>
      </c>
      <c r="E10" s="2" t="s">
        <v>14</v>
      </c>
      <c r="F10" s="2" t="s">
        <v>14</v>
      </c>
      <c r="G10" s="2" t="s">
        <v>34</v>
      </c>
      <c r="H10" s="2" t="str">
        <f>X5</f>
        <v>Collier_NORMA_TORRO</v>
      </c>
      <c r="I10" s="3">
        <v>2.35</v>
      </c>
      <c r="J10" s="4" t="str">
        <f t="shared" si="0"/>
        <v>1059438S01</v>
      </c>
      <c r="K10" t="str">
        <f t="shared" si="1"/>
        <v>cdb://byname/classname/model/CDB_Search/batch?zeichnung.ident=1059438S01&amp;zeichnung.unterlagen_kennung=WZ&amp;zeichnung.bereich=%2A&amp;cdb::argument.searchmaxindex=1</v>
      </c>
    </row>
    <row r="11" spans="1:24">
      <c r="A11" s="6" t="s">
        <v>37</v>
      </c>
      <c r="B11" s="2" t="s">
        <v>14</v>
      </c>
      <c r="C11" s="2" t="s">
        <v>14</v>
      </c>
      <c r="D11" s="2" t="s">
        <v>14</v>
      </c>
      <c r="E11" s="2" t="s">
        <v>14</v>
      </c>
      <c r="F11" s="2" t="s">
        <v>14</v>
      </c>
      <c r="G11" s="2" t="s">
        <v>38</v>
      </c>
      <c r="H11" s="2" t="str">
        <f>X5</f>
        <v>Collier_NORMA_TORRO</v>
      </c>
      <c r="I11" s="3">
        <v>1.78</v>
      </c>
      <c r="J11" s="4" t="str">
        <f t="shared" si="0"/>
        <v>1001454S01</v>
      </c>
      <c r="K11" t="str">
        <f t="shared" si="1"/>
        <v>cdb://byname/classname/model/CDB_Search/batch?zeichnung.ident=1001454S01&amp;zeichnung.unterlagen_kennung=WZ&amp;zeichnung.bereich=%2A&amp;cdb::argument.searchmaxindex=1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abSelected="1" workbookViewId="0">
      <selection activeCell="F8" sqref="F8"/>
    </sheetView>
  </sheetViews>
  <sheetFormatPr baseColWidth="10" defaultRowHeight="15"/>
  <sheetData/>
  <pageMargins left="0.7" right="0.7" top="0.75" bottom="0.75" header="0.3" footer="0.3"/>
  <legacyDrawing r:id="rId1"/>
  <controls>
    <control shapeId="2049" r:id="rId2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31"/>
  <sheetViews>
    <sheetView workbookViewId="0">
      <selection activeCell="G22" sqref="G22"/>
    </sheetView>
  </sheetViews>
  <sheetFormatPr baseColWidth="10" defaultRowHeight="15"/>
  <cols>
    <col min="4" max="4" width="17.7109375" bestFit="1" customWidth="1"/>
  </cols>
  <sheetData>
    <row r="1" spans="1:4" ht="15.75" thickBot="1">
      <c r="A1" s="13" t="s">
        <v>6</v>
      </c>
      <c r="B1" s="13" t="s">
        <v>7</v>
      </c>
      <c r="C1" s="14" t="s">
        <v>8</v>
      </c>
      <c r="D1" s="13" t="s">
        <v>9</v>
      </c>
    </row>
    <row r="2" spans="1:4">
      <c r="A2" s="7"/>
      <c r="B2" s="8"/>
      <c r="C2" s="8"/>
      <c r="D2" s="9"/>
    </row>
    <row r="3" spans="1:4">
      <c r="A3" s="10"/>
      <c r="B3" s="11"/>
      <c r="C3" s="11"/>
      <c r="D3" s="12"/>
    </row>
    <row r="4" spans="1:4">
      <c r="A4" s="10"/>
      <c r="B4" s="11"/>
      <c r="C4" s="11"/>
      <c r="D4" s="12"/>
    </row>
    <row r="5" spans="1:4">
      <c r="A5" s="10"/>
      <c r="B5" s="11"/>
      <c r="C5" s="11"/>
      <c r="D5" s="12"/>
    </row>
    <row r="6" spans="1:4">
      <c r="A6" s="10"/>
      <c r="B6" s="11"/>
      <c r="C6" s="11"/>
      <c r="D6" s="12"/>
    </row>
    <row r="7" spans="1:4">
      <c r="A7" s="10"/>
      <c r="B7" s="11"/>
      <c r="C7" s="11"/>
      <c r="D7" s="12"/>
    </row>
    <row r="8" spans="1:4">
      <c r="A8" s="10"/>
      <c r="B8" s="11"/>
      <c r="C8" s="11"/>
      <c r="D8" s="12"/>
    </row>
    <row r="9" spans="1:4">
      <c r="A9" s="10"/>
      <c r="B9" s="11"/>
      <c r="C9" s="11"/>
      <c r="D9" s="12"/>
    </row>
    <row r="10" spans="1:4">
      <c r="A10" s="10"/>
      <c r="B10" s="11"/>
      <c r="C10" s="11"/>
      <c r="D10" s="12"/>
    </row>
    <row r="11" spans="1:4">
      <c r="A11" s="10"/>
      <c r="B11" s="11"/>
      <c r="C11" s="11"/>
      <c r="D11" s="12"/>
    </row>
    <row r="12" spans="1:4">
      <c r="A12" s="10"/>
      <c r="B12" s="11"/>
      <c r="C12" s="11"/>
      <c r="D12" s="12"/>
    </row>
    <row r="13" spans="1:4">
      <c r="A13" s="10"/>
      <c r="B13" s="11"/>
      <c r="C13" s="11"/>
      <c r="D13" s="12"/>
    </row>
    <row r="14" spans="1:4">
      <c r="A14" s="10"/>
      <c r="B14" s="11"/>
      <c r="C14" s="11"/>
      <c r="D14" s="12"/>
    </row>
    <row r="15" spans="1:4">
      <c r="A15" s="10"/>
      <c r="B15" s="11"/>
      <c r="C15" s="11"/>
      <c r="D15" s="12"/>
    </row>
    <row r="16" spans="1:4">
      <c r="A16" s="10"/>
      <c r="B16" s="11"/>
      <c r="C16" s="11"/>
      <c r="D16" s="12"/>
    </row>
    <row r="17" spans="1:4">
      <c r="A17" s="10"/>
      <c r="B17" s="11"/>
      <c r="C17" s="11"/>
      <c r="D17" s="12"/>
    </row>
    <row r="18" spans="1:4">
      <c r="A18" s="10"/>
      <c r="B18" s="11"/>
      <c r="C18" s="11"/>
      <c r="D18" s="12"/>
    </row>
    <row r="19" spans="1:4">
      <c r="A19" s="10"/>
      <c r="B19" s="11"/>
      <c r="C19" s="11"/>
      <c r="D19" s="12"/>
    </row>
    <row r="20" spans="1:4">
      <c r="A20" s="10"/>
      <c r="B20" s="11"/>
      <c r="C20" s="11"/>
      <c r="D20" s="12"/>
    </row>
    <row r="21" spans="1:4">
      <c r="A21" s="10"/>
      <c r="B21" s="11"/>
      <c r="C21" s="11"/>
      <c r="D21" s="12"/>
    </row>
    <row r="22" spans="1:4">
      <c r="A22" s="10"/>
      <c r="B22" s="11"/>
      <c r="C22" s="11"/>
      <c r="D22" s="12"/>
    </row>
    <row r="23" spans="1:4">
      <c r="A23" s="10"/>
      <c r="B23" s="11"/>
      <c r="C23" s="11"/>
      <c r="D23" s="12"/>
    </row>
    <row r="24" spans="1:4">
      <c r="A24" s="10"/>
      <c r="B24" s="11"/>
      <c r="C24" s="11"/>
      <c r="D24" s="12"/>
    </row>
    <row r="25" spans="1:4">
      <c r="A25" s="10"/>
      <c r="B25" s="11"/>
      <c r="C25" s="11"/>
      <c r="D25" s="12"/>
    </row>
    <row r="26" spans="1:4">
      <c r="A26" s="10"/>
      <c r="B26" s="11"/>
      <c r="C26" s="11"/>
      <c r="D26" s="12"/>
    </row>
    <row r="27" spans="1:4">
      <c r="A27" s="10"/>
      <c r="B27" s="11"/>
      <c r="C27" s="11"/>
      <c r="D27" s="12"/>
    </row>
    <row r="28" spans="1:4">
      <c r="A28" s="10"/>
      <c r="B28" s="11"/>
      <c r="C28" s="11"/>
      <c r="D28" s="12"/>
    </row>
    <row r="29" spans="1:4">
      <c r="A29" s="10"/>
      <c r="B29" s="11"/>
      <c r="C29" s="11"/>
      <c r="D29" s="12"/>
    </row>
    <row r="30" spans="1:4">
      <c r="A30" s="10"/>
      <c r="B30" s="11"/>
      <c r="C30" s="11"/>
      <c r="D30" s="12"/>
    </row>
    <row r="31" spans="1:4">
      <c r="A31" s="10"/>
      <c r="B31" s="11"/>
      <c r="C31" s="11"/>
      <c r="D31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MANN+HUMMEL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Tonnellier, Hendrix</dc:creator>
  <cp:lastModifiedBy>Tonnellier, Hendrix</cp:lastModifiedBy>
  <dcterms:created xsi:type="dcterms:W3CDTF">2012-05-22T14:40:01Z</dcterms:created>
  <dcterms:modified xsi:type="dcterms:W3CDTF">2012-05-23T14:27:34Z</dcterms:modified>
</cp:coreProperties>
</file>